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inda\Downloads\archive (5)\"/>
    </mc:Choice>
  </mc:AlternateContent>
  <xr:revisionPtr revIDLastSave="0" documentId="8_{255F96EE-7DDF-4733-86DB-6E2C07ABB8CD}" xr6:coauthVersionLast="47" xr6:coauthVersionMax="47" xr10:uidLastSave="{00000000-0000-0000-0000-000000000000}"/>
  <bookViews>
    <workbookView xWindow="36" yWindow="0" windowWidth="23004" windowHeight="12960"/>
  </bookViews>
  <sheets>
    <sheet name="Restaurant_revenue (1)" sheetId="1" r:id="rId1"/>
    <sheet name="Dashboard" sheetId="16" r:id="rId2"/>
    <sheet name="revenue by cuisine" sheetId="2" r:id="rId3"/>
    <sheet name="customer and revenue" sheetId="7" r:id="rId4"/>
    <sheet name="promotion" sheetId="8" r:id="rId5"/>
    <sheet name="review revenue " sheetId="10" r:id="rId6"/>
    <sheet name="forecast" sheetId="15" r:id="rId7"/>
  </sheets>
  <definedNames>
    <definedName name="Slicer_Cuisine_Type">#N/A</definedName>
    <definedName name="Slicer_Promotions">#N/A</definedName>
  </definedNames>
  <calcPr calcId="0"/>
  <pivotCaches>
    <pivotCache cacheId="26"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I2" i="1" l="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c r="I98" i="1" a="1"/>
  <c r="I98" i="1" s="1"/>
  <c r="I99" i="1" a="1"/>
  <c r="I99" i="1" s="1"/>
  <c r="I100" i="1" a="1"/>
  <c r="I100" i="1" s="1"/>
  <c r="I101" i="1" a="1"/>
  <c r="I101" i="1" s="1"/>
  <c r="I102" i="1" a="1"/>
  <c r="I102" i="1" s="1"/>
  <c r="I103" i="1" a="1"/>
  <c r="I103" i="1" s="1"/>
  <c r="I104" i="1" a="1"/>
  <c r="I104" i="1" s="1"/>
  <c r="I105" i="1" a="1"/>
  <c r="I105" i="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c r="I126" i="1" a="1"/>
  <c r="I126" i="1" s="1"/>
  <c r="I127" i="1" a="1"/>
  <c r="I127" i="1" s="1"/>
  <c r="I128" i="1" a="1"/>
  <c r="I128" i="1" s="1"/>
  <c r="I129" i="1" a="1"/>
  <c r="I129" i="1" s="1"/>
  <c r="I130" i="1" a="1"/>
  <c r="I130" i="1" s="1"/>
  <c r="I131" i="1" a="1"/>
  <c r="I131" i="1" s="1"/>
  <c r="I132" i="1" a="1"/>
  <c r="I132" i="1" s="1"/>
  <c r="I133" i="1" a="1"/>
  <c r="I133" i="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c r="I258" i="1" a="1"/>
  <c r="I258" i="1" s="1"/>
  <c r="I259" i="1" a="1"/>
  <c r="I259" i="1" s="1"/>
  <c r="I260" i="1" a="1"/>
  <c r="I260" i="1" s="1"/>
  <c r="I261" i="1" a="1"/>
  <c r="I261" i="1" s="1"/>
  <c r="I262" i="1" a="1"/>
  <c r="I262" i="1" s="1"/>
  <c r="I263" i="1" a="1"/>
  <c r="I263" i="1" s="1"/>
  <c r="I264" i="1" a="1"/>
  <c r="I264" i="1" s="1"/>
  <c r="I265" i="1" a="1"/>
  <c r="I265" i="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c r="I286" i="1" a="1"/>
  <c r="I286" i="1" s="1"/>
  <c r="I287" i="1" a="1"/>
  <c r="I287" i="1" s="1"/>
  <c r="I288" i="1" a="1"/>
  <c r="I288" i="1" s="1"/>
  <c r="I289" i="1" a="1"/>
  <c r="I289" i="1" s="1"/>
  <c r="I290" i="1" a="1"/>
  <c r="I290" i="1" s="1"/>
  <c r="I291" i="1" a="1"/>
  <c r="I291" i="1" s="1"/>
  <c r="I292" i="1" a="1"/>
  <c r="I292" i="1" s="1"/>
  <c r="I293" i="1" a="1"/>
  <c r="I293" i="1"/>
  <c r="I294" i="1" a="1"/>
  <c r="I294" i="1" s="1"/>
  <c r="I295" i="1" a="1"/>
  <c r="I295" i="1" s="1"/>
  <c r="I296" i="1" a="1"/>
  <c r="I296" i="1" s="1"/>
  <c r="I297" i="1" a="1"/>
  <c r="I297" i="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c r="I314" i="1" a="1"/>
  <c r="I314" i="1" s="1"/>
  <c r="I315" i="1" a="1"/>
  <c r="I315" i="1" s="1"/>
  <c r="I316" i="1" a="1"/>
  <c r="I316" i="1" s="1"/>
  <c r="I317" i="1" a="1"/>
  <c r="I317" i="1" s="1"/>
  <c r="I318" i="1" a="1"/>
  <c r="I318" i="1" s="1"/>
  <c r="I319" i="1" a="1"/>
  <c r="I319" i="1" s="1"/>
  <c r="I320" i="1" a="1"/>
  <c r="I320" i="1" s="1"/>
  <c r="I321" i="1" a="1"/>
  <c r="I321" i="1"/>
  <c r="I322" i="1" a="1"/>
  <c r="I322" i="1" s="1"/>
  <c r="I323" i="1" a="1"/>
  <c r="I323" i="1" s="1"/>
  <c r="I324" i="1" a="1"/>
  <c r="I324" i="1" s="1"/>
  <c r="I325" i="1" a="1"/>
  <c r="I325" i="1" s="1"/>
  <c r="I326" i="1" a="1"/>
  <c r="I326" i="1" s="1"/>
  <c r="I327" i="1" a="1"/>
  <c r="I327" i="1" s="1"/>
  <c r="I328" i="1" a="1"/>
  <c r="I328" i="1" s="1"/>
  <c r="I329" i="1" a="1"/>
  <c r="I329" i="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c r="I342" i="1" a="1"/>
  <c r="I342" i="1"/>
  <c r="I343" i="1" a="1"/>
  <c r="I343" i="1" s="1"/>
  <c r="I344" i="1" a="1"/>
  <c r="I344" i="1" s="1"/>
  <c r="I345" i="1" a="1"/>
  <c r="I345" i="1" s="1"/>
  <c r="I346" i="1" a="1"/>
  <c r="I346" i="1" s="1"/>
  <c r="I347" i="1" a="1"/>
  <c r="I347" i="1" s="1"/>
  <c r="I348" i="1" a="1"/>
  <c r="I348" i="1" s="1"/>
  <c r="I349" i="1" a="1"/>
  <c r="I349" i="1" s="1"/>
  <c r="I350" i="1" a="1"/>
  <c r="I350" i="1" s="1"/>
  <c r="I351" i="1" a="1"/>
  <c r="I351" i="1" s="1"/>
  <c r="I352" i="1" a="1"/>
  <c r="I352" i="1" s="1"/>
  <c r="I353" i="1" a="1"/>
  <c r="I353" i="1" s="1"/>
  <c r="I354" i="1" a="1"/>
  <c r="I354" i="1" s="1"/>
  <c r="I355" i="1" a="1"/>
  <c r="I355" i="1" s="1"/>
  <c r="I356" i="1" a="1"/>
  <c r="I356" i="1" s="1"/>
  <c r="I357" i="1" a="1"/>
  <c r="I357" i="1" s="1"/>
  <c r="I358" i="1" a="1"/>
  <c r="I358" i="1" s="1"/>
  <c r="I359" i="1" a="1"/>
  <c r="I359" i="1" s="1"/>
  <c r="I360" i="1" a="1"/>
  <c r="I360" i="1" s="1"/>
  <c r="I361" i="1" a="1"/>
  <c r="I361" i="1" s="1"/>
  <c r="I362" i="1" a="1"/>
  <c r="I362" i="1" s="1"/>
  <c r="I363" i="1" a="1"/>
  <c r="I363" i="1" s="1"/>
  <c r="I364" i="1" a="1"/>
  <c r="I364" i="1" s="1"/>
  <c r="I365" i="1" a="1"/>
  <c r="I365" i="1" s="1"/>
  <c r="I366" i="1" a="1"/>
  <c r="I366" i="1" s="1"/>
  <c r="I367" i="1" a="1"/>
  <c r="I367" i="1" s="1"/>
  <c r="I368" i="1" a="1"/>
  <c r="I368" i="1" s="1"/>
  <c r="I369" i="1" a="1"/>
  <c r="I369" i="1"/>
  <c r="I370" i="1" a="1"/>
  <c r="I370" i="1" s="1"/>
  <c r="I371" i="1" a="1"/>
  <c r="I371" i="1" s="1"/>
  <c r="I372" i="1" a="1"/>
  <c r="I372" i="1" s="1"/>
  <c r="I373" i="1" a="1"/>
  <c r="I373" i="1" s="1"/>
  <c r="I374" i="1" a="1"/>
  <c r="I374" i="1" s="1"/>
  <c r="I375" i="1" a="1"/>
  <c r="I375" i="1" s="1"/>
  <c r="I376" i="1" a="1"/>
  <c r="I376" i="1" s="1"/>
  <c r="I377" i="1" a="1"/>
  <c r="I377" i="1" s="1"/>
  <c r="I378" i="1" a="1"/>
  <c r="I378" i="1" s="1"/>
  <c r="I379" i="1" a="1"/>
  <c r="I379" i="1" s="1"/>
  <c r="I380" i="1" a="1"/>
  <c r="I380" i="1" s="1"/>
  <c r="I381" i="1" a="1"/>
  <c r="I381" i="1" s="1"/>
  <c r="I382" i="1" a="1"/>
  <c r="I382" i="1" s="1"/>
  <c r="I383" i="1" a="1"/>
  <c r="I383" i="1" s="1"/>
  <c r="I384" i="1" a="1"/>
  <c r="I384" i="1" s="1"/>
  <c r="I385" i="1" a="1"/>
  <c r="I385" i="1" s="1"/>
  <c r="I386" i="1" a="1"/>
  <c r="I386" i="1" s="1"/>
  <c r="I387" i="1" a="1"/>
  <c r="I387" i="1" s="1"/>
  <c r="I388" i="1" a="1"/>
  <c r="I388" i="1" s="1"/>
  <c r="I389" i="1" a="1"/>
  <c r="I389" i="1" s="1"/>
  <c r="I390" i="1" a="1"/>
  <c r="I390" i="1" s="1"/>
  <c r="I391" i="1" a="1"/>
  <c r="I391" i="1" s="1"/>
  <c r="I392" i="1" a="1"/>
  <c r="I392" i="1" s="1"/>
  <c r="I393" i="1" a="1"/>
  <c r="I393" i="1" s="1"/>
  <c r="I394" i="1" a="1"/>
  <c r="I394" i="1" s="1"/>
  <c r="I395" i="1" a="1"/>
  <c r="I395" i="1" s="1"/>
  <c r="I396" i="1" a="1"/>
  <c r="I396" i="1" s="1"/>
  <c r="I397" i="1" a="1"/>
  <c r="I397" i="1"/>
  <c r="I398" i="1" a="1"/>
  <c r="I398" i="1" s="1"/>
  <c r="I399" i="1" a="1"/>
  <c r="I399" i="1" s="1"/>
  <c r="I400" i="1" a="1"/>
  <c r="I400" i="1" s="1"/>
  <c r="I401" i="1" a="1"/>
  <c r="I401" i="1" s="1"/>
  <c r="I402" i="1" a="1"/>
  <c r="I402" i="1" s="1"/>
  <c r="I403" i="1" a="1"/>
  <c r="I403" i="1" s="1"/>
  <c r="I404" i="1" a="1"/>
  <c r="I404" i="1" s="1"/>
  <c r="I405" i="1" a="1"/>
  <c r="I405" i="1"/>
  <c r="I406" i="1" a="1"/>
  <c r="I406" i="1" s="1"/>
  <c r="I407" i="1" a="1"/>
  <c r="I407" i="1" s="1"/>
  <c r="I408" i="1" a="1"/>
  <c r="I408" i="1" s="1"/>
  <c r="I409" i="1" a="1"/>
  <c r="I409" i="1" s="1"/>
  <c r="I410" i="1" a="1"/>
  <c r="I410" i="1" s="1"/>
  <c r="I411" i="1" a="1"/>
  <c r="I411" i="1" s="1"/>
  <c r="I412" i="1" a="1"/>
  <c r="I412" i="1" s="1"/>
  <c r="I413" i="1" a="1"/>
  <c r="I413" i="1" s="1"/>
  <c r="I414" i="1" a="1"/>
  <c r="I414" i="1" s="1"/>
  <c r="I415" i="1" a="1"/>
  <c r="I415" i="1" s="1"/>
  <c r="I416" i="1" a="1"/>
  <c r="I416" i="1" s="1"/>
  <c r="I417" i="1" a="1"/>
  <c r="I417" i="1" s="1"/>
  <c r="I418" i="1" a="1"/>
  <c r="I418" i="1" s="1"/>
  <c r="I419" i="1" a="1"/>
  <c r="I419" i="1" s="1"/>
  <c r="I420" i="1" a="1"/>
  <c r="I420" i="1" s="1"/>
  <c r="I421" i="1" a="1"/>
  <c r="I421" i="1" s="1"/>
  <c r="I422" i="1" a="1"/>
  <c r="I422" i="1" s="1"/>
  <c r="I423" i="1" a="1"/>
  <c r="I423" i="1" s="1"/>
  <c r="I424" i="1" a="1"/>
  <c r="I424" i="1" s="1"/>
  <c r="I425" i="1" a="1"/>
  <c r="I425" i="1" s="1"/>
  <c r="I426" i="1" a="1"/>
  <c r="I426" i="1" s="1"/>
  <c r="I427" i="1" a="1"/>
  <c r="I427" i="1" s="1"/>
  <c r="I428" i="1" a="1"/>
  <c r="I428" i="1" s="1"/>
  <c r="I429" i="1" a="1"/>
  <c r="I429" i="1"/>
  <c r="I430" i="1" a="1"/>
  <c r="I430" i="1" s="1"/>
  <c r="I431" i="1" a="1"/>
  <c r="I431" i="1" s="1"/>
  <c r="I432" i="1" a="1"/>
  <c r="I432" i="1" s="1"/>
  <c r="I433" i="1" a="1"/>
  <c r="I433" i="1" s="1"/>
  <c r="I434" i="1" a="1"/>
  <c r="I434" i="1" s="1"/>
  <c r="I435" i="1" a="1"/>
  <c r="I435" i="1" s="1"/>
  <c r="I436" i="1" a="1"/>
  <c r="I436" i="1" s="1"/>
  <c r="I437" i="1" a="1"/>
  <c r="I437" i="1" s="1"/>
  <c r="I438" i="1" a="1"/>
  <c r="I438" i="1" s="1"/>
  <c r="I439" i="1" a="1"/>
  <c r="I439" i="1" s="1"/>
  <c r="I440" i="1" a="1"/>
  <c r="I440" i="1" s="1"/>
  <c r="I441" i="1" a="1"/>
  <c r="I441" i="1" s="1"/>
  <c r="I442" i="1" a="1"/>
  <c r="I442" i="1" s="1"/>
  <c r="I443" i="1" a="1"/>
  <c r="I443" i="1" s="1"/>
  <c r="I444" i="1" a="1"/>
  <c r="I444" i="1" s="1"/>
  <c r="I445" i="1" a="1"/>
  <c r="I445" i="1" s="1"/>
  <c r="I446" i="1" a="1"/>
  <c r="I446" i="1" s="1"/>
  <c r="I447" i="1" a="1"/>
  <c r="I447" i="1" s="1"/>
  <c r="I448" i="1" a="1"/>
  <c r="I448" i="1" s="1"/>
  <c r="I449" i="1" a="1"/>
  <c r="I449" i="1" s="1"/>
  <c r="I450" i="1" a="1"/>
  <c r="I450" i="1" s="1"/>
  <c r="I451" i="1" a="1"/>
  <c r="I451" i="1" s="1"/>
  <c r="I452" i="1" a="1"/>
  <c r="I452" i="1" s="1"/>
  <c r="I453" i="1" a="1"/>
  <c r="I453" i="1" s="1"/>
  <c r="I454" i="1" a="1"/>
  <c r="I454" i="1" s="1"/>
  <c r="I455" i="1" a="1"/>
  <c r="I455" i="1" s="1"/>
  <c r="I456" i="1" a="1"/>
  <c r="I456" i="1" s="1"/>
  <c r="I457" i="1" a="1"/>
  <c r="I457" i="1" s="1"/>
  <c r="I458" i="1" a="1"/>
  <c r="I458" i="1" s="1"/>
  <c r="I459" i="1" a="1"/>
  <c r="I459" i="1" s="1"/>
  <c r="I460" i="1" a="1"/>
  <c r="I460" i="1" s="1"/>
  <c r="I461" i="1" a="1"/>
  <c r="I461" i="1"/>
  <c r="I462" i="1" a="1"/>
  <c r="I462" i="1" s="1"/>
  <c r="I463" i="1" a="1"/>
  <c r="I463" i="1" s="1"/>
  <c r="I464" i="1" a="1"/>
  <c r="I464" i="1" s="1"/>
  <c r="I465" i="1" a="1"/>
  <c r="I465" i="1" s="1"/>
  <c r="I466" i="1" a="1"/>
  <c r="I466" i="1" s="1"/>
  <c r="I467" i="1" a="1"/>
  <c r="I467" i="1" s="1"/>
  <c r="I468" i="1" a="1"/>
  <c r="I468" i="1" s="1"/>
  <c r="I469" i="1" a="1"/>
  <c r="I469" i="1"/>
  <c r="I470" i="1" a="1"/>
  <c r="I470" i="1" s="1"/>
  <c r="I471" i="1" a="1"/>
  <c r="I471" i="1" s="1"/>
  <c r="I472" i="1" a="1"/>
  <c r="I472" i="1" s="1"/>
  <c r="I473" i="1" a="1"/>
  <c r="I473" i="1" s="1"/>
  <c r="I474" i="1" a="1"/>
  <c r="I474" i="1" s="1"/>
  <c r="I475" i="1" a="1"/>
  <c r="I475" i="1" s="1"/>
  <c r="I476" i="1" a="1"/>
  <c r="I476" i="1"/>
  <c r="I477" i="1" a="1"/>
  <c r="I477" i="1"/>
  <c r="I478" i="1" a="1"/>
  <c r="I478" i="1" s="1"/>
  <c r="I479" i="1" a="1"/>
  <c r="I479" i="1" s="1"/>
  <c r="I480" i="1" a="1"/>
  <c r="I480" i="1" s="1"/>
  <c r="I481" i="1" a="1"/>
  <c r="I481" i="1" s="1"/>
  <c r="I482" i="1" a="1"/>
  <c r="I482" i="1" s="1"/>
  <c r="I483" i="1" a="1"/>
  <c r="I483" i="1" s="1"/>
  <c r="I484" i="1" a="1"/>
  <c r="I484" i="1" s="1"/>
  <c r="I485" i="1" a="1"/>
  <c r="I485" i="1" s="1"/>
  <c r="I486" i="1" a="1"/>
  <c r="I486" i="1" s="1"/>
  <c r="I487" i="1" a="1"/>
  <c r="I487" i="1" s="1"/>
  <c r="I488" i="1" a="1"/>
  <c r="I488" i="1" s="1"/>
  <c r="I489" i="1" a="1"/>
  <c r="I489" i="1" s="1"/>
  <c r="I490" i="1" a="1"/>
  <c r="I490" i="1" s="1"/>
  <c r="I491" i="1" a="1"/>
  <c r="I491" i="1" s="1"/>
  <c r="I492" i="1" a="1"/>
  <c r="I492" i="1" s="1"/>
  <c r="I493" i="1" a="1"/>
  <c r="I493" i="1" s="1"/>
  <c r="I494" i="1" a="1"/>
  <c r="I494" i="1" s="1"/>
  <c r="I495" i="1" a="1"/>
  <c r="I495" i="1" s="1"/>
  <c r="I496" i="1" a="1"/>
  <c r="I496" i="1" s="1"/>
  <c r="I497" i="1" a="1"/>
  <c r="I497" i="1" s="1"/>
  <c r="I498" i="1" a="1"/>
  <c r="I498" i="1" s="1"/>
  <c r="I499" i="1" a="1"/>
  <c r="I499" i="1" s="1"/>
  <c r="I500" i="1" a="1"/>
  <c r="I500" i="1" s="1"/>
  <c r="I501" i="1" a="1"/>
  <c r="I501" i="1" s="1"/>
  <c r="I502" i="1" a="1"/>
  <c r="I502" i="1" s="1"/>
  <c r="I503" i="1" a="1"/>
  <c r="I503" i="1" s="1"/>
  <c r="I504" i="1" a="1"/>
  <c r="I504" i="1" s="1"/>
  <c r="I505" i="1" a="1"/>
  <c r="I505" i="1" s="1"/>
  <c r="I506" i="1" a="1"/>
  <c r="I506" i="1" s="1"/>
  <c r="I507" i="1" a="1"/>
  <c r="I507" i="1" s="1"/>
  <c r="I508" i="1" a="1"/>
  <c r="I508" i="1" s="1"/>
  <c r="I509" i="1" a="1"/>
  <c r="I509" i="1" s="1"/>
  <c r="I510" i="1" a="1"/>
  <c r="I510" i="1" s="1"/>
  <c r="I511" i="1" a="1"/>
  <c r="I511" i="1" s="1"/>
  <c r="I512" i="1" a="1"/>
  <c r="I512" i="1" s="1"/>
  <c r="I513" i="1" a="1"/>
  <c r="I513" i="1" s="1"/>
  <c r="I514" i="1" a="1"/>
  <c r="I514" i="1" s="1"/>
  <c r="I515" i="1" a="1"/>
  <c r="I515" i="1" s="1"/>
  <c r="I516" i="1" a="1"/>
  <c r="I516" i="1" s="1"/>
  <c r="I517" i="1" a="1"/>
  <c r="I517" i="1" s="1"/>
  <c r="I518" i="1" a="1"/>
  <c r="I518" i="1" s="1"/>
  <c r="I519" i="1" a="1"/>
  <c r="I519" i="1" s="1"/>
  <c r="I520" i="1" a="1"/>
  <c r="I520" i="1" s="1"/>
  <c r="I521" i="1" a="1"/>
  <c r="I521" i="1" s="1"/>
  <c r="I522" i="1" a="1"/>
  <c r="I522" i="1" s="1"/>
  <c r="I523" i="1" a="1"/>
  <c r="I523" i="1" s="1"/>
  <c r="I524" i="1" a="1"/>
  <c r="I524" i="1" s="1"/>
  <c r="I525" i="1" a="1"/>
  <c r="I525" i="1" s="1"/>
  <c r="I526" i="1" a="1"/>
  <c r="I526" i="1" s="1"/>
  <c r="I527" i="1" a="1"/>
  <c r="I527" i="1" s="1"/>
  <c r="I528" i="1" a="1"/>
  <c r="I528" i="1" s="1"/>
  <c r="I529" i="1" a="1"/>
  <c r="I529" i="1" s="1"/>
  <c r="I530" i="1" a="1"/>
  <c r="I530" i="1" s="1"/>
  <c r="I531" i="1" a="1"/>
  <c r="I531" i="1" s="1"/>
  <c r="I532" i="1" a="1"/>
  <c r="I532" i="1" s="1"/>
  <c r="I533" i="1" a="1"/>
  <c r="I533" i="1" s="1"/>
  <c r="I534" i="1" a="1"/>
  <c r="I534" i="1" s="1"/>
  <c r="I535" i="1" a="1"/>
  <c r="I535" i="1" s="1"/>
  <c r="I536" i="1" a="1"/>
  <c r="I536" i="1" s="1"/>
  <c r="I537" i="1" a="1"/>
  <c r="I537" i="1" s="1"/>
  <c r="I538" i="1" a="1"/>
  <c r="I538" i="1" s="1"/>
  <c r="I539" i="1" a="1"/>
  <c r="I539" i="1" s="1"/>
  <c r="I540" i="1" a="1"/>
  <c r="I540" i="1" s="1"/>
  <c r="I541" i="1" a="1"/>
  <c r="I541" i="1" s="1"/>
  <c r="I542" i="1" a="1"/>
  <c r="I542" i="1" s="1"/>
  <c r="I543" i="1" a="1"/>
  <c r="I543" i="1" s="1"/>
  <c r="I544" i="1" a="1"/>
  <c r="I544" i="1" s="1"/>
  <c r="I545" i="1" a="1"/>
  <c r="I545" i="1" s="1"/>
  <c r="I546" i="1" a="1"/>
  <c r="I546" i="1" s="1"/>
  <c r="I547" i="1" a="1"/>
  <c r="I547" i="1" s="1"/>
  <c r="I548" i="1" a="1"/>
  <c r="I548" i="1" s="1"/>
  <c r="I549" i="1" a="1"/>
  <c r="I549" i="1" s="1"/>
  <c r="I550" i="1" a="1"/>
  <c r="I550" i="1" s="1"/>
  <c r="I551" i="1" a="1"/>
  <c r="I551" i="1" s="1"/>
  <c r="I552" i="1" a="1"/>
  <c r="I552" i="1" s="1"/>
  <c r="I553" i="1" a="1"/>
  <c r="I553" i="1" s="1"/>
  <c r="I554" i="1" a="1"/>
  <c r="I554" i="1" s="1"/>
  <c r="I555" i="1" a="1"/>
  <c r="I555" i="1" s="1"/>
  <c r="I556" i="1" a="1"/>
  <c r="I556" i="1" s="1"/>
  <c r="I557" i="1" a="1"/>
  <c r="I557" i="1" s="1"/>
  <c r="I558" i="1" a="1"/>
  <c r="I558" i="1" s="1"/>
  <c r="I559" i="1" a="1"/>
  <c r="I559" i="1" s="1"/>
  <c r="I560" i="1" a="1"/>
  <c r="I560" i="1" s="1"/>
  <c r="I561" i="1" a="1"/>
  <c r="I561" i="1" s="1"/>
  <c r="I562" i="1" a="1"/>
  <c r="I562" i="1" s="1"/>
  <c r="I563" i="1" a="1"/>
  <c r="I563" i="1" s="1"/>
  <c r="I564" i="1" a="1"/>
  <c r="I564" i="1" s="1"/>
  <c r="I565" i="1" a="1"/>
  <c r="I565" i="1" s="1"/>
  <c r="I566" i="1" a="1"/>
  <c r="I566" i="1" s="1"/>
  <c r="I567" i="1" a="1"/>
  <c r="I567" i="1" s="1"/>
  <c r="I568" i="1" a="1"/>
  <c r="I568" i="1" s="1"/>
  <c r="I569" i="1" a="1"/>
  <c r="I569" i="1" s="1"/>
  <c r="I570" i="1" a="1"/>
  <c r="I570" i="1" s="1"/>
  <c r="I571" i="1" a="1"/>
  <c r="I571" i="1" s="1"/>
  <c r="I572" i="1" a="1"/>
  <c r="I572" i="1" s="1"/>
  <c r="I573" i="1" a="1"/>
  <c r="I573" i="1" s="1"/>
  <c r="I574" i="1" a="1"/>
  <c r="I574" i="1" s="1"/>
  <c r="I575" i="1" a="1"/>
  <c r="I575" i="1" s="1"/>
  <c r="I576" i="1" a="1"/>
  <c r="I576" i="1" s="1"/>
  <c r="I577" i="1" a="1"/>
  <c r="I577" i="1" s="1"/>
  <c r="I578" i="1" a="1"/>
  <c r="I578" i="1" s="1"/>
  <c r="I579" i="1" a="1"/>
  <c r="I579" i="1" s="1"/>
  <c r="I580" i="1" a="1"/>
  <c r="I580" i="1" s="1"/>
  <c r="I581" i="1" a="1"/>
  <c r="I581" i="1" s="1"/>
  <c r="I582" i="1" a="1"/>
  <c r="I582" i="1" s="1"/>
  <c r="I583" i="1" a="1"/>
  <c r="I583" i="1" s="1"/>
  <c r="I584" i="1" a="1"/>
  <c r="I584" i="1" s="1"/>
  <c r="I585" i="1" a="1"/>
  <c r="I585" i="1" s="1"/>
  <c r="I586" i="1" a="1"/>
  <c r="I586" i="1" s="1"/>
  <c r="I587" i="1" a="1"/>
  <c r="I587" i="1" s="1"/>
  <c r="I588" i="1" a="1"/>
  <c r="I588" i="1" s="1"/>
  <c r="I589" i="1" a="1"/>
  <c r="I589" i="1" s="1"/>
  <c r="I590" i="1" a="1"/>
  <c r="I590" i="1" s="1"/>
  <c r="I591" i="1" a="1"/>
  <c r="I591" i="1" s="1"/>
  <c r="I592" i="1" a="1"/>
  <c r="I592" i="1" s="1"/>
  <c r="I593" i="1" a="1"/>
  <c r="I593" i="1" s="1"/>
  <c r="I594" i="1" a="1"/>
  <c r="I594" i="1" s="1"/>
  <c r="I595" i="1" a="1"/>
  <c r="I595" i="1" s="1"/>
  <c r="I596" i="1" a="1"/>
  <c r="I596" i="1" s="1"/>
  <c r="I597" i="1" a="1"/>
  <c r="I597" i="1" s="1"/>
  <c r="I598" i="1" a="1"/>
  <c r="I598" i="1" s="1"/>
  <c r="I599" i="1" a="1"/>
  <c r="I599" i="1" s="1"/>
  <c r="I600" i="1" a="1"/>
  <c r="I600" i="1" s="1"/>
  <c r="I601" i="1" a="1"/>
  <c r="I601" i="1" s="1"/>
  <c r="I602" i="1" a="1"/>
  <c r="I602" i="1" s="1"/>
  <c r="I603" i="1" a="1"/>
  <c r="I603" i="1" s="1"/>
  <c r="I604" i="1" a="1"/>
  <c r="I604" i="1" s="1"/>
  <c r="I605" i="1" a="1"/>
  <c r="I605" i="1" s="1"/>
  <c r="I606" i="1" a="1"/>
  <c r="I606" i="1" s="1"/>
  <c r="I607" i="1" a="1"/>
  <c r="I607" i="1" s="1"/>
  <c r="I608" i="1" a="1"/>
  <c r="I608" i="1" s="1"/>
  <c r="I609" i="1" a="1"/>
  <c r="I609" i="1" s="1"/>
  <c r="I610" i="1" a="1"/>
  <c r="I610" i="1" s="1"/>
  <c r="I611" i="1" a="1"/>
  <c r="I611" i="1" s="1"/>
  <c r="I612" i="1" a="1"/>
  <c r="I612" i="1" s="1"/>
  <c r="I613" i="1" a="1"/>
  <c r="I613" i="1" s="1"/>
  <c r="I614" i="1" a="1"/>
  <c r="I614" i="1" s="1"/>
  <c r="I615" i="1" a="1"/>
  <c r="I615" i="1" s="1"/>
  <c r="I616" i="1" a="1"/>
  <c r="I616" i="1" s="1"/>
  <c r="I617" i="1" a="1"/>
  <c r="I617" i="1" s="1"/>
  <c r="I618" i="1" a="1"/>
  <c r="I618" i="1" s="1"/>
  <c r="I619" i="1" a="1"/>
  <c r="I619" i="1" s="1"/>
  <c r="I620" i="1" a="1"/>
  <c r="I620" i="1" s="1"/>
  <c r="I621" i="1" a="1"/>
  <c r="I621" i="1" s="1"/>
  <c r="I622" i="1" a="1"/>
  <c r="I622" i="1" s="1"/>
  <c r="I623" i="1" a="1"/>
  <c r="I623" i="1" s="1"/>
  <c r="I624" i="1" a="1"/>
  <c r="I624" i="1" s="1"/>
  <c r="I625" i="1" a="1"/>
  <c r="I625" i="1" s="1"/>
  <c r="I626" i="1" a="1"/>
  <c r="I626" i="1" s="1"/>
  <c r="I627" i="1" a="1"/>
  <c r="I627" i="1" s="1"/>
  <c r="I628" i="1" a="1"/>
  <c r="I628" i="1" s="1"/>
  <c r="I629" i="1" a="1"/>
  <c r="I629" i="1" s="1"/>
  <c r="I630" i="1" a="1"/>
  <c r="I630" i="1" s="1"/>
  <c r="I631" i="1" a="1"/>
  <c r="I631" i="1" s="1"/>
  <c r="I632" i="1" a="1"/>
  <c r="I632" i="1" s="1"/>
  <c r="I633" i="1" a="1"/>
  <c r="I633" i="1" s="1"/>
  <c r="I634" i="1" a="1"/>
  <c r="I634" i="1" s="1"/>
  <c r="I635" i="1" a="1"/>
  <c r="I635" i="1" s="1"/>
  <c r="I636" i="1" a="1"/>
  <c r="I636" i="1" s="1"/>
  <c r="I637" i="1" a="1"/>
  <c r="I637" i="1" s="1"/>
  <c r="I638" i="1" a="1"/>
  <c r="I638" i="1" s="1"/>
  <c r="I639" i="1" a="1"/>
  <c r="I639" i="1"/>
  <c r="I640" i="1" a="1"/>
  <c r="I640" i="1" s="1"/>
  <c r="I641" i="1" a="1"/>
  <c r="I641" i="1" s="1"/>
  <c r="I642" i="1" a="1"/>
  <c r="I642" i="1" s="1"/>
  <c r="I643" i="1" a="1"/>
  <c r="I643" i="1"/>
  <c r="I644" i="1" a="1"/>
  <c r="I644" i="1"/>
  <c r="I645" i="1" a="1"/>
  <c r="I645" i="1" s="1"/>
  <c r="I646" i="1" a="1"/>
  <c r="I646" i="1" s="1"/>
  <c r="I647" i="1" a="1"/>
  <c r="I647" i="1"/>
  <c r="I648" i="1" a="1"/>
  <c r="I648" i="1"/>
  <c r="I649" i="1" a="1"/>
  <c r="I649" i="1" s="1"/>
  <c r="I650" i="1" a="1"/>
  <c r="I650" i="1" s="1"/>
  <c r="I651" i="1" a="1"/>
  <c r="I651" i="1" s="1"/>
  <c r="I652" i="1" a="1"/>
  <c r="I652" i="1"/>
  <c r="I653" i="1" a="1"/>
  <c r="I653" i="1" s="1"/>
  <c r="I654" i="1" a="1"/>
  <c r="I654" i="1" s="1"/>
  <c r="I655" i="1" a="1"/>
  <c r="I655" i="1"/>
  <c r="I656" i="1" a="1"/>
  <c r="I656" i="1" s="1"/>
  <c r="I657" i="1" a="1"/>
  <c r="I657" i="1" s="1"/>
  <c r="I658" i="1" a="1"/>
  <c r="I658" i="1" s="1"/>
  <c r="I659" i="1" a="1"/>
  <c r="I659" i="1"/>
  <c r="I660" i="1" a="1"/>
  <c r="I660" i="1"/>
  <c r="I661" i="1" a="1"/>
  <c r="I661" i="1" s="1"/>
  <c r="I662" i="1" a="1"/>
  <c r="I662" i="1" s="1"/>
  <c r="I663" i="1" a="1"/>
  <c r="I663" i="1"/>
  <c r="I664" i="1" a="1"/>
  <c r="I664" i="1"/>
  <c r="I665" i="1" a="1"/>
  <c r="I665" i="1" s="1"/>
  <c r="I666" i="1" a="1"/>
  <c r="I666" i="1" s="1"/>
  <c r="I667" i="1" a="1"/>
  <c r="I667" i="1" s="1"/>
  <c r="I668" i="1" a="1"/>
  <c r="I668" i="1"/>
  <c r="I669" i="1" a="1"/>
  <c r="I669" i="1" s="1"/>
  <c r="I670" i="1" a="1"/>
  <c r="I670" i="1" s="1"/>
  <c r="I671" i="1" a="1"/>
  <c r="I671" i="1"/>
  <c r="I672" i="1" a="1"/>
  <c r="I672" i="1" s="1"/>
  <c r="I673" i="1" a="1"/>
  <c r="I673" i="1" s="1"/>
  <c r="I674" i="1" a="1"/>
  <c r="I674" i="1" s="1"/>
  <c r="I675" i="1" a="1"/>
  <c r="I675" i="1"/>
  <c r="I676" i="1" a="1"/>
  <c r="I676" i="1"/>
  <c r="I677" i="1" a="1"/>
  <c r="I677" i="1" s="1"/>
  <c r="I678" i="1" a="1"/>
  <c r="I678" i="1" s="1"/>
  <c r="I679" i="1" a="1"/>
  <c r="I679" i="1"/>
  <c r="I680" i="1" a="1"/>
  <c r="I680" i="1"/>
  <c r="I681" i="1" a="1"/>
  <c r="I681" i="1" s="1"/>
  <c r="I682" i="1" a="1"/>
  <c r="I682" i="1" s="1"/>
  <c r="I683" i="1" a="1"/>
  <c r="I683" i="1" s="1"/>
  <c r="I684" i="1" a="1"/>
  <c r="I684" i="1"/>
  <c r="I685" i="1" a="1"/>
  <c r="I685" i="1" s="1"/>
  <c r="I686" i="1" a="1"/>
  <c r="I686" i="1" s="1"/>
  <c r="I687" i="1" a="1"/>
  <c r="I687" i="1"/>
  <c r="I688" i="1" a="1"/>
  <c r="I688" i="1" s="1"/>
  <c r="I689" i="1" a="1"/>
  <c r="I689" i="1" s="1"/>
  <c r="I690" i="1" a="1"/>
  <c r="I690" i="1" s="1"/>
  <c r="I691" i="1" a="1"/>
  <c r="I691" i="1"/>
  <c r="I692" i="1" a="1"/>
  <c r="I692" i="1"/>
  <c r="I693" i="1" a="1"/>
  <c r="I693" i="1" s="1"/>
  <c r="I694" i="1" a="1"/>
  <c r="I694" i="1" s="1"/>
  <c r="I695" i="1" a="1"/>
  <c r="I695" i="1"/>
  <c r="I696" i="1" a="1"/>
  <c r="I696" i="1"/>
  <c r="I697" i="1" a="1"/>
  <c r="I697" i="1" s="1"/>
  <c r="I698" i="1" a="1"/>
  <c r="I698" i="1" s="1"/>
  <c r="I699" i="1" a="1"/>
  <c r="I699" i="1" s="1"/>
  <c r="I700" i="1" a="1"/>
  <c r="I700" i="1"/>
  <c r="I701" i="1" a="1"/>
  <c r="I701" i="1" s="1"/>
  <c r="I702" i="1" a="1"/>
  <c r="I702" i="1" s="1"/>
  <c r="I703" i="1" a="1"/>
  <c r="I703" i="1"/>
  <c r="I704" i="1" a="1"/>
  <c r="I704" i="1" s="1"/>
  <c r="I705" i="1" a="1"/>
  <c r="I705" i="1" s="1"/>
  <c r="I706" i="1" a="1"/>
  <c r="I706" i="1" s="1"/>
  <c r="I707" i="1" a="1"/>
  <c r="I707" i="1"/>
  <c r="I708" i="1" a="1"/>
  <c r="I708" i="1"/>
  <c r="I709" i="1" a="1"/>
  <c r="I709" i="1" s="1"/>
  <c r="I710" i="1" a="1"/>
  <c r="I710" i="1" s="1"/>
  <c r="I711" i="1" a="1"/>
  <c r="I711" i="1"/>
  <c r="I712" i="1" a="1"/>
  <c r="I712" i="1"/>
  <c r="I713" i="1" a="1"/>
  <c r="I713" i="1" s="1"/>
  <c r="I714" i="1" a="1"/>
  <c r="I714" i="1" s="1"/>
  <c r="I715" i="1" a="1"/>
  <c r="I715" i="1" s="1"/>
  <c r="I716" i="1" a="1"/>
  <c r="I716" i="1"/>
  <c r="I717" i="1" a="1"/>
  <c r="I717" i="1" s="1"/>
  <c r="I718" i="1" a="1"/>
  <c r="I718" i="1" s="1"/>
  <c r="I719" i="1" a="1"/>
  <c r="I719" i="1"/>
  <c r="I720" i="1" a="1"/>
  <c r="I720" i="1" s="1"/>
  <c r="I721" i="1" a="1"/>
  <c r="I721" i="1" s="1"/>
  <c r="I722" i="1" a="1"/>
  <c r="I722" i="1" s="1"/>
  <c r="I723" i="1" a="1"/>
  <c r="I723" i="1"/>
  <c r="I724" i="1" a="1"/>
  <c r="I724" i="1"/>
  <c r="I725" i="1" a="1"/>
  <c r="I725" i="1" s="1"/>
  <c r="I726" i="1" a="1"/>
  <c r="I726" i="1" s="1"/>
  <c r="I727" i="1" a="1"/>
  <c r="I727" i="1"/>
  <c r="I728" i="1" a="1"/>
  <c r="I728" i="1"/>
  <c r="I729" i="1" a="1"/>
  <c r="I729" i="1" s="1"/>
  <c r="I730" i="1" a="1"/>
  <c r="I730" i="1" s="1"/>
  <c r="I731" i="1" a="1"/>
  <c r="I731" i="1" s="1"/>
  <c r="I732" i="1" a="1"/>
  <c r="I732" i="1"/>
  <c r="I733" i="1" a="1"/>
  <c r="I733" i="1" s="1"/>
  <c r="I734" i="1" a="1"/>
  <c r="I734" i="1" s="1"/>
  <c r="I735" i="1" a="1"/>
  <c r="I735" i="1" s="1"/>
  <c r="I736" i="1" a="1"/>
  <c r="I736" i="1" s="1"/>
  <c r="I737" i="1" a="1"/>
  <c r="I737" i="1" s="1"/>
  <c r="I738" i="1" a="1"/>
  <c r="I738" i="1" s="1"/>
  <c r="I739" i="1" a="1"/>
  <c r="I739" i="1" s="1"/>
  <c r="I740" i="1" a="1"/>
  <c r="I740" i="1"/>
  <c r="I741" i="1" a="1"/>
  <c r="I741" i="1" s="1"/>
  <c r="I742" i="1" a="1"/>
  <c r="I742" i="1" s="1"/>
  <c r="I743" i="1" a="1"/>
  <c r="I743" i="1" s="1"/>
  <c r="I744" i="1" a="1"/>
  <c r="I744" i="1"/>
  <c r="I745" i="1" a="1"/>
  <c r="I745" i="1" s="1"/>
  <c r="I746" i="1" a="1"/>
  <c r="I746" i="1" s="1"/>
  <c r="I747" i="1" a="1"/>
  <c r="I747" i="1" s="1"/>
  <c r="I748" i="1" a="1"/>
  <c r="I748" i="1"/>
  <c r="I749" i="1" a="1"/>
  <c r="I749" i="1" s="1"/>
  <c r="I750" i="1" a="1"/>
  <c r="I750" i="1" s="1"/>
  <c r="I751" i="1" a="1"/>
  <c r="I751" i="1" s="1"/>
  <c r="I752" i="1" a="1"/>
  <c r="I752" i="1" s="1"/>
  <c r="I753" i="1" a="1"/>
  <c r="I753" i="1" s="1"/>
  <c r="I754" i="1" a="1"/>
  <c r="I754" i="1" s="1"/>
  <c r="I755" i="1" a="1"/>
  <c r="I755" i="1" s="1"/>
  <c r="I756" i="1" a="1"/>
  <c r="I756" i="1" s="1"/>
  <c r="I757" i="1" a="1"/>
  <c r="I757" i="1" s="1"/>
  <c r="I758" i="1" a="1"/>
  <c r="I758" i="1" s="1"/>
  <c r="I759" i="1" a="1"/>
  <c r="I759" i="1" s="1"/>
  <c r="I760" i="1" a="1"/>
  <c r="I760" i="1" s="1"/>
  <c r="I761" i="1" a="1"/>
  <c r="I761" i="1" s="1"/>
  <c r="I762" i="1" a="1"/>
  <c r="I762" i="1" s="1"/>
  <c r="I763" i="1" a="1"/>
  <c r="I763" i="1" s="1"/>
  <c r="I764" i="1" a="1"/>
  <c r="I764" i="1"/>
  <c r="I765" i="1" a="1"/>
  <c r="I765" i="1" s="1"/>
  <c r="I766" i="1" a="1"/>
  <c r="I766" i="1" s="1"/>
  <c r="I767" i="1" a="1"/>
  <c r="I767" i="1" s="1"/>
  <c r="I768" i="1" a="1"/>
  <c r="I768" i="1" s="1"/>
  <c r="I769" i="1" a="1"/>
  <c r="I769" i="1" s="1"/>
  <c r="I770" i="1" a="1"/>
  <c r="I770" i="1" s="1"/>
  <c r="I771" i="1" a="1"/>
  <c r="I771" i="1" s="1"/>
  <c r="I772" i="1" a="1"/>
  <c r="I772" i="1" s="1"/>
  <c r="I773" i="1" a="1"/>
  <c r="I773" i="1" s="1"/>
  <c r="I774" i="1" a="1"/>
  <c r="I774" i="1" s="1"/>
  <c r="I775" i="1" a="1"/>
  <c r="I775" i="1" s="1"/>
  <c r="I776" i="1" a="1"/>
  <c r="I776" i="1" s="1"/>
  <c r="I777" i="1" a="1"/>
  <c r="I777" i="1" s="1"/>
  <c r="I778" i="1" a="1"/>
  <c r="I778" i="1" s="1"/>
  <c r="I779" i="1" a="1"/>
  <c r="I779" i="1" s="1"/>
  <c r="I780" i="1" a="1"/>
  <c r="I780" i="1" s="1"/>
  <c r="I781" i="1" a="1"/>
  <c r="I781" i="1" s="1"/>
  <c r="I782" i="1" a="1"/>
  <c r="I782" i="1" s="1"/>
  <c r="I783" i="1" a="1"/>
  <c r="I783" i="1" s="1"/>
  <c r="I784" i="1" a="1"/>
  <c r="I784" i="1" s="1"/>
  <c r="I785" i="1" a="1"/>
  <c r="I785" i="1" s="1"/>
  <c r="I786" i="1" a="1"/>
  <c r="I786" i="1" s="1"/>
  <c r="I787" i="1" a="1"/>
  <c r="I787" i="1" s="1"/>
  <c r="I788" i="1" a="1"/>
  <c r="I788" i="1"/>
  <c r="I789" i="1" a="1"/>
  <c r="I789" i="1" s="1"/>
  <c r="I790" i="1" a="1"/>
  <c r="I790" i="1" s="1"/>
  <c r="I791" i="1" a="1"/>
  <c r="I791" i="1" s="1"/>
  <c r="I792" i="1" a="1"/>
  <c r="I792" i="1"/>
  <c r="I793" i="1" a="1"/>
  <c r="I793" i="1" s="1"/>
  <c r="I794" i="1" a="1"/>
  <c r="I794" i="1" s="1"/>
  <c r="I795" i="1" a="1"/>
  <c r="I795" i="1" s="1"/>
  <c r="I796" i="1" a="1"/>
  <c r="I796" i="1"/>
  <c r="I797" i="1" a="1"/>
  <c r="I797" i="1" s="1"/>
  <c r="I798" i="1" a="1"/>
  <c r="I798" i="1" s="1"/>
  <c r="I799" i="1" a="1"/>
  <c r="I799" i="1" s="1"/>
  <c r="I800" i="1" a="1"/>
  <c r="I800" i="1" s="1"/>
  <c r="I801" i="1" a="1"/>
  <c r="I801" i="1" s="1"/>
  <c r="I802" i="1" a="1"/>
  <c r="I802" i="1" s="1"/>
  <c r="I803" i="1" a="1"/>
  <c r="I803" i="1" s="1"/>
  <c r="I804" i="1" a="1"/>
  <c r="I804" i="1" s="1"/>
  <c r="I805" i="1" a="1"/>
  <c r="I805" i="1" s="1"/>
  <c r="I806" i="1" a="1"/>
  <c r="I806" i="1" s="1"/>
  <c r="I807" i="1" a="1"/>
  <c r="I807" i="1" s="1"/>
  <c r="I808" i="1" a="1"/>
  <c r="I808" i="1" s="1"/>
  <c r="I809" i="1" a="1"/>
  <c r="I809" i="1" s="1"/>
  <c r="I810" i="1" a="1"/>
  <c r="I810" i="1" s="1"/>
  <c r="I811" i="1" a="1"/>
  <c r="I811" i="1" s="1"/>
  <c r="I812" i="1" a="1"/>
  <c r="I812" i="1" s="1"/>
  <c r="I813" i="1" a="1"/>
  <c r="I813" i="1" s="1"/>
  <c r="I814" i="1" a="1"/>
  <c r="I814" i="1" s="1"/>
  <c r="I815" i="1" a="1"/>
  <c r="I815" i="1" s="1"/>
  <c r="I816" i="1" a="1"/>
  <c r="I816" i="1" s="1"/>
  <c r="I817" i="1" a="1"/>
  <c r="I817" i="1" s="1"/>
  <c r="I818" i="1" a="1"/>
  <c r="I818" i="1" s="1"/>
  <c r="I819" i="1" a="1"/>
  <c r="I819" i="1" s="1"/>
  <c r="I820" i="1" a="1"/>
  <c r="I820" i="1" s="1"/>
  <c r="I821" i="1" a="1"/>
  <c r="I821" i="1" s="1"/>
  <c r="I822" i="1" a="1"/>
  <c r="I822" i="1" s="1"/>
  <c r="I823" i="1" a="1"/>
  <c r="I823" i="1" s="1"/>
  <c r="I824" i="1" a="1"/>
  <c r="I824" i="1" s="1"/>
  <c r="I825" i="1" a="1"/>
  <c r="I825" i="1" s="1"/>
  <c r="I826" i="1" a="1"/>
  <c r="I826" i="1" s="1"/>
  <c r="I827" i="1" a="1"/>
  <c r="I827" i="1" s="1"/>
  <c r="I828" i="1" a="1"/>
  <c r="I828" i="1"/>
  <c r="I829" i="1" a="1"/>
  <c r="I829" i="1" s="1"/>
  <c r="I830" i="1" a="1"/>
  <c r="I830" i="1" s="1"/>
  <c r="I831" i="1" a="1"/>
  <c r="I831" i="1" s="1"/>
  <c r="I832" i="1" a="1"/>
  <c r="I832" i="1" s="1"/>
  <c r="I833" i="1" a="1"/>
  <c r="I833" i="1" s="1"/>
  <c r="I834" i="1" a="1"/>
  <c r="I834" i="1" s="1"/>
  <c r="I835" i="1" a="1"/>
  <c r="I835" i="1" s="1"/>
  <c r="I836" i="1" a="1"/>
  <c r="I836" i="1" s="1"/>
  <c r="I837" i="1" a="1"/>
  <c r="I837" i="1" s="1"/>
  <c r="I838" i="1" a="1"/>
  <c r="I838" i="1" s="1"/>
  <c r="I839" i="1" a="1"/>
  <c r="I839" i="1" s="1"/>
  <c r="I840" i="1" a="1"/>
  <c r="I840" i="1" s="1"/>
  <c r="I841" i="1" a="1"/>
  <c r="I841" i="1" s="1"/>
  <c r="I842" i="1" a="1"/>
  <c r="I842" i="1" s="1"/>
  <c r="I843" i="1" a="1"/>
  <c r="I843" i="1" s="1"/>
  <c r="I844" i="1" a="1"/>
  <c r="I844" i="1" s="1"/>
  <c r="I845" i="1" a="1"/>
  <c r="I845" i="1" s="1"/>
  <c r="I846" i="1" a="1"/>
  <c r="I846" i="1" s="1"/>
  <c r="I847" i="1" a="1"/>
  <c r="I847" i="1" s="1"/>
  <c r="I848" i="1" a="1"/>
  <c r="I848" i="1" s="1"/>
  <c r="I849" i="1" a="1"/>
  <c r="I849" i="1" s="1"/>
  <c r="I850" i="1" a="1"/>
  <c r="I850" i="1" s="1"/>
  <c r="I851" i="1" a="1"/>
  <c r="I851" i="1" s="1"/>
  <c r="I852" i="1" a="1"/>
  <c r="I852" i="1"/>
  <c r="I853" i="1" a="1"/>
  <c r="I853" i="1" s="1"/>
  <c r="I854" i="1" a="1"/>
  <c r="I854" i="1" s="1"/>
  <c r="I855" i="1" a="1"/>
  <c r="I855" i="1" s="1"/>
  <c r="I856" i="1" a="1"/>
  <c r="I856" i="1"/>
  <c r="I857" i="1" a="1"/>
  <c r="I857" i="1" s="1"/>
  <c r="I858" i="1" a="1"/>
  <c r="I858" i="1" s="1"/>
  <c r="I859" i="1" a="1"/>
  <c r="I859" i="1" s="1"/>
  <c r="I860" i="1" a="1"/>
  <c r="I860" i="1" s="1"/>
  <c r="I861" i="1" a="1"/>
  <c r="I861" i="1" s="1"/>
  <c r="I862" i="1" a="1"/>
  <c r="I862" i="1" s="1"/>
  <c r="I863" i="1" a="1"/>
  <c r="I863" i="1" s="1"/>
  <c r="I864" i="1" a="1"/>
  <c r="I864" i="1"/>
  <c r="I865" i="1" a="1"/>
  <c r="I865" i="1" s="1"/>
  <c r="I866" i="1" a="1"/>
  <c r="I866" i="1" s="1"/>
  <c r="I867" i="1" a="1"/>
  <c r="I867" i="1" s="1"/>
  <c r="I868" i="1" a="1"/>
  <c r="I868" i="1" s="1"/>
  <c r="I869" i="1" a="1"/>
  <c r="I869" i="1" s="1"/>
  <c r="I870" i="1" a="1"/>
  <c r="I870" i="1" s="1"/>
  <c r="I871" i="1" a="1"/>
  <c r="I871" i="1" s="1"/>
  <c r="I872" i="1" a="1"/>
  <c r="I872" i="1" s="1"/>
  <c r="I873" i="1" a="1"/>
  <c r="I873" i="1" s="1"/>
  <c r="I874" i="1" a="1"/>
  <c r="I874" i="1" s="1"/>
  <c r="I875" i="1" a="1"/>
  <c r="I875" i="1" s="1"/>
  <c r="I876" i="1" a="1"/>
  <c r="I876" i="1" s="1"/>
  <c r="I877" i="1" a="1"/>
  <c r="I877" i="1" s="1"/>
  <c r="I878" i="1" a="1"/>
  <c r="I878" i="1" s="1"/>
  <c r="I879" i="1" a="1"/>
  <c r="I879" i="1" s="1"/>
  <c r="I880" i="1" a="1"/>
  <c r="I880" i="1" s="1"/>
  <c r="I881" i="1" a="1"/>
  <c r="I881" i="1" s="1"/>
  <c r="I882" i="1" a="1"/>
  <c r="I882" i="1" s="1"/>
  <c r="I883" i="1" a="1"/>
  <c r="I883" i="1" s="1"/>
  <c r="I884" i="1" a="1"/>
  <c r="I884" i="1" s="1"/>
  <c r="I885" i="1" a="1"/>
  <c r="I885" i="1" s="1"/>
  <c r="I886" i="1" a="1"/>
  <c r="I886" i="1" s="1"/>
  <c r="I887" i="1" a="1"/>
  <c r="I887" i="1" s="1"/>
  <c r="I888" i="1" a="1"/>
  <c r="I888" i="1"/>
  <c r="I889" i="1" a="1"/>
  <c r="I889" i="1" s="1"/>
  <c r="I890" i="1" a="1"/>
  <c r="I890" i="1" s="1"/>
  <c r="I891" i="1" a="1"/>
  <c r="I891" i="1" s="1"/>
  <c r="I892" i="1" a="1"/>
  <c r="I892" i="1"/>
  <c r="I893" i="1" a="1"/>
  <c r="I893" i="1" s="1"/>
  <c r="I894" i="1" a="1"/>
  <c r="I894" i="1" s="1"/>
  <c r="I895" i="1" a="1"/>
  <c r="I895" i="1" s="1"/>
  <c r="I896" i="1" a="1"/>
  <c r="I896" i="1"/>
  <c r="I897" i="1" a="1"/>
  <c r="I897" i="1" s="1"/>
  <c r="I898" i="1" a="1"/>
  <c r="I898" i="1" s="1"/>
  <c r="I899" i="1" a="1"/>
  <c r="I899" i="1" s="1"/>
  <c r="I900" i="1" a="1"/>
  <c r="I900" i="1" s="1"/>
  <c r="I901" i="1" a="1"/>
  <c r="I901" i="1" s="1"/>
  <c r="I902" i="1" a="1"/>
  <c r="I902" i="1" s="1"/>
  <c r="I903" i="1" a="1"/>
  <c r="I903" i="1" s="1"/>
  <c r="I904" i="1" a="1"/>
  <c r="I904" i="1" s="1"/>
  <c r="I905" i="1" a="1"/>
  <c r="I905" i="1" s="1"/>
  <c r="I906" i="1" a="1"/>
  <c r="I906" i="1" s="1"/>
  <c r="I907" i="1" a="1"/>
  <c r="I907" i="1" s="1"/>
  <c r="I908" i="1" a="1"/>
  <c r="I908" i="1" s="1"/>
  <c r="I909" i="1" a="1"/>
  <c r="I909" i="1" s="1"/>
  <c r="I910" i="1" a="1"/>
  <c r="I910" i="1" s="1"/>
  <c r="I911" i="1" a="1"/>
  <c r="I911" i="1" s="1"/>
  <c r="I912" i="1" a="1"/>
  <c r="I912" i="1" s="1"/>
  <c r="I913" i="1" a="1"/>
  <c r="I913" i="1" s="1"/>
  <c r="I914" i="1" a="1"/>
  <c r="I914" i="1" s="1"/>
  <c r="I915" i="1" a="1"/>
  <c r="I915" i="1" s="1"/>
  <c r="I916" i="1" a="1"/>
  <c r="I916" i="1" s="1"/>
  <c r="I917" i="1" a="1"/>
  <c r="I917" i="1" s="1"/>
  <c r="I918" i="1" a="1"/>
  <c r="I918" i="1" s="1"/>
  <c r="I919" i="1" a="1"/>
  <c r="I919" i="1" s="1"/>
  <c r="I920" i="1" a="1"/>
  <c r="I920" i="1" s="1"/>
  <c r="I921" i="1" a="1"/>
  <c r="I921" i="1" s="1"/>
  <c r="I922" i="1" a="1"/>
  <c r="I922" i="1" s="1"/>
  <c r="I923" i="1" a="1"/>
  <c r="I923" i="1" s="1"/>
  <c r="I924" i="1" a="1"/>
  <c r="I924" i="1" s="1"/>
  <c r="I925" i="1" a="1"/>
  <c r="I925" i="1" s="1"/>
  <c r="I926" i="1" a="1"/>
  <c r="I926" i="1" s="1"/>
  <c r="I927" i="1" a="1"/>
  <c r="I927" i="1" s="1"/>
  <c r="I928" i="1" a="1"/>
  <c r="I928" i="1"/>
  <c r="I929" i="1" a="1"/>
  <c r="I929" i="1" s="1"/>
  <c r="I930" i="1" a="1"/>
  <c r="I930" i="1" s="1"/>
  <c r="I931" i="1" a="1"/>
  <c r="I931" i="1" s="1"/>
  <c r="I932" i="1" a="1"/>
  <c r="I932" i="1" s="1"/>
  <c r="I933" i="1" a="1"/>
  <c r="I933" i="1" s="1"/>
  <c r="I934" i="1" a="1"/>
  <c r="I934" i="1" s="1"/>
  <c r="I935" i="1" a="1"/>
  <c r="I935" i="1" s="1"/>
  <c r="I936" i="1" a="1"/>
  <c r="I936" i="1" s="1"/>
  <c r="I937" i="1" a="1"/>
  <c r="I937" i="1" s="1"/>
  <c r="I938" i="1" a="1"/>
  <c r="I938" i="1" s="1"/>
  <c r="I939" i="1" a="1"/>
  <c r="I939" i="1" s="1"/>
  <c r="I940" i="1" a="1"/>
  <c r="I940" i="1"/>
  <c r="I941" i="1" a="1"/>
  <c r="I941" i="1" s="1"/>
  <c r="I942" i="1" a="1"/>
  <c r="I942" i="1" s="1"/>
  <c r="I943" i="1" a="1"/>
  <c r="I943" i="1"/>
  <c r="I944" i="1" a="1"/>
  <c r="I944" i="1" s="1"/>
  <c r="I945" i="1" a="1"/>
  <c r="I945" i="1" s="1"/>
  <c r="I946" i="1" a="1"/>
  <c r="I946" i="1" s="1"/>
  <c r="I947" i="1" a="1"/>
  <c r="I947" i="1" s="1"/>
  <c r="I948" i="1" a="1"/>
  <c r="I948" i="1" s="1"/>
  <c r="I949" i="1" a="1"/>
  <c r="I949" i="1" s="1"/>
  <c r="I950" i="1" a="1"/>
  <c r="I950" i="1" s="1"/>
  <c r="I951" i="1" a="1"/>
  <c r="I951" i="1"/>
  <c r="I952" i="1" a="1"/>
  <c r="I952" i="1" s="1"/>
  <c r="I953" i="1" a="1"/>
  <c r="I953" i="1" s="1"/>
  <c r="I954" i="1" a="1"/>
  <c r="I954" i="1" s="1"/>
  <c r="I955" i="1" a="1"/>
  <c r="I955" i="1"/>
  <c r="I956" i="1" a="1"/>
  <c r="I956" i="1" s="1"/>
  <c r="I957" i="1" a="1"/>
  <c r="I957" i="1" s="1"/>
  <c r="I958" i="1" a="1"/>
  <c r="I958" i="1" s="1"/>
  <c r="I959" i="1" a="1"/>
  <c r="I959" i="1"/>
  <c r="I960" i="1" a="1"/>
  <c r="I960" i="1"/>
  <c r="I961" i="1" a="1"/>
  <c r="I961" i="1" s="1"/>
  <c r="I962" i="1" a="1"/>
  <c r="I962" i="1"/>
  <c r="I963" i="1" a="1"/>
  <c r="I963" i="1" s="1"/>
  <c r="I964" i="1" a="1"/>
  <c r="I964" i="1" s="1"/>
  <c r="I965" i="1" a="1"/>
  <c r="I965" i="1" s="1"/>
  <c r="I966" i="1" a="1"/>
  <c r="I966" i="1" s="1"/>
  <c r="I967" i="1" a="1"/>
  <c r="I967" i="1" s="1"/>
  <c r="I968" i="1" a="1"/>
  <c r="I968" i="1" s="1"/>
  <c r="I969" i="1" a="1"/>
  <c r="I969" i="1" s="1"/>
  <c r="I970" i="1" a="1"/>
  <c r="I970" i="1" s="1"/>
  <c r="I971" i="1" a="1"/>
  <c r="I971" i="1" s="1"/>
  <c r="I972" i="1" a="1"/>
  <c r="I972" i="1" s="1"/>
  <c r="I973" i="1" a="1"/>
  <c r="I973" i="1" s="1"/>
  <c r="I974" i="1" a="1"/>
  <c r="I974" i="1"/>
  <c r="I975" i="1" a="1"/>
  <c r="I975" i="1" s="1"/>
  <c r="I976" i="1" a="1"/>
  <c r="I976" i="1" s="1"/>
  <c r="I977" i="1" a="1"/>
  <c r="I977" i="1" s="1"/>
  <c r="I978" i="1" a="1"/>
  <c r="I978" i="1" s="1"/>
  <c r="I979" i="1" a="1"/>
  <c r="I979" i="1" s="1"/>
  <c r="I980" i="1" a="1"/>
  <c r="I980" i="1"/>
  <c r="I981" i="1" a="1"/>
  <c r="I981" i="1" s="1"/>
  <c r="I982" i="1" a="1"/>
  <c r="I982" i="1" s="1"/>
  <c r="I983" i="1" a="1"/>
  <c r="I983" i="1" s="1"/>
  <c r="I984" i="1" a="1"/>
  <c r="I984" i="1"/>
  <c r="I985" i="1" a="1"/>
  <c r="I985" i="1" s="1"/>
  <c r="I986" i="1" a="1"/>
  <c r="I986" i="1" s="1"/>
  <c r="I987" i="1" a="1"/>
  <c r="I987" i="1" s="1"/>
  <c r="I988" i="1" a="1"/>
  <c r="I988" i="1"/>
  <c r="I989" i="1" a="1"/>
  <c r="I989" i="1" s="1"/>
  <c r="I990" i="1" a="1"/>
  <c r="I990" i="1" s="1"/>
  <c r="I991" i="1" a="1"/>
  <c r="I991" i="1"/>
  <c r="I992" i="1" a="1"/>
  <c r="I992" i="1"/>
  <c r="I993" i="1" a="1"/>
  <c r="I993" i="1" s="1"/>
  <c r="I994" i="1" a="1"/>
  <c r="I994" i="1" s="1"/>
  <c r="I995" i="1" a="1"/>
  <c r="I995" i="1" s="1"/>
  <c r="I996" i="1" a="1"/>
  <c r="I996" i="1" s="1"/>
  <c r="I997" i="1" a="1"/>
  <c r="I997" i="1" s="1"/>
  <c r="I998" i="1" a="1"/>
  <c r="I998" i="1"/>
  <c r="I999" i="1" a="1"/>
  <c r="I999" i="1" s="1"/>
  <c r="I1000" i="1" a="1"/>
  <c r="I1000" i="1" s="1"/>
  <c r="I1001" i="1" a="1"/>
  <c r="I100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C352" i="1" a="1"/>
  <c r="C352" i="1" s="1"/>
  <c r="C353" i="1" a="1"/>
  <c r="C353" i="1" s="1"/>
  <c r="C354" i="1" a="1"/>
  <c r="C354" i="1" s="1"/>
  <c r="C355" i="1" a="1"/>
  <c r="C355" i="1"/>
  <c r="C356" i="1" a="1"/>
  <c r="C356" i="1" s="1"/>
  <c r="C357" i="1" a="1"/>
  <c r="C357" i="1" s="1"/>
  <c r="C358" i="1" a="1"/>
  <c r="C358" i="1" s="1"/>
  <c r="C359" i="1" a="1"/>
  <c r="C359" i="1" s="1"/>
  <c r="C360" i="1" a="1"/>
  <c r="C360" i="1" s="1"/>
  <c r="C361" i="1" a="1"/>
  <c r="C361" i="1" s="1"/>
  <c r="C362" i="1" a="1"/>
  <c r="C362" i="1" s="1"/>
  <c r="C363" i="1" a="1"/>
  <c r="C363" i="1" s="1"/>
  <c r="C364" i="1" a="1"/>
  <c r="C364" i="1" s="1"/>
  <c r="C365" i="1" a="1"/>
  <c r="C365" i="1" s="1"/>
  <c r="C366" i="1" a="1"/>
  <c r="C366" i="1" s="1"/>
  <c r="C367" i="1" a="1"/>
  <c r="C367" i="1" s="1"/>
  <c r="C368" i="1" a="1"/>
  <c r="C368" i="1" s="1"/>
  <c r="C369" i="1" a="1"/>
  <c r="C369" i="1" s="1"/>
  <c r="C370" i="1" a="1"/>
  <c r="C370" i="1" s="1"/>
  <c r="C371" i="1" a="1"/>
  <c r="C371" i="1" s="1"/>
  <c r="C372" i="1" a="1"/>
  <c r="C372" i="1" s="1"/>
  <c r="C373" i="1" a="1"/>
  <c r="C373" i="1" s="1"/>
  <c r="C374" i="1" a="1"/>
  <c r="C374" i="1" s="1"/>
  <c r="C375" i="1" a="1"/>
  <c r="C375" i="1" s="1"/>
  <c r="C376" i="1" a="1"/>
  <c r="C376" i="1" s="1"/>
  <c r="C377" i="1" a="1"/>
  <c r="C377" i="1" s="1"/>
  <c r="C378" i="1" a="1"/>
  <c r="C378" i="1" s="1"/>
  <c r="C379" i="1" a="1"/>
  <c r="C379" i="1"/>
  <c r="C380" i="1" a="1"/>
  <c r="C380" i="1" s="1"/>
  <c r="C381" i="1" a="1"/>
  <c r="C381" i="1" s="1"/>
  <c r="C382" i="1" a="1"/>
  <c r="C382" i="1"/>
  <c r="C383" i="1" a="1"/>
  <c r="C383" i="1" s="1"/>
  <c r="C384" i="1" a="1"/>
  <c r="C384" i="1" s="1"/>
  <c r="C385" i="1" a="1"/>
  <c r="C385" i="1" s="1"/>
  <c r="C386" i="1" a="1"/>
  <c r="C386" i="1" s="1"/>
  <c r="C387" i="1" a="1"/>
  <c r="C387" i="1" s="1"/>
  <c r="C388" i="1" a="1"/>
  <c r="C388" i="1"/>
  <c r="C389" i="1" a="1"/>
  <c r="C389" i="1" s="1"/>
  <c r="C390" i="1" a="1"/>
  <c r="C390" i="1" s="1"/>
  <c r="C391" i="1" a="1"/>
  <c r="C391" i="1"/>
  <c r="C392" i="1" a="1"/>
  <c r="C392" i="1" s="1"/>
  <c r="C393" i="1" a="1"/>
  <c r="C393" i="1" s="1"/>
  <c r="C394" i="1" a="1"/>
  <c r="C394" i="1"/>
  <c r="C395" i="1" a="1"/>
  <c r="C395" i="1" s="1"/>
  <c r="C396" i="1" a="1"/>
  <c r="C396" i="1"/>
  <c r="C397" i="1" a="1"/>
  <c r="C397" i="1" s="1"/>
  <c r="C398" i="1" a="1"/>
  <c r="C398" i="1" s="1"/>
  <c r="C399" i="1" a="1"/>
  <c r="C399" i="1" s="1"/>
  <c r="C400" i="1" a="1"/>
  <c r="C400" i="1" s="1"/>
  <c r="C401" i="1" a="1"/>
  <c r="C401" i="1" s="1"/>
  <c r="C402" i="1" a="1"/>
  <c r="C402" i="1" s="1"/>
  <c r="C403" i="1" a="1"/>
  <c r="C403" i="1"/>
  <c r="C404" i="1" a="1"/>
  <c r="C404" i="1" s="1"/>
  <c r="C405" i="1" a="1"/>
  <c r="C405" i="1" s="1"/>
  <c r="C406" i="1" a="1"/>
  <c r="C406" i="1" s="1"/>
  <c r="C407" i="1" a="1"/>
  <c r="C407" i="1" s="1"/>
  <c r="C408" i="1" a="1"/>
  <c r="C408" i="1" s="1"/>
  <c r="C409" i="1" a="1"/>
  <c r="C409" i="1" s="1"/>
  <c r="C410" i="1" a="1"/>
  <c r="C410" i="1" s="1"/>
  <c r="C411" i="1" a="1"/>
  <c r="C411" i="1" s="1"/>
  <c r="C412" i="1" a="1"/>
  <c r="C412" i="1" s="1"/>
  <c r="C413" i="1" a="1"/>
  <c r="C413" i="1" s="1"/>
  <c r="C414" i="1" a="1"/>
  <c r="C414" i="1" s="1"/>
  <c r="C415" i="1" a="1"/>
  <c r="C415" i="1" s="1"/>
  <c r="C416" i="1" a="1"/>
  <c r="C416" i="1" s="1"/>
  <c r="C417" i="1" a="1"/>
  <c r="C417" i="1" s="1"/>
  <c r="C418" i="1" a="1"/>
  <c r="C418" i="1" s="1"/>
  <c r="C419" i="1" a="1"/>
  <c r="C419" i="1" s="1"/>
  <c r="C420" i="1" a="1"/>
  <c r="C420" i="1" s="1"/>
  <c r="C421" i="1" a="1"/>
  <c r="C421" i="1" s="1"/>
  <c r="C422" i="1" a="1"/>
  <c r="C422" i="1" s="1"/>
  <c r="C423" i="1" a="1"/>
  <c r="C423" i="1" s="1"/>
  <c r="C424" i="1" a="1"/>
  <c r="C424" i="1" s="1"/>
  <c r="C425" i="1" a="1"/>
  <c r="C425" i="1" s="1"/>
  <c r="C426" i="1" a="1"/>
  <c r="C426" i="1"/>
  <c r="C427" i="1" a="1"/>
  <c r="C427" i="1" s="1"/>
  <c r="C428" i="1" a="1"/>
  <c r="C428" i="1" s="1"/>
  <c r="C429" i="1" a="1"/>
  <c r="C429" i="1" s="1"/>
  <c r="C430" i="1" a="1"/>
  <c r="C430" i="1" s="1"/>
  <c r="C431" i="1" a="1"/>
  <c r="C431" i="1" s="1"/>
  <c r="C432" i="1" a="1"/>
  <c r="C432" i="1" s="1"/>
  <c r="C433" i="1" a="1"/>
  <c r="C433" i="1" s="1"/>
  <c r="C434" i="1" a="1"/>
  <c r="C434" i="1" s="1"/>
  <c r="C435" i="1" a="1"/>
  <c r="C435" i="1" s="1"/>
  <c r="C436" i="1" a="1"/>
  <c r="C436" i="1"/>
  <c r="C437" i="1" a="1"/>
  <c r="C437" i="1" s="1"/>
  <c r="C438" i="1" a="1"/>
  <c r="C438" i="1" s="1"/>
  <c r="C439" i="1" a="1"/>
  <c r="C439" i="1" s="1"/>
  <c r="C440" i="1" a="1"/>
  <c r="C440" i="1" s="1"/>
  <c r="C441" i="1" a="1"/>
  <c r="C441" i="1" s="1"/>
  <c r="C442" i="1" a="1"/>
  <c r="C442" i="1" s="1"/>
  <c r="C443" i="1" a="1"/>
  <c r="C443" i="1"/>
  <c r="C444" i="1" a="1"/>
  <c r="C444" i="1" s="1"/>
  <c r="C445" i="1" a="1"/>
  <c r="C445" i="1" s="1"/>
  <c r="C446" i="1" a="1"/>
  <c r="C446" i="1" s="1"/>
  <c r="C447" i="1" a="1"/>
  <c r="C447" i="1" s="1"/>
  <c r="C448" i="1" a="1"/>
  <c r="C448" i="1" s="1"/>
  <c r="C449" i="1" a="1"/>
  <c r="C449" i="1" s="1"/>
  <c r="C450" i="1" a="1"/>
  <c r="C450" i="1" s="1"/>
  <c r="C451" i="1" a="1"/>
  <c r="C451" i="1"/>
  <c r="C452" i="1" a="1"/>
  <c r="C452" i="1" s="1"/>
  <c r="C453" i="1" a="1"/>
  <c r="C453" i="1" s="1"/>
  <c r="C454" i="1" a="1"/>
  <c r="C454" i="1" s="1"/>
  <c r="C455" i="1" a="1"/>
  <c r="C455" i="1"/>
  <c r="C456" i="1" a="1"/>
  <c r="C456" i="1" s="1"/>
  <c r="C457" i="1" a="1"/>
  <c r="C457" i="1" s="1"/>
  <c r="C458" i="1" a="1"/>
  <c r="C458" i="1" s="1"/>
  <c r="C459" i="1" a="1"/>
  <c r="C459" i="1" s="1"/>
  <c r="C460" i="1" a="1"/>
  <c r="C460" i="1"/>
  <c r="C461" i="1" a="1"/>
  <c r="C461" i="1" s="1"/>
  <c r="C462" i="1" a="1"/>
  <c r="C462" i="1" s="1"/>
  <c r="C463" i="1" a="1"/>
  <c r="C463" i="1" s="1"/>
  <c r="C464" i="1" a="1"/>
  <c r="C464" i="1" s="1"/>
  <c r="C465" i="1" a="1"/>
  <c r="C465" i="1" s="1"/>
  <c r="C466" i="1" a="1"/>
  <c r="C466" i="1"/>
  <c r="C467" i="1" a="1"/>
  <c r="C467" i="1"/>
  <c r="C468" i="1" a="1"/>
  <c r="C468" i="1" s="1"/>
  <c r="C469" i="1" a="1"/>
  <c r="C469" i="1" s="1"/>
  <c r="C470" i="1" a="1"/>
  <c r="C470" i="1" s="1"/>
  <c r="C471" i="1" a="1"/>
  <c r="C471" i="1" s="1"/>
  <c r="C472" i="1" a="1"/>
  <c r="C472" i="1" s="1"/>
  <c r="C473" i="1" a="1"/>
  <c r="C473" i="1" s="1"/>
  <c r="C474" i="1" a="1"/>
  <c r="C474" i="1" s="1"/>
  <c r="C475" i="1" a="1"/>
  <c r="C475" i="1" s="1"/>
  <c r="C476" i="1" a="1"/>
  <c r="C476" i="1" s="1"/>
  <c r="C477" i="1" a="1"/>
  <c r="C477" i="1" s="1"/>
  <c r="C478" i="1" a="1"/>
  <c r="C478" i="1" s="1"/>
  <c r="C479" i="1" a="1"/>
  <c r="C479" i="1" s="1"/>
  <c r="C480" i="1" a="1"/>
  <c r="C480" i="1" s="1"/>
  <c r="C481" i="1" a="1"/>
  <c r="C481" i="1" s="1"/>
  <c r="C482" i="1" a="1"/>
  <c r="C482" i="1" s="1"/>
  <c r="C483" i="1" a="1"/>
  <c r="C483" i="1"/>
  <c r="C484" i="1" a="1"/>
  <c r="C484" i="1" s="1"/>
  <c r="C485" i="1" a="1"/>
  <c r="C485" i="1" s="1"/>
  <c r="C486" i="1" a="1"/>
  <c r="C486" i="1" s="1"/>
  <c r="C487" i="1" a="1"/>
  <c r="C487" i="1" s="1"/>
  <c r="C488" i="1" a="1"/>
  <c r="C488" i="1" s="1"/>
  <c r="C489" i="1" a="1"/>
  <c r="C489" i="1" s="1"/>
  <c r="C490" i="1" a="1"/>
  <c r="C490" i="1" s="1"/>
  <c r="C491" i="1" a="1"/>
  <c r="C491" i="1" s="1"/>
  <c r="C492" i="1" a="1"/>
  <c r="C492" i="1" s="1"/>
  <c r="C493" i="1" a="1"/>
  <c r="C493" i="1" s="1"/>
  <c r="C494" i="1" a="1"/>
  <c r="C494" i="1" s="1"/>
  <c r="C495" i="1" a="1"/>
  <c r="C495" i="1" s="1"/>
  <c r="C496" i="1" a="1"/>
  <c r="C496" i="1"/>
  <c r="C497" i="1" a="1"/>
  <c r="C497" i="1" s="1"/>
  <c r="C498" i="1" a="1"/>
  <c r="C498" i="1" s="1"/>
  <c r="C499" i="1" a="1"/>
  <c r="C499" i="1" s="1"/>
  <c r="C500" i="1" a="1"/>
  <c r="C500" i="1"/>
  <c r="C501" i="1" a="1"/>
  <c r="C501" i="1" s="1"/>
  <c r="C502" i="1" a="1"/>
  <c r="C502" i="1" s="1"/>
  <c r="C503" i="1" a="1"/>
  <c r="C503" i="1" s="1"/>
  <c r="C504" i="1" a="1"/>
  <c r="C504" i="1" s="1"/>
  <c r="C505" i="1" a="1"/>
  <c r="C505" i="1" s="1"/>
  <c r="C506" i="1" a="1"/>
  <c r="C506" i="1" s="1"/>
  <c r="C507" i="1" a="1"/>
  <c r="C507" i="1"/>
  <c r="C508" i="1" a="1"/>
  <c r="C508" i="1" s="1"/>
  <c r="C509" i="1" a="1"/>
  <c r="C509" i="1" s="1"/>
  <c r="C510" i="1" a="1"/>
  <c r="C510" i="1" s="1"/>
  <c r="C511" i="1" a="1"/>
  <c r="C511" i="1" s="1"/>
  <c r="C512" i="1" a="1"/>
  <c r="C512" i="1"/>
  <c r="C513" i="1" a="1"/>
  <c r="C513" i="1" s="1"/>
  <c r="C514" i="1" a="1"/>
  <c r="C514" i="1" s="1"/>
  <c r="C515" i="1" a="1"/>
  <c r="C515" i="1" s="1"/>
  <c r="C516" i="1" a="1"/>
  <c r="C516" i="1" s="1"/>
  <c r="C517" i="1" a="1"/>
  <c r="C517" i="1" s="1"/>
  <c r="C518" i="1" a="1"/>
  <c r="C518" i="1" s="1"/>
  <c r="C519" i="1" a="1"/>
  <c r="C519" i="1" s="1"/>
  <c r="C520" i="1" a="1"/>
  <c r="C520" i="1" s="1"/>
  <c r="C521" i="1" a="1"/>
  <c r="C521" i="1" s="1"/>
  <c r="C522" i="1" a="1"/>
  <c r="C522" i="1" s="1"/>
  <c r="C523" i="1" a="1"/>
  <c r="C523" i="1" s="1"/>
  <c r="C524" i="1" a="1"/>
  <c r="C524" i="1" s="1"/>
  <c r="C525" i="1" a="1"/>
  <c r="C525" i="1" s="1"/>
  <c r="C526" i="1" a="1"/>
  <c r="C526" i="1" s="1"/>
  <c r="C527" i="1" a="1"/>
  <c r="C527" i="1"/>
  <c r="C528" i="1" a="1"/>
  <c r="C528" i="1" s="1"/>
  <c r="C529" i="1" a="1"/>
  <c r="C529" i="1" s="1"/>
  <c r="C530" i="1" a="1"/>
  <c r="C530" i="1"/>
  <c r="C531" i="1" a="1"/>
  <c r="C531" i="1" s="1"/>
  <c r="C532" i="1" a="1"/>
  <c r="C532" i="1" s="1"/>
  <c r="C533" i="1" a="1"/>
  <c r="C533" i="1" s="1"/>
  <c r="C534" i="1" a="1"/>
  <c r="C534" i="1" s="1"/>
  <c r="C535" i="1" a="1"/>
  <c r="C535" i="1" s="1"/>
  <c r="C536" i="1" a="1"/>
  <c r="C536" i="1" s="1"/>
  <c r="C537" i="1" a="1"/>
  <c r="C537" i="1" s="1"/>
  <c r="C538" i="1" a="1"/>
  <c r="C538" i="1" s="1"/>
  <c r="C539" i="1" a="1"/>
  <c r="C539" i="1" s="1"/>
  <c r="C540" i="1" a="1"/>
  <c r="C540" i="1"/>
  <c r="C541" i="1" a="1"/>
  <c r="C541" i="1" s="1"/>
  <c r="C542" i="1" a="1"/>
  <c r="C542" i="1" s="1"/>
  <c r="C543" i="1" a="1"/>
  <c r="C543" i="1" s="1"/>
  <c r="C544" i="1" a="1"/>
  <c r="C544" i="1" s="1"/>
  <c r="C545" i="1" a="1"/>
  <c r="C545" i="1" s="1"/>
  <c r="C546" i="1" a="1"/>
  <c r="C546" i="1" s="1"/>
  <c r="C547" i="1" a="1"/>
  <c r="C547" i="1" s="1"/>
  <c r="C548" i="1" a="1"/>
  <c r="C548" i="1"/>
  <c r="C549" i="1" a="1"/>
  <c r="C549" i="1" s="1"/>
  <c r="C550" i="1" a="1"/>
  <c r="C550" i="1" s="1"/>
  <c r="C551" i="1" a="1"/>
  <c r="C551" i="1" s="1"/>
  <c r="C552" i="1" a="1"/>
  <c r="C552" i="1" s="1"/>
  <c r="C553" i="1" a="1"/>
  <c r="C553" i="1" s="1"/>
  <c r="C554" i="1" a="1"/>
  <c r="C554" i="1" s="1"/>
  <c r="C555" i="1" a="1"/>
  <c r="C555" i="1" s="1"/>
  <c r="C556" i="1" a="1"/>
  <c r="C556" i="1" s="1"/>
  <c r="C557" i="1" a="1"/>
  <c r="C557" i="1" s="1"/>
  <c r="C558" i="1" a="1"/>
  <c r="C558" i="1" s="1"/>
  <c r="C559" i="1" a="1"/>
  <c r="C559" i="1" s="1"/>
  <c r="C560" i="1" a="1"/>
  <c r="C560" i="1" s="1"/>
  <c r="C561" i="1" a="1"/>
  <c r="C561" i="1" s="1"/>
  <c r="C562" i="1" a="1"/>
  <c r="C562" i="1" s="1"/>
  <c r="C563" i="1" a="1"/>
  <c r="C563" i="1" s="1"/>
  <c r="C564" i="1" a="1"/>
  <c r="C564" i="1"/>
  <c r="C565" i="1" a="1"/>
  <c r="C565" i="1" s="1"/>
  <c r="C566" i="1" a="1"/>
  <c r="C566" i="1" s="1"/>
  <c r="C567" i="1" a="1"/>
  <c r="C567" i="1" s="1"/>
  <c r="C568" i="1" a="1"/>
  <c r="C568" i="1" s="1"/>
  <c r="C569" i="1" a="1"/>
  <c r="C569" i="1" s="1"/>
  <c r="C570" i="1" a="1"/>
  <c r="C570" i="1" s="1"/>
  <c r="C571" i="1" a="1"/>
  <c r="C571" i="1" s="1"/>
  <c r="C572" i="1" a="1"/>
  <c r="C572" i="1" s="1"/>
  <c r="C573" i="1" a="1"/>
  <c r="C573" i="1" s="1"/>
  <c r="C574" i="1" a="1"/>
  <c r="C574" i="1" s="1"/>
  <c r="C575" i="1" a="1"/>
  <c r="C575" i="1" s="1"/>
  <c r="C576" i="1" a="1"/>
  <c r="C576" i="1" s="1"/>
  <c r="C577" i="1" a="1"/>
  <c r="C577" i="1" s="1"/>
  <c r="C578" i="1" a="1"/>
  <c r="C578" i="1" s="1"/>
  <c r="C579" i="1" a="1"/>
  <c r="C579" i="1" s="1"/>
  <c r="C580" i="1" a="1"/>
  <c r="C580" i="1" s="1"/>
  <c r="C581" i="1" a="1"/>
  <c r="C581" i="1" s="1"/>
  <c r="C582" i="1" a="1"/>
  <c r="C582" i="1" s="1"/>
  <c r="C583" i="1" a="1"/>
  <c r="C583" i="1" s="1"/>
  <c r="C584" i="1" a="1"/>
  <c r="C584" i="1" s="1"/>
  <c r="C585" i="1" a="1"/>
  <c r="C585" i="1" s="1"/>
  <c r="C586" i="1" a="1"/>
  <c r="C586" i="1" s="1"/>
  <c r="C587" i="1" a="1"/>
  <c r="C587" i="1" s="1"/>
  <c r="C588" i="1" a="1"/>
  <c r="C588" i="1" s="1"/>
  <c r="C589" i="1" a="1"/>
  <c r="C589" i="1" s="1"/>
  <c r="C590" i="1" a="1"/>
  <c r="C590" i="1"/>
  <c r="C591" i="1" a="1"/>
  <c r="C591" i="1"/>
  <c r="C592" i="1" a="1"/>
  <c r="C592" i="1" s="1"/>
  <c r="C593" i="1" a="1"/>
  <c r="C593" i="1" s="1"/>
  <c r="C594" i="1" a="1"/>
  <c r="C594" i="1" s="1"/>
  <c r="C595" i="1" a="1"/>
  <c r="C595" i="1" s="1"/>
  <c r="C596" i="1" a="1"/>
  <c r="C596" i="1" s="1"/>
  <c r="C597" i="1" a="1"/>
  <c r="C597" i="1" s="1"/>
  <c r="C598" i="1" a="1"/>
  <c r="C598" i="1" s="1"/>
  <c r="C599" i="1" a="1"/>
  <c r="C599" i="1" s="1"/>
  <c r="C600" i="1" a="1"/>
  <c r="C600" i="1" s="1"/>
  <c r="C601" i="1" a="1"/>
  <c r="C601" i="1" s="1"/>
  <c r="C602" i="1" a="1"/>
  <c r="C602" i="1" s="1"/>
  <c r="C603" i="1" a="1"/>
  <c r="C603" i="1" s="1"/>
  <c r="C604" i="1" a="1"/>
  <c r="C604" i="1" s="1"/>
  <c r="C605" i="1" a="1"/>
  <c r="C605" i="1" s="1"/>
  <c r="C606" i="1" a="1"/>
  <c r="C606" i="1" s="1"/>
  <c r="C607" i="1" a="1"/>
  <c r="C607" i="1" s="1"/>
  <c r="C608" i="1" a="1"/>
  <c r="C608" i="1" s="1"/>
  <c r="C609" i="1" a="1"/>
  <c r="C609" i="1" s="1"/>
  <c r="C610" i="1" a="1"/>
  <c r="C610" i="1" s="1"/>
  <c r="C611" i="1" a="1"/>
  <c r="C611" i="1" s="1"/>
  <c r="C612" i="1" a="1"/>
  <c r="C612" i="1" s="1"/>
  <c r="C613" i="1" a="1"/>
  <c r="C613" i="1" s="1"/>
  <c r="C614" i="1" a="1"/>
  <c r="C614" i="1"/>
  <c r="C615" i="1" a="1"/>
  <c r="C615" i="1" s="1"/>
  <c r="C616" i="1" a="1"/>
  <c r="C616" i="1" s="1"/>
  <c r="C617" i="1" a="1"/>
  <c r="C617" i="1" s="1"/>
  <c r="C618" i="1" a="1"/>
  <c r="C618" i="1"/>
  <c r="C619" i="1" a="1"/>
  <c r="C619" i="1"/>
  <c r="C620" i="1" a="1"/>
  <c r="C620" i="1" s="1"/>
  <c r="C621" i="1" a="1"/>
  <c r="C621" i="1" s="1"/>
  <c r="C622" i="1" a="1"/>
  <c r="C622" i="1" s="1"/>
  <c r="C623" i="1" a="1"/>
  <c r="C623" i="1"/>
  <c r="C624" i="1" a="1"/>
  <c r="C624" i="1" s="1"/>
  <c r="C625" i="1" a="1"/>
  <c r="C625" i="1" s="1"/>
  <c r="C626" i="1" a="1"/>
  <c r="C626" i="1" s="1"/>
  <c r="C627" i="1" a="1"/>
  <c r="C627" i="1" s="1"/>
  <c r="C628" i="1" a="1"/>
  <c r="C628" i="1" s="1"/>
  <c r="C629" i="1" a="1"/>
  <c r="C629" i="1" s="1"/>
  <c r="C630" i="1" a="1"/>
  <c r="C630" i="1" s="1"/>
  <c r="C631" i="1" a="1"/>
  <c r="C631" i="1" s="1"/>
  <c r="C632" i="1" a="1"/>
  <c r="C632" i="1"/>
  <c r="C633" i="1" a="1"/>
  <c r="C633" i="1" s="1"/>
  <c r="C634" i="1" a="1"/>
  <c r="C634" i="1" s="1"/>
  <c r="C635" i="1" a="1"/>
  <c r="C635" i="1" s="1"/>
  <c r="C636" i="1" a="1"/>
  <c r="C636" i="1"/>
  <c r="C637" i="1" a="1"/>
  <c r="C637" i="1" s="1"/>
  <c r="C638" i="1" a="1"/>
  <c r="C638" i="1" s="1"/>
  <c r="C639" i="1" a="1"/>
  <c r="C639" i="1" s="1"/>
  <c r="C640" i="1" a="1"/>
  <c r="C640" i="1" s="1"/>
  <c r="C641" i="1" a="1"/>
  <c r="C641" i="1" s="1"/>
  <c r="C642" i="1" a="1"/>
  <c r="C642" i="1"/>
  <c r="C643" i="1" a="1"/>
  <c r="C643" i="1" s="1"/>
  <c r="C644" i="1" a="1"/>
  <c r="C644" i="1" s="1"/>
  <c r="C645" i="1" a="1"/>
  <c r="C645" i="1" s="1"/>
  <c r="C646" i="1" a="1"/>
  <c r="C646" i="1" s="1"/>
  <c r="C647" i="1" a="1"/>
  <c r="C647" i="1" s="1"/>
  <c r="C648" i="1" a="1"/>
  <c r="C648" i="1" s="1"/>
  <c r="C649" i="1" a="1"/>
  <c r="C649" i="1" s="1"/>
  <c r="C650" i="1" a="1"/>
  <c r="C650" i="1"/>
  <c r="C651" i="1" a="1"/>
  <c r="C651" i="1" s="1"/>
  <c r="C652" i="1" a="1"/>
  <c r="C652" i="1"/>
  <c r="C653" i="1" a="1"/>
  <c r="C653" i="1" s="1"/>
  <c r="C654" i="1" a="1"/>
  <c r="C654" i="1" s="1"/>
  <c r="C655" i="1" a="1"/>
  <c r="C655" i="1"/>
  <c r="C656" i="1" a="1"/>
  <c r="C656" i="1" s="1"/>
  <c r="C657" i="1" a="1"/>
  <c r="C657" i="1" s="1"/>
  <c r="C658" i="1" a="1"/>
  <c r="C658" i="1" s="1"/>
  <c r="C659" i="1" a="1"/>
  <c r="C659" i="1" s="1"/>
  <c r="C660" i="1" a="1"/>
  <c r="C660" i="1" s="1"/>
  <c r="C661" i="1" a="1"/>
  <c r="C661" i="1" s="1"/>
  <c r="C662" i="1" a="1"/>
  <c r="C662" i="1" s="1"/>
  <c r="C663" i="1" a="1"/>
  <c r="C663" i="1" s="1"/>
  <c r="C664" i="1" a="1"/>
  <c r="C664" i="1" s="1"/>
  <c r="C665" i="1" a="1"/>
  <c r="C665" i="1" s="1"/>
  <c r="C666" i="1" a="1"/>
  <c r="C666" i="1" s="1"/>
  <c r="C667" i="1" a="1"/>
  <c r="C667" i="1" s="1"/>
  <c r="C668" i="1" a="1"/>
  <c r="C668" i="1" s="1"/>
  <c r="C669" i="1" a="1"/>
  <c r="C669" i="1" s="1"/>
  <c r="C670" i="1" a="1"/>
  <c r="C670" i="1" s="1"/>
  <c r="C671" i="1" a="1"/>
  <c r="C671" i="1" s="1"/>
  <c r="C672" i="1" a="1"/>
  <c r="C672" i="1" s="1"/>
  <c r="C673" i="1" a="1"/>
  <c r="C673" i="1" s="1"/>
  <c r="C674" i="1" a="1"/>
  <c r="C674" i="1" s="1"/>
  <c r="C675" i="1" a="1"/>
  <c r="C675" i="1" s="1"/>
  <c r="C676" i="1" a="1"/>
  <c r="C676" i="1" s="1"/>
  <c r="C677" i="1" a="1"/>
  <c r="C677" i="1" s="1"/>
  <c r="C678" i="1" a="1"/>
  <c r="C678" i="1" s="1"/>
  <c r="C679" i="1" a="1"/>
  <c r="C679" i="1" s="1"/>
  <c r="C680" i="1" a="1"/>
  <c r="C680" i="1" s="1"/>
  <c r="C681" i="1" a="1"/>
  <c r="C681" i="1" s="1"/>
  <c r="C682" i="1" a="1"/>
  <c r="C682" i="1" s="1"/>
  <c r="C683" i="1" a="1"/>
  <c r="C683" i="1"/>
  <c r="C684" i="1" a="1"/>
  <c r="C684" i="1"/>
  <c r="C685" i="1" a="1"/>
  <c r="C685" i="1" s="1"/>
  <c r="C686" i="1" a="1"/>
  <c r="C686" i="1" s="1"/>
  <c r="C687" i="1" a="1"/>
  <c r="C687" i="1" s="1"/>
  <c r="C688" i="1" a="1"/>
  <c r="C688" i="1" s="1"/>
  <c r="C689" i="1" a="1"/>
  <c r="C689" i="1" s="1"/>
  <c r="C690" i="1" a="1"/>
  <c r="C690" i="1" s="1"/>
  <c r="C691" i="1" a="1"/>
  <c r="C691" i="1" s="1"/>
  <c r="C692" i="1" a="1"/>
  <c r="C692" i="1" s="1"/>
  <c r="C693" i="1" a="1"/>
  <c r="C693" i="1" s="1"/>
  <c r="C694" i="1" a="1"/>
  <c r="C694" i="1" s="1"/>
  <c r="C695" i="1" a="1"/>
  <c r="C695" i="1" s="1"/>
  <c r="C696" i="1" a="1"/>
  <c r="C696" i="1"/>
  <c r="C697" i="1" a="1"/>
  <c r="C697" i="1" s="1"/>
  <c r="C698" i="1" a="1"/>
  <c r="C698" i="1" s="1"/>
  <c r="C699" i="1" a="1"/>
  <c r="C699" i="1" s="1"/>
  <c r="C700" i="1" a="1"/>
  <c r="C700" i="1" s="1"/>
  <c r="C701" i="1" a="1"/>
  <c r="C701" i="1" s="1"/>
  <c r="C702" i="1" a="1"/>
  <c r="C702" i="1" s="1"/>
  <c r="C703" i="1" a="1"/>
  <c r="C703" i="1" s="1"/>
  <c r="C704" i="1" a="1"/>
  <c r="C704" i="1" s="1"/>
  <c r="C705" i="1" a="1"/>
  <c r="C705" i="1" s="1"/>
  <c r="C706" i="1" a="1"/>
  <c r="C706" i="1"/>
  <c r="C707" i="1" a="1"/>
  <c r="C707" i="1" s="1"/>
  <c r="C708" i="1" a="1"/>
  <c r="C708" i="1" s="1"/>
  <c r="C709" i="1" a="1"/>
  <c r="C709" i="1" s="1"/>
  <c r="C710" i="1" a="1"/>
  <c r="C710" i="1" s="1"/>
  <c r="C711" i="1" a="1"/>
  <c r="C711" i="1" s="1"/>
  <c r="C712" i="1" a="1"/>
  <c r="C712" i="1" s="1"/>
  <c r="C713" i="1" a="1"/>
  <c r="C713" i="1" s="1"/>
  <c r="C714" i="1" a="1"/>
  <c r="C714" i="1" s="1"/>
  <c r="C715" i="1" a="1"/>
  <c r="C715" i="1" s="1"/>
  <c r="C716" i="1" a="1"/>
  <c r="C716" i="1"/>
  <c r="C717" i="1" a="1"/>
  <c r="C717" i="1" s="1"/>
  <c r="C718" i="1" a="1"/>
  <c r="C718" i="1" s="1"/>
  <c r="C719" i="1" a="1"/>
  <c r="C719" i="1"/>
  <c r="C720" i="1" a="1"/>
  <c r="C720" i="1" s="1"/>
  <c r="C721" i="1" a="1"/>
  <c r="C721" i="1" s="1"/>
  <c r="C722" i="1" a="1"/>
  <c r="C722" i="1" s="1"/>
  <c r="C723" i="1" a="1"/>
  <c r="C723" i="1"/>
  <c r="C724" i="1" a="1"/>
  <c r="C724" i="1" s="1"/>
  <c r="C725" i="1" a="1"/>
  <c r="C725" i="1" s="1"/>
  <c r="C726" i="1" a="1"/>
  <c r="C726" i="1" s="1"/>
  <c r="C727" i="1" a="1"/>
  <c r="C727" i="1" s="1"/>
  <c r="C728" i="1" a="1"/>
  <c r="C728" i="1"/>
  <c r="C729" i="1" a="1"/>
  <c r="C729" i="1" s="1"/>
  <c r="C730" i="1" a="1"/>
  <c r="C730" i="1" s="1"/>
  <c r="C731" i="1" a="1"/>
  <c r="C731" i="1" s="1"/>
  <c r="C732" i="1" a="1"/>
  <c r="C732" i="1" s="1"/>
  <c r="C733" i="1" a="1"/>
  <c r="C733" i="1" s="1"/>
  <c r="C734" i="1" a="1"/>
  <c r="C734" i="1" s="1"/>
  <c r="C735" i="1" a="1"/>
  <c r="C735" i="1" s="1"/>
  <c r="C736" i="1" a="1"/>
  <c r="C736" i="1" s="1"/>
  <c r="C737" i="1" a="1"/>
  <c r="C737" i="1" s="1"/>
  <c r="C738" i="1" a="1"/>
  <c r="C738" i="1" s="1"/>
  <c r="C739" i="1" a="1"/>
  <c r="C739" i="1" s="1"/>
  <c r="C740" i="1" a="1"/>
  <c r="C740" i="1" s="1"/>
  <c r="C741" i="1" a="1"/>
  <c r="C741" i="1" s="1"/>
  <c r="C742" i="1" a="1"/>
  <c r="C742" i="1" s="1"/>
  <c r="C743" i="1" a="1"/>
  <c r="C743" i="1" s="1"/>
  <c r="C744" i="1" a="1"/>
  <c r="C744" i="1" s="1"/>
  <c r="C745" i="1" a="1"/>
  <c r="C745" i="1" s="1"/>
  <c r="C746" i="1" a="1"/>
  <c r="C746" i="1"/>
  <c r="C747" i="1" a="1"/>
  <c r="C747" i="1" s="1"/>
  <c r="C748" i="1" a="1"/>
  <c r="C748" i="1" s="1"/>
  <c r="C749" i="1" a="1"/>
  <c r="C749" i="1" s="1"/>
  <c r="C750" i="1" a="1"/>
  <c r="C750" i="1" s="1"/>
  <c r="C751" i="1" a="1"/>
  <c r="C751" i="1"/>
  <c r="C752" i="1" a="1"/>
  <c r="C752" i="1" s="1"/>
  <c r="C753" i="1" a="1"/>
  <c r="C753" i="1" s="1"/>
  <c r="C754" i="1" a="1"/>
  <c r="C754" i="1" s="1"/>
  <c r="C755" i="1" a="1"/>
  <c r="C755" i="1" s="1"/>
  <c r="C756" i="1" a="1"/>
  <c r="C756" i="1" s="1"/>
  <c r="C757" i="1" a="1"/>
  <c r="C757" i="1" s="1"/>
  <c r="C758" i="1" a="1"/>
  <c r="C758" i="1" s="1"/>
  <c r="C759" i="1" a="1"/>
  <c r="C759" i="1" s="1"/>
  <c r="C760" i="1" a="1"/>
  <c r="C760" i="1" s="1"/>
  <c r="C761" i="1" a="1"/>
  <c r="C761" i="1" s="1"/>
  <c r="C762" i="1" a="1"/>
  <c r="C762" i="1" s="1"/>
  <c r="C763" i="1" a="1"/>
  <c r="C763" i="1" s="1"/>
  <c r="C764" i="1" a="1"/>
  <c r="C764" i="1"/>
  <c r="C765" i="1" a="1"/>
  <c r="C765" i="1" s="1"/>
  <c r="C766" i="1" a="1"/>
  <c r="C766" i="1" s="1"/>
  <c r="C767" i="1" a="1"/>
  <c r="C767" i="1"/>
  <c r="C768" i="1" a="1"/>
  <c r="C768" i="1" s="1"/>
  <c r="C769" i="1" a="1"/>
  <c r="C769" i="1" s="1"/>
  <c r="C770" i="1" a="1"/>
  <c r="C770" i="1"/>
  <c r="C771" i="1" a="1"/>
  <c r="C771" i="1" s="1"/>
  <c r="C772" i="1" a="1"/>
  <c r="C772" i="1" s="1"/>
  <c r="C773" i="1" a="1"/>
  <c r="C773" i="1" s="1"/>
  <c r="C774" i="1" a="1"/>
  <c r="C774" i="1" s="1"/>
  <c r="C775" i="1" a="1"/>
  <c r="C775" i="1" s="1"/>
  <c r="C776" i="1" a="1"/>
  <c r="C776" i="1" s="1"/>
  <c r="C777" i="1" a="1"/>
  <c r="C777" i="1" s="1"/>
  <c r="C778" i="1" a="1"/>
  <c r="C778" i="1"/>
  <c r="C779" i="1" a="1"/>
  <c r="C779" i="1"/>
  <c r="C780" i="1" a="1"/>
  <c r="C780" i="1" s="1"/>
  <c r="C781" i="1" a="1"/>
  <c r="C781" i="1" s="1"/>
  <c r="C782" i="1" a="1"/>
  <c r="C782" i="1" s="1"/>
  <c r="C783" i="1" a="1"/>
  <c r="C783" i="1"/>
  <c r="C784" i="1" a="1"/>
  <c r="C784" i="1" s="1"/>
  <c r="C785" i="1" a="1"/>
  <c r="C785" i="1" s="1"/>
  <c r="C786" i="1" a="1"/>
  <c r="C786" i="1" s="1"/>
  <c r="C787" i="1" a="1"/>
  <c r="C787" i="1" s="1"/>
  <c r="C788" i="1" a="1"/>
  <c r="C788" i="1" s="1"/>
  <c r="C789" i="1" a="1"/>
  <c r="C789" i="1" s="1"/>
  <c r="C790" i="1" a="1"/>
  <c r="C790" i="1"/>
  <c r="C791" i="1" a="1"/>
  <c r="C791" i="1" s="1"/>
  <c r="C792" i="1" a="1"/>
  <c r="C792" i="1" s="1"/>
  <c r="C793" i="1" a="1"/>
  <c r="C793" i="1" s="1"/>
  <c r="C794" i="1" a="1"/>
  <c r="C794" i="1"/>
  <c r="C795" i="1" a="1"/>
  <c r="C795" i="1" s="1"/>
  <c r="C796" i="1" a="1"/>
  <c r="C796" i="1" s="1"/>
  <c r="C797" i="1" a="1"/>
  <c r="C797" i="1" s="1"/>
  <c r="C798" i="1" a="1"/>
  <c r="C798" i="1" s="1"/>
  <c r="C799" i="1" a="1"/>
  <c r="C799" i="1" s="1"/>
  <c r="C800" i="1" a="1"/>
  <c r="C800" i="1" s="1"/>
  <c r="C801" i="1" a="1"/>
  <c r="C801" i="1" s="1"/>
  <c r="C802" i="1" a="1"/>
  <c r="C802" i="1" s="1"/>
  <c r="C803" i="1" a="1"/>
  <c r="C803" i="1" s="1"/>
  <c r="C804" i="1" a="1"/>
  <c r="C804" i="1" s="1"/>
  <c r="C805" i="1" a="1"/>
  <c r="C805" i="1" s="1"/>
  <c r="C806" i="1" a="1"/>
  <c r="C806" i="1"/>
  <c r="C807" i="1" a="1"/>
  <c r="C807" i="1" s="1"/>
  <c r="C808" i="1" a="1"/>
  <c r="C808" i="1"/>
  <c r="C809" i="1" a="1"/>
  <c r="C809" i="1" s="1"/>
  <c r="C810" i="1" a="1"/>
  <c r="C810" i="1" s="1"/>
  <c r="C811" i="1" a="1"/>
  <c r="C811" i="1"/>
  <c r="C812" i="1" a="1"/>
  <c r="C812" i="1" s="1"/>
  <c r="C813" i="1" a="1"/>
  <c r="C813" i="1" s="1"/>
  <c r="C814" i="1" a="1"/>
  <c r="C814" i="1" s="1"/>
  <c r="C815" i="1" a="1"/>
  <c r="C815" i="1" s="1"/>
  <c r="C816" i="1" a="1"/>
  <c r="C816" i="1" s="1"/>
  <c r="C817" i="1" a="1"/>
  <c r="C817" i="1" s="1"/>
  <c r="C818" i="1" a="1"/>
  <c r="C818" i="1" s="1"/>
  <c r="C819" i="1" a="1"/>
  <c r="C819" i="1"/>
  <c r="C820" i="1" a="1"/>
  <c r="C820" i="1" s="1"/>
  <c r="C821" i="1" a="1"/>
  <c r="C821" i="1" s="1"/>
  <c r="C822" i="1" a="1"/>
  <c r="C822" i="1"/>
  <c r="C823" i="1" a="1"/>
  <c r="C823" i="1" s="1"/>
  <c r="C824" i="1" a="1"/>
  <c r="C824" i="1"/>
  <c r="C825" i="1" a="1"/>
  <c r="C825" i="1" s="1"/>
  <c r="C826" i="1" a="1"/>
  <c r="C826" i="1" s="1"/>
  <c r="C827" i="1" a="1"/>
  <c r="C827" i="1" s="1"/>
  <c r="C828" i="1" a="1"/>
  <c r="C828" i="1"/>
  <c r="C829" i="1" a="1"/>
  <c r="C829" i="1" s="1"/>
  <c r="C830" i="1" a="1"/>
  <c r="C830" i="1" s="1"/>
  <c r="C831" i="1" a="1"/>
  <c r="C831" i="1" s="1"/>
  <c r="C832" i="1" a="1"/>
  <c r="C832" i="1" s="1"/>
  <c r="C833" i="1" a="1"/>
  <c r="C833" i="1" s="1"/>
  <c r="C834" i="1" a="1"/>
  <c r="C834" i="1"/>
  <c r="C835" i="1" a="1"/>
  <c r="C835" i="1"/>
  <c r="C836" i="1" a="1"/>
  <c r="C836" i="1" s="1"/>
  <c r="C837" i="1" a="1"/>
  <c r="C837" i="1" s="1"/>
  <c r="C838" i="1" a="1"/>
  <c r="C838" i="1" s="1"/>
  <c r="C839" i="1" a="1"/>
  <c r="C839" i="1" s="1"/>
  <c r="C840" i="1" a="1"/>
  <c r="C840" i="1" s="1"/>
  <c r="C841" i="1" a="1"/>
  <c r="C841" i="1" s="1"/>
  <c r="C842" i="1" a="1"/>
  <c r="C842" i="1" s="1"/>
  <c r="C843" i="1" a="1"/>
  <c r="C843" i="1" s="1"/>
  <c r="C844" i="1" a="1"/>
  <c r="C844" i="1"/>
  <c r="C845" i="1" a="1"/>
  <c r="C845" i="1" s="1"/>
  <c r="C846" i="1" a="1"/>
  <c r="C846" i="1"/>
  <c r="C847" i="1" a="1"/>
  <c r="C847" i="1" s="1"/>
  <c r="C848" i="1" a="1"/>
  <c r="C848" i="1" s="1"/>
  <c r="C849" i="1" a="1"/>
  <c r="C849" i="1" s="1"/>
  <c r="C850" i="1" a="1"/>
  <c r="C850" i="1"/>
  <c r="C851" i="1" a="1"/>
  <c r="C851" i="1" s="1"/>
  <c r="C852" i="1" a="1"/>
  <c r="C852" i="1" s="1"/>
  <c r="C853" i="1" a="1"/>
  <c r="C853" i="1" s="1"/>
  <c r="C854" i="1" a="1"/>
  <c r="C854" i="1"/>
  <c r="C855" i="1" a="1"/>
  <c r="C855" i="1" s="1"/>
  <c r="C856" i="1" a="1"/>
  <c r="C856" i="1" s="1"/>
  <c r="C857" i="1" a="1"/>
  <c r="C857" i="1" s="1"/>
  <c r="C858" i="1" a="1"/>
  <c r="C858" i="1" s="1"/>
  <c r="C859" i="1" a="1"/>
  <c r="C859" i="1" s="1"/>
  <c r="C860" i="1" a="1"/>
  <c r="C860" i="1"/>
  <c r="C861" i="1" a="1"/>
  <c r="C861" i="1" s="1"/>
  <c r="C862" i="1" a="1"/>
  <c r="C862" i="1"/>
  <c r="C863" i="1" a="1"/>
  <c r="C863" i="1" s="1"/>
  <c r="C864" i="1" a="1"/>
  <c r="C864" i="1" s="1"/>
  <c r="C865" i="1" a="1"/>
  <c r="C865" i="1" s="1"/>
  <c r="C866" i="1" a="1"/>
  <c r="C866" i="1"/>
  <c r="C867" i="1" a="1"/>
  <c r="C867" i="1" s="1"/>
  <c r="C868" i="1" a="1"/>
  <c r="C868" i="1" s="1"/>
  <c r="C869" i="1" a="1"/>
  <c r="C869" i="1" s="1"/>
  <c r="C870" i="1" a="1"/>
  <c r="C870" i="1" s="1"/>
  <c r="C871" i="1" a="1"/>
  <c r="C871" i="1" s="1"/>
  <c r="C872" i="1" a="1"/>
  <c r="C872" i="1" s="1"/>
  <c r="C873" i="1" a="1"/>
  <c r="C873" i="1" s="1"/>
  <c r="C874" i="1" a="1"/>
  <c r="C874" i="1" s="1"/>
  <c r="C875" i="1" a="1"/>
  <c r="C875" i="1" s="1"/>
  <c r="C876" i="1" a="1"/>
  <c r="C876" i="1"/>
  <c r="C877" i="1" a="1"/>
  <c r="C877" i="1" s="1"/>
  <c r="C878" i="1" a="1"/>
  <c r="C878" i="1"/>
  <c r="C879" i="1" a="1"/>
  <c r="C879" i="1" s="1"/>
  <c r="C880" i="1" a="1"/>
  <c r="C880" i="1" s="1"/>
  <c r="C881" i="1" a="1"/>
  <c r="C881" i="1" s="1"/>
  <c r="C882" i="1" a="1"/>
  <c r="C882" i="1"/>
  <c r="C883" i="1" a="1"/>
  <c r="C883" i="1" s="1"/>
  <c r="C884" i="1" a="1"/>
  <c r="C884" i="1" s="1"/>
  <c r="C885" i="1" a="1"/>
  <c r="C885" i="1" s="1"/>
  <c r="C886" i="1" a="1"/>
  <c r="C886" i="1"/>
  <c r="C887" i="1" a="1"/>
  <c r="C887" i="1" s="1"/>
  <c r="C888" i="1" a="1"/>
  <c r="C888" i="1" s="1"/>
  <c r="C889" i="1" a="1"/>
  <c r="C889" i="1" s="1"/>
  <c r="C890" i="1" a="1"/>
  <c r="C890" i="1" s="1"/>
  <c r="C891" i="1" a="1"/>
  <c r="C891" i="1" s="1"/>
  <c r="C892" i="1" a="1"/>
  <c r="C892" i="1"/>
  <c r="C893" i="1" a="1"/>
  <c r="C893" i="1" s="1"/>
  <c r="C894" i="1" a="1"/>
  <c r="C894" i="1"/>
  <c r="C895" i="1" a="1"/>
  <c r="C895" i="1" s="1"/>
  <c r="C896" i="1" a="1"/>
  <c r="C896" i="1" s="1"/>
  <c r="C897" i="1" a="1"/>
  <c r="C897" i="1" s="1"/>
  <c r="C898" i="1" a="1"/>
  <c r="C898" i="1"/>
  <c r="C899" i="1" a="1"/>
  <c r="C899" i="1" s="1"/>
  <c r="C900" i="1" a="1"/>
  <c r="C900" i="1" s="1"/>
  <c r="C901" i="1" a="1"/>
  <c r="C901" i="1" s="1"/>
  <c r="C902" i="1" a="1"/>
  <c r="C902" i="1" s="1"/>
  <c r="C903" i="1" a="1"/>
  <c r="C903" i="1" s="1"/>
  <c r="C904" i="1" a="1"/>
  <c r="C904" i="1" s="1"/>
  <c r="C905" i="1" a="1"/>
  <c r="C905" i="1" s="1"/>
  <c r="C906" i="1" a="1"/>
  <c r="C906" i="1" s="1"/>
  <c r="C907" i="1" a="1"/>
  <c r="C907" i="1" s="1"/>
  <c r="C908" i="1" a="1"/>
  <c r="C908" i="1"/>
  <c r="C909" i="1" a="1"/>
  <c r="C909" i="1" s="1"/>
  <c r="C910" i="1" a="1"/>
  <c r="C910" i="1"/>
  <c r="C911" i="1" a="1"/>
  <c r="C911" i="1" s="1"/>
  <c r="C912" i="1" a="1"/>
  <c r="C912" i="1" s="1"/>
  <c r="C913" i="1" a="1"/>
  <c r="C913" i="1" s="1"/>
  <c r="C914" i="1" a="1"/>
  <c r="C914" i="1"/>
  <c r="C915" i="1" a="1"/>
  <c r="C915" i="1" s="1"/>
  <c r="C916" i="1" a="1"/>
  <c r="C916" i="1" s="1"/>
  <c r="C917" i="1" a="1"/>
  <c r="C917" i="1" s="1"/>
  <c r="C918" i="1" a="1"/>
  <c r="C918" i="1"/>
  <c r="C919" i="1" a="1"/>
  <c r="C919" i="1" s="1"/>
  <c r="C920" i="1" a="1"/>
  <c r="C920" i="1" s="1"/>
  <c r="C921" i="1" a="1"/>
  <c r="C921" i="1" s="1"/>
  <c r="C922" i="1" a="1"/>
  <c r="C922" i="1" s="1"/>
  <c r="C923" i="1" a="1"/>
  <c r="C923" i="1" s="1"/>
  <c r="C924" i="1" a="1"/>
  <c r="C924" i="1"/>
  <c r="C925" i="1" a="1"/>
  <c r="C925" i="1" s="1"/>
  <c r="C926" i="1" a="1"/>
  <c r="C926" i="1"/>
  <c r="C927" i="1" a="1"/>
  <c r="C927" i="1" s="1"/>
  <c r="C928" i="1" a="1"/>
  <c r="C928" i="1" s="1"/>
  <c r="C929" i="1" a="1"/>
  <c r="C929" i="1" s="1"/>
  <c r="C930" i="1" a="1"/>
  <c r="C930" i="1"/>
  <c r="C931" i="1" a="1"/>
  <c r="C931" i="1" s="1"/>
  <c r="C932" i="1" a="1"/>
  <c r="C932" i="1" s="1"/>
  <c r="C933" i="1" a="1"/>
  <c r="C933" i="1" s="1"/>
  <c r="C934" i="1" a="1"/>
  <c r="C934" i="1" s="1"/>
  <c r="C935" i="1" a="1"/>
  <c r="C935" i="1" s="1"/>
  <c r="C936" i="1" a="1"/>
  <c r="C936" i="1" s="1"/>
  <c r="C937" i="1" a="1"/>
  <c r="C937" i="1" s="1"/>
  <c r="C938" i="1" a="1"/>
  <c r="C938" i="1" s="1"/>
  <c r="C939" i="1" a="1"/>
  <c r="C939" i="1" s="1"/>
  <c r="C940" i="1" a="1"/>
  <c r="C940" i="1"/>
  <c r="C941" i="1" a="1"/>
  <c r="C941" i="1" s="1"/>
  <c r="C942" i="1" a="1"/>
  <c r="C942" i="1"/>
  <c r="C943" i="1" a="1"/>
  <c r="C943" i="1" s="1"/>
  <c r="C944" i="1" a="1"/>
  <c r="C944" i="1" s="1"/>
  <c r="C945" i="1" a="1"/>
  <c r="C945" i="1" s="1"/>
  <c r="C946" i="1" a="1"/>
  <c r="C946" i="1"/>
  <c r="C947" i="1" a="1"/>
  <c r="C947" i="1" s="1"/>
  <c r="C948" i="1" a="1"/>
  <c r="C948" i="1" s="1"/>
  <c r="C949" i="1" a="1"/>
  <c r="C949" i="1" s="1"/>
  <c r="C950" i="1" a="1"/>
  <c r="C950" i="1" s="1"/>
  <c r="C951" i="1" a="1"/>
  <c r="C951" i="1" s="1"/>
  <c r="C952" i="1" a="1"/>
  <c r="C952" i="1" s="1"/>
  <c r="C953" i="1" a="1"/>
  <c r="C953" i="1" s="1"/>
  <c r="C954" i="1" a="1"/>
  <c r="C954" i="1" s="1"/>
  <c r="C955" i="1" a="1"/>
  <c r="C955" i="1" s="1"/>
  <c r="C956" i="1" a="1"/>
  <c r="C956" i="1" s="1"/>
  <c r="C957" i="1" a="1"/>
  <c r="C957" i="1" s="1"/>
  <c r="C958" i="1" a="1"/>
  <c r="C958" i="1"/>
  <c r="C959" i="1" a="1"/>
  <c r="C959" i="1" s="1"/>
  <c r="C960" i="1" a="1"/>
  <c r="C960" i="1" s="1"/>
  <c r="C961" i="1" a="1"/>
  <c r="C961" i="1" s="1"/>
  <c r="C962" i="1" a="1"/>
  <c r="C962" i="1" s="1"/>
  <c r="C963" i="1" a="1"/>
  <c r="C963" i="1" s="1"/>
  <c r="C964" i="1" a="1"/>
  <c r="C964" i="1" s="1"/>
  <c r="C965" i="1" a="1"/>
  <c r="C965" i="1" s="1"/>
  <c r="C966" i="1" a="1"/>
  <c r="C966" i="1" s="1"/>
  <c r="C967" i="1" a="1"/>
  <c r="C967" i="1" s="1"/>
  <c r="C968" i="1" a="1"/>
  <c r="C968" i="1" s="1"/>
  <c r="C969" i="1" a="1"/>
  <c r="C969" i="1" s="1"/>
  <c r="C970" i="1" a="1"/>
  <c r="C970" i="1"/>
  <c r="C971" i="1" a="1"/>
  <c r="C971" i="1" s="1"/>
  <c r="C972" i="1" a="1"/>
  <c r="C972" i="1" s="1"/>
  <c r="C973" i="1" a="1"/>
  <c r="C973" i="1" s="1"/>
  <c r="C974" i="1" a="1"/>
  <c r="C974" i="1" s="1"/>
  <c r="C975" i="1" a="1"/>
  <c r="C975" i="1" s="1"/>
  <c r="C976" i="1" a="1"/>
  <c r="C976" i="1" s="1"/>
  <c r="C977" i="1" a="1"/>
  <c r="C977" i="1" s="1"/>
  <c r="C978" i="1" a="1"/>
  <c r="C978" i="1"/>
  <c r="C979" i="1" a="1"/>
  <c r="C979" i="1" s="1"/>
  <c r="C980" i="1" a="1"/>
  <c r="C980" i="1" s="1"/>
  <c r="C981" i="1" a="1"/>
  <c r="C981" i="1" s="1"/>
  <c r="C982" i="1" a="1"/>
  <c r="C982" i="1" s="1"/>
  <c r="C983" i="1" a="1"/>
  <c r="C983" i="1" s="1"/>
  <c r="C984" i="1" a="1"/>
  <c r="C984" i="1" s="1"/>
  <c r="C985" i="1" a="1"/>
  <c r="C985" i="1" s="1"/>
  <c r="C986" i="1" a="1"/>
  <c r="C986" i="1"/>
  <c r="C987" i="1" a="1"/>
  <c r="C987" i="1" s="1"/>
  <c r="C988" i="1" a="1"/>
  <c r="C988" i="1" s="1"/>
  <c r="C989" i="1" a="1"/>
  <c r="C989" i="1" s="1"/>
  <c r="C990" i="1" a="1"/>
  <c r="C990" i="1" s="1"/>
  <c r="C991" i="1" a="1"/>
  <c r="C991" i="1" s="1"/>
  <c r="C992" i="1" a="1"/>
  <c r="C992" i="1" s="1"/>
  <c r="C993" i="1" a="1"/>
  <c r="C993" i="1" s="1"/>
  <c r="C994" i="1" a="1"/>
  <c r="C994" i="1" s="1"/>
  <c r="C995" i="1" a="1"/>
  <c r="C995" i="1" s="1"/>
  <c r="C996" i="1" a="1"/>
  <c r="C996" i="1" s="1"/>
  <c r="C997" i="1" a="1"/>
  <c r="C997" i="1" s="1"/>
  <c r="C998" i="1" a="1"/>
  <c r="C998" i="1" s="1"/>
  <c r="C999" i="1" a="1"/>
  <c r="C999" i="1" s="1"/>
  <c r="C1000" i="1" a="1"/>
  <c r="C1000" i="1" s="1"/>
  <c r="C1001" i="1" a="1"/>
  <c r="C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<sst xmlns="http://schemas.openxmlformats.org/spreadsheetml/2006/main" count="2046" uniqueCount="33">
  <si>
    <t>Number_of_Customers</t>
  </si>
  <si>
    <t>Menu_Price</t>
  </si>
  <si>
    <t>Marketing_Spend</t>
  </si>
  <si>
    <t>Cuisine_Type</t>
  </si>
  <si>
    <t>Average_Customer_Spending</t>
  </si>
  <si>
    <t>Promotions</t>
  </si>
  <si>
    <t>Reviews</t>
  </si>
  <si>
    <t>Monthly_Revenue</t>
  </si>
  <si>
    <t>Japanese</t>
  </si>
  <si>
    <t>Italian</t>
  </si>
  <si>
    <t>American</t>
  </si>
  <si>
    <t>Mexican</t>
  </si>
  <si>
    <t>Sum of Monthly_Revenue</t>
  </si>
  <si>
    <t>Grand Total</t>
  </si>
  <si>
    <t>Row Labels</t>
  </si>
  <si>
    <t>No promotion</t>
  </si>
  <si>
    <t>Promotion</t>
  </si>
  <si>
    <t>Marketing Spend</t>
  </si>
  <si>
    <t>Monthly Revenue</t>
  </si>
  <si>
    <t>Menu_price_range</t>
  </si>
  <si>
    <t>Review range</t>
  </si>
  <si>
    <t>&lt;20</t>
  </si>
  <si>
    <t>20-30</t>
  </si>
  <si>
    <t>30-40</t>
  </si>
  <si>
    <t>40&lt;</t>
  </si>
  <si>
    <t>Total Customer</t>
  </si>
  <si>
    <t>Total Revenue</t>
  </si>
  <si>
    <t>0-20</t>
  </si>
  <si>
    <t>20-40</t>
  </si>
  <si>
    <t>40-60</t>
  </si>
  <si>
    <t>60-80</t>
  </si>
  <si>
    <t>80&lt;</t>
  </si>
  <si>
    <t>Monthly Revenue Anlaysing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</si>
</sst>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quot;₹&quot;\ #,##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8"/>
      <color theme="4"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2" fontId="0" fillId="0" borderId="0" xfId="0" applyNumberFormat="1"/>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171" fontId="0" fillId="0" borderId="0" xfId="0" applyNumberFormat="1"/>
    <xf numFmtId="0" fontId="0" fillId="33" borderId="0" xfId="0" applyFill="1"/>
    <xf numFmtId="0" fontId="18"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(1).xlsx]forecast!PivotTable2</c:name>
    <c:fmtId val="8"/>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US" u="sng"/>
              <a:t>Revenue forecasting by Menu price</a:t>
            </a:r>
          </a:p>
        </c:rich>
      </c:tx>
      <c:layout>
        <c:manualLayout>
          <c:xMode val="edge"/>
          <c:yMode val="edge"/>
          <c:x val="5.2722222222222233E-2"/>
          <c:y val="2.7777777777777776E-2"/>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942038495188104E-2"/>
          <c:y val="0.17171296296296296"/>
          <c:w val="0.90033486439195098"/>
          <c:h val="0.72088764946048411"/>
        </c:manualLayout>
      </c:layout>
      <c:lineChart>
        <c:grouping val="standard"/>
        <c:varyColors val="0"/>
        <c:ser>
          <c:idx val="0"/>
          <c:order val="0"/>
          <c:tx>
            <c:strRef>
              <c:f>forecast!$B$3</c:f>
              <c:strCache>
                <c:ptCount val="1"/>
                <c:pt idx="0">
                  <c:v>Total</c:v>
                </c:pt>
              </c:strCache>
            </c:strRef>
          </c:tx>
          <c:spPr>
            <a:ln w="28575" cap="rnd">
              <a:solidFill>
                <a:schemeClr val="accent1"/>
              </a:solidFill>
              <a:round/>
            </a:ln>
            <a:effectLst/>
          </c:spPr>
          <c:marker>
            <c:symbol val="none"/>
          </c:marker>
          <c:trendline>
            <c:spPr>
              <a:ln w="12700" cap="flat" cmpd="sng" algn="ctr">
                <a:solidFill>
                  <a:schemeClr val="dk1"/>
                </a:solidFill>
                <a:prstDash val="solid"/>
                <a:miter lim="800000"/>
              </a:ln>
              <a:effectLst/>
            </c:spPr>
            <c:trendlineType val="poly"/>
            <c:order val="2"/>
            <c:forward val="1"/>
            <c:dispRSqr val="0"/>
            <c:dispEq val="0"/>
          </c:trendline>
          <c:cat>
            <c:strRef>
              <c:f>forecast!$A$4:$A$8</c:f>
              <c:strCache>
                <c:ptCount val="4"/>
                <c:pt idx="0">
                  <c:v>&lt;20</c:v>
                </c:pt>
                <c:pt idx="1">
                  <c:v>20-30</c:v>
                </c:pt>
                <c:pt idx="2">
                  <c:v>30-40</c:v>
                </c:pt>
                <c:pt idx="3">
                  <c:v>40&lt;</c:v>
                </c:pt>
              </c:strCache>
            </c:strRef>
          </c:cat>
          <c:val>
            <c:numRef>
              <c:f>forecast!$B$4:$B$8</c:f>
              <c:numCache>
                <c:formatCode>General</c:formatCode>
                <c:ptCount val="4"/>
                <c:pt idx="0">
                  <c:v>56868.24151023919</c:v>
                </c:pt>
                <c:pt idx="1">
                  <c:v>61270.425741317798</c:v>
                </c:pt>
                <c:pt idx="2">
                  <c:v>74436.834265422163</c:v>
                </c:pt>
                <c:pt idx="3">
                  <c:v>76148.67078106846</c:v>
                </c:pt>
              </c:numCache>
            </c:numRef>
          </c:val>
          <c:smooth val="1"/>
          <c:extLst>
            <c:ext xmlns:c16="http://schemas.microsoft.com/office/drawing/2014/chart" uri="{C3380CC4-5D6E-409C-BE32-E72D297353CC}">
              <c16:uniqueId val="{00000001-E647-45A5-AD26-BCE5CE8A8364}"/>
            </c:ext>
          </c:extLst>
        </c:ser>
        <c:dLbls>
          <c:showLegendKey val="0"/>
          <c:showVal val="0"/>
          <c:showCatName val="0"/>
          <c:showSerName val="0"/>
          <c:showPercent val="0"/>
          <c:showBubbleSize val="0"/>
        </c:dLbls>
        <c:smooth val="0"/>
        <c:axId val="740124671"/>
        <c:axId val="740125087"/>
      </c:lineChart>
      <c:catAx>
        <c:axId val="74012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125087"/>
        <c:crosses val="autoZero"/>
        <c:auto val="1"/>
        <c:lblAlgn val="ctr"/>
        <c:lblOffset val="100"/>
        <c:noMultiLvlLbl val="0"/>
      </c:catAx>
      <c:valAx>
        <c:axId val="740125087"/>
        <c:scaling>
          <c:orientation val="minMax"/>
        </c:scaling>
        <c:delete val="0"/>
        <c:axPos val="l"/>
        <c:majorGridlines>
          <c:spPr>
            <a:ln w="9525" cap="flat" cmpd="sng" algn="ctr">
              <a:solidFill>
                <a:schemeClr val="tx1">
                  <a:lumMod val="15000"/>
                  <a:lumOff val="85000"/>
                </a:schemeClr>
              </a:solidFill>
              <a:round/>
            </a:ln>
            <a:effectLst/>
          </c:spPr>
        </c:majorGridlines>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124671"/>
        <c:crosses val="autoZero"/>
        <c:crossBetween val="between"/>
      </c:valAx>
      <c:spPr>
        <a:noFill/>
        <a:ln w="25400">
          <a:noFill/>
        </a:ln>
        <a:effectLst/>
      </c:spPr>
    </c:plotArea>
    <c:legend>
      <c:legendPos val="r"/>
      <c:layout>
        <c:manualLayout>
          <c:xMode val="edge"/>
          <c:yMode val="edge"/>
          <c:x val="0.6477213473315836"/>
          <c:y val="5.41593759113444E-3"/>
          <c:w val="0.33283420822397203"/>
          <c:h val="0.105325167687372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(1).xlsx]revenue by cuisine!PivotTable1</c:name>
    <c:fmtId val="3"/>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b="0" u="sng"/>
              <a:t>Cuisine</a:t>
            </a:r>
            <a:r>
              <a:rPr lang="en-IN" b="0" u="sng" baseline="0"/>
              <a:t> Type vs </a:t>
            </a:r>
            <a:r>
              <a:rPr lang="en-IN" b="0" u="sng"/>
              <a:t>Revenue</a:t>
            </a:r>
            <a:r>
              <a:rPr lang="en-IN" b="0" u="sng" baseline="0"/>
              <a:t> and marketing spend</a:t>
            </a:r>
            <a:endParaRPr lang="en-IN" b="0" u="sng"/>
          </a:p>
        </c:rich>
      </c:tx>
      <c:layout>
        <c:manualLayout>
          <c:xMode val="edge"/>
          <c:yMode val="edge"/>
          <c:x val="2.060411198600175E-2"/>
          <c:y val="1.3888888888888888E-2"/>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111111111111111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1.111111111111111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1.111111111111111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317147856517931E-2"/>
          <c:y val="0.15042833187518226"/>
          <c:w val="0.98144116360454947"/>
          <c:h val="0.76297098279381748"/>
        </c:manualLayout>
      </c:layout>
      <c:barChart>
        <c:barDir val="col"/>
        <c:grouping val="clustered"/>
        <c:varyColors val="0"/>
        <c:ser>
          <c:idx val="0"/>
          <c:order val="0"/>
          <c:tx>
            <c:strRef>
              <c:f>'revenue by cuisine'!$B$3</c:f>
              <c:strCache>
                <c:ptCount val="1"/>
                <c:pt idx="0">
                  <c:v>Monthly Revenue</c:v>
                </c:pt>
              </c:strCache>
            </c:strRef>
          </c:tx>
          <c:spPr>
            <a:solidFill>
              <a:schemeClr val="accent1"/>
            </a:solidFill>
            <a:ln>
              <a:noFill/>
            </a:ln>
            <a:effectLst/>
          </c:spPr>
          <c:invertIfNegative val="0"/>
          <c:dLbls>
            <c:dLbl>
              <c:idx val="1"/>
              <c:layout>
                <c:manualLayout>
                  <c:x val="-1.111111111111111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B06-472A-BE6A-412258E1A55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cuisine'!$A$4:$A$7</c:f>
              <c:strCache>
                <c:ptCount val="4"/>
                <c:pt idx="0">
                  <c:v>Japanese</c:v>
                </c:pt>
                <c:pt idx="1">
                  <c:v>American</c:v>
                </c:pt>
                <c:pt idx="2">
                  <c:v>Italian</c:v>
                </c:pt>
                <c:pt idx="3">
                  <c:v>Mexican</c:v>
                </c:pt>
              </c:strCache>
            </c:strRef>
          </c:cat>
          <c:val>
            <c:numRef>
              <c:f>'revenue by cuisine'!$B$4:$B$7</c:f>
              <c:numCache>
                <c:formatCode>0.00%</c:formatCode>
                <c:ptCount val="4"/>
                <c:pt idx="0">
                  <c:v>0.26490154609614031</c:v>
                </c:pt>
                <c:pt idx="1">
                  <c:v>0.25683895348327251</c:v>
                </c:pt>
                <c:pt idx="2">
                  <c:v>0.22766231801053119</c:v>
                </c:pt>
                <c:pt idx="3">
                  <c:v>0.25059718241005591</c:v>
                </c:pt>
              </c:numCache>
            </c:numRef>
          </c:val>
          <c:extLst>
            <c:ext xmlns:c16="http://schemas.microsoft.com/office/drawing/2014/chart" uri="{C3380CC4-5D6E-409C-BE32-E72D297353CC}">
              <c16:uniqueId val="{00000001-6B06-472A-BE6A-412258E1A55E}"/>
            </c:ext>
          </c:extLst>
        </c:ser>
        <c:ser>
          <c:idx val="1"/>
          <c:order val="1"/>
          <c:tx>
            <c:strRef>
              <c:f>'revenue by cuisine'!$C$3</c:f>
              <c:strCache>
                <c:ptCount val="1"/>
                <c:pt idx="0">
                  <c:v>Marketing Spend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cuisine'!$A$4:$A$7</c:f>
              <c:strCache>
                <c:ptCount val="4"/>
                <c:pt idx="0">
                  <c:v>Japanese</c:v>
                </c:pt>
                <c:pt idx="1">
                  <c:v>American</c:v>
                </c:pt>
                <c:pt idx="2">
                  <c:v>Italian</c:v>
                </c:pt>
                <c:pt idx="3">
                  <c:v>Mexican</c:v>
                </c:pt>
              </c:strCache>
            </c:strRef>
          </c:cat>
          <c:val>
            <c:numRef>
              <c:f>'revenue by cuisine'!$C$4:$C$7</c:f>
              <c:numCache>
                <c:formatCode>0.00%</c:formatCode>
                <c:ptCount val="4"/>
                <c:pt idx="0">
                  <c:v>0.27113003326174728</c:v>
                </c:pt>
                <c:pt idx="1">
                  <c:v>0.25935586749961742</c:v>
                </c:pt>
                <c:pt idx="2">
                  <c:v>0.23482156008751365</c:v>
                </c:pt>
                <c:pt idx="3">
                  <c:v>0.23469253915112154</c:v>
                </c:pt>
              </c:numCache>
            </c:numRef>
          </c:val>
          <c:extLst>
            <c:ext xmlns:c16="http://schemas.microsoft.com/office/drawing/2014/chart" uri="{C3380CC4-5D6E-409C-BE32-E72D297353CC}">
              <c16:uniqueId val="{00000002-6B06-472A-BE6A-412258E1A55E}"/>
            </c:ext>
          </c:extLst>
        </c:ser>
        <c:dLbls>
          <c:dLblPos val="outEnd"/>
          <c:showLegendKey val="0"/>
          <c:showVal val="1"/>
          <c:showCatName val="0"/>
          <c:showSerName val="0"/>
          <c:showPercent val="0"/>
          <c:showBubbleSize val="0"/>
        </c:dLbls>
        <c:gapWidth val="219"/>
        <c:overlap val="-27"/>
        <c:axId val="623005631"/>
        <c:axId val="623004799"/>
      </c:barChart>
      <c:catAx>
        <c:axId val="62300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004799"/>
        <c:crosses val="autoZero"/>
        <c:auto val="1"/>
        <c:lblAlgn val="ctr"/>
        <c:lblOffset val="100"/>
        <c:noMultiLvlLbl val="0"/>
      </c:catAx>
      <c:valAx>
        <c:axId val="623004799"/>
        <c:scaling>
          <c:orientation val="minMax"/>
        </c:scaling>
        <c:delete val="1"/>
        <c:axPos val="l"/>
        <c:numFmt formatCode="0.00%" sourceLinked="1"/>
        <c:majorTickMark val="none"/>
        <c:minorTickMark val="none"/>
        <c:tickLblPos val="nextTo"/>
        <c:crossAx val="623005631"/>
        <c:crosses val="autoZero"/>
        <c:crossBetween val="between"/>
      </c:valAx>
      <c:spPr>
        <a:noFill/>
        <a:ln>
          <a:noFill/>
        </a:ln>
        <a:effectLst/>
      </c:spPr>
    </c:plotArea>
    <c:legend>
      <c:legendPos val="r"/>
      <c:layout>
        <c:manualLayout>
          <c:xMode val="edge"/>
          <c:yMode val="edge"/>
          <c:x val="0.55048097112860894"/>
          <c:y val="0.14409667541557308"/>
          <c:w val="0.44674125109361329"/>
          <c:h val="7.75473899095946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(1).xlsx]customer and revenue!PivotTable2</c:name>
    <c:fmtId val="2"/>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u="sng"/>
              <a:t>Menu Price vs</a:t>
            </a:r>
            <a:r>
              <a:rPr lang="en-IN" u="sng" baseline="0"/>
              <a:t> </a:t>
            </a:r>
            <a:r>
              <a:rPr lang="en-IN" u="sng"/>
              <a:t>Customer</a:t>
            </a:r>
            <a:r>
              <a:rPr lang="en-IN" u="sng" baseline="0"/>
              <a:t> and Revenue  </a:t>
            </a:r>
            <a:endParaRPr lang="en-IN" u="sng"/>
          </a:p>
        </c:rich>
      </c:tx>
      <c:layout>
        <c:manualLayout>
          <c:xMode val="edge"/>
          <c:yMode val="edge"/>
          <c:x val="3.937445319335083E-3"/>
          <c:y val="9.2592592592592587E-3"/>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2.4999999999999949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1.66666666666665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layout>
            <c:manualLayout>
              <c:x val="2.4999999999999949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dLbl>
          <c:idx val="0"/>
          <c:layout>
            <c:manualLayout>
              <c:x val="1.66666666666665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dLbl>
          <c:idx val="0"/>
          <c:layout>
            <c:manualLayout>
              <c:x val="2.4999999999999949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dLbl>
          <c:idx val="0"/>
          <c:layout>
            <c:manualLayout>
              <c:x val="1.66666666666665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592592592592593"/>
          <c:w val="0.92482830271216077"/>
          <c:h val="0.73982283464566923"/>
        </c:manualLayout>
      </c:layout>
      <c:barChart>
        <c:barDir val="col"/>
        <c:grouping val="clustered"/>
        <c:varyColors val="0"/>
        <c:ser>
          <c:idx val="0"/>
          <c:order val="0"/>
          <c:tx>
            <c:strRef>
              <c:f>'customer and revenue'!$B$3</c:f>
              <c:strCache>
                <c:ptCount val="1"/>
                <c:pt idx="0">
                  <c:v>Total Customer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and revenue'!$A$4:$A$8</c:f>
              <c:strCache>
                <c:ptCount val="4"/>
                <c:pt idx="0">
                  <c:v>&lt;20</c:v>
                </c:pt>
                <c:pt idx="1">
                  <c:v>20-30</c:v>
                </c:pt>
                <c:pt idx="2">
                  <c:v>30-40</c:v>
                </c:pt>
                <c:pt idx="3">
                  <c:v>40&lt;</c:v>
                </c:pt>
              </c:strCache>
            </c:strRef>
          </c:cat>
          <c:val>
            <c:numRef>
              <c:f>'customer and revenue'!$B$4:$B$8</c:f>
              <c:numCache>
                <c:formatCode>0.00%</c:formatCode>
                <c:ptCount val="4"/>
                <c:pt idx="0">
                  <c:v>0.24358468960597698</c:v>
                </c:pt>
                <c:pt idx="1">
                  <c:v>0.2289801205158529</c:v>
                </c:pt>
                <c:pt idx="2">
                  <c:v>0.26665540350284395</c:v>
                </c:pt>
                <c:pt idx="3">
                  <c:v>0.26077978637532617</c:v>
                </c:pt>
              </c:numCache>
            </c:numRef>
          </c:val>
          <c:extLst>
            <c:ext xmlns:c16="http://schemas.microsoft.com/office/drawing/2014/chart" uri="{C3380CC4-5D6E-409C-BE32-E72D297353CC}">
              <c16:uniqueId val="{00000000-04DE-4F65-8949-7CD7F1C5165A}"/>
            </c:ext>
          </c:extLst>
        </c:ser>
        <c:ser>
          <c:idx val="1"/>
          <c:order val="1"/>
          <c:tx>
            <c:strRef>
              <c:f>'customer and revenue'!$C$3</c:f>
              <c:strCache>
                <c:ptCount val="1"/>
                <c:pt idx="0">
                  <c:v>Total Revenue</c:v>
                </c:pt>
              </c:strCache>
            </c:strRef>
          </c:tx>
          <c:spPr>
            <a:solidFill>
              <a:schemeClr val="accent2"/>
            </a:solidFill>
            <a:ln>
              <a:noFill/>
            </a:ln>
            <a:effectLst/>
          </c:spPr>
          <c:invertIfNegative val="0"/>
          <c:dLbls>
            <c:dLbl>
              <c:idx val="1"/>
              <c:layout>
                <c:manualLayout>
                  <c:x val="2.4999999999999949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4DE-4F65-8949-7CD7F1C5165A}"/>
                </c:ext>
              </c:extLst>
            </c:dLbl>
            <c:dLbl>
              <c:idx val="2"/>
              <c:layout>
                <c:manualLayout>
                  <c:x val="1.666666666666656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4DE-4F65-8949-7CD7F1C516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and revenue'!$A$4:$A$8</c:f>
              <c:strCache>
                <c:ptCount val="4"/>
                <c:pt idx="0">
                  <c:v>&lt;20</c:v>
                </c:pt>
                <c:pt idx="1">
                  <c:v>20-30</c:v>
                </c:pt>
                <c:pt idx="2">
                  <c:v>30-40</c:v>
                </c:pt>
                <c:pt idx="3">
                  <c:v>40&lt;</c:v>
                </c:pt>
              </c:strCache>
            </c:strRef>
          </c:cat>
          <c:val>
            <c:numRef>
              <c:f>'customer and revenue'!$C$4:$C$8</c:f>
              <c:numCache>
                <c:formatCode>0.00%</c:formatCode>
                <c:ptCount val="4"/>
                <c:pt idx="0">
                  <c:v>0.21162309673863439</c:v>
                </c:pt>
                <c:pt idx="1">
                  <c:v>0.2280048914742269</c:v>
                </c:pt>
                <c:pt idx="2">
                  <c:v>0.27700088767177483</c:v>
                </c:pt>
                <c:pt idx="3">
                  <c:v>0.2833711241153638</c:v>
                </c:pt>
              </c:numCache>
            </c:numRef>
          </c:val>
          <c:extLst>
            <c:ext xmlns:c16="http://schemas.microsoft.com/office/drawing/2014/chart" uri="{C3380CC4-5D6E-409C-BE32-E72D297353CC}">
              <c16:uniqueId val="{00000003-04DE-4F65-8949-7CD7F1C5165A}"/>
            </c:ext>
          </c:extLst>
        </c:ser>
        <c:dLbls>
          <c:showLegendKey val="0"/>
          <c:showVal val="0"/>
          <c:showCatName val="0"/>
          <c:showSerName val="0"/>
          <c:showPercent val="0"/>
          <c:showBubbleSize val="0"/>
        </c:dLbls>
        <c:gapWidth val="219"/>
        <c:overlap val="-27"/>
        <c:axId val="818071743"/>
        <c:axId val="818078399"/>
      </c:barChart>
      <c:catAx>
        <c:axId val="81807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078399"/>
        <c:crosses val="autoZero"/>
        <c:auto val="1"/>
        <c:lblAlgn val="ctr"/>
        <c:lblOffset val="100"/>
        <c:noMultiLvlLbl val="0"/>
      </c:catAx>
      <c:valAx>
        <c:axId val="818078399"/>
        <c:scaling>
          <c:orientation val="minMax"/>
        </c:scaling>
        <c:delete val="1"/>
        <c:axPos val="l"/>
        <c:numFmt formatCode="0.00%" sourceLinked="1"/>
        <c:majorTickMark val="none"/>
        <c:minorTickMark val="none"/>
        <c:tickLblPos val="nextTo"/>
        <c:crossAx val="818071743"/>
        <c:crosses val="autoZero"/>
        <c:crossBetween val="between"/>
      </c:valAx>
      <c:spPr>
        <a:noFill/>
        <a:ln>
          <a:noFill/>
        </a:ln>
        <a:effectLst/>
      </c:spPr>
    </c:plotArea>
    <c:legend>
      <c:legendPos val="r"/>
      <c:layout>
        <c:manualLayout>
          <c:xMode val="edge"/>
          <c:yMode val="edge"/>
          <c:x val="0.64149496937882766"/>
          <c:y val="5.7815689705453485E-4"/>
          <c:w val="0.35850503062117239"/>
          <c:h val="9.60659084281131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(1).xlsx]promotion!PivotTable2</c:name>
    <c:fmtId val="5"/>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US" u="sng"/>
              <a:t>Promotion:</a:t>
            </a:r>
            <a:r>
              <a:rPr lang="en-US" u="sng" baseline="0"/>
              <a:t> Revenue</a:t>
            </a:r>
            <a:endParaRPr lang="en-US" u="sng"/>
          </a:p>
        </c:rich>
      </c:tx>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2.2367598504185258E-2"/>
              <c:y val="-9.05635753864100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54700374405048"/>
                  <c:h val="0.16189814814814815"/>
                </c:manualLayout>
              </c15:layout>
            </c:ext>
          </c:extLst>
        </c:dLbl>
      </c:pivotFmt>
      <c:pivotFmt>
        <c:idx val="2"/>
        <c:spPr>
          <a:solidFill>
            <a:schemeClr val="accent1"/>
          </a:solidFill>
          <a:ln w="19050">
            <a:solidFill>
              <a:schemeClr val="lt1"/>
            </a:solidFill>
          </a:ln>
          <a:effectLst/>
        </c:spPr>
        <c:dLbl>
          <c:idx val="0"/>
          <c:layout>
            <c:manualLayout>
              <c:x val="-2.8805266495600345E-2"/>
              <c:y val="0.2898571011956838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976960210154298"/>
                  <c:h val="0.16189814814814815"/>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2.8805266495600345E-2"/>
              <c:y val="0.2898571011956838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976960210154298"/>
                  <c:h val="0.16189814814814815"/>
                </c:manualLayout>
              </c15:layout>
            </c:ext>
          </c:extLst>
        </c:dLbl>
      </c:pivotFmt>
      <c:pivotFmt>
        <c:idx val="5"/>
        <c:spPr>
          <a:solidFill>
            <a:schemeClr val="accent1"/>
          </a:solidFill>
          <a:ln w="19050">
            <a:solidFill>
              <a:schemeClr val="lt1"/>
            </a:solidFill>
          </a:ln>
          <a:effectLst/>
        </c:spPr>
        <c:dLbl>
          <c:idx val="0"/>
          <c:layout>
            <c:manualLayout>
              <c:x val="2.2367598504185258E-2"/>
              <c:y val="-9.05635753864100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54700374405048"/>
                  <c:h val="0.16189814814814815"/>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2.8805266495600345E-2"/>
              <c:y val="0.2898571011956838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976960210154298"/>
                  <c:h val="0.16189814814814815"/>
                </c:manualLayout>
              </c15:layout>
            </c:ext>
          </c:extLst>
        </c:dLbl>
      </c:pivotFmt>
      <c:pivotFmt>
        <c:idx val="8"/>
        <c:spPr>
          <a:solidFill>
            <a:schemeClr val="accent1"/>
          </a:solidFill>
          <a:ln w="19050">
            <a:solidFill>
              <a:schemeClr val="lt1"/>
            </a:solidFill>
          </a:ln>
          <a:effectLst/>
        </c:spPr>
        <c:dLbl>
          <c:idx val="0"/>
          <c:layout>
            <c:manualLayout>
              <c:x val="2.2367598504185258E-2"/>
              <c:y val="-9.05635753864100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54700374405048"/>
                  <c:h val="0.16189814814814815"/>
                </c:manualLayout>
              </c15:layout>
            </c:ext>
          </c:extLst>
        </c:dLbl>
      </c:pivotFmt>
    </c:pivotFmts>
    <c:plotArea>
      <c:layout>
        <c:manualLayout>
          <c:layoutTarget val="inner"/>
          <c:xMode val="edge"/>
          <c:yMode val="edge"/>
          <c:x val="0.26220833530804344"/>
          <c:y val="0.14856481481481484"/>
          <c:w val="0.48722486645317231"/>
          <c:h val="0.78700349956255466"/>
        </c:manualLayout>
      </c:layout>
      <c:pieChart>
        <c:varyColors val="1"/>
        <c:ser>
          <c:idx val="0"/>
          <c:order val="0"/>
          <c:tx>
            <c:strRef>
              <c:f>promotion!$B$3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A6C-48AE-B876-673DFE5358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6C-48AE-B876-673DFE5358FB}"/>
              </c:ext>
            </c:extLst>
          </c:dPt>
          <c:dLbls>
            <c:dLbl>
              <c:idx val="0"/>
              <c:layout>
                <c:manualLayout>
                  <c:x val="-2.8805266495600345E-2"/>
                  <c:y val="0.2898571011956838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976960210154298"/>
                      <c:h val="0.16189814814814815"/>
                    </c:manualLayout>
                  </c15:layout>
                </c:ext>
                <c:ext xmlns:c16="http://schemas.microsoft.com/office/drawing/2014/chart" uri="{C3380CC4-5D6E-409C-BE32-E72D297353CC}">
                  <c16:uniqueId val="{00000001-DA6C-48AE-B876-673DFE5358FB}"/>
                </c:ext>
              </c:extLst>
            </c:dLbl>
            <c:dLbl>
              <c:idx val="1"/>
              <c:layout>
                <c:manualLayout>
                  <c:x val="2.2367598504185258E-2"/>
                  <c:y val="-9.05635753864100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54700374405048"/>
                      <c:h val="0.16189814814814815"/>
                    </c:manualLayout>
                  </c15:layout>
                </c:ext>
                <c:ext xmlns:c16="http://schemas.microsoft.com/office/drawing/2014/chart" uri="{C3380CC4-5D6E-409C-BE32-E72D297353CC}">
                  <c16:uniqueId val="{00000003-DA6C-48AE-B876-673DFE5358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0"/>
            <c:extLst>
              <c:ext xmlns:c15="http://schemas.microsoft.com/office/drawing/2012/chart" uri="{CE6537A1-D6FC-4f65-9D91-7224C49458BB}"/>
            </c:extLst>
          </c:dLbls>
          <c:cat>
            <c:strRef>
              <c:f>promotion!$A$4:$A$6</c:f>
              <c:strCache>
                <c:ptCount val="2"/>
                <c:pt idx="0">
                  <c:v>No promotion</c:v>
                </c:pt>
                <c:pt idx="1">
                  <c:v>Promotion</c:v>
                </c:pt>
              </c:strCache>
            </c:strRef>
          </c:cat>
          <c:val>
            <c:numRef>
              <c:f>promotion!$B$4:$B$6</c:f>
              <c:numCache>
                <c:formatCode>"₹"\ #,##0</c:formatCode>
                <c:ptCount val="2"/>
                <c:pt idx="0">
                  <c:v>134395.606311207</c:v>
                </c:pt>
                <c:pt idx="1">
                  <c:v>134328.56598684064</c:v>
                </c:pt>
              </c:numCache>
            </c:numRef>
          </c:val>
          <c:extLst>
            <c:ext xmlns:c16="http://schemas.microsoft.com/office/drawing/2014/chart" uri="{C3380CC4-5D6E-409C-BE32-E72D297353CC}">
              <c16:uniqueId val="{00000004-DA6C-48AE-B876-673DFE5358FB}"/>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(1).xlsx]review revenue !PivotTable2</c:name>
    <c:fmtId val="6"/>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u="sng"/>
              <a:t>Review</a:t>
            </a:r>
            <a:r>
              <a:rPr lang="en-IN" u="sng" baseline="0"/>
              <a:t> vs Revenue</a:t>
            </a:r>
            <a:endParaRPr lang="en-IN" u="sng"/>
          </a:p>
        </c:rich>
      </c:tx>
      <c:layout>
        <c:manualLayout>
          <c:xMode val="edge"/>
          <c:yMode val="edge"/>
          <c:x val="2.243744531933508E-2"/>
          <c:y val="2.7777777777777776E-2"/>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929877515310586"/>
                  <c:h val="7.8634441528142307E-2"/>
                </c:manualLayout>
              </c15:layout>
            </c:ext>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094925634295726E-2"/>
          <c:y val="0.13190981335666374"/>
          <c:w val="0.9116828521434821"/>
          <c:h val="0.78383894721493141"/>
        </c:manualLayout>
      </c:layout>
      <c:barChart>
        <c:barDir val="col"/>
        <c:grouping val="clustered"/>
        <c:varyColors val="0"/>
        <c:ser>
          <c:idx val="0"/>
          <c:order val="0"/>
          <c:tx>
            <c:strRef>
              <c:f>'review revenue '!$B$3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'review revenue '!$A$4:$A$9</c:f>
              <c:strCache>
                <c:ptCount val="5"/>
                <c:pt idx="0">
                  <c:v>0-20</c:v>
                </c:pt>
                <c:pt idx="1">
                  <c:v>20-40</c:v>
                </c:pt>
                <c:pt idx="2">
                  <c:v>40-60</c:v>
                </c:pt>
                <c:pt idx="3">
                  <c:v>60-80</c:v>
                </c:pt>
                <c:pt idx="4">
                  <c:v>80&lt;</c:v>
                </c:pt>
              </c:strCache>
            </c:strRef>
          </c:cat>
          <c:val>
            <c:numRef>
              <c:f>'review revenue '!$B$4:$B$9</c:f>
              <c:numCache>
                <c:formatCode>0.00%</c:formatCode>
                <c:ptCount val="5"/>
                <c:pt idx="0">
                  <c:v>0.20313232022081032</c:v>
                </c:pt>
                <c:pt idx="1">
                  <c:v>0.21888059392096659</c:v>
                </c:pt>
                <c:pt idx="2">
                  <c:v>0.17780324383830579</c:v>
                </c:pt>
                <c:pt idx="3">
                  <c:v>0.18954404033467628</c:v>
                </c:pt>
                <c:pt idx="4">
                  <c:v>0.21063980168524107</c:v>
                </c:pt>
              </c:numCache>
            </c:numRef>
          </c:val>
          <c:extLst>
            <c:ext xmlns:c16="http://schemas.microsoft.com/office/drawing/2014/chart" uri="{C3380CC4-5D6E-409C-BE32-E72D297353CC}">
              <c16:uniqueId val="{00000000-AD28-4EB1-9E67-5ED8087F5F76}"/>
            </c:ext>
          </c:extLst>
        </c:ser>
        <c:dLbls>
          <c:showLegendKey val="0"/>
          <c:showVal val="0"/>
          <c:showCatName val="0"/>
          <c:showSerName val="0"/>
          <c:showPercent val="0"/>
          <c:showBubbleSize val="0"/>
        </c:dLbls>
        <c:gapWidth val="150"/>
        <c:axId val="893251519"/>
        <c:axId val="893247359"/>
      </c:barChart>
      <c:catAx>
        <c:axId val="893251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247359"/>
        <c:crosses val="autoZero"/>
        <c:auto val="1"/>
        <c:lblAlgn val="ctr"/>
        <c:lblOffset val="100"/>
        <c:noMultiLvlLbl val="0"/>
      </c:catAx>
      <c:valAx>
        <c:axId val="893247359"/>
        <c:scaling>
          <c:orientation val="minMax"/>
        </c:scaling>
        <c:delete val="1"/>
        <c:axPos val="l"/>
        <c:numFmt formatCode="0.00%" sourceLinked="1"/>
        <c:majorTickMark val="out"/>
        <c:minorTickMark val="none"/>
        <c:tickLblPos val="nextTo"/>
        <c:crossAx val="89325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(1).xlsx]revenue by cuisine!PivotTable1</c:name>
    <c:fmtId val="1"/>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b="0" u="sng"/>
              <a:t>Cuisine</a:t>
            </a:r>
            <a:r>
              <a:rPr lang="en-IN" b="0" u="sng" baseline="0"/>
              <a:t> Type vs </a:t>
            </a:r>
            <a:r>
              <a:rPr lang="en-IN" b="0" u="sng"/>
              <a:t>Revenue</a:t>
            </a:r>
            <a:r>
              <a:rPr lang="en-IN" b="0" u="sng" baseline="0"/>
              <a:t> and marketing spend</a:t>
            </a:r>
            <a:endParaRPr lang="en-IN" b="0" u="sng"/>
          </a:p>
        </c:rich>
      </c:tx>
      <c:layout>
        <c:manualLayout>
          <c:xMode val="edge"/>
          <c:yMode val="edge"/>
          <c:x val="2.060411198600175E-2"/>
          <c:y val="1.3888888888888888E-2"/>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1.1111111111111112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317147856517931E-2"/>
          <c:y val="0.15042833187518226"/>
          <c:w val="0.98144116360454947"/>
          <c:h val="0.76297098279381748"/>
        </c:manualLayout>
      </c:layout>
      <c:barChart>
        <c:barDir val="col"/>
        <c:grouping val="clustered"/>
        <c:varyColors val="0"/>
        <c:ser>
          <c:idx val="0"/>
          <c:order val="0"/>
          <c:tx>
            <c:strRef>
              <c:f>'revenue by cuisine'!$B$3</c:f>
              <c:strCache>
                <c:ptCount val="1"/>
                <c:pt idx="0">
                  <c:v>Monthly Revenue</c:v>
                </c:pt>
              </c:strCache>
            </c:strRef>
          </c:tx>
          <c:spPr>
            <a:solidFill>
              <a:schemeClr val="accent1"/>
            </a:solidFill>
            <a:ln>
              <a:noFill/>
            </a:ln>
            <a:effectLst/>
          </c:spPr>
          <c:invertIfNegative val="0"/>
          <c:dLbls>
            <c:dLbl>
              <c:idx val="1"/>
              <c:layout>
                <c:manualLayout>
                  <c:x val="-1.1111111111111112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1BF-4333-9D3F-20729A77235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cuisine'!$A$4:$A$7</c:f>
              <c:strCache>
                <c:ptCount val="4"/>
                <c:pt idx="0">
                  <c:v>Japanese</c:v>
                </c:pt>
                <c:pt idx="1">
                  <c:v>American</c:v>
                </c:pt>
                <c:pt idx="2">
                  <c:v>Italian</c:v>
                </c:pt>
                <c:pt idx="3">
                  <c:v>Mexican</c:v>
                </c:pt>
              </c:strCache>
            </c:strRef>
          </c:cat>
          <c:val>
            <c:numRef>
              <c:f>'revenue by cuisine'!$B$4:$B$7</c:f>
              <c:numCache>
                <c:formatCode>0.00%</c:formatCode>
                <c:ptCount val="4"/>
                <c:pt idx="0">
                  <c:v>0.26490154609614031</c:v>
                </c:pt>
                <c:pt idx="1">
                  <c:v>0.25683895348327251</c:v>
                </c:pt>
                <c:pt idx="2">
                  <c:v>0.22766231801053119</c:v>
                </c:pt>
                <c:pt idx="3">
                  <c:v>0.25059718241005591</c:v>
                </c:pt>
              </c:numCache>
            </c:numRef>
          </c:val>
          <c:extLst>
            <c:ext xmlns:c16="http://schemas.microsoft.com/office/drawing/2014/chart" uri="{C3380CC4-5D6E-409C-BE32-E72D297353CC}">
              <c16:uniqueId val="{00000000-D1BF-4333-9D3F-20729A77235C}"/>
            </c:ext>
          </c:extLst>
        </c:ser>
        <c:ser>
          <c:idx val="1"/>
          <c:order val="1"/>
          <c:tx>
            <c:strRef>
              <c:f>'revenue by cuisine'!$C$3</c:f>
              <c:strCache>
                <c:ptCount val="1"/>
                <c:pt idx="0">
                  <c:v>Marketing Spend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cuisine'!$A$4:$A$7</c:f>
              <c:strCache>
                <c:ptCount val="4"/>
                <c:pt idx="0">
                  <c:v>Japanese</c:v>
                </c:pt>
                <c:pt idx="1">
                  <c:v>American</c:v>
                </c:pt>
                <c:pt idx="2">
                  <c:v>Italian</c:v>
                </c:pt>
                <c:pt idx="3">
                  <c:v>Mexican</c:v>
                </c:pt>
              </c:strCache>
            </c:strRef>
          </c:cat>
          <c:val>
            <c:numRef>
              <c:f>'revenue by cuisine'!$C$4:$C$7</c:f>
              <c:numCache>
                <c:formatCode>0.00%</c:formatCode>
                <c:ptCount val="4"/>
                <c:pt idx="0">
                  <c:v>0.27113003326174728</c:v>
                </c:pt>
                <c:pt idx="1">
                  <c:v>0.25935586749961742</c:v>
                </c:pt>
                <c:pt idx="2">
                  <c:v>0.23482156008751365</c:v>
                </c:pt>
                <c:pt idx="3">
                  <c:v>0.23469253915112154</c:v>
                </c:pt>
              </c:numCache>
            </c:numRef>
          </c:val>
          <c:extLst>
            <c:ext xmlns:c16="http://schemas.microsoft.com/office/drawing/2014/chart" uri="{C3380CC4-5D6E-409C-BE32-E72D297353CC}">
              <c16:uniqueId val="{00000001-D1BF-4333-9D3F-20729A77235C}"/>
            </c:ext>
          </c:extLst>
        </c:ser>
        <c:dLbls>
          <c:dLblPos val="outEnd"/>
          <c:showLegendKey val="0"/>
          <c:showVal val="1"/>
          <c:showCatName val="0"/>
          <c:showSerName val="0"/>
          <c:showPercent val="0"/>
          <c:showBubbleSize val="0"/>
        </c:dLbls>
        <c:gapWidth val="219"/>
        <c:overlap val="-27"/>
        <c:axId val="623005631"/>
        <c:axId val="623004799"/>
      </c:barChart>
      <c:catAx>
        <c:axId val="62300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004799"/>
        <c:crosses val="autoZero"/>
        <c:auto val="1"/>
        <c:lblAlgn val="ctr"/>
        <c:lblOffset val="100"/>
        <c:noMultiLvlLbl val="0"/>
      </c:catAx>
      <c:valAx>
        <c:axId val="623004799"/>
        <c:scaling>
          <c:orientation val="minMax"/>
        </c:scaling>
        <c:delete val="1"/>
        <c:axPos val="l"/>
        <c:numFmt formatCode="0.00%" sourceLinked="1"/>
        <c:majorTickMark val="none"/>
        <c:minorTickMark val="none"/>
        <c:tickLblPos val="nextTo"/>
        <c:crossAx val="623005631"/>
        <c:crosses val="autoZero"/>
        <c:crossBetween val="between"/>
      </c:valAx>
      <c:spPr>
        <a:noFill/>
        <a:ln>
          <a:noFill/>
        </a:ln>
        <a:effectLst/>
      </c:spPr>
    </c:plotArea>
    <c:legend>
      <c:legendPos val="r"/>
      <c:layout>
        <c:manualLayout>
          <c:xMode val="edge"/>
          <c:yMode val="edge"/>
          <c:x val="0.55048097112860894"/>
          <c:y val="0.14409667541557308"/>
          <c:w val="0.44674125109361329"/>
          <c:h val="7.754738990959461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(1).xlsx]customer and revenue!PivotTable2</c:name>
    <c:fmtId val="0"/>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u="sng"/>
              <a:t>Menu Price vs</a:t>
            </a:r>
            <a:r>
              <a:rPr lang="en-IN" u="sng" baseline="0"/>
              <a:t> </a:t>
            </a:r>
            <a:r>
              <a:rPr lang="en-IN" u="sng"/>
              <a:t>Customer</a:t>
            </a:r>
            <a:r>
              <a:rPr lang="en-IN" u="sng" baseline="0"/>
              <a:t> and Revenue  </a:t>
            </a:r>
            <a:endParaRPr lang="en-IN" u="sng"/>
          </a:p>
        </c:rich>
      </c:tx>
      <c:layout>
        <c:manualLayout>
          <c:xMode val="edge"/>
          <c:yMode val="edge"/>
          <c:x val="3.937445319335083E-3"/>
          <c:y val="9.2592592592592587E-3"/>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layout>
            <c:manualLayout>
              <c:x val="2.4999999999999949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layout>
            <c:manualLayout>
              <c:x val="1.6666666666666566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592592592592593"/>
          <c:w val="0.92482830271216077"/>
          <c:h val="0.73982283464566923"/>
        </c:manualLayout>
      </c:layout>
      <c:barChart>
        <c:barDir val="col"/>
        <c:grouping val="clustered"/>
        <c:varyColors val="0"/>
        <c:ser>
          <c:idx val="0"/>
          <c:order val="0"/>
          <c:tx>
            <c:strRef>
              <c:f>'customer and revenue'!$B$3</c:f>
              <c:strCache>
                <c:ptCount val="1"/>
                <c:pt idx="0">
                  <c:v>Total Customer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and revenue'!$A$4:$A$8</c:f>
              <c:strCache>
                <c:ptCount val="4"/>
                <c:pt idx="0">
                  <c:v>&lt;20</c:v>
                </c:pt>
                <c:pt idx="1">
                  <c:v>20-30</c:v>
                </c:pt>
                <c:pt idx="2">
                  <c:v>30-40</c:v>
                </c:pt>
                <c:pt idx="3">
                  <c:v>40&lt;</c:v>
                </c:pt>
              </c:strCache>
            </c:strRef>
          </c:cat>
          <c:val>
            <c:numRef>
              <c:f>'customer and revenue'!$B$4:$B$8</c:f>
              <c:numCache>
                <c:formatCode>0.00%</c:formatCode>
                <c:ptCount val="4"/>
                <c:pt idx="0">
                  <c:v>0.24358468960597698</c:v>
                </c:pt>
                <c:pt idx="1">
                  <c:v>0.2289801205158529</c:v>
                </c:pt>
                <c:pt idx="2">
                  <c:v>0.26665540350284395</c:v>
                </c:pt>
                <c:pt idx="3">
                  <c:v>0.26077978637532617</c:v>
                </c:pt>
              </c:numCache>
            </c:numRef>
          </c:val>
          <c:extLst>
            <c:ext xmlns:c16="http://schemas.microsoft.com/office/drawing/2014/chart" uri="{C3380CC4-5D6E-409C-BE32-E72D297353CC}">
              <c16:uniqueId val="{00000000-4741-40F9-86E6-0B3FFBCF9558}"/>
            </c:ext>
          </c:extLst>
        </c:ser>
        <c:ser>
          <c:idx val="1"/>
          <c:order val="1"/>
          <c:tx>
            <c:strRef>
              <c:f>'customer and revenue'!$C$3</c:f>
              <c:strCache>
                <c:ptCount val="1"/>
                <c:pt idx="0">
                  <c:v>Total Revenue</c:v>
                </c:pt>
              </c:strCache>
            </c:strRef>
          </c:tx>
          <c:spPr>
            <a:solidFill>
              <a:schemeClr val="accent2"/>
            </a:solidFill>
            <a:ln>
              <a:noFill/>
            </a:ln>
            <a:effectLst/>
          </c:spPr>
          <c:invertIfNegative val="0"/>
          <c:dLbls>
            <c:dLbl>
              <c:idx val="1"/>
              <c:layout>
                <c:manualLayout>
                  <c:x val="2.4999999999999949E-2"/>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741-40F9-86E6-0B3FFBCF9558}"/>
                </c:ext>
              </c:extLst>
            </c:dLbl>
            <c:dLbl>
              <c:idx val="2"/>
              <c:layout>
                <c:manualLayout>
                  <c:x val="1.666666666666656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741-40F9-86E6-0B3FFBCF955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and revenue'!$A$4:$A$8</c:f>
              <c:strCache>
                <c:ptCount val="4"/>
                <c:pt idx="0">
                  <c:v>&lt;20</c:v>
                </c:pt>
                <c:pt idx="1">
                  <c:v>20-30</c:v>
                </c:pt>
                <c:pt idx="2">
                  <c:v>30-40</c:v>
                </c:pt>
                <c:pt idx="3">
                  <c:v>40&lt;</c:v>
                </c:pt>
              </c:strCache>
            </c:strRef>
          </c:cat>
          <c:val>
            <c:numRef>
              <c:f>'customer and revenue'!$C$4:$C$8</c:f>
              <c:numCache>
                <c:formatCode>0.00%</c:formatCode>
                <c:ptCount val="4"/>
                <c:pt idx="0">
                  <c:v>0.21162309673863439</c:v>
                </c:pt>
                <c:pt idx="1">
                  <c:v>0.2280048914742269</c:v>
                </c:pt>
                <c:pt idx="2">
                  <c:v>0.27700088767177483</c:v>
                </c:pt>
                <c:pt idx="3">
                  <c:v>0.2833711241153638</c:v>
                </c:pt>
              </c:numCache>
            </c:numRef>
          </c:val>
          <c:extLst>
            <c:ext xmlns:c16="http://schemas.microsoft.com/office/drawing/2014/chart" uri="{C3380CC4-5D6E-409C-BE32-E72D297353CC}">
              <c16:uniqueId val="{00000001-4741-40F9-86E6-0B3FFBCF9558}"/>
            </c:ext>
          </c:extLst>
        </c:ser>
        <c:dLbls>
          <c:showLegendKey val="0"/>
          <c:showVal val="0"/>
          <c:showCatName val="0"/>
          <c:showSerName val="0"/>
          <c:showPercent val="0"/>
          <c:showBubbleSize val="0"/>
        </c:dLbls>
        <c:gapWidth val="219"/>
        <c:overlap val="-27"/>
        <c:axId val="818071743"/>
        <c:axId val="818078399"/>
      </c:barChart>
      <c:catAx>
        <c:axId val="818071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8078399"/>
        <c:crosses val="autoZero"/>
        <c:auto val="1"/>
        <c:lblAlgn val="ctr"/>
        <c:lblOffset val="100"/>
        <c:noMultiLvlLbl val="0"/>
      </c:catAx>
      <c:valAx>
        <c:axId val="818078399"/>
        <c:scaling>
          <c:orientation val="minMax"/>
        </c:scaling>
        <c:delete val="1"/>
        <c:axPos val="l"/>
        <c:numFmt formatCode="0.00%" sourceLinked="1"/>
        <c:majorTickMark val="none"/>
        <c:minorTickMark val="none"/>
        <c:tickLblPos val="nextTo"/>
        <c:crossAx val="818071743"/>
        <c:crosses val="autoZero"/>
        <c:crossBetween val="between"/>
      </c:valAx>
      <c:spPr>
        <a:noFill/>
        <a:ln>
          <a:noFill/>
        </a:ln>
        <a:effectLst/>
      </c:spPr>
    </c:plotArea>
    <c:legend>
      <c:legendPos val="r"/>
      <c:layout>
        <c:manualLayout>
          <c:xMode val="edge"/>
          <c:yMode val="edge"/>
          <c:x val="0.64149496937882766"/>
          <c:y val="5.7815689705453485E-4"/>
          <c:w val="0.35850503062117239"/>
          <c:h val="9.60659084281131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(1).xlsx]promotion!PivotTable2</c:name>
    <c:fmtId val="2"/>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US" u="sng"/>
              <a:t>Promotion:</a:t>
            </a:r>
            <a:r>
              <a:rPr lang="en-US" u="sng" baseline="0"/>
              <a:t> Revenue</a:t>
            </a:r>
            <a:endParaRPr lang="en-US" u="sng"/>
          </a:p>
        </c:rich>
      </c:tx>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2.2367598504185258E-2"/>
              <c:y val="-9.05635753864100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54700374405048"/>
                  <c:h val="0.16189814814814815"/>
                </c:manualLayout>
              </c15:layout>
            </c:ext>
          </c:extLst>
        </c:dLbl>
      </c:pivotFmt>
      <c:pivotFmt>
        <c:idx val="2"/>
        <c:spPr>
          <a:solidFill>
            <a:schemeClr val="accent1"/>
          </a:solidFill>
          <a:ln w="19050">
            <a:solidFill>
              <a:schemeClr val="lt1"/>
            </a:solidFill>
          </a:ln>
          <a:effectLst/>
        </c:spPr>
        <c:dLbl>
          <c:idx val="0"/>
          <c:layout>
            <c:manualLayout>
              <c:x val="-2.8805266495600345E-2"/>
              <c:y val="0.2898571011956838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976960210154298"/>
                  <c:h val="0.16189814814814815"/>
                </c:manualLayout>
              </c15:layout>
            </c:ext>
          </c:extLst>
        </c:dLbl>
      </c:pivotFmt>
    </c:pivotFmts>
    <c:plotArea>
      <c:layout>
        <c:manualLayout>
          <c:layoutTarget val="inner"/>
          <c:xMode val="edge"/>
          <c:yMode val="edge"/>
          <c:x val="0.26220833530804344"/>
          <c:y val="0.14856481481481484"/>
          <c:w val="0.48722486645317231"/>
          <c:h val="0.78700349956255466"/>
        </c:manualLayout>
      </c:layout>
      <c:pieChart>
        <c:varyColors val="1"/>
        <c:ser>
          <c:idx val="0"/>
          <c:order val="0"/>
          <c:tx>
            <c:strRef>
              <c:f>promotion!$B$3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4C19-41E1-8F51-FEEC29811F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19-41E1-8F51-FEEC29811FAC}"/>
              </c:ext>
            </c:extLst>
          </c:dPt>
          <c:dLbls>
            <c:dLbl>
              <c:idx val="0"/>
              <c:layout>
                <c:manualLayout>
                  <c:x val="-2.8805266495600345E-2"/>
                  <c:y val="0.28985710119568386"/>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976960210154298"/>
                      <c:h val="0.16189814814814815"/>
                    </c:manualLayout>
                  </c15:layout>
                </c:ext>
                <c:ext xmlns:c16="http://schemas.microsoft.com/office/drawing/2014/chart" uri="{C3380CC4-5D6E-409C-BE32-E72D297353CC}">
                  <c16:uniqueId val="{00000002-4C19-41E1-8F51-FEEC29811FAC}"/>
                </c:ext>
              </c:extLst>
            </c:dLbl>
            <c:dLbl>
              <c:idx val="1"/>
              <c:layout>
                <c:manualLayout>
                  <c:x val="2.2367598504185258E-2"/>
                  <c:y val="-9.05635753864100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15:layout>
                    <c:manualLayout>
                      <c:w val="0.254700374405048"/>
                      <c:h val="0.16189814814814815"/>
                    </c:manualLayout>
                  </c15:layout>
                </c:ext>
                <c:ext xmlns:c16="http://schemas.microsoft.com/office/drawing/2014/chart" uri="{C3380CC4-5D6E-409C-BE32-E72D297353CC}">
                  <c16:uniqueId val="{00000003-4C19-41E1-8F51-FEEC29811FA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0"/>
            <c:extLst>
              <c:ext xmlns:c15="http://schemas.microsoft.com/office/drawing/2012/chart" uri="{CE6537A1-D6FC-4f65-9D91-7224C49458BB}"/>
            </c:extLst>
          </c:dLbls>
          <c:cat>
            <c:strRef>
              <c:f>promotion!$A$4:$A$6</c:f>
              <c:strCache>
                <c:ptCount val="2"/>
                <c:pt idx="0">
                  <c:v>No promotion</c:v>
                </c:pt>
                <c:pt idx="1">
                  <c:v>Promotion</c:v>
                </c:pt>
              </c:strCache>
            </c:strRef>
          </c:cat>
          <c:val>
            <c:numRef>
              <c:f>promotion!$B$4:$B$6</c:f>
              <c:numCache>
                <c:formatCode>"₹"\ #,##0</c:formatCode>
                <c:ptCount val="2"/>
                <c:pt idx="0">
                  <c:v>134395.606311207</c:v>
                </c:pt>
                <c:pt idx="1">
                  <c:v>134328.56598684064</c:v>
                </c:pt>
              </c:numCache>
            </c:numRef>
          </c:val>
          <c:extLst>
            <c:ext xmlns:c16="http://schemas.microsoft.com/office/drawing/2014/chart" uri="{C3380CC4-5D6E-409C-BE32-E72D297353CC}">
              <c16:uniqueId val="{00000000-4C19-41E1-8F51-FEEC29811FAC}"/>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(1).xlsx]review revenue !PivotTable2</c:name>
    <c:fmtId val="4"/>
  </c:pivotSource>
  <c:chart>
    <c:title>
      <c:tx>
        <c:rich>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r>
              <a:rPr lang="en-IN" u="sng"/>
              <a:t>Review</a:t>
            </a:r>
            <a:r>
              <a:rPr lang="en-IN" u="sng" baseline="0"/>
              <a:t> vs Revenue</a:t>
            </a:r>
            <a:endParaRPr lang="en-IN" u="sng"/>
          </a:p>
        </c:rich>
      </c:tx>
      <c:layout>
        <c:manualLayout>
          <c:xMode val="edge"/>
          <c:yMode val="edge"/>
          <c:x val="2.243744531933508E-2"/>
          <c:y val="2.7777777777777776E-2"/>
        </c:manualLayout>
      </c:layout>
      <c:overlay val="0"/>
      <c:spPr>
        <a:noFill/>
        <a:ln>
          <a:noFill/>
        </a:ln>
        <a:effectLst/>
      </c:spPr>
      <c:txPr>
        <a:bodyPr rot="0" spcFirstLastPara="1" vertOverflow="ellipsis" vert="horz" wrap="square" anchor="ctr" anchorCtr="1"/>
        <a:lstStyle/>
        <a:p>
          <a:pPr>
            <a:defRPr sz="1400" b="0"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929877515310586"/>
                  <c:h val="7.8634441528142307E-2"/>
                </c:manualLayout>
              </c15:layout>
            </c:ext>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094925634295726E-2"/>
          <c:y val="0.13190981335666374"/>
          <c:w val="0.9116828521434821"/>
          <c:h val="0.78383894721493141"/>
        </c:manualLayout>
      </c:layout>
      <c:barChart>
        <c:barDir val="col"/>
        <c:grouping val="clustered"/>
        <c:varyColors val="0"/>
        <c:ser>
          <c:idx val="0"/>
          <c:order val="0"/>
          <c:tx>
            <c:strRef>
              <c:f>'review revenue '!$B$3</c:f>
              <c:strCache>
                <c:ptCount val="1"/>
                <c:pt idx="0">
                  <c:v>Total</c:v>
                </c:pt>
              </c:strCache>
            </c:strRef>
          </c:tx>
          <c:spPr>
            <a:solidFill>
              <a:schemeClr val="accent1"/>
            </a:solidFill>
            <a:ln w="19050">
              <a:solidFill>
                <a:schemeClr val="l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'review revenue '!$A$4:$A$9</c:f>
              <c:strCache>
                <c:ptCount val="5"/>
                <c:pt idx="0">
                  <c:v>0-20</c:v>
                </c:pt>
                <c:pt idx="1">
                  <c:v>20-40</c:v>
                </c:pt>
                <c:pt idx="2">
                  <c:v>40-60</c:v>
                </c:pt>
                <c:pt idx="3">
                  <c:v>60-80</c:v>
                </c:pt>
                <c:pt idx="4">
                  <c:v>80&lt;</c:v>
                </c:pt>
              </c:strCache>
            </c:strRef>
          </c:cat>
          <c:val>
            <c:numRef>
              <c:f>'review revenue '!$B$4:$B$9</c:f>
              <c:numCache>
                <c:formatCode>0.00%</c:formatCode>
                <c:ptCount val="5"/>
                <c:pt idx="0">
                  <c:v>0.20313232022081032</c:v>
                </c:pt>
                <c:pt idx="1">
                  <c:v>0.21888059392096659</c:v>
                </c:pt>
                <c:pt idx="2">
                  <c:v>0.17780324383830579</c:v>
                </c:pt>
                <c:pt idx="3">
                  <c:v>0.18954404033467628</c:v>
                </c:pt>
                <c:pt idx="4">
                  <c:v>0.21063980168524107</c:v>
                </c:pt>
              </c:numCache>
            </c:numRef>
          </c:val>
          <c:extLst>
            <c:ext xmlns:c16="http://schemas.microsoft.com/office/drawing/2014/chart" uri="{C3380CC4-5D6E-409C-BE32-E72D297353CC}">
              <c16:uniqueId val="{00000000-AFCD-404B-9A84-6FC22100EE86}"/>
            </c:ext>
          </c:extLst>
        </c:ser>
        <c:dLbls>
          <c:showLegendKey val="0"/>
          <c:showVal val="0"/>
          <c:showCatName val="0"/>
          <c:showSerName val="0"/>
          <c:showPercent val="0"/>
          <c:showBubbleSize val="0"/>
        </c:dLbls>
        <c:gapWidth val="150"/>
        <c:axId val="893251519"/>
        <c:axId val="893247359"/>
      </c:barChart>
      <c:catAx>
        <c:axId val="893251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3247359"/>
        <c:auto val="1"/>
        <c:lblAlgn val="ctr"/>
        <c:lblOffset val="100"/>
        <c:noMultiLvlLbl val="0"/>
      </c:catAx>
      <c:valAx>
        <c:axId val="893247359"/>
        <c:scaling>
          <c:orientation val="minMax"/>
        </c:scaling>
        <c:delete val="1"/>
        <c:axPos val="l"/>
        <c:numFmt formatCode="0.00%" sourceLinked="1"/>
        <c:majorTickMark val="out"/>
        <c:minorTickMark val="none"/>
        <c:tickLblPos val="nextTo"/>
        <c:crossAx val="893251519"/>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[Restaurant_revenue (1).xlsx]forecast!PivotTable2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forecasting by Menu price</a:t>
            </a:r>
          </a:p>
        </c:rich>
      </c:tx>
      <c:layout>
        <c:manualLayout>
          <c:xMode val="edge"/>
          <c:yMode val="edge"/>
          <c:x val="5.272222222222223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942038495188104E-2"/>
          <c:y val="0.17171296296296296"/>
          <c:w val="0.90033486439195098"/>
          <c:h val="0.72088764946048411"/>
        </c:manualLayout>
      </c:layout>
      <c:lineChart>
        <c:grouping val="standard"/>
        <c:varyColors val="0"/>
        <c:ser>
          <c:idx val="0"/>
          <c:order val="0"/>
          <c:tx>
            <c:strRef>
              <c:f>forecast!$B$3</c:f>
              <c:strCache>
                <c:ptCount val="1"/>
                <c:pt idx="0">
                  <c:v>Total</c:v>
                </c:pt>
              </c:strCache>
            </c:strRef>
          </c:tx>
          <c:spPr>
            <a:ln w="28575" cap="rnd">
              <a:solidFill>
                <a:schemeClr val="accent1"/>
              </a:solidFill>
              <a:round/>
            </a:ln>
            <a:effectLst/>
          </c:spPr>
          <c:marker>
            <c:symbol val="none"/>
          </c:marker>
          <c:trendline>
            <c:spPr>
              <a:ln w="12700" cap="flat" cmpd="sng" algn="ctr">
                <a:solidFill>
                  <a:schemeClr val="dk1"/>
                </a:solidFill>
                <a:prstDash val="solid"/>
                <a:miter lim="800000"/>
              </a:ln>
              <a:effectLst/>
            </c:spPr>
            <c:trendlineType val="poly"/>
            <c:order val="2"/>
            <c:forward val="1"/>
            <c:dispRSqr val="0"/>
            <c:dispEq val="0"/>
          </c:trendline>
          <c:cat>
            <c:strRef>
              <c:f>forecast!$A$4:$A$8</c:f>
              <c:strCache>
                <c:ptCount val="4"/>
                <c:pt idx="0">
                  <c:v>&lt;20</c:v>
                </c:pt>
                <c:pt idx="1">
                  <c:v>20-30</c:v>
                </c:pt>
                <c:pt idx="2">
                  <c:v>30-40</c:v>
                </c:pt>
                <c:pt idx="3">
                  <c:v>40&lt;</c:v>
                </c:pt>
              </c:strCache>
            </c:strRef>
          </c:cat>
          <c:val>
            <c:numRef>
              <c:f>forecast!$B$4:$B$8</c:f>
              <c:numCache>
                <c:formatCode>General</c:formatCode>
                <c:ptCount val="4"/>
                <c:pt idx="0">
                  <c:v>56868.24151023919</c:v>
                </c:pt>
                <c:pt idx="1">
                  <c:v>61270.425741317798</c:v>
                </c:pt>
                <c:pt idx="2">
                  <c:v>74436.834265422163</c:v>
                </c:pt>
                <c:pt idx="3">
                  <c:v>76148.67078106846</c:v>
                </c:pt>
              </c:numCache>
            </c:numRef>
          </c:val>
          <c:smooth val="1"/>
          <c:extLst>
            <c:ext xmlns:c16="http://schemas.microsoft.com/office/drawing/2014/chart" uri="{C3380CC4-5D6E-409C-BE32-E72D297353CC}">
              <c16:uniqueId val="{00000000-9C59-469C-BB98-909938A50416}"/>
            </c:ext>
          </c:extLst>
        </c:ser>
        <c:dLbls>
          <c:showLegendKey val="0"/>
          <c:showVal val="0"/>
          <c:showCatName val="0"/>
          <c:showSerName val="0"/>
          <c:showPercent val="0"/>
          <c:showBubbleSize val="0"/>
        </c:dLbls>
        <c:smooth val="0"/>
        <c:axId val="740124671"/>
        <c:axId val="740125087"/>
      </c:lineChart>
      <c:catAx>
        <c:axId val="74012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125087"/>
        <c:crosses val="autoZero"/>
        <c:auto val="1"/>
        <c:lblAlgn val="ctr"/>
        <c:lblOffset val="100"/>
        <c:noMultiLvlLbl val="0"/>
      </c:catAx>
      <c:valAx>
        <c:axId val="740125087"/>
        <c:scaling>
          <c:orientation val="minMax"/>
        </c:scaling>
        <c:delete val="0"/>
        <c:axPos val="l"/>
        <c:majorGridlines>
          <c:spPr>
            <a:ln w="9525" cap="flat" cmpd="sng" algn="ctr">
              <a:solidFill>
                <a:schemeClr val="tx1">
                  <a:lumMod val="15000"/>
                  <a:lumOff val="85000"/>
                </a:schemeClr>
              </a:solidFill>
              <a:round/>
            </a:ln>
            <a:effectLst/>
          </c:spPr>
        </c:majorGridlines>
        <c:numFmt formatCode="#,##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0124671"/>
        <c:crosses val="autoZero"/>
        <c:crossBetween val="between"/>
      </c:valAx>
      <c:spPr>
        <a:noFill/>
        <a:ln w="25400">
          <a:noFill/>
        </a:ln>
        <a:effectLst/>
      </c:spPr>
    </c:plotArea>
    <c:legend>
      <c:legendPos val="r"/>
      <c:layout>
        <c:manualLayout>
          <c:xMode val="edge"/>
          <c:yMode val="edge"/>
          <c:x val="0.6477213473315836"/>
          <c:y val="5.41593759113444E-3"/>
          <c:w val="0.33283420822397203"/>
          <c:h val="0.105325167687372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10</xdr:col>
      <xdr:colOff>401782</xdr:colOff>
      <xdr:row>16</xdr:row>
      <xdr:rowOff>0</xdr:rowOff>
    </xdr:to>
    <xdr:graphicFrame macro="">
      <xdr:nvGraphicFramePr>
        <xdr:cNvPr id="2" name="Chart 1">
          <a:extLst>
            <a:ext uri="{FF2B5EF4-FFF2-40B4-BE49-F238E27FC236}">
              <a16:creationId xmlns:a16="http://schemas.microsoft.com/office/drawing/2014/main" id="{98143A05-30A5-4AC7-9FBF-6B72995674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80682</xdr:rowOff>
    </xdr:from>
    <xdr:to>
      <xdr:col>10</xdr:col>
      <xdr:colOff>360218</xdr:colOff>
      <xdr:row>31</xdr:row>
      <xdr:rowOff>80682</xdr:rowOff>
    </xdr:to>
    <xdr:graphicFrame macro="">
      <xdr:nvGraphicFramePr>
        <xdr:cNvPr id="3" name="Chart 2">
          <a:extLst>
            <a:ext uri="{FF2B5EF4-FFF2-40B4-BE49-F238E27FC236}">
              <a16:creationId xmlns:a16="http://schemas.microsoft.com/office/drawing/2014/main" id="{F6D89A37-63F0-4F0B-8BCF-E9E91D4BF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484909</xdr:colOff>
      <xdr:row>31</xdr:row>
      <xdr:rowOff>166256</xdr:rowOff>
    </xdr:from>
    <xdr:to>
      <xdr:col>20</xdr:col>
      <xdr:colOff>540327</xdr:colOff>
      <xdr:row>48</xdr:row>
      <xdr:rowOff>110837</xdr:rowOff>
    </xdr:to>
    <xdr:graphicFrame macro="">
      <xdr:nvGraphicFramePr>
        <xdr:cNvPr id="4" name="Chart 3">
          <a:extLst>
            <a:ext uri="{FF2B5EF4-FFF2-40B4-BE49-F238E27FC236}">
              <a16:creationId xmlns:a16="http://schemas.microsoft.com/office/drawing/2014/main" id="{B607513D-ED2C-4A72-8132-A43C511DB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498764</xdr:colOff>
      <xdr:row>16</xdr:row>
      <xdr:rowOff>39120</xdr:rowOff>
    </xdr:from>
    <xdr:to>
      <xdr:col>20</xdr:col>
      <xdr:colOff>524028</xdr:colOff>
      <xdr:row>31</xdr:row>
      <xdr:rowOff>48084</xdr:rowOff>
    </xdr:to>
    <xdr:graphicFrame macro="">
      <xdr:nvGraphicFramePr>
        <xdr:cNvPr id="5" name="Chart 4">
          <a:extLst>
            <a:ext uri="{FF2B5EF4-FFF2-40B4-BE49-F238E27FC236}">
              <a16:creationId xmlns:a16="http://schemas.microsoft.com/office/drawing/2014/main" id="{6B29B7A6-F145-41C9-A453-174B456A5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31</xdr:row>
      <xdr:rowOff>143435</xdr:rowOff>
    </xdr:from>
    <xdr:to>
      <xdr:col>10</xdr:col>
      <xdr:colOff>332508</xdr:colOff>
      <xdr:row>48</xdr:row>
      <xdr:rowOff>124691</xdr:rowOff>
    </xdr:to>
    <xdr:graphicFrame macro="">
      <xdr:nvGraphicFramePr>
        <xdr:cNvPr id="6" name="Chart 5">
          <a:extLst>
            <a:ext uri="{FF2B5EF4-FFF2-40B4-BE49-F238E27FC236}">
              <a16:creationId xmlns:a16="http://schemas.microsoft.com/office/drawing/2014/main" id="{56FFB81A-0D62-43DC-86B9-FEF259136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11</xdr:col>
      <xdr:colOff>120493</xdr:colOff>
      <xdr:row>0</xdr:row>
      <xdr:rowOff>263236</xdr:rowOff>
    </xdr:from>
    <xdr:to>
      <xdr:col>15</xdr:col>
      <xdr:colOff>512618</xdr:colOff>
      <xdr:row>15</xdr:row>
      <xdr:rowOff>166255</xdr:rowOff>
    </xdr:to>
    <mc:AlternateContent xmlns:mc="http://schemas.openxmlformats.org/markup-compatibility/2006">
      <mc:Choice xmlns:a14="http://schemas.microsoft.com/office/drawing/2010/main" Requires="a14">
        <xdr:graphicFrame macro="">
          <xdr:nvGraphicFramePr>
            <xdr:cNvPr id="7" name="Cuisine_Type">
              <a:extLst>
                <a:ext uri="{FF2B5EF4-FFF2-40B4-BE49-F238E27FC236}">
                  <a16:creationId xmlns:a16="http://schemas.microsoft.com/office/drawing/2014/main" id="{EB4823E6-6A32-4778-8F75-58CA55D8D4CC}"/>
                </a:ext>
              </a:extLst>
            </xdr:cNvPr>
            <xdr:cNvGraphicFramePr/>
          </xdr:nvGraphicFramePr>
          <xdr:xfrm>
            <a:off x="0" y="0"/>
            <a:ext cx="0" cy="0"/>
          </xdr:xfrm>
          <a:graphic>
            <a:graphicData uri="http://schemas.microsoft.com/office/drawing/2010/slicer">
              <sle:slicer xmlns:sle="http://schemas.microsoft.com/office/drawing/2010/slicer" name="Cuisine_Type"/>
            </a:graphicData>
          </a:graphic>
        </xdr:graphicFrame>
      </mc:Choice>
      <mc:Fallback>
        <xdr:sp macro="" textlink="">
          <xdr:nvSpPr>
            <xdr:cNvPr id="0" name=""/>
            <xdr:cNvSpPr>
              <a:spLocks noTextEdit="1"/>
            </xdr:cNvSpPr>
          </xdr:nvSpPr>
          <xdr:spPr>
            <a:xfrm>
              <a:off x="6826093" y="263236"/>
              <a:ext cx="2830525" cy="27154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27709</xdr:colOff>
      <xdr:row>1</xdr:row>
      <xdr:rowOff>0</xdr:rowOff>
    </xdr:from>
    <xdr:to>
      <xdr:col>20</xdr:col>
      <xdr:colOff>526472</xdr:colOff>
      <xdr:row>15</xdr:row>
      <xdr:rowOff>152400</xdr:rowOff>
    </xdr:to>
    <mc:AlternateContent xmlns:mc="http://schemas.openxmlformats.org/markup-compatibility/2006">
      <mc:Choice xmlns:a14="http://schemas.microsoft.com/office/drawing/2010/main" Requires="a14">
        <xdr:graphicFrame macro="">
          <xdr:nvGraphicFramePr>
            <xdr:cNvPr id="8" name="Promotions">
              <a:extLst>
                <a:ext uri="{FF2B5EF4-FFF2-40B4-BE49-F238E27FC236}">
                  <a16:creationId xmlns:a16="http://schemas.microsoft.com/office/drawing/2014/main" id="{4B476F99-76D4-42B2-941B-1E3AE6C61ED9}"/>
                </a:ext>
              </a:extLst>
            </xdr:cNvPr>
            <xdr:cNvGraphicFramePr/>
          </xdr:nvGraphicFramePr>
          <xdr:xfrm>
            <a:off x="0" y="0"/>
            <a:ext cx="0" cy="0"/>
          </xdr:xfrm>
          <a:graphic>
            <a:graphicData uri="http://schemas.microsoft.com/office/drawing/2010/slicer">
              <sle:slicer xmlns:sle="http://schemas.microsoft.com/office/drawing/2010/slicer" name="Promotions"/>
            </a:graphicData>
          </a:graphic>
        </xdr:graphicFrame>
      </mc:Choice>
      <mc:Fallback>
        <xdr:sp macro="" textlink="">
          <xdr:nvSpPr>
            <xdr:cNvPr id="0" name=""/>
            <xdr:cNvSpPr>
              <a:spLocks noTextEdit="1"/>
            </xdr:cNvSpPr>
          </xdr:nvSpPr>
          <xdr:spPr>
            <a:xfrm>
              <a:off x="9781309" y="290945"/>
              <a:ext cx="2937163" cy="26739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171450</xdr:colOff>
      <xdr:row>1</xdr:row>
      <xdr:rowOff>171450</xdr:rowOff>
    </xdr:from>
    <xdr:to>
      <xdr:col>11</xdr:col>
      <xdr:colOff>49530</xdr:colOff>
      <xdr:row>16</xdr:row>
      <xdr:rowOff>171450</xdr:rowOff>
    </xdr:to>
    <xdr:graphicFrame macro="">
      <xdr:nvGraphicFramePr>
        <xdr:cNvPr id="3" name="Chart 2">
          <a:extLst>
            <a:ext uri="{FF2B5EF4-FFF2-40B4-BE49-F238E27FC236}">
              <a16:creationId xmlns:a16="http://schemas.microsoft.com/office/drawing/2014/main" id="{241661CF-895F-470E-A5CD-9BCCB7618D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179070</xdr:colOff>
      <xdr:row>1</xdr:row>
      <xdr:rowOff>133350</xdr:rowOff>
    </xdr:from>
    <xdr:to>
      <xdr:col>12</xdr:col>
      <xdr:colOff>483870</xdr:colOff>
      <xdr:row>16</xdr:row>
      <xdr:rowOff>133350</xdr:rowOff>
    </xdr:to>
    <xdr:graphicFrame macro="">
      <xdr:nvGraphicFramePr>
        <xdr:cNvPr id="2" name="Chart 1">
          <a:extLst>
            <a:ext uri="{FF2B5EF4-FFF2-40B4-BE49-F238E27FC236}">
              <a16:creationId xmlns:a16="http://schemas.microsoft.com/office/drawing/2014/main" id="{7CFD320D-E781-44A1-92BD-DA6E0CB86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582930</xdr:colOff>
      <xdr:row>1</xdr:row>
      <xdr:rowOff>95250</xdr:rowOff>
    </xdr:from>
    <xdr:to>
      <xdr:col>7</xdr:col>
      <xdr:colOff>472440</xdr:colOff>
      <xdr:row>16</xdr:row>
      <xdr:rowOff>95250</xdr:rowOff>
    </xdr:to>
    <xdr:graphicFrame macro="">
      <xdr:nvGraphicFramePr>
        <xdr:cNvPr id="3" name="Chart 2">
          <a:extLst>
            <a:ext uri="{FF2B5EF4-FFF2-40B4-BE49-F238E27FC236}">
              <a16:creationId xmlns:a16="http://schemas.microsoft.com/office/drawing/2014/main" id="{02D746E9-4BDA-475B-A603-BB26E7F1BE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1276350</xdr:colOff>
      <xdr:row>2</xdr:row>
      <xdr:rowOff>156210</xdr:rowOff>
    </xdr:from>
    <xdr:to>
      <xdr:col>10</xdr:col>
      <xdr:colOff>179070</xdr:colOff>
      <xdr:row>17</xdr:row>
      <xdr:rowOff>156210</xdr:rowOff>
    </xdr:to>
    <xdr:graphicFrame macro="">
      <xdr:nvGraphicFramePr>
        <xdr:cNvPr id="3" name="Chart 2">
          <a:extLst>
            <a:ext uri="{FF2B5EF4-FFF2-40B4-BE49-F238E27FC236}">
              <a16:creationId xmlns:a16="http://schemas.microsoft.com/office/drawing/2014/main" id="{C89FE2B6-EE64-450E-89C4-ED8BC63147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666750</xdr:colOff>
      <xdr:row>1</xdr:row>
      <xdr:rowOff>156210</xdr:rowOff>
    </xdr:from>
    <xdr:to>
      <xdr:col>10</xdr:col>
      <xdr:colOff>102870</xdr:colOff>
      <xdr:row>16</xdr:row>
      <xdr:rowOff>156210</xdr:rowOff>
    </xdr:to>
    <xdr:graphicFrame macro="">
      <xdr:nvGraphicFramePr>
        <xdr:cNvPr id="3" name="Chart 2">
          <a:extLst>
            <a:ext uri="{FF2B5EF4-FFF2-40B4-BE49-F238E27FC236}">
              <a16:creationId xmlns:a16="http://schemas.microsoft.com/office/drawing/2014/main" id="{CE16885B-3D62-4ABC-B3DF-8287FA30BC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iNdSsH BGY" refreshedDate="45582.510557291665" createdVersion="7" refreshedVersion="7" minRefreshableVersion="3" recordCount="1000">
  <cacheSource type="worksheet">
    <worksheetSource name="Table1"/>
  </cacheSource>
  <cacheFields count="11">
    <cacheField name="Number_of_Customers" numFmtId="0">
      <sharedItems containsSemiMixedTypes="0" containsString="0" containsNumber="1" containsInteger="1" minValue="10" maxValue="99"/>
    </cacheField>
    <cacheField name="Menu_Price" numFmtId="2">
      <sharedItems containsSemiMixedTypes="0" containsString="0" containsNumber="1" minValue="10.009500943035301" maxValue="49.974139982633297" count="1000">
        <n v="43.117635487099598"/>
        <n v="40.020076990612502"/>
        <n v="41.9814852367806"/>
        <n v="43.005307067711797"/>
        <n v="17.4561994715257"/>
        <n v="19.427669842599901"/>
        <n v="35.350342548806999"/>
        <n v="46.314645218500601"/>
        <n v="22.6478632918597"/>
        <n v="33.532267031802199"/>
        <n v="37.319282536685201"/>
        <n v="28.077944051961499"/>
        <n v="38.551298194212997"/>
        <n v="45.986697811686902"/>
        <n v="34.964061767273499"/>
        <n v="31.5912424765853"/>
        <n v="27.5497870155335"/>
        <n v="33.099450836244998"/>
        <n v="24.2144980727358"/>
        <n v="25.65928440806"/>
        <n v="31.2742991875269"/>
        <n v="12.6647644956326"/>
        <n v="19.161015636991799"/>
        <n v="31.713972424536301"/>
        <n v="27.261125725457699"/>
        <n v="23.312631436499299"/>
        <n v="39.221965472371998"/>
        <n v="37.748704296133504"/>
        <n v="16.669230399735302"/>
        <n v="45.145164614937499"/>
        <n v="29.816945056158598"/>
        <n v="39.658436445561797"/>
        <n v="32.926033970295499"/>
        <n v="49.907704636953703"/>
        <n v="40.096124801552897"/>
        <n v="38.279218449738302"/>
        <n v="41.142877562030002"/>
        <n v="15.7251194219387"/>
        <n v="18.181783726778502"/>
        <n v="38.562563288944503"/>
        <n v="29.759259485234502"/>
        <n v="40.185411674404598"/>
        <n v="14.116641229765801"/>
        <n v="31.459254059383699"/>
        <n v="25.152862622276601"/>
        <n v="28.280008771267099"/>
        <n v="34.158314882900498"/>
        <n v="30.091533898501201"/>
        <n v="31.594425484513401"/>
        <n v="29.454299279824301"/>
        <n v="26.3582070834197"/>
        <n v="40.875279223929802"/>
        <n v="10.4881228927217"/>
        <n v="33.937708048208997"/>
        <n v="32.6203338929189"/>
        <n v="38.647162989317998"/>
        <n v="33.961174591092998"/>
        <n v="43.071953112363097"/>
        <n v="48.362991782561103"/>
        <n v="23.700970287141701"/>
        <n v="19.0940393211994"/>
        <n v="26.943874496819301"/>
        <n v="21.517184659028999"/>
        <n v="34.598010526106101"/>
        <n v="46.474096353718501"/>
        <n v="15.5646477657224"/>
        <n v="14.0317841206354"/>
        <n v="20.240621274146399"/>
        <n v="39.043823442495999"/>
        <n v="33.718516210352803"/>
        <n v="14.088506569007899"/>
        <n v="46.750020890429802"/>
        <n v="41.603385484963397"/>
        <n v="10.9209041915055"/>
        <n v="36.054688439529798"/>
        <n v="40.849866740789501"/>
        <n v="24.977414788816802"/>
        <n v="12.756861574688701"/>
        <n v="13.0928426195514"/>
        <n v="14.1698786420723"/>
        <n v="43.617585279216897"/>
        <n v="46.427447930228503"/>
        <n v="14.9124312738293"/>
        <n v="19.4362413838032"/>
        <n v="16.620820414691501"/>
        <n v="17.452835179764801"/>
        <n v="43.499631560099601"/>
        <n v="23.285856506197501"/>
        <n v="22.457770561825601"/>
        <n v="19.0958248350845"/>
        <n v="34.315775751770303"/>
        <n v="25.172227935421901"/>
        <n v="39.769986073731502"/>
        <n v="18.223192335025502"/>
        <n v="41.511595548579599"/>
        <n v="34.148861269205497"/>
        <n v="14.570692002227499"/>
        <n v="26.5801833681451"/>
        <n v="44.540725624518203"/>
        <n v="46.918409271939296"/>
        <n v="28.6280048927525"/>
        <n v="29.233479123562901"/>
        <n v="46.738188997572003"/>
        <n v="33.482728965462599"/>
        <n v="11.313866809737499"/>
        <n v="46.509978515165102"/>
        <n v="19.929057710285999"/>
        <n v="33.105278163661801"/>
        <n v="16.6205326971189"/>
        <n v="11.355166409863701"/>
        <n v="22.458926845310199"/>
        <n v="41.219828301843499"/>
        <n v="21.103486905176698"/>
        <n v="18.803888563243799"/>
        <n v="18.507231373648999"/>
        <n v="30.606947296272502"/>
        <n v="49.021652627310203"/>
        <n v="28.359559520680499"/>
        <n v="32.292214755601897"/>
        <n v="44.425280715629299"/>
        <n v="31.4027887573463"/>
        <n v="17.378514856754201"/>
        <n v="21.983836470659"/>
        <n v="22.397477050744399"/>
        <n v="25.892724618303902"/>
        <n v="27.071556213469901"/>
        <n v="41.991280882970699"/>
        <n v="23.975479961973299"/>
        <n v="28.729273137655099"/>
        <n v="34.999039482042001"/>
        <n v="25.109037897606701"/>
        <n v="43.462592531693303"/>
        <n v="33.498144169362902"/>
        <n v="21.761787168838801"/>
        <n v="38.562367991593099"/>
        <n v="31.105909205791399"/>
        <n v="31.378235650289799"/>
        <n v="29.243517935503402"/>
        <n v="29.880477952849901"/>
        <n v="40.614251242649601"/>
        <n v="14.119259173252599"/>
        <n v="23.3745124524192"/>
        <n v="13.020134552155501"/>
        <n v="40.129848829898002"/>
        <n v="20.8920741888119"/>
        <n v="45.897216392755297"/>
        <n v="31.0631386663717"/>
        <n v="42.029990859444801"/>
        <n v="49.157257424638402"/>
        <n v="43.591554378262799"/>
        <n v="44.679750400460897"/>
        <n v="26.319379814593699"/>
        <n v="32.068903810373499"/>
        <n v="20.155542561732101"/>
        <n v="17.8445239877381"/>
        <n v="30.220315164241299"/>
        <n v="33.801959188016802"/>
        <n v="23.5708498358476"/>
        <n v="32.777740710540002"/>
        <n v="45.4984193005401"/>
        <n v="32.268863391334598"/>
        <n v="38.832523852420202"/>
        <n v="42.212598694316199"/>
        <n v="49.5491512782177"/>
        <n v="34.127896087079101"/>
        <n v="42.274005958503402"/>
        <n v="48.505972742194899"/>
        <n v="47.7763890230909"/>
        <n v="15.643273951108499"/>
        <n v="26.2556923309408"/>
        <n v="22.959602444271901"/>
        <n v="13.4770005980139"/>
        <n v="35.329630996438397"/>
        <n v="39.436184527839998"/>
        <n v="43.925123818675303"/>
        <n v="14.9110755865083"/>
        <n v="45.057763035011703"/>
        <n v="35.717022544570099"/>
        <n v="38.1578454055403"/>
        <n v="46.424960141612097"/>
        <n v="34.990450841730002"/>
        <n v="23.4346342859934"/>
        <n v="43.004293256906301"/>
        <n v="24.5223684878036"/>
        <n v="11.369124432821099"/>
        <n v="43.226180262609901"/>
        <n v="23.807685795251"/>
        <n v="40.953380928053598"/>
        <n v="24.510315786637801"/>
        <n v="44.442720798988802"/>
        <n v="18.780421003238299"/>
        <n v="48.981890607954703"/>
        <n v="41.1903509915212"/>
        <n v="14.5695170368158"/>
        <n v="32.631064798662401"/>
        <n v="49.414692489669299"/>
        <n v="28.8426181077525"/>
        <n v="17.284285552863299"/>
        <n v="29.3911346860138"/>
        <n v="30.4983062352768"/>
        <n v="39.667477769146601"/>
        <n v="37.953834126436099"/>
        <n v="26.1020017438792"/>
        <n v="18.7209242997634"/>
        <n v="35.802166710773101"/>
        <n v="26.868157382131201"/>
        <n v="15.2910484450132"/>
        <n v="46.0228920494554"/>
        <n v="37.648874304386098"/>
        <n v="37.327354257819202"/>
        <n v="42.903355036466898"/>
        <n v="31.186467146203199"/>
        <n v="42.602177136098199"/>
        <n v="29.923630140440199"/>
        <n v="12.6870159966284"/>
        <n v="26.209923521107498"/>
        <n v="29.898595759195601"/>
        <n v="38.808103265291798"/>
        <n v="14.263149205146901"/>
        <n v="15.6007415464179"/>
        <n v="20.547352105384601"/>
        <n v="20.659935734835202"/>
        <n v="39.287383138362401"/>
        <n v="20.0292264224639"/>
        <n v="35.3239225342979"/>
        <n v="29.7709540055308"/>
        <n v="32.931775127176003"/>
        <n v="43.524278527131798"/>
        <n v="26.175260061960898"/>
        <n v="40.836455082570801"/>
        <n v="26.881442382027402"/>
        <n v="24.154855062449901"/>
        <n v="48.3450870925288"/>
        <n v="17.3748368271585"/>
        <n v="13.613478423104301"/>
        <n v="40.839437021419101"/>
        <n v="12.729988214163599"/>
        <n v="43.483159628121101"/>
        <n v="27.487735854289699"/>
        <n v="46.620547091676499"/>
        <n v="38.8613144448762"/>
        <n v="34.416186680318297"/>
        <n v="47.972271882310601"/>
        <n v="25.865974922082099"/>
        <n v="48.163477461585302"/>
        <n v="15.4000510968482"/>
        <n v="29.350197677296499"/>
        <n v="20.7964488956877"/>
        <n v="31.5937111563277"/>
        <n v="16.4805551156633"/>
        <n v="43.661186412401698"/>
        <n v="43.8563139725822"/>
        <n v="48.209452508939101"/>
        <n v="16.1868856353294"/>
        <n v="34.933302036199599"/>
        <n v="28.9694923480147"/>
        <n v="23.775349281769302"/>
        <n v="24.0616064453687"/>
        <n v="26.511742024269999"/>
        <n v="38.197021987558102"/>
        <n v="33.931442330726099"/>
        <n v="28.387260510445198"/>
        <n v="13.0373364147848"/>
        <n v="13.1106137631582"/>
        <n v="10.0935756250311"/>
        <n v="48.707975528283399"/>
        <n v="10.2101527423353"/>
        <n v="14.123749840549699"/>
        <n v="22.5838622723764"/>
        <n v="42.297210072670403"/>
        <n v="48.483951430564701"/>
        <n v="41.6005423516742"/>
        <n v="37.622409297825598"/>
        <n v="30.852026696542701"/>
        <n v="13.4682084744873"/>
        <n v="48.326831720157202"/>
        <n v="40.335696557827198"/>
        <n v="35.5579754133704"/>
        <n v="40.361433821553902"/>
        <n v="38.9641331709255"/>
        <n v="35.489263191579397"/>
        <n v="49.223072007199498"/>
        <n v="46.134552505441"/>
        <n v="35.866596764686498"/>
        <n v="37.727008458276899"/>
        <n v="12.0638322663483"/>
        <n v="36.796698582001497"/>
        <n v="11.766617508404"/>
        <n v="33.5305502787972"/>
        <n v="49.974139982633297"/>
        <n v="32.232263257487098"/>
        <n v="28.928404723253301"/>
        <n v="22.514194260223501"/>
        <n v="14.8209031514585"/>
        <n v="39.240946858331199"/>
        <n v="17.703961111425201"/>
        <n v="14.611280849891299"/>
        <n v="26.870506389220498"/>
        <n v="41.813673518363899"/>
        <n v="39.802581924808798"/>
        <n v="12.195304585858899"/>
        <n v="28.2057474014462"/>
        <n v="30.897383042846698"/>
        <n v="35.781866025032798"/>
        <n v="36.006694017729103"/>
        <n v="24.5878899782922"/>
        <n v="32.427087760140502"/>
        <n v="29.2424753537634"/>
        <n v="45.399934260931197"/>
        <n v="31.210605305396001"/>
        <n v="27.641286469926399"/>
        <n v="26.179417987274"/>
        <n v="32.897110377338599"/>
        <n v="42.159079176035902"/>
        <n v="31.536059615231501"/>
        <n v="36.466207003221598"/>
        <n v="39.514230676261"/>
        <n v="30.8067243951492"/>
        <n v="27.072682266194501"/>
        <n v="45.0666151144979"/>
        <n v="26.7002433611156"/>
        <n v="28.477714023023498"/>
        <n v="49.613652533671001"/>
        <n v="10.009500943035301"/>
        <n v="17.418916383068801"/>
        <n v="25.358555596789"/>
        <n v="47.303596377010102"/>
        <n v="12.8011882298988"/>
        <n v="10.379417345139901"/>
        <n v="12.107353439089099"/>
        <n v="13.5417364245447"/>
        <n v="11.5038709282504"/>
        <n v="29.1912530742601"/>
        <n v="33.230288289093103"/>
        <n v="20.8674788427601"/>
        <n v="25.931495359025401"/>
        <n v="13.6679734044572"/>
        <n v="23.4548185531368"/>
        <n v="30.900767665380901"/>
        <n v="39.290872287385803"/>
        <n v="10.1338544817191"/>
        <n v="28.692430661506101"/>
        <n v="21.880115058195202"/>
        <n v="44.112872867676003"/>
        <n v="38.622132609369601"/>
        <n v="33.564341378835699"/>
        <n v="21.090625827870898"/>
        <n v="46.413564082301299"/>
        <n v="11.8040270888129"/>
        <n v="14.378703947164601"/>
        <n v="25.665205621614199"/>
        <n v="14.977502291874201"/>
        <n v="48.256627902376998"/>
        <n v="41.919572885735299"/>
        <n v="20.359306064072499"/>
        <n v="33.542169158929802"/>
        <n v="49.293220603203203"/>
        <n v="45.3679591252601"/>
        <n v="34.0319378576879"/>
        <n v="46.148958687010797"/>
        <n v="49.567396392534299"/>
        <n v="39.734112915744902"/>
        <n v="12.599456379315701"/>
        <n v="26.063209457019401"/>
        <n v="43.513029411329804"/>
        <n v="19.222767832200699"/>
        <n v="43.225700710024903"/>
        <n v="14.813550481399799"/>
        <n v="11.8778142859125"/>
        <n v="25.363624459649898"/>
        <n v="11.4692774970645"/>
        <n v="48.290810519333"/>
        <n v="43.048227831758602"/>
        <n v="42.030787485194999"/>
        <n v="35.191116919846102"/>
        <n v="18.6529609214621"/>
        <n v="30.730414667055602"/>
        <n v="33.890962897213598"/>
        <n v="31.001260034410699"/>
        <n v="20.409334718061"/>
        <n v="30.609916972589001"/>
        <n v="29.647453634744998"/>
        <n v="49.853431032268901"/>
        <n v="45.897445921848103"/>
        <n v="28.535229928624702"/>
        <n v="34.9174953174047"/>
        <n v="39.914864163689103"/>
        <n v="11.3946064093529"/>
        <n v="45.796857649113598"/>
        <n v="44.405072656716897"/>
        <n v="28.297283910948199"/>
        <n v="25.646790643215098"/>
        <n v="20.918374994252598"/>
        <n v="29.067073133214699"/>
        <n v="11.7750665413294"/>
        <n v="44.087741333880302"/>
        <n v="11.416894736741799"/>
        <n v="23.162054614794801"/>
        <n v="47.263579532759501"/>
        <n v="39.408506180938097"/>
        <n v="21.255638423101001"/>
        <n v="20.105963758435401"/>
        <n v="10.203285592721"/>
        <n v="37.828571713990002"/>
        <n v="11.9513432669269"/>
        <n v="31.304100776030399"/>
        <n v="48.484878903681903"/>
        <n v="14.3787544021781"/>
        <n v="45.779197238722602"/>
        <n v="49.6590134058019"/>
        <n v="12.4606810495694"/>
        <n v="45.316250765498403"/>
        <n v="30.643160817744601"/>
        <n v="46.2605487777832"/>
        <n v="32.8527576767829"/>
        <n v="36.484480404262499"/>
        <n v="31.751156319895902"/>
        <n v="44.579715212293898"/>
        <n v="39.356396758148001"/>
        <n v="30.850412487216499"/>
        <n v="44.726432162061798"/>
        <n v="19.8114212902133"/>
        <n v="16.293626388101"/>
        <n v="16.4160042132028"/>
        <n v="23.3603551498095"/>
        <n v="19.5476012520407"/>
        <n v="47.203614020389502"/>
        <n v="14.233363753143299"/>
        <n v="37.959629521583501"/>
        <n v="17.5688615914002"/>
        <n v="45.265485310814"/>
        <n v="48.4526115273963"/>
        <n v="28.618800350799301"/>
        <n v="45.162859209125202"/>
        <n v="10.2058068301885"/>
        <n v="42.797876696324003"/>
        <n v="19.1450064609969"/>
        <n v="46.348052370774703"/>
        <n v="10.0448044592043"/>
        <n v="32.247269401590202"/>
        <n v="40.265432151397299"/>
        <n v="20.347533227916301"/>
        <n v="17.725314583491699"/>
        <n v="13.363928978719301"/>
        <n v="23.0573430601317"/>
        <n v="32.393772492353101"/>
        <n v="14.6337542712103"/>
        <n v="25.067814479471899"/>
        <n v="10.3628961861089"/>
        <n v="42.747176819993598"/>
        <n v="15.1379487237276"/>
        <n v="21.333717930623202"/>
        <n v="10.7371087495286"/>
        <n v="27.289631355700401"/>
        <n v="43.604860109648698"/>
        <n v="25.6860484578078"/>
        <n v="17.179892936953301"/>
        <n v="40.147953362020701"/>
        <n v="41.552279274829701"/>
        <n v="16.9501390123026"/>
        <n v="40.8341643416395"/>
        <n v="47.891915530253499"/>
        <n v="16.655103477290801"/>
        <n v="40.839371701285401"/>
        <n v="38.342880184105098"/>
        <n v="28.942955537403499"/>
        <n v="12.316818422351901"/>
        <n v="12.987776710314099"/>
        <n v="44.096586367945903"/>
        <n v="49.605934910025802"/>
        <n v="37.042090287470103"/>
        <n v="27.8383322804128"/>
        <n v="35.902945736076298"/>
        <n v="33.775834369141798"/>
        <n v="25.344490416224801"/>
        <n v="12.6250457829605"/>
        <n v="42.860517896297601"/>
        <n v="24.873341169548901"/>
        <n v="42.7514257342837"/>
        <n v="20.1003499875352"/>
        <n v="10.0411791938253"/>
        <n v="16.357531331070199"/>
        <n v="28.741576670743299"/>
        <n v="47.7721453983131"/>
        <n v="14.087744787748701"/>
        <n v="44.168390978462597"/>
        <n v="31.080963848474401"/>
        <n v="43.036830631995798"/>
        <n v="21.9349772395997"/>
        <n v="43.597886586898802"/>
        <n v="40.912911200672099"/>
        <n v="19.2021473212573"/>
        <n v="15.253405056375099"/>
        <n v="44.7221729012917"/>
        <n v="48.529466137605198"/>
        <n v="11.252092549900601"/>
        <n v="39.250802678947402"/>
        <n v="46.380980437912697"/>
        <n v="44.294403683699898"/>
        <n v="48.580818890808303"/>
        <n v="40.403763137523804"/>
        <n v="27.691950495236402"/>
        <n v="22.4780796198052"/>
        <n v="22.829709617525001"/>
        <n v="38.976906904564601"/>
        <n v="39.833480481238503"/>
        <n v="18.014365741948499"/>
        <n v="44.724912539621201"/>
        <n v="38.596961608089899"/>
        <n v="32.510011453735302"/>
        <n v="28.861298404100499"/>
        <n v="31.7293122315983"/>
        <n v="16.369829531170499"/>
        <n v="18.148049971050899"/>
        <n v="13.6465796162476"/>
        <n v="16.146321526444499"/>
        <n v="28.147745384211301"/>
        <n v="31.214175749130199"/>
        <n v="10.7144756991327"/>
        <n v="41.871913114561103"/>
        <n v="21.766718933739099"/>
        <n v="46.473441398396403"/>
        <n v="48.700450544551103"/>
        <n v="17.418354987066099"/>
        <n v="28.483891630626399"/>
        <n v="10.049273406657001"/>
        <n v="33.933090604896996"/>
        <n v="34.2922579305068"/>
        <n v="19.901598224135"/>
        <n v="32.336506903327901"/>
        <n v="19.021605697749401"/>
        <n v="16.433018763127599"/>
        <n v="36.0607786720905"/>
        <n v="23.037018558082899"/>
        <n v="33.610557555424897"/>
        <n v="27.329869958866201"/>
        <n v="49.374056296116102"/>
        <n v="15.9832257067026"/>
        <n v="28.583943865432399"/>
        <n v="37.218265054372999"/>
        <n v="25.8218033551987"/>
        <n v="48.987994074827597"/>
        <n v="38.875505117077402"/>
        <n v="36.279354302579698"/>
        <n v="40.282370704448901"/>
        <n v="48.105945521548598"/>
        <n v="46.312746119385601"/>
        <n v="38.971412325056399"/>
        <n v="39.966465564051298"/>
        <n v="15.8368829614058"/>
        <n v="14.1116961797066"/>
        <n v="32.836180073766499"/>
        <n v="10.7347054776215"/>
        <n v="29.294255262063601"/>
        <n v="18.4139831967547"/>
        <n v="23.840662705793498"/>
        <n v="41.032189431718201"/>
        <n v="47.649500169295401"/>
        <n v="12.8966508858536"/>
        <n v="31.369688239057801"/>
        <n v="45.301339432783998"/>
        <n v="13.3003413776168"/>
        <n v="42.980561875873299"/>
        <n v="24.3120540371308"/>
        <n v="22.8837880887734"/>
        <n v="49.098655452591402"/>
        <n v="18.034363594491701"/>
        <n v="37.727757632907199"/>
        <n v="42.857629120394598"/>
        <n v="11.6473398111708"/>
        <n v="36.8154183341764"/>
        <n v="48.061998974212997"/>
        <n v="14.9687986691223"/>
        <n v="45.848852107401498"/>
        <n v="33.791065495077397"/>
        <n v="34.664183274498903"/>
        <n v="34.517766994624203"/>
        <n v="21.953435453492499"/>
        <n v="47.408072611978298"/>
        <n v="47.894018505241498"/>
        <n v="35.012186408557902"/>
        <n v="41.336909037664498"/>
        <n v="34.490319435246299"/>
        <n v="29.375937902961599"/>
        <n v="36.432804731970002"/>
        <n v="32.120058103678303"/>
        <n v="33.8990345052772"/>
        <n v="41.353302136754401"/>
        <n v="29.236153257959302"/>
        <n v="11.6301642436989"/>
        <n v="16.5599792395798"/>
        <n v="27.5442886595815"/>
        <n v="38.993062394962301"/>
        <n v="33.731145932407102"/>
        <n v="36.011767434938101"/>
        <n v="29.171157143051399"/>
        <n v="34.629680877689701"/>
        <n v="23.160697512586399"/>
        <n v="28.807303707866598"/>
        <n v="39.771162623798197"/>
        <n v="44.8733111589248"/>
        <n v="27.3462133582555"/>
        <n v="11.7464663082944"/>
        <n v="16.466901765872102"/>
        <n v="10.834445571661499"/>
        <n v="36.130520769493202"/>
        <n v="23.292585014204299"/>
        <n v="31.699145428774699"/>
        <n v="29.731073871351899"/>
        <n v="13.261059582096999"/>
        <n v="26.130454444953202"/>
        <n v="18.822444996892902"/>
        <n v="26.735991546706099"/>
        <n v="18.143131213689699"/>
        <n v="43.618096251077297"/>
        <n v="16.967733463130099"/>
        <n v="48.431222059478998"/>
        <n v="26.636294645877602"/>
        <n v="43.849811680761903"/>
        <n v="35.150592728237797"/>
        <n v="39.414011946630097"/>
        <n v="40.708955522671197"/>
        <n v="30.193795275720699"/>
        <n v="31.732020934531501"/>
        <n v="30.559834712348898"/>
        <n v="33.522335123603099"/>
        <n v="11.1757778302602"/>
        <n v="25.8206067939606"/>
        <n v="34.2475485424468"/>
        <n v="33.908942610234497"/>
        <n v="41.718243784225201"/>
        <n v="36.200373553284301"/>
        <n v="49.685332653626801"/>
        <n v="21.354181144345802"/>
        <n v="24.366041186649198"/>
        <n v="25.353886074711799"/>
        <n v="28.632512280809902"/>
        <n v="43.439922551248301"/>
        <n v="19.431683758368301"/>
        <n v="41.040008281417101"/>
        <n v="26.212407323429701"/>
        <n v="34.074215346480301"/>
        <n v="35.301621329052203"/>
        <n v="24.913945487557299"/>
        <n v="30.504608208232199"/>
        <n v="26.521246985907801"/>
        <n v="12.7653114474647"/>
        <n v="27.486615552673001"/>
        <n v="13.895735702142"/>
        <n v="26.200831963212799"/>
        <n v="33.7167359932712"/>
        <n v="33.17659597374"/>
        <n v="36.504851160332798"/>
        <n v="13.810460318184999"/>
        <n v="36.0849298212175"/>
        <n v="22.485922267857799"/>
        <n v="25.9618378454844"/>
        <n v="44.319450156908204"/>
        <n v="10.361216165182"/>
        <n v="33.536505333624198"/>
        <n v="33.948559204004297"/>
        <n v="25.866391053742401"/>
        <n v="19.481114284333401"/>
        <n v="19.386961530461999"/>
        <n v="45.348386786430098"/>
        <n v="27.680974951314301"/>
        <n v="23.2355745195668"/>
        <n v="27.9511029532561"/>
        <n v="36.775616058374403"/>
        <n v="15.83026272979"/>
        <n v="27.977353408549501"/>
        <n v="33.515374844415398"/>
        <n v="47.9433341940573"/>
        <n v="20.101111283016699"/>
        <n v="24.370029916649798"/>
        <n v="25.1743435968969"/>
        <n v="34.221526305795301"/>
        <n v="24.2692821216"/>
        <n v="31.340477011987801"/>
        <n v="41.271613193801102"/>
        <n v="38.215423764488101"/>
        <n v="27.8547458605034"/>
        <n v="44.568647106966701"/>
        <n v="32.325609983754497"/>
        <n v="31.596233580088501"/>
        <n v="11.3675106375663"/>
        <n v="49.467719214286397"/>
        <n v="14.918832341185"/>
        <n v="19.2452364971058"/>
        <n v="12.067873489661"/>
        <n v="35.600118673476501"/>
        <n v="18.988047078907201"/>
        <n v="17.200417498908902"/>
        <n v="13.5422233689296"/>
        <n v="14.132358284960601"/>
        <n v="33.3868280177035"/>
        <n v="37.528314634663801"/>
        <n v="25.895159538575999"/>
        <n v="29.195883263682902"/>
        <n v="37.438709439319297"/>
        <n v="10.695191607419099"/>
        <n v="22.925226282811099"/>
        <n v="48.923909922813799"/>
        <n v="33.204489187818702"/>
        <n v="20.168983195899699"/>
        <n v="30.869201865448499"/>
        <n v="23.706139524836601"/>
        <n v="31.2897995530519"/>
        <n v="15.029660472265901"/>
        <n v="15.308586152770999"/>
        <n v="15.741694481575699"/>
        <n v="47.592791677073599"/>
        <n v="39.3159567336536"/>
        <n v="16.495275786492801"/>
        <n v="17.533963350623999"/>
        <n v="39.233178994835001"/>
        <n v="16.2465537916869"/>
        <n v="19.382451733393101"/>
        <n v="48.533873312815899"/>
        <n v="20.212260989137199"/>
        <n v="36.465294014845803"/>
        <n v="49.145251496021203"/>
        <n v="24.9718706855917"/>
        <n v="10.7006396344824"/>
        <n v="19.765891616894901"/>
        <n v="43.235087653668202"/>
        <n v="44.584353438201397"/>
        <n v="40.740774580951602"/>
        <n v="14.524392763062901"/>
        <n v="41.820414867856101"/>
        <n v="46.747111879740103"/>
        <n v="34.0243817018494"/>
        <n v="47.635014253522499"/>
        <n v="43.073555348475097"/>
        <n v="36.678860679636202"/>
        <n v="33.0874094684699"/>
        <n v="23.942946689678799"/>
        <n v="16.371497809712199"/>
        <n v="34.198156907621602"/>
        <n v="22.724462144724701"/>
        <n v="44.657546701105801"/>
        <n v="49.733477494345102"/>
        <n v="40.097110504622897"/>
        <n v="13.619267811482"/>
        <n v="21.5474238212255"/>
        <n v="14.364385270629899"/>
        <n v="36.020465911668602"/>
        <n v="40.607634582231299"/>
        <n v="47.026993235228403"/>
        <n v="27.5268938564795"/>
        <n v="46.055025983537703"/>
        <n v="45.115646361653098"/>
        <n v="22.6878286706159"/>
        <n v="44.756025021622797"/>
        <n v="25.026890075269002"/>
        <n v="21.874770982411199"/>
        <n v="35.962986351775697"/>
        <n v="23.135249115403202"/>
        <n v="35.208349933165699"/>
        <n v="34.393272219947697"/>
        <n v="32.537557093938297"/>
        <n v="25.216788169311901"/>
        <n v="31.939988866059"/>
        <n v="33.859418999416803"/>
        <n v="31.827475539818899"/>
        <n v="27.776778110047999"/>
        <n v="10.5866822818505"/>
        <n v="33.482468308046002"/>
        <n v="16.7377754057087"/>
        <n v="35.703038757887498"/>
        <n v="40.373773116914599"/>
        <n v="30.017812365229599"/>
        <n v="31.694546599189501"/>
        <n v="48.0591423866396"/>
        <n v="43.886694454902901"/>
        <n v="46.5694606380588"/>
        <n v="42.550651532783398"/>
        <n v="14.356733673869201"/>
        <n v="15.9596742388077"/>
        <n v="31.064951890758302"/>
        <n v="19.842786351919901"/>
        <n v="29.067819001646299"/>
        <n v="25.774612952734"/>
        <n v="31.976569537218101"/>
        <n v="39.875028645432899"/>
        <n v="38.619636283970898"/>
        <n v="30.8493652994133"/>
        <n v="42.895736752682303"/>
        <n v="27.234483661521299"/>
        <n v="45.868571593604898"/>
        <n v="12.8512108022065"/>
        <n v="48.186401201332302"/>
        <n v="36.1877232572539"/>
        <n v="25.202980357488201"/>
        <n v="17.886165062915001"/>
        <n v="29.167329177743898"/>
        <n v="17.782332927412"/>
        <n v="16.6532643097256"/>
        <n v="34.694070296518902"/>
        <n v="30.923388983271298"/>
        <n v="36.803841384437597"/>
        <n v="47.184235096879497"/>
        <n v="31.2904085335616"/>
        <n v="33.2372821305119"/>
        <n v="13.585053566197599"/>
        <n v="38.705431436345101"/>
        <n v="25.9962082721662"/>
        <n v="49.069009546503104"/>
        <n v="42.926960623826403"/>
        <n v="30.899241620644698"/>
        <n v="14.9289061668866"/>
        <n v="44.376631731223497"/>
        <n v="41.991243816960797"/>
        <n v="17.383405181481301"/>
        <n v="21.811131568812399"/>
        <n v="41.736290325913401"/>
        <n v="17.409137861896301"/>
        <n v="46.710099566855"/>
        <n v="26.981097007854402"/>
        <n v="13.481558503506299"/>
        <n v="42.629945740171202"/>
        <n v="24.9403873215355"/>
        <n v="31.0599677661512"/>
        <n v="14.4921737764487"/>
        <n v="10.1033605937992"/>
        <n v="35.519408231731902"/>
        <n v="30.607006813349201"/>
        <n v="33.741542764925804"/>
        <n v="41.749754015220603"/>
        <n v="35.864236536914397"/>
        <n v="16.990937713095001"/>
        <n v="24.4309007644239"/>
        <n v="46.235644191510403"/>
        <n v="40.797788010067102"/>
        <n v="32.265482317468603"/>
        <n v="20.2257999123708"/>
        <n v="22.082420073391798"/>
        <n v="39.278322703425303"/>
        <n v="44.046970434110797"/>
        <n v="36.856986781224499"/>
        <n v="42.381199030737598"/>
        <n v="40.666245408016202"/>
        <n v="15.988158718278299"/>
        <n v="26.957792516531999"/>
        <n v="16.119352033142501"/>
        <n v="19.409423392079301"/>
        <n v="44.770384986042103"/>
        <n v="28.9156786253272"/>
        <n v="31.4143240737064"/>
        <n v="17.137838609110801"/>
        <n v="22.4908714419518"/>
        <n v="19.209846737114798"/>
        <n v="18.247446580737002"/>
        <n v="35.518431732638803"/>
        <n v="20.275353905828499"/>
        <n v="35.2806194408167"/>
        <n v="12.3381845643421"/>
        <n v="15.670975741084"/>
        <n v="20.981610160005001"/>
        <n v="33.881876675827598"/>
        <n v="37.033649803495003"/>
        <n v="27.708678671181001"/>
        <n v="27.8316365830891"/>
        <n v="38.980674055944696"/>
        <n v="10.632843670623201"/>
        <n v="23.643600978968799"/>
        <n v="42.748282284769303"/>
        <n v="34.128776408534797"/>
        <n v="23.489085310216801"/>
        <n v="46.220991693186903"/>
        <n v="40.904909097975299"/>
        <n v="20.595817889469298"/>
        <n v="35.811593501028597"/>
        <n v="33.830029127558198"/>
        <n v="26.047516561559299"/>
        <n v="24.678243168192001"/>
        <n v="23.742418991028099"/>
        <n v="34.686231335825802"/>
        <n v="27.696397459226699"/>
        <n v="43.274524530056802"/>
        <n v="36.784104645358397"/>
        <n v="12.797264228377299"/>
        <n v="35.606728953126598"/>
        <n v="20.845897460007301"/>
        <n v="33.7124796661369"/>
        <n v="37.205277244138003"/>
        <n v="19.2331675661604"/>
        <n v="28.2743457952147"/>
        <n v="17.6129945127627"/>
        <n v="12.0935550314603"/>
        <n v="25.139056939434699"/>
        <n v="24.517770873839599"/>
        <n v="49.819219628170202"/>
        <n v="27.854094047905601"/>
        <n v="23.342781978887999"/>
        <n v="33.219000268666903"/>
        <n v="13.550695764310699"/>
        <n v="48.466629438192498"/>
        <n v="35.398401823641301"/>
        <n v="40.1935127976339"/>
        <n v="16.819117526956699"/>
        <n v="26.379114120208101"/>
        <n v="26.907564535847499"/>
        <n v="42.872257756043403"/>
        <n v="10.0494671903763"/>
        <n v="22.034124334130201"/>
        <n v="49.249454973772103"/>
        <n v="28.9954617402487"/>
        <n v="25.301051209760299"/>
        <n v="14.7931600807058"/>
        <n v="48.966585145120597"/>
        <n v="10.801054237032901"/>
        <n v="39.487209000289702"/>
        <n v="40.7439921915403"/>
        <n v="19.7462686425546"/>
        <n v="36.862337744521398"/>
        <n v="13.7171657751755"/>
        <n v="20.2818906572831"/>
        <n v="41.5160795316906"/>
        <n v="44.587447681341601"/>
        <n v="34.339456506391599"/>
        <n v="30.273537272819301"/>
        <n v="16.372160824759199"/>
        <n v="12.524361323166"/>
        <n v="14.7059611389423"/>
        <n v="19.094292003843901"/>
        <n v="23.666980075876801"/>
        <n v="25.236381020439399"/>
        <n v="23.8528707435601"/>
        <n v="19.5622132878906"/>
        <n v="30.3889698700679"/>
        <n v="43.0114443293158"/>
        <n v="21.188141538859099"/>
        <n v="47.695480764089297"/>
        <n v="44.933466468953903"/>
        <n v="16.470568454084301"/>
        <n v="41.451038270283703"/>
        <n v="32.9834952927106"/>
        <n v="32.663014486856703"/>
        <n v="25.6417105223269"/>
        <n v="30.046119967280301"/>
        <n v="25.887151097168399"/>
        <n v="31.589304750397702"/>
        <n v="35.118002110905401"/>
        <n v="36.972152256361902"/>
        <n v="31.299247702376999"/>
        <n v="38.856882693149203"/>
        <n v="15.651121971020199"/>
        <n v="18.4792996360895"/>
        <n v="42.749400162970801"/>
        <n v="22.901119113856598"/>
        <n v="10.9157529990448"/>
        <n v="16.151645986721199"/>
        <n v="18.944577379852401"/>
        <n v="48.292915515783399"/>
        <n v="32.921657157233902"/>
        <n v="47.3092296190501"/>
        <n v="33.006534019865001"/>
        <n v="29.174177605514"/>
        <n v="22.549107647763801"/>
        <n v="34.254837777334998"/>
        <n v="15.5679209847011"/>
        <n v="45.9304650917082"/>
        <n v="43.173296205651297"/>
        <n v="22.701257915069402"/>
        <n v="48.111901104051697"/>
        <n v="43.008030696622697"/>
        <n v="36.652275433401499"/>
        <n v="14.870476445010899"/>
        <n v="29.1293609219228"/>
        <n v="30.244302193869999"/>
        <n v="19.3020543346152"/>
        <n v="13.198615774372"/>
        <n v="41.068945218867697"/>
        <n v="14.8814020849758"/>
        <n v="33.771630022470902"/>
        <n v="47.4579669553464"/>
        <n v="45.0442077039217"/>
        <n v="21.110104949970399"/>
        <n v="44.0579455020506"/>
        <n v="10.013300244819501"/>
        <n v="10.707512384530199"/>
        <n v="34.102126553714598"/>
        <n v="24.591928765781098"/>
        <n v="25.458433646365801"/>
        <n v="32.577643627155297"/>
        <n v="17.671298223674398"/>
        <n v="18.4702140266191"/>
        <n v="29.384063480754499"/>
        <n v="40.170141773754501"/>
        <n v="34.7799100563035"/>
        <n v="21.8942019294735"/>
        <n v="27.213487100356801"/>
        <n v="16.8265903419999"/>
        <n v="12.9851925734832"/>
        <n v="41.307841629765903"/>
        <n v="20.615496367527701"/>
        <n v="17.110655514049899"/>
        <n v="37.664722222772703"/>
        <n v="34.722066971487401"/>
      </sharedItems>
      <fieldGroup par="10"/>
    </cacheField>
    <cacheField name="Menu_price_range" numFmtId="2">
      <sharedItems count="4">
        <s v="40&lt;"/>
        <s v="&lt;20"/>
        <s v="30-40"/>
        <s v="20-30"/>
      </sharedItems>
    </cacheField>
    <cacheField name="Marketing_Spend" numFmtId="2">
      <sharedItems containsSemiMixedTypes="0" containsString="0" containsNumber="1" minValue="3.7679911316379402E-3" maxValue="19.994276083118201" count="1000">
        <n v="12.663792520269199"/>
        <n v="4.5778920969322696"/>
        <n v="4.6529107712536097"/>
        <n v="4.4160525957127801"/>
        <n v="3.4750519132458901"/>
        <n v="13.114473451233099"/>
        <n v="16.960317704988"/>
        <n v="14.4863493935332"/>
        <n v="15.8418726752108"/>
        <n v="8.0959685817039908"/>
        <n v="13.081515907439901"/>
        <n v="7.0847248088954897"/>
        <n v="10.5100924393728"/>
        <n v="9.6326969306972394"/>
        <n v="3.5377429028770799"/>
        <n v="7.7415752067126098"/>
        <n v="19.276445509647001"/>
        <n v="4.9716051542988398"/>
        <n v="2.6760747255897699"/>
        <n v="8.3716124324787007"/>
        <n v="15.806754717202899"/>
        <n v="11.6429645955994"/>
        <n v="13.6194965447648"/>
        <n v="3.7938969634935402"/>
        <n v="12.3789638601544"/>
        <n v="6.4700078982294702"/>
        <n v="16.686067319095301"/>
        <n v="12.585976120214699"/>
        <n v="3.9771255555059102"/>
        <n v="1.29233359688172"/>
        <n v="0.85266418574065395"/>
        <n v="7.42817135300281"/>
        <n v="5.3170227330862696"/>
        <n v="12.9218024692501"/>
        <n v="9.9866766995723601"/>
        <n v="5.32038556010761"/>
        <n v="2.9847555590035202"/>
        <n v="2.54399525374899"/>
        <n v="17.2932078428083"/>
        <n v="4.8695593680973399"/>
        <n v="13.0342129582193"/>
        <n v="16.213718559725301"/>
        <n v="12.281626223694699"/>
        <n v="17.191304632938898"/>
        <n v="7.8478744305694903"/>
        <n v="19.1244438129789"/>
        <n v="2.6629000835619299"/>
        <n v="2.0429905931507601"/>
        <n v="13.173842924148801"/>
        <n v="18.856622828265198"/>
        <n v="16.177669232726501"/>
        <n v="1.52833718876102"/>
        <n v="5.5873542786943204"/>
        <n v="18.6063776967564"/>
        <n v="5.0611686560156901"/>
        <n v="15.6234084757383"/>
        <n v="16.502643918574002"/>
        <n v="9.9090420692196304"/>
        <n v="7.7269781969663098"/>
        <n v="9.0024886483951896"/>
        <n v="4.5392938873072799"/>
        <n v="17.787818322576801"/>
        <n v="9.0123931345951505"/>
        <n v="17.649188809121899"/>
        <n v="2.11386959812548"/>
        <n v="19.765505420002601"/>
        <n v="8.8654617488723595"/>
        <n v="0.956616407882109"/>
        <n v="0.76043696474909805"/>
        <n v="14.924145149636701"/>
        <n v="13.180710684073601"/>
        <n v="16.042611162551701"/>
        <n v="2.1073506790561098"/>
        <n v="0.71141734071096696"/>
        <n v="10.1715857889515"/>
        <n v="7.7519046296553897"/>
        <n v="9.2389387334191095"/>
        <n v="19.831768177405401"/>
        <n v="19.414999153413401"/>
        <n v="18.846307793463801"/>
        <n v="15.6768535353534"/>
        <n v="7.0968272051378003"/>
        <n v="8.24261860525543"/>
        <n v="10.9923208743784"/>
        <n v="16.610689128096698"/>
        <n v="1.3742566503653499"/>
        <n v="8.4859377176977606"/>
        <n v="1.65235326918537"/>
        <n v="10.2931517314702"/>
        <n v="17.978016480124701"/>
        <n v="15.6496984912787"/>
        <n v="4.5568483508621904"/>
        <n v="19.519816991975802"/>
        <n v="13.347007960928501"/>
        <n v="0.20855398794806099"/>
        <n v="5.1082696937043899"/>
        <n v="5.2142659983983304"/>
        <n v="1.38508612571719"/>
        <n v="19.196530361518501"/>
        <n v="9.5651058915184706"/>
        <n v="17.9162919474376"/>
        <n v="6.4443100688925599"/>
        <n v="2.5046714086565398"/>
        <n v="9.4867221981242693"/>
        <n v="2.2791326942863401"/>
        <n v="9.7203100595507905"/>
        <n v="18.405943624388101"/>
        <n v="10.415362836684199"/>
        <n v="12.3299945379016"/>
        <n v="3.1327687394761599"/>
        <n v="0.87471251759938895"/>
        <n v="2.2161592435961399"/>
        <n v="11.9706315136873"/>
        <n v="1.9002339798460901"/>
        <n v="7.5198577988262203"/>
        <n v="11.0018388091631"/>
        <n v="7.7730559725969401"/>
        <n v="3.2736760293060199"/>
        <n v="5.4758261502821304"/>
        <n v="18.566350656971501"/>
        <n v="13.5196455117271"/>
        <n v="9.9209567735977302"/>
        <n v="0.25429779973786998"/>
        <n v="19.848308009789399"/>
        <n v="13.429098697892799"/>
        <n v="6.3384495468988904"/>
        <n v="17.585373199956699"/>
        <n v="5.1686324058363597"/>
        <n v="10.880331583655"/>
        <n v="12.721415274596501"/>
        <n v="4.4212674290745602"/>
        <n v="19.567945576011901"/>
        <n v="14.963838119579901"/>
        <n v="11.1562645102213"/>
        <n v="3.6118919635060101"/>
        <n v="1.0771641399605201"/>
        <n v="6.40119665041966"/>
        <n v="15.063746718268"/>
        <n v="5.3866259660404996"/>
        <n v="10.7911244099101"/>
        <n v="14.5589435346148"/>
        <n v="2.1588742929292799"/>
        <n v="13.7059603223174"/>
        <n v="1.83741775420089"/>
        <n v="19.3025948425399"/>
        <n v="9.7678826012987905"/>
        <n v="3.0135221541975401"/>
        <n v="6.8476727206709302"/>
        <n v="8.2683289859052191"/>
        <n v="15.1637002215307"/>
        <n v="14.8684757215321"/>
        <n v="12.2388101067466"/>
        <n v="2.1186142511698498"/>
        <n v="3.0313874317534699"/>
        <n v="1.8751384129111299"/>
        <n v="11.543455665751001"/>
        <n v="17.542768830227999"/>
        <n v="8.67601024509543"/>
        <n v="3.21696347915492"/>
        <n v="11.1608465029793"/>
        <n v="16.2350443373141"/>
        <n v="14.8342412302586"/>
        <n v="17.629015593500402"/>
        <n v="5.5580419449773499"/>
        <n v="3.8790773453554901"/>
        <n v="17.5963297188387"/>
        <n v="13.1512062555604"/>
        <n v="6.2185786001510799"/>
        <n v="14.8469610114501"/>
        <n v="16.302367689607301"/>
        <n v="12.2995648068226"/>
        <n v="13.757682197598299"/>
        <n v="7.5051980888533203"/>
        <n v="10.7739133468607"/>
        <n v="10.4831834145232"/>
        <n v="16.9609558226154"/>
        <n v="16.799279605643601"/>
        <n v="16.653609386940801"/>
        <n v="0.220632285249315"/>
        <n v="14.9909096893777"/>
        <n v="15.173527802220001"/>
        <n v="13.567576457102801"/>
        <n v="15.125293157829001"/>
        <n v="16.839407429934099"/>
        <n v="9.4063810820357094"/>
        <n v="10.0410042697689"/>
        <n v="2.4942811382277998"/>
        <n v="7.7075176609472296"/>
        <n v="12.867303598235599"/>
        <n v="15.6079955229454"/>
        <n v="4.3441819538242097"/>
        <n v="2.7564579831847"/>
        <n v="13.2608400900098"/>
        <n v="3.7597670498212797E-2"/>
        <n v="3.5674516861465899"/>
        <n v="0.58142760687907402"/>
        <n v="3.33770235709741"/>
        <n v="3.6263855985101001"/>
        <n v="7.7534718950078796"/>
        <n v="8.0465424937311099"/>
        <n v="17.485249412204698"/>
        <n v="10.2021942499765"/>
        <n v="14.468095312245699"/>
        <n v="2.08274715840574"/>
        <n v="4.5087751092738699"/>
        <n v="14.058868819573499"/>
        <n v="1.05607920937056"/>
        <n v="9.7319532448750596"/>
        <n v="11.9873793132586"/>
        <n v="12.042912881049601"/>
        <n v="0.45865622536084"/>
        <n v="6.4421600845837101"/>
        <n v="12.729813020983"/>
        <n v="2.97999472298486"/>
        <n v="13.908312966561001"/>
        <n v="14.9185041762734"/>
        <n v="19.639383808922901"/>
        <n v="4.1968398971281804"/>
        <n v="16.5026133533223"/>
        <n v="10.405931538373"/>
        <n v="7.4692519228834602"/>
        <n v="2.44753514650355"/>
        <n v="14.7101121297507"/>
        <n v="4.71715198287374"/>
        <n v="7.4284400374609101"/>
        <n v="1.2508445379473601"/>
        <n v="16.027338316390299"/>
        <n v="15.3317704794328"/>
        <n v="14.6723166008462"/>
        <n v="5.9888702098377298"/>
        <n v="3.4696014853191399"/>
        <n v="12.751065289404499"/>
        <n v="9.9233276822643894"/>
        <n v="3.5650493380928299"/>
        <n v="13.7182254209972"/>
        <n v="19.822528636426"/>
        <n v="14.9443917548407"/>
        <n v="14.799727733712199"/>
        <n v="19.006255058611799"/>
        <n v="4.0587273514980398"/>
        <n v="11.310999298428801"/>
        <n v="19.592934300677602"/>
        <n v="3.30588221940349"/>
        <n v="14.0050391888904"/>
        <n v="11.716202919438"/>
        <n v="11.729581843774101"/>
        <n v="13.953412550401501"/>
        <n v="18.592338457513598"/>
        <n v="15.651638797026701"/>
        <n v="1.1227220683242001"/>
        <n v="17.054560397514201"/>
        <n v="4.5108265985146501"/>
        <n v="7.5382832947274299"/>
        <n v="9.2346562722476406"/>
        <n v="9.6181200150613897"/>
        <n v="8.70360798510713"/>
        <n v="18.747065884317198"/>
        <n v="14.120380153280401"/>
        <n v="12.6234129191341"/>
        <n v="0.99684055565883101"/>
        <n v="18.0782666052074"/>
        <n v="18.187803840167899"/>
        <n v="15.604261268602"/>
        <n v="0.14058407627238301"/>
        <n v="1.14560502155246"/>
        <n v="4.5044740453697898"/>
        <n v="2.62698816289813"/>
        <n v="7.97672059407458"/>
        <n v="18.4524611617557"/>
        <n v="9.4412086839399603"/>
        <n v="0.26805252864331203"/>
        <n v="5.6549137915752397"/>
        <n v="0.89189816745923001"/>
        <n v="0.72575245227004304"/>
        <n v="5.5143970619110396"/>
        <n v="5.5122467735788998"/>
        <n v="15.742532052032001"/>
        <n v="19.496693055622199"/>
        <n v="7.4241418777999604"/>
        <n v="8.5777375772207698"/>
        <n v="16.895788725720401"/>
        <n v="5.3627804019102596"/>
        <n v="3.1276360880689502"/>
        <n v="17.061792468073001"/>
        <n v="0.930011728801309"/>
        <n v="12.3939888039883"/>
        <n v="11.239856949336099"/>
        <n v="6.9184089500338803"/>
        <n v="6.3037904219471796"/>
        <n v="15.437154523632399"/>
        <n v="1.7284922152509199"/>
        <n v="4.7356861862277002"/>
        <n v="14.6489746367617"/>
        <n v="10.9664116745284"/>
        <n v="2.5597641706717198"/>
        <n v="17.642712285641199"/>
        <n v="7.8689569312718302"/>
        <n v="16.557367506443398"/>
        <n v="15.7542603105541"/>
        <n v="12.4885089294345"/>
        <n v="9.8896226259018594"/>
        <n v="19.5910168076351"/>
        <n v="2.8993014475963399"/>
        <n v="14.5031145510222"/>
        <n v="3.8238140292957801"/>
        <n v="6.7652621066469596"/>
        <n v="6.1739748674639001"/>
        <n v="18.940719754774399"/>
        <n v="19.347123555765499"/>
        <n v="3.66030888469454"/>
        <n v="0.440703205950083"/>
        <n v="14.4001607932622"/>
        <n v="8.35979867740968"/>
        <n v="1.7768049017512799"/>
        <n v="13.675082111540799"/>
        <n v="10.902110565213899"/>
        <n v="19.610336440022099"/>
        <n v="4.5481899172275702"/>
        <n v="8.0795575265309605"/>
        <n v="10.8509160679084"/>
        <n v="15.833999769067001"/>
        <n v="10.9767731344011"/>
        <n v="12.258003217238899"/>
        <n v="4.5229410317988101"/>
        <n v="16.938374561771099"/>
        <n v="8.5726109394095094"/>
        <n v="2.8191925504353801"/>
        <n v="13.283758290108301"/>
        <n v="4.3218090637061497"/>
        <n v="1.9512502047859901"/>
        <n v="17.239738168085399"/>
        <n v="9.2032452897687893"/>
        <n v="14.9856742539155"/>
        <n v="5.8117511961270996"/>
        <n v="15.739402698353301"/>
        <n v="2.2387185404305998"/>
        <n v="7.11946747589705"/>
        <n v="19.561236359470499"/>
        <n v="15.8797943273601"/>
        <n v="9.9451186062937609"/>
        <n v="6.7955494312377001"/>
        <n v="17.442714000449499"/>
        <n v="10.8969551816903"/>
        <n v="15.1685003573822"/>
        <n v="15.0821536063232"/>
        <n v="0.35891357136983598"/>
        <n v="2.5250756558522598"/>
        <n v="13.192587327894801"/>
        <n v="3.2323962257174199"/>
        <n v="5.1098668931120903"/>
        <n v="18.932759083992099"/>
        <n v="11.2036451674982"/>
        <n v="15.0145901399869"/>
        <n v="11.159614775652701"/>
        <n v="11.0502722956545"/>
        <n v="1.88303820251395"/>
        <n v="6.8732638521820597"/>
        <n v="5.6486179737302296"/>
        <n v="7.8145673122722599"/>
        <n v="15.9668837644865"/>
        <n v="7.43865335833729"/>
        <n v="9.03393638463365"/>
        <n v="7.9476278097063302"/>
        <n v="1.86815943950591"/>
        <n v="8.8214431650156708"/>
        <n v="3.9121854608903002"/>
        <n v="3.7344659154608202"/>
        <n v="1.88072208868532"/>
        <n v="7.1334194828352899"/>
        <n v="15.1496376957883"/>
        <n v="5.5288338116679201"/>
        <n v="6.2469820377102696"/>
        <n v="12.853493153448399"/>
        <n v="3.91681625173837"/>
        <n v="17.939158608470599"/>
        <n v="10.403810465031"/>
        <n v="8.9520588064043398"/>
        <n v="11.156403838584"/>
        <n v="3.3206862683238998"/>
        <n v="12.2694627727835"/>
        <n v="7.2620147326801998"/>
        <n v="17.943726819292301"/>
        <n v="3.3770841335537201"/>
        <n v="10.141022077308801"/>
        <n v="11.9622525873803"/>
        <n v="0.66767203572762401"/>
        <n v="7.2738624951227999"/>
        <n v="14.652704694016601"/>
        <n v="16.4075501489794"/>
        <n v="6.2632398963456399"/>
        <n v="15.971865447655"/>
        <n v="19.355117542067699"/>
        <n v="17.1374787215018"/>
        <n v="2.3528797631864999"/>
        <n v="14.7946066417108"/>
        <n v="6.39333664881089"/>
        <n v="19.768319788241499"/>
        <n v="9.7071796631977403"/>
        <n v="2.4486779671788201"/>
        <n v="14.503710960547799"/>
        <n v="6.4602239677242697"/>
        <n v="19.9415631416332"/>
        <n v="19.595649157090399"/>
        <n v="13.1226803604116"/>
        <n v="2.5965289790343502"/>
        <n v="13.7372199535005"/>
        <n v="1.8606097292005399"/>
        <n v="0.58728318204784602"/>
        <n v="16.459168924429701"/>
        <n v="4.1950589536736196"/>
        <n v="7.58054252438194"/>
        <n v="19.469147799523402"/>
        <n v="6.7368100372220603"/>
        <n v="5.9297956256662996"/>
        <n v="18.364159992455502"/>
        <n v="2.21496890637916"/>
        <n v="15.191648202292599"/>
        <n v="19.761311333055399"/>
        <n v="18.025920215492899"/>
        <n v="13.0333583741285"/>
        <n v="6.2812158998546401"/>
        <n v="5.0864396235663296"/>
        <n v="16.385102097429201"/>
        <n v="17.596438279033901"/>
        <n v="10.508698250913801"/>
        <n v="4.8867988157293203"/>
        <n v="2.2588641682234698"/>
        <n v="1.7435893566366201"/>
        <n v="14.3815489470771"/>
        <n v="8.4023745569544896"/>
        <n v="18.1071974855574"/>
        <n v="14.7934260145352"/>
        <n v="3.82520835829173"/>
        <n v="12.2755483763139"/>
        <n v="8.7101090879631808"/>
        <n v="11.5449946153722"/>
        <n v="14.7613824667703"/>
        <n v="16.123917620075801"/>
        <n v="16.874746528134398"/>
        <n v="5.07949749144049"/>
        <n v="0.62231199834715301"/>
        <n v="14.7858947032954"/>
        <n v="2.1268745251154901"/>
        <n v="6.2983917722593503"/>
        <n v="7.6342682486942801E-2"/>
        <n v="13.6333896480324"/>
        <n v="3.3426402294244202"/>
        <n v="13.105648193833099"/>
        <n v="19.834852343356701"/>
        <n v="1.4534174322003199"/>
        <n v="1.54156023902921"/>
        <n v="6.8076018533334901"/>
        <n v="17.327730285026799"/>
        <n v="4.3105973758266298"/>
        <n v="7.2075563986069504"/>
        <n v="1.3701081325395901"/>
        <n v="15.2631058251777"/>
        <n v="8.1661268551890203"/>
        <n v="15.184974661216801"/>
        <n v="18.0721568869359"/>
        <n v="4.6552629420257698"/>
        <n v="16.147920606799001"/>
        <n v="1.1818778015650599"/>
        <n v="17.976947763604901"/>
        <n v="13.0153709511749"/>
        <n v="17.484534482767"/>
        <n v="3.7679911316379402E-3"/>
        <n v="3.3816214071198498"/>
        <n v="7.7951877485298402"/>
        <n v="7.5900580674943701"/>
        <n v="4.5346076584702102"/>
        <n v="7.6322387973439998"/>
        <n v="2.5769742400050899"/>
        <n v="8.2552225853205208"/>
        <n v="16.047086583185202"/>
        <n v="9.5814012620670201"/>
        <n v="0.36000177890429902"/>
        <n v="8.4288808315849408"/>
        <n v="0.54350032181688301"/>
        <n v="19.324868214135901"/>
        <n v="2.54907918845737"/>
        <n v="14.1537665266123"/>
        <n v="19.4555264578417"/>
        <n v="16.520781033331399"/>
        <n v="13.986307502523999"/>
        <n v="16.789218190015301"/>
        <n v="19.635973865212499"/>
        <n v="12.426889945070499"/>
        <n v="11.1836961365865"/>
        <n v="12.5647622092656"/>
        <n v="10.6535177352311"/>
        <n v="12.7017821181943"/>
        <n v="8.9968441594511805"/>
        <n v="4.3688636576661404"/>
        <n v="2.40494453023351"/>
        <n v="1.3668187106452001"/>
        <n v="5.2663156750639999"/>
        <n v="0.92247128671467604"/>
        <n v="11.343415598387701"/>
        <n v="5.6765689404703998"/>
        <n v="16.490696161740601"/>
        <n v="1.4848174597677199"/>
        <n v="4.5270298868297099"/>
        <n v="14.604922941802901"/>
        <n v="11.9761659276698"/>
        <n v="1.2898254249833501"/>
        <n v="17.544789143244"/>
        <n v="17.545235256523501"/>
        <n v="6.6081600775154703"/>
        <n v="6.8081168669912904"/>
        <n v="19.780567167003401"/>
        <n v="12.523523431862699"/>
        <n v="10.626330411361099"/>
        <n v="16.7630436710384"/>
        <n v="5.7058067671463197"/>
        <n v="8.5836518679271308"/>
        <n v="5.3555335097666799"/>
        <n v="15.7832169317746"/>
        <n v="11.4669869127043"/>
        <n v="13.176501402801399"/>
        <n v="5.0461449967881302"/>
        <n v="4.4045060275462999"/>
        <n v="9.7674925796587697"/>
        <n v="14.751314981856501"/>
        <n v="10.504795150403201"/>
        <n v="0.652913550913372"/>
        <n v="17.371030126405699"/>
        <n v="1.2937378703026301"/>
        <n v="19.116489674415"/>
        <n v="0.50283916554545405"/>
        <n v="13.8890091226141"/>
        <n v="1.6441412742356301"/>
        <n v="18.213531588702701"/>
        <n v="9.2886647245108502"/>
        <n v="2.7504754963403002"/>
        <n v="6.8163139957969303"/>
        <n v="3.2964935069352399"/>
        <n v="3.4116382311417999"/>
        <n v="18.9621664034288"/>
        <n v="8.9049222456957597"/>
        <n v="15.7760452781071"/>
        <n v="12.792111223553601"/>
        <n v="13.528527246767799"/>
        <n v="2.6338687694407699"/>
        <n v="4.6836889363097098"/>
        <n v="15.7350067030887"/>
        <n v="19.415324129495598"/>
        <n v="5.2535128519730296"/>
        <n v="5.4313752950207901"/>
        <n v="9.4579426562180906"/>
        <n v="19.676806257108701"/>
        <n v="5.3791789165294199"/>
        <n v="8.1394381926852706"/>
        <n v="17.829600312470099"/>
        <n v="5.8420652427240101E-2"/>
        <n v="0.79531929977139004"/>
        <n v="12.0814335414243"/>
        <n v="18.1476032942569"/>
        <n v="4.77713320803855"/>
        <n v="9.3928354936141805"/>
        <n v="9.0093060331563599"/>
        <n v="9.4594269219102003"/>
        <n v="12.450393914594899"/>
        <n v="9.39487525981367"/>
        <n v="8.9493628264491498"/>
        <n v="9.4857684086252103"/>
        <n v="11.817348825420799"/>
        <n v="10.7401497670271"/>
        <n v="17.082719953009999"/>
        <n v="0.98993706987333197"/>
        <n v="16.6663414294602"/>
        <n v="16.878492252234398"/>
        <n v="5.6981604306192102"/>
        <n v="9.2570391003170105"/>
        <n v="8.7707697707487107"/>
        <n v="4.3701966870825997"/>
        <n v="7.9359369417263199"/>
        <n v="0.88775544341708801"/>
        <n v="5.5564414556346797"/>
        <n v="16.333643509014301"/>
        <n v="5.6912460352579499"/>
        <n v="16.364133374964901"/>
        <n v="10.631989292088599"/>
        <n v="17.5972535472232"/>
        <n v="11.4955910852883"/>
        <n v="0.59336446129479603"/>
        <n v="13.508404150941701"/>
        <n v="0.89707136047137304"/>
        <n v="9.0119403796626791"/>
        <n v="18.588533889462202"/>
        <n v="3.3040787867570001"/>
        <n v="7.7974470588308797"/>
        <n v="14.5972061769695"/>
        <n v="17.645171121896901"/>
        <n v="13.4188600948501"/>
        <n v="5.1634650838233798"/>
        <n v="13.492157058324301"/>
        <n v="5.9345528220818"/>
        <n v="14.368584596374699"/>
        <n v="19.080662551700801"/>
        <n v="14.4278690221257"/>
        <n v="17.257610058248201"/>
        <n v="4.2076863517668199E-2"/>
        <n v="14.351442494631801"/>
        <n v="16.591751137305"/>
        <n v="0.811174750893628"/>
        <n v="17.431954545764601"/>
        <n v="5.1338845662009103"/>
        <n v="13.305842039561099"/>
        <n v="16.007097580468098"/>
        <n v="13.2532902611871"/>
        <n v="1.8456958414651401"/>
        <n v="11.9264303772073"/>
        <n v="10.9916731344428"/>
        <n v="18.006425361485402"/>
        <n v="8.0847945928841796"/>
        <n v="6.4216219417409999"/>
        <n v="14.997015288729299"/>
        <n v="8.25350652166793"/>
        <n v="12.921923500101199"/>
        <n v="12.929001802492101"/>
        <n v="17.760781287202299"/>
        <n v="11.973848046381899"/>
        <n v="10.043072199239701"/>
        <n v="2.7774265279303401"/>
        <n v="2.3147521335741001"/>
        <n v="3.0864313056615802"/>
        <n v="3.4369696265418899"/>
        <n v="12.757541853272601"/>
        <n v="14.819625005491501"/>
        <n v="10.599830458528301"/>
        <n v="16.580354650909801"/>
        <n v="19.825264534672598"/>
        <n v="16.4002525823871"/>
        <n v="13.8976474735191"/>
        <n v="10.649853988742899"/>
        <n v="8.9770614334941605"/>
        <n v="1.68784761089084"/>
        <n v="7.9873749678938104"/>
        <n v="18.2026927356426"/>
        <n v="16.160452598130998"/>
        <n v="4.32102730023374"/>
        <n v="9.3321556939443102"/>
        <n v="16.334464051170801"/>
        <n v="1.34769109571045"/>
        <n v="7.7478517133731799"/>
        <n v="17.036824737478899"/>
        <n v="8.0779572834024709"/>
        <n v="1.5522928946288099"/>
        <n v="10.850687370645"/>
        <n v="17.234849898365901"/>
        <n v="11.805710859063099"/>
        <n v="4.5255821642846303"/>
        <n v="7.68479240274762"/>
        <n v="9.0024672236386394"/>
        <n v="11.585327076410501"/>
        <n v="15.1870205150522"/>
        <n v="1.9774723528127001"/>
        <n v="17.793040660351298"/>
        <n v="0.246194060321511"/>
        <n v="7.4010466934850996"/>
        <n v="0.54840619945315305"/>
        <n v="7.8594845069058197"/>
        <n v="10.5162519774664"/>
        <n v="10.2336277316302"/>
        <n v="3.3125669405653002"/>
        <n v="12.9148102019122"/>
        <n v="0.89556901009336398"/>
        <n v="15.238136402648299"/>
        <n v="18.932888679870899"/>
        <n v="6.7953765430223498"/>
        <n v="10.3447876342866"/>
        <n v="7.5782055611762802"/>
        <n v="0.134207806081199"/>
        <n v="7.7174900579023102"/>
        <n v="15.834405185226901"/>
        <n v="11.919776843669601"/>
        <n v="2.0251982923031702"/>
        <n v="16.942789793875701"/>
        <n v="10.621706897704801"/>
        <n v="16.834467234893498"/>
        <n v="11.604430375700501"/>
        <n v="11.1937688967587"/>
        <n v="2.1051837039402401"/>
        <n v="3.3471946627725502"/>
        <n v="19.4405051299318"/>
        <n v="4.5697349350954104"/>
        <n v="19.549042359807299"/>
        <n v="10.638254130485199"/>
        <n v="2.7157809412787399"/>
        <n v="1.9860440550738501"/>
        <n v="4.1772814141148"/>
        <n v="18.512746600506699"/>
        <n v="8.2830044865645291"/>
        <n v="7.9086853598582803"/>
        <n v="6.2641252214034804"/>
        <n v="2.9412370113317601"/>
        <n v="9.7570239438481199"/>
        <n v="2.6009556502227702"/>
        <n v="16.7096047276465"/>
        <n v="7.4079397255061297"/>
        <n v="7.4960713556359204"/>
        <n v="9.4801285696631101"/>
        <n v="8.8825542633150292"/>
        <n v="19.897159461186401"/>
        <n v="10.907622424366"/>
        <n v="1.76403407579741"/>
        <n v="12.1375468315386"/>
        <n v="3.0316858573975898"/>
        <n v="0.61875289462683902"/>
        <n v="19.414843073544901"/>
        <n v="15.470777830691199"/>
        <n v="19.602179848275298"/>
        <n v="9.5575689604448399"/>
        <n v="10.6451506229795"/>
        <n v="3.3667391183826001"/>
        <n v="4.9381485333517103"/>
        <n v="16.770984298056501"/>
        <n v="7.1237129423518804"/>
        <n v="16.536299475928299"/>
        <n v="14.1802744857406"/>
        <n v="3.5434185054373102"/>
        <n v="10.148927322394799"/>
        <n v="13.5477464303743"/>
        <n v="4.7007442960764996"/>
        <n v="16.613770210401501"/>
        <n v="10.896553150903699"/>
        <n v="3.3048410088520601"/>
        <n v="11.659688523291999"/>
        <n v="19.994276083118201"/>
        <n v="3.0104298332682702"/>
        <n v="16.335138602390501"/>
        <n v="4.1461800637511503"/>
        <n v="15.6477665892017"/>
        <n v="14.691558462428199"/>
        <n v="6.0097877120086398"/>
        <n v="6.5164623512889897"/>
        <n v="15.8504278392583"/>
        <n v="9.2289102377462502"/>
        <n v="14.616360574236101"/>
        <n v="2.9596829473166899"/>
        <n v="17.051155638030998"/>
        <n v="14.2176943336463"/>
        <n v="18.138856176696599"/>
        <n v="2.6474475806994402"/>
        <n v="11.8602900072119"/>
        <n v="11.9824117008065"/>
        <n v="7.0692148109356401"/>
        <n v="9.1693284913851496"/>
        <n v="0.75963126579706897"/>
        <n v="14.9172007725402"/>
        <n v="10.986449588063399"/>
        <n v="1.15482103738347"/>
        <n v="13.6151178592097"/>
        <n v="9.3356415446237495"/>
        <n v="0.68922518850000003"/>
        <n v="19.3921545369619"/>
        <n v="18.982242861788801"/>
        <n v="10.2580483229439"/>
        <n v="1.8734484141182"/>
        <n v="15.0924244319718"/>
        <n v="9.8386220021145796"/>
        <n v="6.0489495657875896"/>
        <n v="9.8283635505711295"/>
        <n v="10.4488829081092"/>
        <n v="11.254233980446701"/>
        <n v="8.8244742731065298"/>
        <n v="12.1151060627811"/>
        <n v="18.374694212127501"/>
        <n v="7.2453617419718199"/>
        <n v="14.514329264398899"/>
        <n v="17.8890511364846"/>
        <n v="9.1195855151987306"/>
        <n v="8.8691167276380796"/>
        <n v="12.042339707095501"/>
        <n v="11.8281351884497"/>
        <n v="16.1317868465255"/>
        <n v="9.5296676755658503"/>
        <n v="19.922458992788801"/>
        <n v="1.18943137734561"/>
        <n v="6.3356971614034696E-2"/>
        <n v="12.803966231192399"/>
        <n v="5.9686982472375298"/>
        <n v="4.8076477739896699"/>
        <n v="6.2379816000856003"/>
        <n v="5.1209513020990798"/>
        <n v="0.61580099320895698"/>
        <n v="19.430660847811701"/>
        <n v="4.4149097690556296"/>
        <n v="14.6805952517861"/>
        <n v="15.251927893883501"/>
        <n v="18.5851479601445"/>
        <n v="0.61098914186759901"/>
        <n v="17.4409667689401"/>
        <n v="10.544523616796001"/>
        <n v="12.6508821993165"/>
        <n v="12.889405542420601"/>
        <n v="16.395956099694502"/>
        <n v="6.6681464431822102"/>
        <n v="14.6610237971998"/>
        <n v="10.571562194443899"/>
        <n v="15.867880286106899"/>
        <n v="19.810920655402601"/>
        <n v="4.0130203480752202"/>
        <n v="19.892972831199899"/>
        <n v="1.7962430856554801"/>
        <n v="4.6350958096277303E-2"/>
        <n v="0.88323872355662503"/>
        <n v="6.8356480947352303"/>
        <n v="12.6581266135686"/>
        <n v="1.3805908177569901"/>
        <n v="0.113316290591345"/>
        <n v="18.7418205691758"/>
        <n v="16.438532718798498"/>
        <n v="16.183663422780601"/>
        <n v="17.688485510039499"/>
        <n v="14.000685455441999"/>
        <n v="2.08808259496162"/>
        <n v="7.9820037614744601"/>
        <n v="14.4629897292925"/>
        <n v="5.6066892158304098"/>
        <n v="13.748127282724701"/>
        <n v="0.48996896535304701"/>
        <n v="6.1227468175918602"/>
        <n v="10.9826067255434"/>
        <n v="12.6417965901248"/>
        <n v="11.5408132892382"/>
        <n v="13.955125521468499"/>
        <n v="0.121774964796781"/>
        <n v="2.0188239995504298"/>
        <n v="17.378885045582901"/>
        <n v="13.634972881803201"/>
        <n v="2.2586328537202198"/>
        <n v="16.8414887479715"/>
        <n v="4.8446243564913303"/>
        <n v="9.5651976839044597"/>
        <n v="2.9039302576932"/>
        <n v="14.202201128434099"/>
        <n v="13.3370884202853"/>
        <n v="4.2222494233227197"/>
        <n v="17.26801533714"/>
        <n v="8.0261204843942409"/>
        <n v="5.8503018214148303"/>
        <n v="3.0465917892907002"/>
        <n v="5.3233602503107402"/>
        <n v="0.44053842447633901"/>
        <n v="11.665149849122299"/>
        <n v="16.844614926878901"/>
        <n v="10.979608988832799"/>
        <n v="4.3854792384775099"/>
        <n v="0.67338356427745405"/>
        <n v="4.2925614651760498"/>
        <n v="8.3224285614218392"/>
        <n v="15.1922285739959"/>
        <n v="3.7568570507554799"/>
        <n v="14.3958290670937"/>
        <n v="17.3386693670376"/>
        <n v="9.0789369621671394"/>
        <n v="16.4286398328518"/>
        <n v="11.093146960701899"/>
        <n v="12.741816741618001"/>
        <n v="10.525569206764001"/>
        <n v="9.2634543350268306"/>
        <n v="4.6930688355169803"/>
        <n v="6.0638811892209201"/>
        <n v="5.7994023788721796"/>
        <n v="11.265778619076199"/>
        <n v="2.3990738604777899"/>
        <n v="18.335833814046701"/>
        <n v="14.4131029056622"/>
        <n v="8.0289126182638704"/>
        <n v="3.1724828905275499"/>
        <n v="17.639843394432699"/>
        <n v="16.4755618020233"/>
        <n v="14.4344310543435"/>
        <n v="5.4309409482248396"/>
        <n v="8.0489327486733693"/>
        <n v="2.0549650490484601"/>
        <n v="3.7807904945506299"/>
        <n v="15.6603327463346"/>
        <n v="14.3007743770136"/>
        <n v="11.8697152595186"/>
        <n v="17.9145345185234"/>
        <n v="11.665330356260901"/>
        <n v="9.3393599992722098"/>
        <n v="6.8074149261152499"/>
        <n v="18.808970114723401"/>
        <n v="1.6543092304870699"/>
        <n v="18.6177474412161"/>
        <n v="16.534293198620301"/>
        <n v="2.59859849071402"/>
        <n v="11.299687153504999"/>
        <n v="17.330959634981699"/>
        <n v="11.436183272142999"/>
        <n v="18.1439964312124"/>
        <n v="18.859676336320799"/>
        <n v="8.4476904436861098"/>
        <n v="7.5462732281264699"/>
        <n v="18.7264230793831"/>
        <n v="13.5028012229933"/>
        <n v="2.32045362696338"/>
        <n v="0.84583498445362304"/>
        <n v="11.292581019945199"/>
        <n v="18.603419308768402"/>
        <n v="16.884974048116302"/>
        <n v="13.516954929286699"/>
        <n v="2.78231697782175"/>
        <n v="5.0846276749739099"/>
        <n v="17.510224531052302"/>
        <n v="3.6561447331379999"/>
        <n v="5.5687881650086899"/>
        <n v="2.5920130239088301"/>
        <n v="13.5221646282882"/>
        <n v="18.879646107264101"/>
        <n v="5.3793606319077103"/>
        <n v="9.5081321570014694"/>
        <n v="12.686794794223999"/>
        <n v="19.989324964312601"/>
        <n v="2.0961612999514401"/>
        <n v="9.9714159901141795"/>
        <n v="7.7024023980500003"/>
        <n v="17.3164033044471"/>
        <n v="9.5193546202331092"/>
        <n v="2.21955049170296"/>
        <n v="12.6884829057316"/>
        <n v="15.4156123652775"/>
        <n v="5.7625033312291803E-2"/>
        <n v="17.1791337084125"/>
        <n v="3.7204600001133099"/>
        <n v="11.041387293067499"/>
        <n v="8.3159500137489992"/>
        <n v="14.393076332210599"/>
        <n v="7.42323229571483"/>
        <n v="17.3952635336342"/>
        <n v="14.6099272191758"/>
        <n v="12.9542634212584"/>
        <n v="15.924811911257001"/>
        <n v="15.080460698567601"/>
        <n v="0.71877349843106597"/>
        <n v="7.8946870768965596"/>
        <n v="18.616145946329699"/>
        <n v="2.5144853798445199"/>
        <n v="14.741931008641"/>
        <n v="19.4918362267065"/>
        <n v="1.04397258089943"/>
        <n v="13.643877612532201"/>
        <n v="9.3630828260205998"/>
        <n v="11.5835051074944"/>
        <n v="1.7068267296864901"/>
        <n v="0.86013903733878905"/>
        <n v="13.3373332110184"/>
        <n v="16.466188596414302"/>
        <n v="15.6403066986593"/>
        <n v="10.8761145573247"/>
        <n v="1.9973364227235599"/>
        <n v="13.7608888767202"/>
        <n v="4.8377776710829101"/>
        <n v="18.221374055347599"/>
        <n v="16.765307190914001"/>
        <n v="14.1876593417478"/>
        <n v="18.9769191166226"/>
        <n v="0.62843643022545803"/>
        <n v="14.7240085012152"/>
        <n v="6.6048555867280996"/>
        <n v="18.121317713727301"/>
        <n v="5.33350393323955"/>
        <n v="14.497129986300299"/>
        <n v="17.5529403930156"/>
        <n v="0.83313636765364796"/>
        <n v="7.9529515918407201"/>
        <n v="15.2461806404387"/>
        <n v="9.0983777901517406"/>
        <n v="5.3450525958719002"/>
        <n v="4.3961069764638001"/>
        <n v="2.6303653383275498"/>
        <n v="17.142591197125601"/>
        <n v="11.507108065031099"/>
        <n v="1.5276988998291099"/>
        <n v="7.6516064714127001"/>
        <n v="7.3546730161021898"/>
        <n v="3.6347838141892499"/>
        <n v="8.7101525094438106"/>
        <n v="6.6419873078627196"/>
        <n v="6.8360741098436497"/>
        <n v="14.7805311557591"/>
        <n v="4.4652677101039204"/>
        <n v="12.837199177107101"/>
        <n v="11.4129924776186"/>
        <n v="11.361850246757299"/>
        <n v="13.260146922835499"/>
        <n v="10.967640723913"/>
        <n v="17.585102296927602"/>
        <n v="13.511601839005101"/>
        <n v="10.9392650274277"/>
        <n v="16.595262405752798"/>
        <n v="12.122931298669499"/>
        <n v="5.8228849557035796"/>
        <n v="4.1418983635314204"/>
        <n v="3.0465557132535701"/>
        <n v="17.989104250922001"/>
      </sharedItems>
    </cacheField>
    <cacheField name="Cuisine_Type" numFmtId="0">
      <sharedItems count="4">
        <s v="Japanese"/>
        <s v="Italian"/>
        <s v="American"/>
        <s v="Mexican"/>
      </sharedItems>
    </cacheField>
    <cacheField name="Average_Customer_Spending" numFmtId="2">
      <sharedItems containsSemiMixedTypes="0" containsString="0" containsNumber="1" minValue="10.037176674798401" maxValue="49.900725246907001" count="1000">
        <n v="36.2361325239359"/>
        <n v="17.952562437496098"/>
        <n v="22.600420287336899"/>
        <n v="18.984097602995298"/>
        <n v="12.76614270874"/>
        <n v="43.099949665426898"/>
        <n v="20.181621716866399"/>
        <n v="28.921100133720799"/>
        <n v="11.732610930172401"/>
        <n v="37.973578650105701"/>
        <n v="23.222440092251599"/>
        <n v="39.789469113168302"/>
        <n v="26.496122418714599"/>
        <n v="17.830224256224898"/>
        <n v="30.5270032912814"/>
        <n v="15.2201823854975"/>
        <n v="27.6215663949197"/>
        <n v="22.6922190968194"/>
        <n v="46.478383367985302"/>
        <n v="12.4371488688287"/>
        <n v="37.760696564229598"/>
        <n v="17.310046639497401"/>
        <n v="22.761802973289502"/>
        <n v="26.620562522482601"/>
        <n v="46.320603574998898"/>
        <n v="19.703130642952999"/>
        <n v="13.6523521017868"/>
        <n v="22.747584159620899"/>
        <n v="14.1870388214213"/>
        <n v="15.143859438422099"/>
        <n v="32.954023919001003"/>
        <n v="12.436077323979699"/>
        <n v="11.237235255742601"/>
        <n v="38.576564058819898"/>
        <n v="24.465883793641702"/>
        <n v="15.0150139693549"/>
        <n v="20.144510834388299"/>
        <n v="35.683460294095902"/>
        <n v="21.021462685633999"/>
        <n v="29.7808450048163"/>
        <n v="14.8678122690668"/>
        <n v="33.5237455042178"/>
        <n v="22.6431073537305"/>
        <n v="35.078737381148599"/>
        <n v="42.335795292160903"/>
        <n v="34.465856775599697"/>
        <n v="21.829902503800799"/>
        <n v="20.229748061932"/>
        <n v="23.096838349337901"/>
        <n v="16.584820529460099"/>
        <n v="17.2468740340008"/>
        <n v="41.627644076006703"/>
        <n v="25.389303060297799"/>
        <n v="27.439807222823401"/>
        <n v="33.761978622672402"/>
        <n v="33.586139806061901"/>
        <n v="12.695074860877"/>
        <n v="43.261631453506602"/>
        <n v="17.093062128957499"/>
        <n v="38.922865441986701"/>
        <n v="40.9068395251266"/>
        <n v="38.595981363652498"/>
        <n v="33.159105862165802"/>
        <n v="10.584359884355299"/>
        <n v="24.415019694526801"/>
        <n v="34.193577174503197"/>
        <n v="25.498051836901499"/>
        <n v="44.539195796512502"/>
        <n v="22.352091013984602"/>
        <n v="21.741391698346401"/>
        <n v="20.639907723706301"/>
        <n v="23.311234758431802"/>
        <n v="32.296198572567398"/>
        <n v="38.280611770903597"/>
        <n v="36.5027167095514"/>
        <n v="42.308712799259098"/>
        <n v="45.436559819896999"/>
        <n v="42.643161693734001"/>
        <n v="10.757816134974099"/>
        <n v="39.436718142079499"/>
        <n v="18.3359829447332"/>
        <n v="15.3171217083193"/>
        <n v="35.539551391965396"/>
        <n v="22.7897278163077"/>
        <n v="12.2846865348177"/>
        <n v="15.5051893759344"/>
        <n v="10.037176674798401"/>
        <n v="46.128945093788197"/>
        <n v="10.984719353649499"/>
        <n v="18.378230780380399"/>
        <n v="26.650511227516201"/>
        <n v="24.262853038032699"/>
        <n v="46.469035076510998"/>
        <n v="11.611557829381599"/>
        <n v="30.488588307082001"/>
        <n v="37.219178500974898"/>
        <n v="47.267918947246699"/>
        <n v="34.814850084948802"/>
        <n v="42.150209440470498"/>
        <n v="13.348997513813901"/>
        <n v="25.437580437476999"/>
        <n v="24.957885379162601"/>
        <n v="45.451528658228703"/>
        <n v="16.0548468505309"/>
        <n v="16.075446893465202"/>
        <n v="23.1423259954319"/>
        <n v="12.1786418946735"/>
        <n v="17.2983216260996"/>
        <n v="48.608385541829399"/>
        <n v="27.127357594686899"/>
        <n v="35.280768336897403"/>
        <n v="39.044450373785402"/>
        <n v="24.678456280288"/>
        <n v="15.8890829764206"/>
        <n v="18.2632406488712"/>
        <n v="22.530659063224402"/>
        <n v="35.442736814089002"/>
        <n v="25.931221963562098"/>
        <n v="10.272587916005101"/>
        <n v="30.936287402698799"/>
        <n v="46.860535676296699"/>
        <n v="42.483104440347098"/>
        <n v="43.008454850385199"/>
        <n v="41.802320704245197"/>
        <n v="22.949233024416898"/>
        <n v="40.607753350175599"/>
        <n v="15.7264543124477"/>
        <n v="36.308645891038097"/>
        <n v="35.662742667399698"/>
        <n v="11.022791963589301"/>
        <n v="41.518805343637197"/>
        <n v="46.129924203805203"/>
        <n v="20.6966111388843"/>
        <n v="42.495628967446002"/>
        <n v="13.296238874477901"/>
        <n v="33.998714330442603"/>
        <n v="29.425874613371001"/>
        <n v="31.836941332359999"/>
        <n v="47.0482080753738"/>
        <n v="44.852609889874103"/>
        <n v="41.403346289590203"/>
        <n v="20.947938307134802"/>
        <n v="46.472745147443597"/>
        <n v="13.900307698555"/>
        <n v="44.133168662351501"/>
        <n v="23.126402894144299"/>
        <n v="12.1508924664793"/>
        <n v="36.774279369629902"/>
        <n v="19.2511971326382"/>
        <n v="19.742845034585201"/>
        <n v="22.2418866491508"/>
        <n v="12.5473907001006"/>
        <n v="17.085085767930099"/>
        <n v="10.205585103422401"/>
        <n v="27.8163808442314"/>
        <n v="13.3702150967188"/>
        <n v="37.306104201767901"/>
        <n v="19.424914047665901"/>
        <n v="47.742965761407"/>
        <n v="44.8500650959461"/>
        <n v="21.577635798728299"/>
        <n v="41.3286181862671"/>
        <n v="42.129796186592202"/>
        <n v="49.462524564576398"/>
        <n v="33.913599473827396"/>
        <n v="13.278629385746401"/>
        <n v="35.873489157055197"/>
        <n v="34.9991899350414"/>
        <n v="35.534023096817201"/>
        <n v="22.2858259241684"/>
        <n v="44.387183403213299"/>
        <n v="48.3788873182164"/>
        <n v="18.708500519126002"/>
        <n v="13.5260863254657"/>
        <n v="17.781401326739299"/>
        <n v="42.822085570228701"/>
        <n v="37.065785392793899"/>
        <n v="35.441893693565"/>
        <n v="26.071725404376899"/>
        <n v="33.113118860457398"/>
        <n v="22.3149650109746"/>
        <n v="29.088003176718399"/>
        <n v="41.722521134826202"/>
        <n v="49.249663898218401"/>
        <n v="47.299556943592002"/>
        <n v="47.354637713849897"/>
        <n v="26.088949393884398"/>
        <n v="28.7515952202716"/>
        <n v="38.225415854759198"/>
        <n v="46.887677122051301"/>
        <n v="15.679770374083301"/>
        <n v="22.169674553087798"/>
        <n v="15.569873783764301"/>
        <n v="34.480341198378198"/>
        <n v="22.252039875501499"/>
        <n v="23.044314100502898"/>
        <n v="12.836638379519099"/>
        <n v="23.991842472303599"/>
        <n v="44.499860296063403"/>
        <n v="19.322912475633299"/>
        <n v="37.8074986484026"/>
        <n v="35.185133797543699"/>
        <n v="44.539384334764598"/>
        <n v="15.2915179060415"/>
        <n v="49.103598413801699"/>
        <n v="33.305145841614603"/>
        <n v="49.818966093872497"/>
        <n v="46.460589034633998"/>
        <n v="18.8606908845242"/>
        <n v="12.246480396132499"/>
        <n v="20.225563751814398"/>
        <n v="31.102545959976698"/>
        <n v="16.863854682607599"/>
        <n v="16.698389780719499"/>
        <n v="28.5037418842061"/>
        <n v="11.3307188467743"/>
        <n v="14.8755233012908"/>
        <n v="26.634453576317899"/>
        <n v="12.5251963683186"/>
        <n v="25.870202258221099"/>
        <n v="28.960250637937801"/>
        <n v="28.050664562924499"/>
        <n v="44.7669942961234"/>
        <n v="31.202498202069201"/>
        <n v="28.719218499121698"/>
        <n v="26.428369815666599"/>
        <n v="42.704935132179401"/>
        <n v="45.8022641599933"/>
        <n v="44.129698767884697"/>
        <n v="36.941863125255601"/>
        <n v="15.4944698387469"/>
        <n v="21.0747987796804"/>
        <n v="11.842522547279"/>
        <n v="47.232962999604503"/>
        <n v="36.431941187636397"/>
        <n v="39.854515372529598"/>
        <n v="22.462869583289098"/>
        <n v="43.826140891093601"/>
        <n v="20.3841313483391"/>
        <n v="10.0657502844979"/>
        <n v="25.0565985008277"/>
        <n v="32.830459238362899"/>
        <n v="29.148194318620899"/>
        <n v="44.483045703063802"/>
        <n v="14.216211438246599"/>
        <n v="32.152937625348997"/>
        <n v="30.519173992836201"/>
        <n v="21.255719286886499"/>
        <n v="42.889124503080403"/>
        <n v="40.113946235288203"/>
        <n v="39.314367493273203"/>
        <n v="45.047699130782199"/>
        <n v="38.911384024860801"/>
        <n v="19.273651668589"/>
        <n v="38.222508465987602"/>
        <n v="22.3081125355937"/>
        <n v="19.6869860138988"/>
        <n v="12.920143715985001"/>
        <n v="39.761143213906998"/>
        <n v="38.440038477992402"/>
        <n v="19.379979106963699"/>
        <n v="39.975160668966197"/>
        <n v="46.713635323742103"/>
        <n v="14.3211582996631"/>
        <n v="19.305465535470901"/>
        <n v="40.010431763492598"/>
        <n v="20.980266940283101"/>
        <n v="34.9865589713486"/>
        <n v="13.246568978548501"/>
        <n v="28.0880991641415"/>
        <n v="39.563656879718103"/>
        <n v="37.460557721730098"/>
        <n v="42.602884027032196"/>
        <n v="45.0980850641267"/>
        <n v="40.927340050350303"/>
        <n v="36.863509717557001"/>
        <n v="11.268899672641201"/>
        <n v="31.398666936377701"/>
        <n v="11.5079089965941"/>
        <n v="42.322712684640898"/>
        <n v="22.828980978398299"/>
        <n v="32.497174964716798"/>
        <n v="21.177812292756101"/>
        <n v="41.300005775211702"/>
        <n v="45.460101065676099"/>
        <n v="25.945699768522498"/>
        <n v="44.516895740439502"/>
        <n v="20.683000298253202"/>
        <n v="31.386436923020899"/>
        <n v="44.350457193548102"/>
        <n v="23.0352537046316"/>
        <n v="48.161690603123397"/>
        <n v="14.875180071255301"/>
        <n v="10.7310027889402"/>
        <n v="46.165414103127603"/>
        <n v="12.745946645914801"/>
        <n v="49.6755678378996"/>
        <n v="48.055874479164203"/>
        <n v="15.4808364014528"/>
        <n v="31.503385027702599"/>
        <n v="17.396811898685701"/>
        <n v="27.126206921204702"/>
        <n v="12.4570051703933"/>
        <n v="18.956983511863498"/>
        <n v="24.5309118559559"/>
        <n v="27.5459000098421"/>
        <n v="49.0998503283557"/>
        <n v="42.314625827359201"/>
        <n v="39.496397772477799"/>
        <n v="31.481652589678902"/>
        <n v="43.5999104241737"/>
        <n v="23.5729134262284"/>
        <n v="38.355964510932601"/>
        <n v="49.751359015126802"/>
        <n v="22.5851563574079"/>
        <n v="36.960701395358697"/>
        <n v="43.7725945660953"/>
        <n v="46.632303334026801"/>
        <n v="38.717307637604002"/>
        <n v="21.344316936685399"/>
        <n v="23.0512860627578"/>
        <n v="10.830321284958501"/>
        <n v="40.435439106860301"/>
        <n v="11.709584242478"/>
        <n v="44.586094184109797"/>
        <n v="14.7464245789815"/>
        <n v="16.875060485436901"/>
        <n v="29.061058833289401"/>
        <n v="39.515216606749597"/>
        <n v="15.5600882079631"/>
        <n v="27.602843002659899"/>
        <n v="29.314050976404101"/>
        <n v="18.491425666743599"/>
        <n v="14.622335067225199"/>
        <n v="43.456836919425498"/>
        <n v="30.098625990510602"/>
        <n v="10.5752494393661"/>
        <n v="42.119252052364097"/>
        <n v="49.231752216583303"/>
        <n v="34.237047816569799"/>
        <n v="30.1483354833628"/>
        <n v="45.136634521798399"/>
        <n v="48.1006715873839"/>
        <n v="40.181476636098402"/>
        <n v="27.818117189371499"/>
        <n v="33.688855973257603"/>
        <n v="38.037414600719899"/>
        <n v="17.770942840071999"/>
        <n v="27.888041288657501"/>
        <n v="43.1928505886914"/>
        <n v="36.189013939937702"/>
        <n v="26.448162688474099"/>
        <n v="36.5345013605872"/>
        <n v="14.7288964828983"/>
        <n v="26.059904422595"/>
        <n v="41.7251415185222"/>
        <n v="18.820351485465899"/>
        <n v="17.438460302296701"/>
        <n v="48.032746396657203"/>
        <n v="18.395905183449202"/>
        <n v="20.436743186006701"/>
        <n v="48.7846375561735"/>
        <n v="39.388342810601003"/>
        <n v="37.983861320941102"/>
        <n v="44.117055354183201"/>
        <n v="14.6329232894717"/>
        <n v="38.238249463200198"/>
        <n v="30.147544373129499"/>
        <n v="43.166025611365598"/>
        <n v="30.3256687466077"/>
        <n v="34.809654170756403"/>
        <n v="29.109685055981402"/>
        <n v="29.126356942233699"/>
        <n v="40.7187991224732"/>
        <n v="35.142656025891299"/>
        <n v="35.330528064376402"/>
        <n v="28.011299353260998"/>
        <n v="31.244379853501101"/>
        <n v="39.8287066481914"/>
        <n v="43.037636764476702"/>
        <n v="37.862456085761799"/>
        <n v="46.962919553827298"/>
        <n v="42.812963525888001"/>
        <n v="32.474551592380699"/>
        <n v="36.856242905749397"/>
        <n v="47.0523310768478"/>
        <n v="34.766721769722302"/>
        <n v="42.992277919193199"/>
        <n v="37.552420143599399"/>
        <n v="32.077454442418599"/>
        <n v="19.673527816614101"/>
        <n v="27.039900778737099"/>
        <n v="48.709712993348603"/>
        <n v="36.310615330904"/>
        <n v="32.575815213559501"/>
        <n v="47.318265021129001"/>
        <n v="33.460471241497899"/>
        <n v="31.0433007366961"/>
        <n v="40.372434206008201"/>
        <n v="38.506624759461701"/>
        <n v="17.726400336337299"/>
        <n v="28.852330982964801"/>
        <n v="28.900617712783401"/>
        <n v="25.128980609733699"/>
        <n v="30.691739286090101"/>
        <n v="26.524295909085701"/>
        <n v="17.973819578847301"/>
        <n v="26.4946594909872"/>
        <n v="12.891077902927"/>
        <n v="33.031434510976403"/>
        <n v="44.146181957644401"/>
        <n v="39.011483374182198"/>
        <n v="24.415761602164402"/>
        <n v="13.482848223092301"/>
        <n v="18.0859759690108"/>
        <n v="31.819613619793401"/>
        <n v="18.282283335321299"/>
        <n v="31.758924451398698"/>
        <n v="19.263960990555901"/>
        <n v="43.956954779042903"/>
        <n v="25.890858913618299"/>
        <n v="19.8220250377796"/>
        <n v="42.493047209882398"/>
        <n v="23.713558592218"/>
        <n v="14.4595075135512"/>
        <n v="32.8163796561456"/>
        <n v="33.262568177519498"/>
        <n v="38.587827009429297"/>
        <n v="19.6087773283354"/>
        <n v="27.750853563689802"/>
        <n v="21.294716761706201"/>
        <n v="13.238149444627499"/>
        <n v="45.064553080635598"/>
        <n v="39.154792179533601"/>
        <n v="22.058522378351999"/>
        <n v="33.974919714879398"/>
        <n v="18.0505515253788"/>
        <n v="45.609464871830802"/>
        <n v="14.596253734476401"/>
        <n v="10.153485820312"/>
        <n v="30.080327909567199"/>
        <n v="33.3251129381147"/>
        <n v="33.1586128118321"/>
        <n v="12.180477097513"/>
        <n v="22.561752276737199"/>
        <n v="29.967957873653202"/>
        <n v="18.6631674250896"/>
        <n v="44.905035419435798"/>
        <n v="13.484371578457299"/>
        <n v="29.495377666881701"/>
        <n v="37.656642300526002"/>
        <n v="20.470044005379201"/>
        <n v="34.969629479900703"/>
        <n v="43.175406005694903"/>
        <n v="17.613479003801899"/>
        <n v="46.688823672994502"/>
        <n v="32.142341306494302"/>
        <n v="21.969280172042399"/>
        <n v="27.234331015290799"/>
        <n v="22.487675351455501"/>
        <n v="39.0044463973326"/>
        <n v="41.852026536605202"/>
        <n v="43.317495692746398"/>
        <n v="49.4307299834296"/>
        <n v="41.651371699867298"/>
        <n v="34.055362827542503"/>
        <n v="23.568811935671299"/>
        <n v="31.783817948429899"/>
        <n v="11.642726911616201"/>
        <n v="39.793003021196498"/>
        <n v="27.838221803684"/>
        <n v="10.800929189287499"/>
        <n v="12.500277660416399"/>
        <n v="25.4986585528702"/>
        <n v="33.336860760737402"/>
        <n v="28.568157958084999"/>
        <n v="34.768172691686097"/>
        <n v="29.211770351654199"/>
        <n v="36.4681538192538"/>
        <n v="18.765042586831999"/>
        <n v="14.5137274873448"/>
        <n v="33.857358185026399"/>
        <n v="29.387580677452299"/>
        <n v="11.074706161797399"/>
        <n v="25.219275419721399"/>
        <n v="14.2450234196398"/>
        <n v="31.254273270107799"/>
        <n v="25.831107186417199"/>
        <n v="34.526076444120697"/>
        <n v="42.2240887508095"/>
        <n v="21.986747353659599"/>
        <n v="48.4840841666011"/>
        <n v="31.4253800235029"/>
        <n v="34.731631950191499"/>
        <n v="37.226894929029399"/>
        <n v="36.669261194303502"/>
        <n v="30.438829721802399"/>
        <n v="27.150571644587298"/>
        <n v="12.151278567095099"/>
        <n v="10.8834338120471"/>
        <n v="24.3184477813105"/>
        <n v="23.346435625347699"/>
        <n v="25.507806193560199"/>
        <n v="15.5347280355276"/>
        <n v="39.526730821473699"/>
        <n v="44.2785765910495"/>
        <n v="47.548585414961401"/>
        <n v="29.694492140785002"/>
        <n v="38.034627965017101"/>
        <n v="44.222044937434902"/>
        <n v="26.731644443739398"/>
        <n v="22.376511794817699"/>
        <n v="47.468982234139602"/>
        <n v="30.627062043082901"/>
        <n v="29.8901554636351"/>
        <n v="17.136643862539799"/>
        <n v="14.326200582934201"/>
        <n v="43.684274499340397"/>
        <n v="34.565327047500702"/>
        <n v="23.032983360777902"/>
        <n v="17.669448695610601"/>
        <n v="32.219891206785199"/>
        <n v="33.356771570445403"/>
        <n v="18.2797440498023"/>
        <n v="44.056229915658903"/>
        <n v="13.370574646233999"/>
        <n v="24.243723406656802"/>
        <n v="37.2153765505008"/>
        <n v="20.964814552768001"/>
        <n v="43.107007791250801"/>
        <n v="39.594713064016098"/>
        <n v="41.560913781925301"/>
        <n v="14.764261435068599"/>
        <n v="15.6218851198217"/>
        <n v="21.458949509783299"/>
        <n v="30.723086607902399"/>
        <n v="39.920643067976002"/>
        <n v="43.4612356304361"/>
        <n v="38.173412638287203"/>
        <n v="47.143875261225503"/>
        <n v="39.549740384637197"/>
        <n v="22.2507154801845"/>
        <n v="20.6032513735429"/>
        <n v="37.847698012043502"/>
        <n v="17.714822747584499"/>
        <n v="13.7085924324107"/>
        <n v="31.288914994247701"/>
        <n v="42.865662791158201"/>
        <n v="14.055193698794501"/>
        <n v="41.6756529518291"/>
        <n v="42.462880174061901"/>
        <n v="29.290960003261699"/>
        <n v="12.2924124004194"/>
        <n v="16.983594049887401"/>
        <n v="38.297051006477197"/>
        <n v="38.471117799637902"/>
        <n v="45.934211006706597"/>
        <n v="33.3074458621833"/>
        <n v="14.964294708551"/>
        <n v="14.856596220198799"/>
        <n v="38.845294294272897"/>
        <n v="17.351386604316001"/>
        <n v="23.1354199846642"/>
        <n v="29.488480276876501"/>
        <n v="10.990595103045999"/>
        <n v="19.952761080797199"/>
        <n v="26.315584340291199"/>
        <n v="21.185452739728198"/>
        <n v="15.4548130987026"/>
        <n v="39.120490311847803"/>
        <n v="42.525906206719398"/>
        <n v="20.299159045748901"/>
        <n v="40.976779784252102"/>
        <n v="25.422142576052501"/>
        <n v="30.267431634160101"/>
        <n v="44.2400429957261"/>
        <n v="39.998147272096297"/>
        <n v="42.2046740526471"/>
        <n v="15.4738066634542"/>
        <n v="12.788777033349101"/>
        <n v="45.736189163519398"/>
        <n v="25.513370782843701"/>
        <n v="21.5151871227872"/>
        <n v="38.987850170472903"/>
        <n v="43.456623863194203"/>
        <n v="44.499584875932001"/>
        <n v="22.639885645008999"/>
        <n v="44.088495648066903"/>
        <n v="11.6373577749738"/>
        <n v="11.9864596583887"/>
        <n v="34.9407678069661"/>
        <n v="12.5242547646218"/>
        <n v="22.984366740406401"/>
        <n v="36.910239449876897"/>
        <n v="23.490675842169001"/>
        <n v="17.1839912576038"/>
        <n v="21.2540248741536"/>
        <n v="28.303013290017201"/>
        <n v="29.015434214219201"/>
        <n v="41.320009253888003"/>
        <n v="40.006129177260497"/>
        <n v="28.2727121822454"/>
        <n v="43.826693963950802"/>
        <n v="14.5694855436558"/>
        <n v="20.214134009155998"/>
        <n v="43.119058540090002"/>
        <n v="25.119761545046099"/>
        <n v="49.247262351753598"/>
        <n v="28.650131261113401"/>
        <n v="41.6774249185505"/>
        <n v="26.092281655294801"/>
        <n v="26.998140762497201"/>
        <n v="25.315325891367301"/>
        <n v="38.763024820432399"/>
        <n v="31.900715362399701"/>
        <n v="47.7511244547347"/>
        <n v="20.035612661364102"/>
        <n v="14.022509283337699"/>
        <n v="25.730459403968599"/>
        <n v="34.668508305871001"/>
        <n v="44.4319574766198"/>
        <n v="23.8478754672131"/>
        <n v="36.151470044978403"/>
        <n v="24.007947240928701"/>
        <n v="34.688783319778302"/>
        <n v="45.392317881225999"/>
        <n v="19.254305690376299"/>
        <n v="26.169665684281501"/>
        <n v="49.730607857189803"/>
        <n v="44.742281129978402"/>
        <n v="32.585594315847999"/>
        <n v="30.665103674171"/>
        <n v="21.3840152921872"/>
        <n v="30.688377107741101"/>
        <n v="43.927259931197803"/>
        <n v="37.406980531111202"/>
        <n v="21.601761127119399"/>
        <n v="18.0585568421413"/>
        <n v="20.608341479873101"/>
        <n v="16.790368055713"/>
        <n v="13.8256278409486"/>
        <n v="26.765446977682199"/>
        <n v="14.531984175930701"/>
        <n v="16.876502309084099"/>
        <n v="31.892987373579398"/>
        <n v="16.583970947982898"/>
        <n v="12.5551906972361"/>
        <n v="22.695554001115401"/>
        <n v="18.8127639448787"/>
        <n v="30.612207519775001"/>
        <n v="14.094683383328301"/>
        <n v="40.070831507319099"/>
        <n v="46.2493407774055"/>
        <n v="39.737406958247703"/>
        <n v="31.313081496055698"/>
        <n v="44.426712871555402"/>
        <n v="37.796735191260296"/>
        <n v="10.422044898007499"/>
        <n v="25.763606110980099"/>
        <n v="44.038075976271998"/>
        <n v="23.8343543190107"/>
        <n v="11.408606941020899"/>
        <n v="39.847185542090799"/>
        <n v="42.0815308113147"/>
        <n v="16.423747801732301"/>
        <n v="31.493619873727202"/>
        <n v="17.678217559829001"/>
        <n v="38.769376761765798"/>
        <n v="20.8620182070994"/>
        <n v="22.648604902533201"/>
        <n v="43.798834145603998"/>
        <n v="29.052894088276101"/>
        <n v="36.790178048729899"/>
        <n v="26.094922028898701"/>
        <n v="21.9202742877502"/>
        <n v="35.019122416986399"/>
        <n v="16.194302963152801"/>
        <n v="24.919993422674501"/>
        <n v="18.361481495436799"/>
        <n v="37.831798677629799"/>
        <n v="47.768353533844298"/>
        <n v="49.820438720634598"/>
        <n v="28.011072417663598"/>
        <n v="20.101215585457702"/>
        <n v="27.713174815372899"/>
        <n v="43.890776398508898"/>
        <n v="18.240227142081501"/>
        <n v="48.083826066116899"/>
        <n v="23.674630751925999"/>
        <n v="49.432146378012199"/>
        <n v="43.544355501358403"/>
        <n v="42.342821365895603"/>
        <n v="22.716186950931299"/>
        <n v="10.3510884779171"/>
        <n v="25.285316353039502"/>
        <n v="22.072374786507702"/>
        <n v="11.4958796163518"/>
        <n v="30.214610260237102"/>
        <n v="26.121252451309399"/>
        <n v="35.382258709660903"/>
        <n v="34.847452887763303"/>
        <n v="14.8298654358672"/>
        <n v="49.078621845064902"/>
        <n v="17.477257177657801"/>
        <n v="27.8109609905881"/>
        <n v="29.5247017373493"/>
        <n v="42.5225118885648"/>
        <n v="13.9691838437858"/>
        <n v="27.145771168341199"/>
        <n v="35.1400868094481"/>
        <n v="18.606224864962201"/>
        <n v="35.098715950642898"/>
        <n v="46.946593501986101"/>
        <n v="49.900725246907001"/>
        <n v="11.298043071626999"/>
        <n v="19.423529129787099"/>
        <n v="22.412284631667799"/>
        <n v="25.965044017798601"/>
        <n v="19.6902863033906"/>
        <n v="18.139519782212499"/>
        <n v="48.182153696699999"/>
        <n v="46.740864110820702"/>
        <n v="11.8797000401247"/>
        <n v="23.552520864193902"/>
        <n v="26.205942147136199"/>
        <n v="19.560581386637701"/>
        <n v="35.154915879527003"/>
        <n v="35.615229865769599"/>
        <n v="44.020169133143803"/>
        <n v="39.634770735408701"/>
        <n v="31.7029330786382"/>
        <n v="36.1434708017768"/>
        <n v="20.959551261720701"/>
        <n v="33.722247598694302"/>
        <n v="29.5690901899967"/>
        <n v="15.3337786926548"/>
        <n v="19.701771063318802"/>
        <n v="21.667738028863401"/>
        <n v="46.9723826821023"/>
        <n v="19.215465575435498"/>
        <n v="21.569756112786699"/>
        <n v="24.774165203577201"/>
        <n v="36.549709545015403"/>
        <n v="14.7295356988856"/>
        <n v="48.157808499750999"/>
        <n v="44.622848803790497"/>
        <n v="33.088642920357998"/>
        <n v="36.961514696998201"/>
        <n v="10.666418849768601"/>
        <n v="23.557791013937901"/>
        <n v="41.826409226457599"/>
        <n v="13.0993189516954"/>
        <n v="21.292553368428798"/>
        <n v="33.411873133372403"/>
        <n v="20.2565211079576"/>
        <n v="47.359118965780702"/>
        <n v="15.2423452321716"/>
        <n v="41.895774316311098"/>
        <n v="30.317947676256299"/>
        <n v="40.013231032798203"/>
        <n v="22.428613132457802"/>
        <n v="30.5795840924815"/>
        <n v="44.273413988926997"/>
        <n v="28.675123964924101"/>
        <n v="24.388794476410698"/>
        <n v="31.446215450109399"/>
        <n v="38.694510121454599"/>
        <n v="27.7425338199401"/>
        <n v="47.555079005690899"/>
        <n v="21.797832961693601"/>
        <n v="29.018544246764801"/>
        <n v="40.277106373657602"/>
        <n v="37.564843619830299"/>
        <n v="44.545642096686201"/>
        <n v="49.872367227244297"/>
        <n v="27.074333151803501"/>
        <n v="14.446035191332401"/>
        <n v="11.2166352323187"/>
        <n v="39.0750762455908"/>
        <n v="44.9605468523486"/>
        <n v="18.8285034377767"/>
        <n v="16.337921487596201"/>
        <n v="12.488203661027599"/>
        <n v="42.908116868688197"/>
        <n v="22.455277595703301"/>
        <n v="26.067875710391"/>
        <n v="30.110007664384401"/>
        <n v="43.578129368382001"/>
        <n v="36.033328862459399"/>
        <n v="34.602585194312397"/>
        <n v="17.0268839982364"/>
        <n v="30.527595668393101"/>
        <n v="38.615240687146198"/>
        <n v="48.930435321219598"/>
        <n v="18.056252368534"/>
        <n v="10.381734122689"/>
        <n v="13.0120573439387"/>
        <n v="25.034098607279098"/>
        <n v="42.821785909839399"/>
        <n v="10.2856832707298"/>
        <n v="28.269223715433601"/>
        <n v="23.1692246136557"/>
        <n v="12.0992684039891"/>
        <n v="28.009451466904601"/>
        <n v="20.189948293468699"/>
        <n v="24.0753933738802"/>
        <n v="38.224612191371698"/>
        <n v="30.862039356438601"/>
        <n v="14.985897159712501"/>
        <n v="48.456581616945499"/>
        <n v="35.436430628389502"/>
        <n v="40.634737026501199"/>
        <n v="13.168526000334801"/>
        <n v="11.8823351784007"/>
        <n v="10.777922014723201"/>
        <n v="17.551761110937701"/>
        <n v="26.5763359087398"/>
        <n v="47.433045336112897"/>
        <n v="28.282386370630999"/>
        <n v="21.610204214901099"/>
        <n v="32.477410140786503"/>
        <n v="14.4773831253915"/>
        <n v="34.380235640199302"/>
        <n v="32.737278173220098"/>
        <n v="41.679721336228297"/>
        <n v="49.4675044646809"/>
        <n v="20.034938868644399"/>
        <n v="30.386258032150401"/>
        <n v="46.354616252760103"/>
        <n v="41.407595376913598"/>
        <n v="29.496252124032299"/>
        <n v="47.814865984591101"/>
        <n v="12.289467740672301"/>
        <n v="47.239944788503301"/>
        <n v="12.0202956953122"/>
        <n v="31.8921897645873"/>
        <n v="45.6176379200434"/>
        <n v="20.508837742452101"/>
        <n v="28.889939957806298"/>
        <n v="22.973155165478602"/>
        <n v="48.085756683054001"/>
        <n v="42.945823790123598"/>
        <n v="38.360060453055098"/>
        <n v="33.5050794646043"/>
        <n v="42.8236715729659"/>
        <n v="25.690681660941799"/>
        <n v="27.9020742042424"/>
        <n v="39.200068843234398"/>
        <n v="24.3101905317485"/>
        <n v="12.5560376819349"/>
        <n v="12.9733843554428"/>
        <n v="14.6145120522281"/>
        <n v="44.787252933746501"/>
        <n v="28.8890570302481"/>
        <n v="38.5152947737894"/>
        <n v="25.716373424195702"/>
        <n v="20.348437896625299"/>
        <n v="23.887686702488399"/>
        <n v="41.767293812687299"/>
        <n v="35.008645001257499"/>
        <n v="47.505591198315997"/>
        <n v="37.188191143073297"/>
        <n v="32.807265270187699"/>
        <n v="34.407840359433301"/>
        <n v="47.694857578736503"/>
        <n v="41.528037194668201"/>
        <n v="10.9616494946575"/>
        <n v="31.3655878454278"/>
        <n v="37.533536461862496"/>
        <n v="39.947939137566202"/>
        <n v="18.525684772557401"/>
        <n v="44.687094178053997"/>
        <n v="48.2337258870065"/>
        <n v="19.468612233794701"/>
        <n v="45.304618300689803"/>
        <n v="13.879150500643799"/>
        <n v="12.228273444609799"/>
        <n v="15.168952004109901"/>
        <n v="12.3096431786814"/>
        <n v="43.800489486231001"/>
        <n v="12.362005778330801"/>
        <n v="20.866567654546198"/>
        <n v="14.1502537414342"/>
        <n v="21.816881452550501"/>
        <n v="13.6223787040368"/>
        <n v="36.720130029720501"/>
        <n v="15.333072653703001"/>
        <n v="44.073837033555499"/>
        <n v="42.6876420290656"/>
        <n v="10.5464674188243"/>
        <n v="45.829054220604498"/>
        <n v="11.1577726697346"/>
        <n v="19.585831398302201"/>
        <n v="11.295565511039801"/>
        <n v="23.433739481572601"/>
        <n v="30.554661028530798"/>
        <n v="41.865794760605503"/>
        <n v="23.519262018793398"/>
        <n v="38.219600986924597"/>
        <n v="17.500178284759201"/>
        <n v="40.023938269764997"/>
        <n v="19.439864236369498"/>
        <n v="15.741790237750701"/>
        <n v="17.416354014962099"/>
        <n v="17.2825251552742"/>
        <n v="30.514515175079602"/>
        <n v="43.791903247525802"/>
        <n v="13.1842030797002"/>
        <n v="38.278252739736899"/>
        <n v="36.173858386114297"/>
        <n v="44.9007980731744"/>
        <n v="19.765902420276198"/>
        <n v="28.004394347401099"/>
        <n v="47.033094977740603"/>
        <n v="36.399738005412601"/>
        <n v="25.5507365144638"/>
        <n v="15.256495314210699"/>
        <n v="20.4994003160236"/>
        <n v="33.248619099575301"/>
        <n v="38.726717902420503"/>
        <n v="14.976875474075699"/>
        <n v="33.983890401762103"/>
        <n v="32.01405115355"/>
        <n v="30.558217867628301"/>
        <n v="37.604924707280297"/>
        <n v="43.4979838033384"/>
        <n v="22.919587327074701"/>
        <n v="45.5604876044383"/>
        <n v="16.425344504742"/>
        <n v="16.920954790046501"/>
        <n v="20.6708825449569"/>
        <n v="14.7812347818831"/>
        <n v="19.212768987315101"/>
        <n v="14.2564705161137"/>
        <n v="42.870096679415603"/>
        <n v="15.5587596754649"/>
        <n v="39.8919023023942"/>
        <n v="11.9165547165333"/>
        <n v="47.940813100556603"/>
        <n v="38.446403501110602"/>
        <n v="10.271861943444399"/>
        <n v="40.554260008008498"/>
        <n v="30.5632768306474"/>
        <n v="41.174606813404701"/>
        <n v="30.899872355623501"/>
        <n v="35.640994305414097"/>
        <n v="41.453266215801598"/>
        <n v="26.204322183514201"/>
        <n v="10.108325992817999"/>
        <n v="43.997859837807503"/>
        <n v="25.235614504986501"/>
        <n v="29.8417090406633"/>
        <n v="10.3106656861587"/>
        <n v="29.683680414003899"/>
        <n v="49.4594960628691"/>
        <n v="21.130706432750699"/>
        <n v="25.816730809695098"/>
        <n v="37.487599858746997"/>
        <n v="42.591746700946302"/>
        <n v="26.695664960243999"/>
        <n v="22.386754816051699"/>
        <n v="47.5130319994026"/>
        <n v="37.085798666866701"/>
        <n v="14.7608521797256"/>
        <n v="12.7571151253859"/>
        <n v="29.3419940316147"/>
        <n v="18.803602641890802"/>
        <n v="20.159390135050099"/>
        <n v="45.107687153113901"/>
        <n v="13.582640972652399"/>
        <n v="38.614564609155501"/>
        <n v="20.845690135223499"/>
        <n v="40.4131288561655"/>
        <n v="38.896455378541702"/>
        <n v="10.295676057771701"/>
        <n v="30.365416516863899"/>
        <n v="15.5727792951218"/>
        <n v="44.649081223147"/>
        <n v="44.863435314496201"/>
        <n v="26.733832299750301"/>
        <n v="27.775824738043202"/>
        <n v="22.131317576181001"/>
        <n v="38.664251958401202"/>
        <n v="24.346454521058298"/>
        <n v="20.7116989809053"/>
        <n v="27.289242380180301"/>
        <n v="13.6595007354983"/>
        <n v="39.864128185768102"/>
        <n v="10.5038560508714"/>
        <n v="35.779402460823697"/>
        <n v="17.314581070194802"/>
        <n v="19.296161848576499"/>
        <n v="35.425279945601602"/>
        <n v="49.717738631316202"/>
        <n v="41.108699562901997"/>
        <n v="19.033585288935601"/>
        <n v="17.0409902016453"/>
        <n v="44.649314810706798"/>
        <n v="27.767357916860099"/>
        <n v="15.482112113126201"/>
      </sharedItems>
    </cacheField>
    <cacheField name="Promotions" numFmtId="0">
      <sharedItems count="2">
        <s v="No promotion"/>
        <s v="Promotion"/>
      </sharedItems>
    </cacheField>
    <cacheField name="Reviews" numFmtId="0">
      <sharedItems containsSemiMixedTypes="0" containsString="0" containsNumber="1" containsInteger="1" minValue="0" maxValue="99"/>
    </cacheField>
    <cacheField name="Review range" numFmtId="0">
      <sharedItems count="5">
        <s v="40-60"/>
        <s v="20-40"/>
        <s v="80&lt;"/>
        <s v="0-20"/>
        <s v="60-80"/>
      </sharedItems>
    </cacheField>
    <cacheField name="Monthly_Revenue" numFmtId="2">
      <sharedItems containsSemiMixedTypes="0" containsString="0" containsNumber="1" minValue="-28.977808785917802" maxValue="563.38133236004705" count="1000">
        <n v="350.912039986715"/>
        <n v="221.31909132926199"/>
        <n v="326.52976287588501"/>
        <n v="348.19057312560699"/>
        <n v="185.009120596793"/>
        <n v="399.867506731106"/>
        <n v="496.65368673035903"/>
        <n v="417.15860671408399"/>
        <n v="352.14806523051402"/>
        <n v="272.79351676040102"/>
        <n v="318.77320891454599"/>
        <n v="189.23886888377399"/>
        <n v="218.473550103186"/>
        <n v="308.97114936811698"/>
        <n v="117.153329256295"/>
        <n v="292.75433094739498"/>
        <n v="252.58466160696699"/>
        <n v="182.91904081048401"/>
        <n v="60.3732207098464"/>
        <n v="301.18409681126002"/>
        <n v="294.33559700046402"/>
        <n v="276.49212856798403"/>
        <n v="308.19802795312103"/>
        <n v="267.494948232534"/>
        <n v="368.33364370079801"/>
        <n v="165.88416121416299"/>
        <n v="494.26579083651899"/>
        <n v="273.36650722325197"/>
        <n v="345.26491630267498"/>
        <n v="255.77519100040601"/>
        <n v="203.95935217543499"/>
        <n v="442.85495848947602"/>
        <n v="178.30334933227601"/>
        <n v="485.24027059280502"/>
        <n v="262.17085666254798"/>
        <n v="343.67273624684799"/>
        <n v="309.35909561664101"/>
        <n v="268.87773391596198"/>
        <n v="249.75718102091699"/>
        <n v="304.38461291435101"/>
        <n v="116.790452608045"/>
        <n v="305.96559917481898"/>
        <n v="138.20320578294599"/>
        <n v="277.282919595284"/>
        <n v="415.49997865526899"/>
        <n v="324.818169448101"/>
        <n v="218.409826455537"/>
        <n v="142.27400386801199"/>
        <n v="362.51848219500499"/>
        <n v="433.90880686412402"/>
        <n v="220.84406337369401"/>
        <n v="155.95209505440201"/>
        <n v="433.17728782095003"/>
        <n v="345.17180441196001"/>
        <n v="-28.977808785917802"/>
        <n v="387.031804361171"/>
        <n v="424.503480229307"/>
        <n v="385.938645377206"/>
        <n v="291.81332883954298"/>
        <n v="136.68559397071999"/>
        <n v="239.02774386530501"/>
        <n v="328.27559632639702"/>
        <n v="313.564078551291"/>
        <n v="459.30530870197902"/>
        <n v="312.912010739773"/>
        <n v="325.10188105476499"/>
        <n v="76.653502061662294"/>
        <n v="163.80732931127699"/>
        <n v="113.210788599439"/>
        <n v="242.105145261171"/>
        <n v="112.001530231914"/>
        <n v="326.29395921387498"/>
        <n v="330.25420961646603"/>
        <n v="178.572958984184"/>
        <n v="363.23813746091997"/>
        <n v="326.973409868825"/>
        <n v="233.324768943723"/>
        <n v="367.65329089238901"/>
        <n v="262.56827784289601"/>
        <n v="140.846254100484"/>
        <n v="308.708378974558"/>
        <n v="250.17651834671099"/>
        <n v="308.48359222582297"/>
        <n v="251.20934481009701"/>
        <n v="563.38133236004705"/>
        <n v="221.389926869655"/>
        <n v="354.05116946058598"/>
        <n v="327.15165835111702"/>
        <n v="334.956537445577"/>
        <n v="391.80350089260003"/>
        <n v="380.14458069850002"/>
        <n v="41.590686664574598"/>
        <n v="199.99114415301199"/>
        <n v="432.739221835872"/>
        <n v="279.75531935740401"/>
        <n v="325.88726488947901"/>
        <n v="98.061990959721001"/>
        <n v="128.44033631082101"/>
        <n v="371.943792487655"/>
        <n v="307.77232693379"/>
        <n v="365.47491156349997"/>
        <n v="419.89243699028401"/>
        <n v="135.09528991595599"/>
        <n v="412.58265166605202"/>
        <n v="-27.610276008069299"/>
        <n v="131.235041618483"/>
        <n v="449.02107650487198"/>
        <n v="401.98888592212802"/>
        <n v="98.5896667196876"/>
        <n v="204.72137928993601"/>
        <n v="-25.453429911801098"/>
        <n v="196.321494863108"/>
        <n v="251.84569805542699"/>
        <n v="194.47239937209099"/>
        <n v="83.558964354036306"/>
        <n v="365.890536270013"/>
        <n v="241.243815442722"/>
        <n v="154.87213726605"/>
        <n v="229.262511422383"/>
        <n v="376.75815948171299"/>
        <n v="130.03478654940901"/>
        <n v="221.95706936399699"/>
        <n v="200.681230090225"/>
        <n v="306.33024403235203"/>
        <n v="130.277354994528"/>
        <n v="289.89202955833503"/>
        <n v="448.381501252894"/>
        <n v="156.90677048699001"/>
        <n v="389.09851558940699"/>
        <n v="476.45611068929702"/>
        <n v="160.38546264417701"/>
        <n v="490.23072658061898"/>
        <n v="288.70824607732698"/>
        <n v="278.69717063149602"/>
        <n v="58.909831743575197"/>
        <n v="76.562912672645098"/>
        <n v="157.50132663231699"/>
        <n v="461.18583245953897"/>
        <n v="266.47999194296102"/>
        <n v="101.739779356623"/>
        <n v="209.828225327659"/>
        <n v="333.82179836985603"/>
        <n v="181.730757096632"/>
        <n v="341.02597329657198"/>
        <n v="271.47037921764303"/>
        <n v="489.94986460400997"/>
        <n v="282.18861399602599"/>
        <n v="357.48469081135801"/>
        <n v="371.70879578178801"/>
        <n v="115.089863515784"/>
        <n v="151.86473176692701"/>
        <n v="63.007790630189497"/>
        <n v="203.375988140869"/>
        <n v="224.62098348779401"/>
        <n v="174.60280555059799"/>
        <n v="160.47992979762299"/>
        <n v="252.685990101893"/>
        <n v="355.54291491534701"/>
        <n v="245.17022504457799"/>
        <n v="472.44659724337998"/>
        <n v="152.331635391362"/>
        <n v="461.42266607657803"/>
        <n v="280.44299439067402"/>
        <n v="264.63207904410899"/>
        <n v="299.63450755508597"/>
        <n v="384.98934605978502"/>
        <n v="208.89227627508001"/>
        <n v="247.313754360476"/>
        <n v="114.521696433747"/>
        <n v="366.70077925739201"/>
        <n v="374.69462110166"/>
        <n v="282.12830249632998"/>
        <n v="284.214447576814"/>
        <n v="347.214278141818"/>
        <n v="383.523431455121"/>
        <n v="399.702771415668"/>
        <n v="157.59360797458501"/>
        <n v="281.139941703376"/>
        <n v="243.03425530699101"/>
        <n v="340.62671778703498"/>
        <n v="162.68389136917301"/>
        <n v="279.28869340469902"/>
        <n v="385.04882726033901"/>
        <n v="238.00658973838401"/>
        <n v="113.655617657806"/>
        <n v="359.89874895246498"/>
        <n v="227.94908399018399"/>
        <n v="231.63454420557301"/>
        <n v="344.37669807053197"/>
        <n v="258.31284357933902"/>
        <n v="292.40338272663098"/>
        <n v="217.35045139056299"/>
        <n v="269.64421795071399"/>
        <n v="300.35999034386498"/>
        <n v="275.403857363702"/>
        <n v="270.513360748075"/>
        <n v="366.23916361858898"/>
        <n v="205.34926612673999"/>
        <n v="226.39174442823301"/>
        <n v="362.25577865439902"/>
        <n v="163.50193427910301"/>
        <n v="140.26838359424499"/>
        <n v="258.33872777297898"/>
        <n v="284.74783211119399"/>
        <n v="261.23246693490302"/>
        <n v="136.878109609788"/>
        <n v="138.269645154664"/>
        <n v="363.41861983793802"/>
        <n v="384.77062418316302"/>
        <n v="236.44968114716301"/>
        <n v="164.63753480377301"/>
        <n v="57.319419766184602"/>
        <n v="325.54455880721002"/>
        <n v="233.79581266571199"/>
        <n v="436.78065640336399"/>
        <n v="215.068530267943"/>
        <n v="432.026703468785"/>
        <n v="278.89934533218002"/>
        <n v="308.968269701434"/>
        <n v="254.158492329284"/>
        <n v="267.630469791135"/>
        <n v="199.98073094017701"/>
        <n v="224.92840419978199"/>
        <n v="258.71532642062101"/>
        <n v="269.23853896056102"/>
        <n v="290.83497064273502"/>
        <n v="262.77763795540397"/>
        <n v="409.30341611408102"/>
        <n v="193.01348025724499"/>
        <n v="180.661047042121"/>
        <n v="285.46718031896597"/>
        <n v="328.655133097553"/>
        <n v="443.98663684085199"/>
        <n v="301.159574116714"/>
        <n v="96.379820864580793"/>
        <n v="252.98340737599199"/>
        <n v="315.83373534885197"/>
        <n v="397.64463953883501"/>
        <n v="237.575904352766"/>
        <n v="404.50220973584999"/>
        <n v="350.30936980385502"/>
        <n v="304.47614299017602"/>
        <n v="300.85870173347899"/>
        <n v="356.10799612420698"/>
        <n v="343.36286362245301"/>
        <n v="228.64714009882101"/>
        <n v="166.48593807050401"/>
        <n v="277.18656251140499"/>
        <n v="424.041760389682"/>
        <n v="46.675135782066597"/>
        <n v="202.232364492345"/>
        <n v="268.00380124080101"/>
        <n v="458.72836294211999"/>
        <n v="310.205501714425"/>
        <n v="219.05413291226901"/>
        <n v="388.91621983778299"/>
        <n v="291.30709460321498"/>
        <n v="116.01122798453"/>
        <n v="149.135903704627"/>
        <n v="356.141400893087"/>
        <n v="308.50637218999998"/>
        <n v="241.85059079416499"/>
        <n v="142.67447688474201"/>
        <n v="221.84928679708699"/>
        <n v="158.559878015458"/>
        <n v="307.96861044739097"/>
        <n v="120.226949759709"/>
        <n v="276.87195886512598"/>
        <n v="89.217139094411095"/>
        <n v="153.308771616581"/>
        <n v="283.64638551575399"/>
        <n v="424.29449916004899"/>
        <n v="73.048537002161794"/>
        <n v="193.84200275595299"/>
        <n v="181.37202507311801"/>
        <n v="295.944003367005"/>
        <n v="306.27991417260802"/>
        <n v="206.863364826972"/>
        <n v="413.00461899938603"/>
        <n v="434.14309379657402"/>
        <n v="213.376724107944"/>
        <n v="186.86822128515601"/>
        <n v="308.13638137906401"/>
        <n v="464.18865810381601"/>
        <n v="221.86149136839899"/>
        <n v="158.048324416686"/>
        <n v="382.71241787995399"/>
        <n v="296.31680765130801"/>
        <n v="318.56968535701702"/>
        <n v="330.71381931269099"/>
        <n v="330.394175134112"/>
        <n v="349.20527743281099"/>
        <n v="307.84535305070102"/>
        <n v="208.15806877831301"/>
        <n v="398.566382493878"/>
        <n v="269.08198142331202"/>
        <n v="131.16699903879899"/>
        <n v="391.97284989247601"/>
        <n v="288.53222513178599"/>
        <n v="165.63096037481"/>
        <n v="99.802267404394598"/>
        <n v="281.07573233182802"/>
        <n v="406.36485053264403"/>
        <n v="271.72123498298203"/>
        <n v="249.13643503259701"/>
        <n v="187.79778054293701"/>
        <n v="346.271897178502"/>
        <n v="233.14359541146399"/>
        <n v="522.76663627391395"/>
        <n v="235.42133252068899"/>
        <n v="172.93363066001399"/>
        <n v="321.767334445279"/>
        <n v="234.93359080600899"/>
        <n v="230.312958362443"/>
        <n v="201.318420645402"/>
        <n v="246.59487989186701"/>
        <n v="291.81019248732002"/>
        <n v="27.151135967130699"/>
        <n v="244.649011763392"/>
        <n v="285.24567458073398"/>
        <n v="308.82839736118598"/>
        <n v="374.407000762856"/>
        <n v="300.34899033176902"/>
        <n v="244.54869576886799"/>
        <n v="159.69232914971599"/>
        <n v="210.80771869426201"/>
        <n v="252.18201209296899"/>
        <n v="372.35588834354098"/>
        <n v="270.68840771986697"/>
        <n v="184.713656128374"/>
        <n v="251.329365695718"/>
        <n v="139.52208910460399"/>
        <n v="286.27849700181002"/>
        <n v="155.76366684324901"/>
        <n v="286.19980548185799"/>
        <n v="143.34251365980401"/>
        <n v="140.19167241641301"/>
        <n v="245.661808950677"/>
        <n v="264.85506250016101"/>
        <n v="402.76059416594097"/>
        <n v="254.64150172917101"/>
        <n v="267.46543824631601"/>
        <n v="460.829894966187"/>
        <n v="314.16762768385001"/>
        <n v="484.950848202793"/>
        <n v="164.721144149617"/>
        <n v="216.45659725202"/>
        <n v="281.47509590412199"/>
        <n v="234.23479866002501"/>
        <n v="174.083424107122"/>
        <n v="364.033625758916"/>
        <n v="300.02709341219003"/>
        <n v="263.80361961058901"/>
        <n v="318.332299218537"/>
        <n v="294.58904049696599"/>
        <n v="202.23513289889601"/>
        <n v="406.05494370426999"/>
        <n v="144.50608220376901"/>
        <n v="163.92911097852399"/>
        <n v="459.06974227580599"/>
        <n v="238.468801055966"/>
        <n v="256.63239889019297"/>
        <n v="126.599307654591"/>
        <n v="249.26361993481601"/>
        <n v="249.13528612059599"/>
        <n v="227.106070111387"/>
        <n v="256.90566623869302"/>
        <n v="122.29851430956499"/>
        <n v="158.63420684227501"/>
        <n v="240.54000569957901"/>
        <n v="237.94378980479999"/>
        <n v="198.886608975808"/>
        <n v="380.61341458477"/>
        <n v="264.05896531788301"/>
        <n v="339.08927551492098"/>
        <n v="197.32753688997201"/>
        <n v="173.022752655349"/>
        <n v="50.915473663889202"/>
        <n v="269.17617947973798"/>
        <n v="181.195814847327"/>
        <n v="109.21635834366801"/>
        <n v="197.817202010187"/>
        <n v="374.16002392580998"/>
        <n v="353.851975602952"/>
        <n v="185.735475342694"/>
        <n v="326.83744721137299"/>
        <n v="336.22276777406103"/>
        <n v="324.021262147431"/>
        <n v="376.37395397652602"/>
        <n v="399.26911033936102"/>
        <n v="293.087441487582"/>
        <n v="278.87058471375798"/>
        <n v="300.90577729791198"/>
        <n v="302.69675875317"/>
        <n v="288.90482530929899"/>
        <n v="234.348164579779"/>
        <n v="263.46387696062698"/>
        <n v="300.59948861114998"/>
        <n v="480.75451382522198"/>
        <n v="255.11772131214499"/>
        <n v="214.822757063593"/>
        <n v="267.72708243071298"/>
        <n v="408.165820620852"/>
        <n v="231.97471414987601"/>
        <n v="83.063690903328904"/>
        <n v="412.92680013686203"/>
        <n v="211.38944801062399"/>
        <n v="141.54352090605499"/>
        <n v="325.06842966110599"/>
        <n v="292.29782938941503"/>
        <n v="343.49458023360302"/>
        <n v="299.352892602373"/>
        <n v="270.07048934389297"/>
        <n v="259.566200360484"/>
        <n v="287.214632552149"/>
        <n v="325.154648058227"/>
        <n v="174.662969669228"/>
        <n v="222.71861981115799"/>
        <n v="359.08601012376101"/>
        <n v="208.42408314137401"/>
        <n v="278.42083863662498"/>
        <n v="246.130792746059"/>
        <n v="165.25383554376299"/>
        <n v="276.665593820467"/>
        <n v="314.10503095295797"/>
        <n v="319.865501207048"/>
        <n v="394.439347560474"/>
        <n v="218.40249082154199"/>
        <n v="291.08910786038399"/>
        <n v="192.89545760562001"/>
        <n v="185.675556003591"/>
        <n v="260.86612417598502"/>
        <n v="424.01450179108002"/>
        <n v="155.78443270740999"/>
        <n v="171.40081636542601"/>
        <n v="472.84803081971501"/>
        <n v="371.68135396169902"/>
        <n v="228.943795304822"/>
        <n v="220.36788069071801"/>
        <n v="364.16799737921099"/>
        <n v="310.26757841076801"/>
        <n v="297.44588244631802"/>
        <n v="240.51429518662201"/>
        <n v="79.866315337161097"/>
        <n v="264.10274059727698"/>
        <n v="391.66196000897099"/>
        <n v="110.320853226464"/>
        <n v="40.070493945458303"/>
        <n v="361.55293832239801"/>
        <n v="346.92351917726398"/>
        <n v="145.665465474478"/>
        <n v="162.10108304972599"/>
        <n v="371.732347889219"/>
        <n v="205.161819523952"/>
        <n v="324.98622755397099"/>
        <n v="196.40125148447899"/>
        <n v="434.86500834495803"/>
        <n v="437.72592766815802"/>
        <n v="212.936556473401"/>
        <n v="394.681987662209"/>
        <n v="405.47579963724399"/>
        <n v="378.40287816218398"/>
        <n v="317.93467527484103"/>
        <n v="287.56431522025503"/>
        <n v="275.21149838171402"/>
        <n v="202.61761166161"/>
        <n v="110.874885505251"/>
        <n v="196.928336284274"/>
        <n v="261.27154614450899"/>
        <n v="293.18730922706902"/>
        <n v="111.17063059443799"/>
        <n v="260.91544329211501"/>
        <n v="284.54576914513899"/>
        <n v="106.55544688569501"/>
        <n v="417.23336178821899"/>
        <n v="141.228385615463"/>
        <n v="225.635883926189"/>
        <n v="127.93655963925001"/>
        <n v="380.86330429101997"/>
        <n v="139.36555009627801"/>
        <n v="226.68790048740999"/>
        <n v="220.95612441997"/>
        <n v="167.102664910345"/>
        <n v="336.39503974413401"/>
        <n v="270.54255109782702"/>
        <n v="297.28858767185397"/>
        <n v="239.914306300981"/>
        <n v="258.66045585495903"/>
        <n v="162.430333892893"/>
        <n v="357.71478998024497"/>
        <n v="264.90953477083798"/>
        <n v="151.733226636437"/>
        <n v="315.42518894831898"/>
        <n v="291.45447270654802"/>
        <n v="330.29643043013903"/>
        <n v="156.07765441452699"/>
        <n v="329.24733894920001"/>
        <n v="274.18406673621701"/>
        <n v="309.47946299216198"/>
        <n v="341.97023699879202"/>
        <n v="247.06982725206299"/>
        <n v="111.087307720868"/>
        <n v="290.59081094844498"/>
        <n v="49.2377757803755"/>
        <n v="282.54351365196101"/>
        <n v="263.974439749174"/>
        <n v="333.57721846923198"/>
        <n v="518.32700320913898"/>
        <n v="204.362386404955"/>
        <n v="256.81311711206303"/>
        <n v="399.75754786475699"/>
        <n v="341.80381457035497"/>
        <n v="229.579208411011"/>
        <n v="104.634310734986"/>
        <n v="402.90546230616798"/>
        <n v="143.42095984705301"/>
        <n v="390.92559754748498"/>
        <n v="219.190574983125"/>
        <n v="217.894580978215"/>
        <n v="449.07444150161098"/>
        <n v="171.75346950904901"/>
        <n v="296.05989692621199"/>
        <n v="151.76228204692799"/>
        <n v="371.61009608979998"/>
        <n v="190.60731377865901"/>
        <n v="187.022209398326"/>
        <n v="329.38651901876801"/>
        <n v="233.36036236453299"/>
        <n v="461.886553668011"/>
        <n v="186.68196167940499"/>
        <n v="201.42298321087699"/>
        <n v="157.696106947988"/>
        <n v="344.612270647917"/>
        <n v="139.52350880899999"/>
        <n v="335.914602723455"/>
        <n v="106.813927475268"/>
        <n v="239.99724063364499"/>
        <n v="311.21838509247499"/>
        <n v="302.76710141495101"/>
        <n v="193.277879970757"/>
        <n v="304.24868443658499"/>
        <n v="466.15830225086899"/>
        <n v="429.56542610187699"/>
        <n v="339.61738135460598"/>
        <n v="249.75154560468101"/>
        <n v="462.10452936670998"/>
        <n v="273.81641971721098"/>
        <n v="296.28684167961802"/>
        <n v="182.50077466401899"/>
        <n v="412.92601898352001"/>
        <n v="141.320323167721"/>
        <n v="383.55487127608899"/>
        <n v="34.494210584896699"/>
        <n v="256.69208252973101"/>
        <n v="110.247382093257"/>
        <n v="338.78633977275399"/>
        <n v="316.39522245065302"/>
        <n v="454.689870181012"/>
        <n v="273.869417351832"/>
        <n v="329.68841020430102"/>
        <n v="217.068343148916"/>
        <n v="127.58856122719099"/>
        <n v="353.16238849847599"/>
        <n v="380.21157418853699"/>
        <n v="232.87142874172"/>
        <n v="320.54901248270301"/>
        <n v="222.87606693735799"/>
        <n v="334.13799569221499"/>
        <n v="196.07269712106799"/>
        <n v="215.98553979877099"/>
        <n v="395.542911564794"/>
        <n v="325.73225992740902"/>
        <n v="263.39636007163102"/>
        <n v="260.99944437918401"/>
        <n v="190.91144480991099"/>
        <n v="216.18229696865899"/>
        <n v="281.962017401423"/>
        <n v="302.394561066292"/>
        <n v="194.498357847764"/>
        <n v="447.23085701444899"/>
        <n v="45.381506838123798"/>
        <n v="358.27701848468803"/>
        <n v="370.33494176724702"/>
        <n v="278.701899992091"/>
        <n v="47.088161259873502"/>
        <n v="251.31875909416101"/>
        <n v="205.72101539731401"/>
        <n v="149.913710401412"/>
        <n v="272.136315980821"/>
        <n v="170.063181003089"/>
        <n v="254.304598773668"/>
        <n v="270.35743919753401"/>
        <n v="351.02146613526997"/>
        <n v="223.469481153304"/>
        <n v="204.02025476324101"/>
        <n v="282.75897633692102"/>
        <n v="291.65903799972898"/>
        <n v="316.40206596437901"/>
        <n v="133.47547506504901"/>
        <n v="479.81529540158402"/>
        <n v="374.85050987451098"/>
        <n v="227.766460648828"/>
        <n v="241.99582927160799"/>
        <n v="405.951629097948"/>
        <n v="186.57766518728801"/>
        <n v="-28.920890063079899"/>
        <n v="361.97303085623997"/>
        <n v="284.91337306005403"/>
        <n v="399.65219965984397"/>
        <n v="162.37057602817501"/>
        <n v="317.97998485419998"/>
        <n v="216.59695759848799"/>
        <n v="249.84140548647201"/>
        <n v="323.304236860348"/>
        <n v="492.30546364975498"/>
        <n v="116.900370682184"/>
        <n v="252.73545427718901"/>
        <n v="289.02468451426"/>
        <n v="185.98784071595301"/>
        <n v="197.16207696141899"/>
        <n v="353.72643684333502"/>
        <n v="193.31374301813301"/>
        <n v="426.67880197917998"/>
        <n v="461.95674312564302"/>
        <n v="238.65128224308"/>
        <n v="3.81930848064273"/>
        <n v="27.352219902547201"/>
        <n v="277.73922032950901"/>
        <n v="338.41565674521502"/>
        <n v="371.259292686501"/>
        <n v="223.22750640925301"/>
        <n v="335.69031006229397"/>
        <n v="279.395272310856"/>
        <n v="286.00694499941199"/>
        <n v="156.635103933251"/>
        <n v="201.35182131767601"/>
        <n v="373.80836873281498"/>
        <n v="178.141587954057"/>
        <n v="111.165240455359"/>
        <n v="373.82310732817899"/>
        <n v="345.39067699717901"/>
        <n v="281.53206030455698"/>
        <n v="51.269261442974603"/>
        <n v="459.08261481437597"/>
        <n v="363.00778014628401"/>
        <n v="267.61159425639198"/>
        <n v="208.735424528099"/>
        <n v="186.85465484513799"/>
        <n v="73.342245801705602"/>
        <n v="248.42436925140899"/>
        <n v="83.602276424038706"/>
        <n v="293.40755827520599"/>
        <n v="215.80235624401899"/>
        <n v="131.822709109692"/>
        <n v="144.76035077202201"/>
        <n v="191.90128137461801"/>
        <n v="178.124006946695"/>
        <n v="301.34088206955499"/>
        <n v="45.963395322878903"/>
        <n v="227.61974370119401"/>
        <n v="398.27259116967701"/>
        <n v="304.03391675202499"/>
        <n v="336.14012432470901"/>
        <n v="27.1114887680957"/>
        <n v="429.637912044985"/>
        <n v="177.45767759821001"/>
        <n v="283.43912558945198"/>
        <n v="254.47819696954599"/>
        <n v="223.73560988067001"/>
        <n v="59.590010625525998"/>
        <n v="231.041233563666"/>
        <n v="209.31432483115901"/>
        <n v="423.69220281559598"/>
        <n v="105.212385559868"/>
        <n v="396.712848954675"/>
        <n v="367.55866970146297"/>
        <n v="216.990777765225"/>
        <n v="184.602730198855"/>
        <n v="359.695142134592"/>
        <n v="319.67224327404898"/>
        <n v="333.61941230173301"/>
        <n v="313.49486858788202"/>
        <n v="291.87832860359202"/>
        <n v="321.37323525465001"/>
        <n v="249.33906449851"/>
        <n v="381.77343520863099"/>
        <n v="305.18168387400698"/>
        <n v="119.74283059111799"/>
        <n v="192.589177883639"/>
        <n v="251.387726156772"/>
        <n v="275.00921025547399"/>
        <n v="175.85071152117601"/>
        <n v="343.71711182975997"/>
        <n v="292.77578967428502"/>
        <n v="214.605910685173"/>
        <n v="113.25077742908"/>
        <n v="405.41275585397"/>
        <n v="173.07026073998799"/>
        <n v="250.53181117899001"/>
        <n v="188.763942202246"/>
        <n v="169.06193043852599"/>
        <n v="345.76703795178599"/>
        <n v="348.03303889804903"/>
        <n v="291.442820478378"/>
        <n v="351.26728122578498"/>
        <n v="82.192113681189198"/>
        <n v="353.73252533572099"/>
        <n v="292.114957636974"/>
        <n v="246.74985639351101"/>
        <n v="434.85714157317801"/>
        <n v="404.60111655271299"/>
        <n v="369.81707103806798"/>
        <n v="336.29082848207202"/>
        <n v="271.88473974211001"/>
        <n v="350.94475728331503"/>
        <n v="311.62300579202901"/>
        <n v="109.30955404327899"/>
        <n v="239.546949328507"/>
        <n v="295.50685956762698"/>
        <n v="171.94349075347401"/>
        <n v="350.08958562909902"/>
        <n v="460.19558129708997"/>
        <n v="72.068505444414399"/>
        <n v="206.89921736969001"/>
        <n v="271.817568843944"/>
        <n v="202.21175386851201"/>
        <n v="410.94418837436098"/>
        <n v="283.25528648267402"/>
        <n v="404.83933031782101"/>
        <n v="539.37160352201295"/>
        <n v="403.84344547641501"/>
        <n v="246.466131914382"/>
        <n v="457.57870063998701"/>
        <n v="430.48490684854403"/>
        <n v="470.95419079012902"/>
        <n v="-7.6273815683888104"/>
        <n v="343.52530801256898"/>
        <n v="233.60284295734601"/>
        <n v="418.663107716421"/>
        <n v="208.29015311676099"/>
        <n v="317.78675012771203"/>
        <n v="491.81244560369402"/>
        <n v="211.37362547008701"/>
        <n v="337.52911855340898"/>
        <n v="356.13280700245002"/>
        <n v="276.06332345165401"/>
        <n v="293.151466480284"/>
        <n v="237.903673995492"/>
        <n v="276.19459342495702"/>
        <n v="35.490140876706498"/>
        <n v="369.37881045848798"/>
        <n v="191.05706211382"/>
        <n v="326.47031925525101"/>
        <n v="408.58713059814102"/>
        <n v="146.18893140660799"/>
        <n v="297.05994518403497"/>
        <n v="298.42173327641399"/>
        <n v="274.93517073380599"/>
        <n v="281.39997475383598"/>
        <n v="287.73180193380699"/>
        <n v="439.97554966464702"/>
        <n v="129.10168054738199"/>
        <n v="297.077828978865"/>
        <n v="312.76199614893898"/>
        <n v="223.776825815488"/>
        <n v="221.246174831974"/>
        <n v="255.131344672436"/>
        <n v="261.16059517577099"/>
        <n v="256.39328784708101"/>
        <n v="264.38196647603098"/>
        <n v="363.57610012112599"/>
        <n v="422.71118391240799"/>
        <n v="253.18799570030299"/>
        <n v="395.17289915261802"/>
        <n v="367.171101099515"/>
        <n v="303.22051099464397"/>
        <n v="485.539762883202"/>
        <n v="373.30181170110802"/>
        <n v="377.77415813187099"/>
        <n v="250.43471759517999"/>
        <n v="285.82975047428801"/>
        <n v="151.677892770406"/>
        <n v="221.97947412166101"/>
        <n v="205.38729120898"/>
        <n v="268.14285258938997"/>
        <n v="226.02041728017301"/>
        <n v="106.962965423405"/>
        <n v="464.22169572439202"/>
        <n v="195.26431280271001"/>
        <n v="344.19937514922702"/>
        <n v="295.25891395174102"/>
        <n v="400.833801087415"/>
        <n v="81.082540047730603"/>
        <n v="154.85071627529001"/>
        <n v="284.70190459860402"/>
        <n v="282.82449569701498"/>
        <n v="256.15926464611601"/>
        <n v="302.99090284753498"/>
        <n v="378.52443917576602"/>
        <n v="86.554866452312893"/>
        <n v="367.40604831565702"/>
        <n v="503.32916599140498"/>
        <n v="437.45919349549098"/>
        <n v="205.67379605146499"/>
        <n v="268.26405590852403"/>
        <n v="97.187875027111602"/>
        <n v="129.90825580440099"/>
        <n v="273.31051587721697"/>
        <n v="247.318810329135"/>
        <n v="400.66783514454499"/>
        <n v="185.99932963859499"/>
        <n v="182.887775782544"/>
        <n v="345.38247535224099"/>
        <n v="375.32539312931601"/>
        <n v="297.53247518081901"/>
        <n v="384.98523280630798"/>
        <n v="255.987372746072"/>
        <n v="255.79977324358001"/>
        <n v="143.95806659693801"/>
        <n v="442.05276402275598"/>
        <n v="405.18919257428502"/>
        <n v="366.177969275755"/>
        <n v="158.33999632935701"/>
        <n v="146.65325463141599"/>
        <n v="304.30439180811402"/>
        <n v="261.67213097997501"/>
        <n v="193.19464847978301"/>
        <n v="227.77388984440901"/>
        <n v="285.15721476091198"/>
        <n v="342.89783747471603"/>
        <n v="280.90393753948001"/>
        <n v="262.24047070162499"/>
        <n v="366.21539633237097"/>
        <n v="393.029253221337"/>
        <n v="262.007061666374"/>
        <n v="251.223090606884"/>
        <n v="367.80918361430298"/>
        <n v="265.85078297072403"/>
        <n v="278.80317411879798"/>
        <n v="337.78289193607299"/>
        <n v="293.850518814564"/>
        <n v="395.09887771193701"/>
        <n v="302.41947806263698"/>
        <n v="300.21143158502298"/>
        <n v="383.65025378128399"/>
        <n v="133.503574240327"/>
        <n v="283.34471567775802"/>
        <n v="130.313907370599"/>
        <n v="162.881150552751"/>
        <n v="155.120984530735"/>
        <n v="346.46332616261299"/>
        <n v="255.53803161027199"/>
        <n v="340.035488982819"/>
        <n v="446.21733283876603"/>
        <n v="133.24474460998499"/>
        <n v="386.29820193316698"/>
        <n v="246.306568459461"/>
        <n v="425.363538653663"/>
        <n v="280.91959532433998"/>
        <n v="429.95359170741898"/>
        <n v="223.47242512282"/>
        <n v="166.45325535712499"/>
        <n v="124.351320311896"/>
        <n v="304.36133089519501"/>
        <n v="144.76776258784599"/>
        <n v="145.55991824823499"/>
        <n v="133.956702184877"/>
        <n v="235.30641175743801"/>
        <n v="349.02802559661598"/>
        <n v="238.52985576415"/>
        <n v="228.86075037666501"/>
        <n v="253.01291478494699"/>
        <n v="491.21836073959901"/>
        <n v="210.37848675853101"/>
        <n v="399.71772510782398"/>
        <n v="157.92604964973901"/>
        <n v="283.863933165015"/>
        <n v="97.374701858932099"/>
        <n v="421.326229156426"/>
        <n v="412.82670366773601"/>
        <n v="292.97732668942399"/>
        <n v="177.74781290706099"/>
        <n v="239.94460934387001"/>
        <n v="140.97212868739501"/>
        <n v="377.54660920875102"/>
        <n v="241.912609879961"/>
        <n v="413.92850814941102"/>
        <n v="63.126709419431698"/>
        <n v="410.64500500441198"/>
        <n v="239.997893799282"/>
        <n v="326.67527242838702"/>
        <n v="166.25040574049299"/>
        <n v="219.58456806319001"/>
        <n v="207.844600932704"/>
        <n v="542.46728238697995"/>
        <n v="361.54363058139199"/>
        <n v="195.39174262686799"/>
        <n v="115.968391811922"/>
        <n v="388.72527962654198"/>
        <n v="240.83281555535501"/>
        <n v="268.70955918953598"/>
        <n v="260.47539699587702"/>
        <n v="312.02115605092399"/>
        <n v="420.83926863980702"/>
        <n v="362.81296011850401"/>
        <n v="239.07091305165201"/>
        <n v="308.84291812046899"/>
        <n v="109.67677945189401"/>
        <n v="279.21713289147402"/>
        <n v="255.57593635315601"/>
        <n v="358.89517041880498"/>
        <n v="145.099117390749"/>
        <n v="466.09203669260501"/>
        <n v="323.45222570275803"/>
        <n v="254.72356523492601"/>
        <n v="124.092684575875"/>
        <n v="305.95012093627003"/>
        <n v="200.78990880974899"/>
        <n v="177.12105920071599"/>
        <n v="217.96155879643899"/>
        <n v="250.26675525891301"/>
        <n v="184.95344272052401"/>
        <n v="213.33391101330199"/>
        <n v="109.821369691331"/>
        <n v="253.785890743984"/>
        <n v="298.467026318433"/>
        <n v="333.06786594259597"/>
        <n v="114.89939477663199"/>
        <n v="372.04628256393698"/>
        <n v="123.733834873318"/>
        <n v="267.67723118410902"/>
        <n v="390.24131427895401"/>
        <n v="218.63187281443999"/>
        <n v="454.46592681618398"/>
        <n v="436.281621888291"/>
        <n v="279.63450382848401"/>
        <n v="238.027988225402"/>
        <n v="222.041256490775"/>
        <n v="155.76409628208"/>
        <n v="192.863599646209"/>
        <n v="400.911418891886"/>
        <n v="101.80258567165799"/>
        <n v="437.07839082843702"/>
        <n v="249.005649894915"/>
        <n v="233.84303456108901"/>
        <n v="304.95179317078799"/>
        <n v="438.00293834291301"/>
        <n v="145.566644296032"/>
        <n v="159.40530540492699"/>
        <n v="348.69731917804802"/>
        <n v="107.749704695879"/>
        <n v="442.92070127649498"/>
        <n v="247.20314287437"/>
        <n v="246.48454966348001"/>
        <n v="206.72480478452201"/>
        <n v="359.121561527175"/>
        <n v="33.865728057230903"/>
        <n v="378.57927321076102"/>
        <n v="81.619331035297193"/>
        <n v="283.67951696837099"/>
        <n v="188.10668227476501"/>
        <n v="152.43837256861599"/>
        <n v="141.78415222436399"/>
        <n v="87.774588583279098"/>
        <n v="340.709004156888"/>
        <n v="301.73963327519903"/>
        <n v="284.96877530578598"/>
        <n v="272.984697764874"/>
        <n v="66.308302619859901"/>
        <n v="261.67090907228499"/>
        <n v="114.09342731099601"/>
        <n v="389.54099237516698"/>
        <n v="343.93827958410901"/>
        <n v="352.422458440735"/>
        <n v="232.86245824432899"/>
        <n v="204.50620307944399"/>
        <n v="147.971208719103"/>
        <n v="239.08116044232699"/>
        <n v="151.91424855957601"/>
        <n v="162.17932389074099"/>
        <n v="133.566381759298"/>
        <n v="238.62275939055701"/>
        <n v="306.18221503298003"/>
        <n v="286.83893133994502"/>
        <n v="321.82234955138199"/>
        <n v="346.80579919070601"/>
        <n v="281.82516342840103"/>
        <n v="369.96910389903297"/>
        <n v="320.97575590239802"/>
        <n v="188.83830184314101"/>
        <n v="323.61035988014203"/>
        <n v="296.13816104382101"/>
        <n v="341.41945081300503"/>
        <n v="139.18023683945401"/>
        <n v="229.95311985157699"/>
        <n v="249.312033726816"/>
        <n v="110.228767484492"/>
        <n v="312.21255166393399"/>
        <n v="272.482204258411"/>
        <n v="379.973071926579"/>
      </sharedItems>
    </cacheField>
    <cacheField name="Menu_Price2" numFmtId="0" databaseField="0">
      <fieldGroup base="1">
        <discretePr count="100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533816711"/>
    </ext>
  </extLst>
</pivotCacheDefinition>
</file>

<file path=xl/pivotCache/pivotCacheRecords1.xml><?xml version="1.0" encoding="utf-8"?>
<pivotCacheRecords xmlns="http://schemas.openxmlformats.org/spreadsheetml/2006/main" xmlns:r="http://schemas.openxmlformats.org/officeDocument/2006/relationships" count="1000">
  <r>
    <n v="61"/>
    <x v="0"/>
    <x v="0"/>
    <x v="0"/>
    <x v="0"/>
    <x v="0"/>
    <x v="0"/>
    <n v="45"/>
    <x v="0"/>
    <x v="0"/>
  </r>
  <r>
    <n v="24"/>
    <x v="1"/>
    <x v="0"/>
    <x v="1"/>
    <x v="1"/>
    <x v="1"/>
    <x v="0"/>
    <n v="36"/>
    <x v="1"/>
    <x v="1"/>
  </r>
  <r>
    <n v="81"/>
    <x v="2"/>
    <x v="0"/>
    <x v="2"/>
    <x v="0"/>
    <x v="2"/>
    <x v="1"/>
    <n v="91"/>
    <x v="2"/>
    <x v="2"/>
  </r>
  <r>
    <n v="70"/>
    <x v="3"/>
    <x v="0"/>
    <x v="3"/>
    <x v="1"/>
    <x v="3"/>
    <x v="1"/>
    <n v="59"/>
    <x v="0"/>
    <x v="3"/>
  </r>
  <r>
    <n v="30"/>
    <x v="4"/>
    <x v="1"/>
    <x v="4"/>
    <x v="1"/>
    <x v="4"/>
    <x v="1"/>
    <n v="30"/>
    <x v="1"/>
    <x v="4"/>
  </r>
  <r>
    <n v="92"/>
    <x v="5"/>
    <x v="1"/>
    <x v="5"/>
    <x v="2"/>
    <x v="5"/>
    <x v="1"/>
    <n v="10"/>
    <x v="3"/>
    <x v="5"/>
  </r>
  <r>
    <n v="96"/>
    <x v="6"/>
    <x v="2"/>
    <x v="6"/>
    <x v="2"/>
    <x v="6"/>
    <x v="0"/>
    <n v="86"/>
    <x v="2"/>
    <x v="6"/>
  </r>
  <r>
    <n v="84"/>
    <x v="7"/>
    <x v="0"/>
    <x v="7"/>
    <x v="1"/>
    <x v="7"/>
    <x v="1"/>
    <n v="1"/>
    <x v="3"/>
    <x v="7"/>
  </r>
  <r>
    <n v="84"/>
    <x v="8"/>
    <x v="3"/>
    <x v="8"/>
    <x v="2"/>
    <x v="8"/>
    <x v="0"/>
    <n v="26"/>
    <x v="1"/>
    <x v="8"/>
  </r>
  <r>
    <n v="97"/>
    <x v="9"/>
    <x v="2"/>
    <x v="9"/>
    <x v="1"/>
    <x v="9"/>
    <x v="0"/>
    <n v="98"/>
    <x v="2"/>
    <x v="9"/>
  </r>
  <r>
    <n v="33"/>
    <x v="10"/>
    <x v="2"/>
    <x v="10"/>
    <x v="3"/>
    <x v="10"/>
    <x v="0"/>
    <n v="1"/>
    <x v="3"/>
    <x v="10"/>
  </r>
  <r>
    <n v="12"/>
    <x v="11"/>
    <x v="3"/>
    <x v="11"/>
    <x v="2"/>
    <x v="11"/>
    <x v="0"/>
    <n v="20"/>
    <x v="1"/>
    <x v="11"/>
  </r>
  <r>
    <n v="31"/>
    <x v="12"/>
    <x v="2"/>
    <x v="12"/>
    <x v="2"/>
    <x v="12"/>
    <x v="0"/>
    <n v="57"/>
    <x v="0"/>
    <x v="12"/>
  </r>
  <r>
    <n v="62"/>
    <x v="13"/>
    <x v="0"/>
    <x v="13"/>
    <x v="2"/>
    <x v="13"/>
    <x v="0"/>
    <n v="4"/>
    <x v="3"/>
    <x v="13"/>
  </r>
  <r>
    <n v="11"/>
    <x v="14"/>
    <x v="2"/>
    <x v="14"/>
    <x v="3"/>
    <x v="14"/>
    <x v="0"/>
    <n v="51"/>
    <x v="0"/>
    <x v="14"/>
  </r>
  <r>
    <n v="97"/>
    <x v="15"/>
    <x v="2"/>
    <x v="15"/>
    <x v="1"/>
    <x v="15"/>
    <x v="1"/>
    <n v="44"/>
    <x v="0"/>
    <x v="15"/>
  </r>
  <r>
    <n v="39"/>
    <x v="16"/>
    <x v="3"/>
    <x v="16"/>
    <x v="0"/>
    <x v="16"/>
    <x v="0"/>
    <n v="84"/>
    <x v="2"/>
    <x v="16"/>
  </r>
  <r>
    <n v="47"/>
    <x v="17"/>
    <x v="2"/>
    <x v="17"/>
    <x v="2"/>
    <x v="17"/>
    <x v="1"/>
    <n v="92"/>
    <x v="2"/>
    <x v="17"/>
  </r>
  <r>
    <n v="11"/>
    <x v="18"/>
    <x v="3"/>
    <x v="18"/>
    <x v="1"/>
    <x v="18"/>
    <x v="1"/>
    <n v="19"/>
    <x v="3"/>
    <x v="18"/>
  </r>
  <r>
    <n v="73"/>
    <x v="19"/>
    <x v="3"/>
    <x v="19"/>
    <x v="3"/>
    <x v="19"/>
    <x v="0"/>
    <n v="60"/>
    <x v="4"/>
    <x v="19"/>
  </r>
  <r>
    <n v="69"/>
    <x v="20"/>
    <x v="2"/>
    <x v="20"/>
    <x v="0"/>
    <x v="20"/>
    <x v="0"/>
    <n v="37"/>
    <x v="1"/>
    <x v="20"/>
  </r>
  <r>
    <n v="30"/>
    <x v="21"/>
    <x v="1"/>
    <x v="21"/>
    <x v="2"/>
    <x v="21"/>
    <x v="1"/>
    <n v="19"/>
    <x v="3"/>
    <x v="21"/>
  </r>
  <r>
    <n v="42"/>
    <x v="22"/>
    <x v="1"/>
    <x v="22"/>
    <x v="3"/>
    <x v="22"/>
    <x v="1"/>
    <n v="24"/>
    <x v="1"/>
    <x v="22"/>
  </r>
  <r>
    <n v="85"/>
    <x v="23"/>
    <x v="2"/>
    <x v="23"/>
    <x v="3"/>
    <x v="23"/>
    <x v="1"/>
    <n v="1"/>
    <x v="3"/>
    <x v="23"/>
  </r>
  <r>
    <n v="67"/>
    <x v="24"/>
    <x v="3"/>
    <x v="24"/>
    <x v="0"/>
    <x v="24"/>
    <x v="1"/>
    <n v="31"/>
    <x v="1"/>
    <x v="24"/>
  </r>
  <r>
    <n v="31"/>
    <x v="25"/>
    <x v="3"/>
    <x v="25"/>
    <x v="1"/>
    <x v="25"/>
    <x v="0"/>
    <n v="25"/>
    <x v="1"/>
    <x v="25"/>
  </r>
  <r>
    <n v="98"/>
    <x v="26"/>
    <x v="2"/>
    <x v="26"/>
    <x v="2"/>
    <x v="26"/>
    <x v="0"/>
    <n v="69"/>
    <x v="4"/>
    <x v="26"/>
  </r>
  <r>
    <n v="58"/>
    <x v="27"/>
    <x v="2"/>
    <x v="27"/>
    <x v="2"/>
    <x v="27"/>
    <x v="0"/>
    <n v="40"/>
    <x v="0"/>
    <x v="27"/>
  </r>
  <r>
    <n v="68"/>
    <x v="28"/>
    <x v="1"/>
    <x v="28"/>
    <x v="1"/>
    <x v="28"/>
    <x v="1"/>
    <n v="66"/>
    <x v="4"/>
    <x v="28"/>
  </r>
  <r>
    <n v="51"/>
    <x v="29"/>
    <x v="0"/>
    <x v="29"/>
    <x v="1"/>
    <x v="29"/>
    <x v="0"/>
    <n v="96"/>
    <x v="2"/>
    <x v="29"/>
  </r>
  <r>
    <n v="69"/>
    <x v="30"/>
    <x v="3"/>
    <x v="30"/>
    <x v="1"/>
    <x v="30"/>
    <x v="1"/>
    <n v="0"/>
    <x v="3"/>
    <x v="30"/>
  </r>
  <r>
    <n v="89"/>
    <x v="31"/>
    <x v="2"/>
    <x v="31"/>
    <x v="0"/>
    <x v="31"/>
    <x v="0"/>
    <n v="50"/>
    <x v="0"/>
    <x v="31"/>
  </r>
  <r>
    <n v="24"/>
    <x v="32"/>
    <x v="2"/>
    <x v="32"/>
    <x v="0"/>
    <x v="32"/>
    <x v="1"/>
    <n v="4"/>
    <x v="3"/>
    <x v="32"/>
  </r>
  <r>
    <n v="71"/>
    <x v="33"/>
    <x v="0"/>
    <x v="33"/>
    <x v="2"/>
    <x v="33"/>
    <x v="0"/>
    <n v="12"/>
    <x v="3"/>
    <x v="33"/>
  </r>
  <r>
    <n v="71"/>
    <x v="34"/>
    <x v="0"/>
    <x v="34"/>
    <x v="0"/>
    <x v="34"/>
    <x v="0"/>
    <n v="18"/>
    <x v="3"/>
    <x v="34"/>
  </r>
  <r>
    <n v="56"/>
    <x v="35"/>
    <x v="2"/>
    <x v="35"/>
    <x v="3"/>
    <x v="35"/>
    <x v="1"/>
    <n v="11"/>
    <x v="3"/>
    <x v="35"/>
  </r>
  <r>
    <n v="71"/>
    <x v="36"/>
    <x v="0"/>
    <x v="36"/>
    <x v="2"/>
    <x v="36"/>
    <x v="1"/>
    <n v="47"/>
    <x v="0"/>
    <x v="36"/>
  </r>
  <r>
    <n v="60"/>
    <x v="37"/>
    <x v="1"/>
    <x v="37"/>
    <x v="0"/>
    <x v="37"/>
    <x v="1"/>
    <n v="24"/>
    <x v="1"/>
    <x v="37"/>
  </r>
  <r>
    <n v="64"/>
    <x v="38"/>
    <x v="1"/>
    <x v="38"/>
    <x v="1"/>
    <x v="38"/>
    <x v="1"/>
    <n v="56"/>
    <x v="0"/>
    <x v="38"/>
  </r>
  <r>
    <n v="73"/>
    <x v="39"/>
    <x v="2"/>
    <x v="39"/>
    <x v="3"/>
    <x v="39"/>
    <x v="1"/>
    <n v="34"/>
    <x v="1"/>
    <x v="39"/>
  </r>
  <r>
    <n v="12"/>
    <x v="40"/>
    <x v="3"/>
    <x v="40"/>
    <x v="1"/>
    <x v="40"/>
    <x v="0"/>
    <n v="75"/>
    <x v="4"/>
    <x v="40"/>
  </r>
  <r>
    <n v="60"/>
    <x v="41"/>
    <x v="0"/>
    <x v="41"/>
    <x v="2"/>
    <x v="41"/>
    <x v="1"/>
    <n v="93"/>
    <x v="2"/>
    <x v="41"/>
  </r>
  <r>
    <n v="16"/>
    <x v="42"/>
    <x v="1"/>
    <x v="42"/>
    <x v="1"/>
    <x v="42"/>
    <x v="0"/>
    <n v="4"/>
    <x v="3"/>
    <x v="42"/>
  </r>
  <r>
    <n v="30"/>
    <x v="43"/>
    <x v="2"/>
    <x v="43"/>
    <x v="0"/>
    <x v="43"/>
    <x v="0"/>
    <n v="97"/>
    <x v="2"/>
    <x v="43"/>
  </r>
  <r>
    <n v="82"/>
    <x v="44"/>
    <x v="3"/>
    <x v="44"/>
    <x v="0"/>
    <x v="44"/>
    <x v="0"/>
    <n v="21"/>
    <x v="1"/>
    <x v="44"/>
  </r>
  <r>
    <n v="48"/>
    <x v="45"/>
    <x v="3"/>
    <x v="45"/>
    <x v="2"/>
    <x v="45"/>
    <x v="0"/>
    <n v="76"/>
    <x v="4"/>
    <x v="45"/>
  </r>
  <r>
    <n v="27"/>
    <x v="46"/>
    <x v="2"/>
    <x v="46"/>
    <x v="1"/>
    <x v="46"/>
    <x v="0"/>
    <n v="56"/>
    <x v="0"/>
    <x v="46"/>
  </r>
  <r>
    <n v="13"/>
    <x v="47"/>
    <x v="2"/>
    <x v="47"/>
    <x v="2"/>
    <x v="47"/>
    <x v="1"/>
    <n v="46"/>
    <x v="0"/>
    <x v="47"/>
  </r>
  <r>
    <n v="98"/>
    <x v="48"/>
    <x v="2"/>
    <x v="48"/>
    <x v="1"/>
    <x v="48"/>
    <x v="1"/>
    <n v="53"/>
    <x v="0"/>
    <x v="48"/>
  </r>
  <r>
    <n v="69"/>
    <x v="49"/>
    <x v="3"/>
    <x v="49"/>
    <x v="3"/>
    <x v="49"/>
    <x v="0"/>
    <n v="2"/>
    <x v="3"/>
    <x v="49"/>
  </r>
  <r>
    <n v="23"/>
    <x v="50"/>
    <x v="3"/>
    <x v="50"/>
    <x v="0"/>
    <x v="50"/>
    <x v="0"/>
    <n v="52"/>
    <x v="0"/>
    <x v="50"/>
  </r>
  <r>
    <n v="18"/>
    <x v="51"/>
    <x v="0"/>
    <x v="51"/>
    <x v="2"/>
    <x v="51"/>
    <x v="1"/>
    <n v="83"/>
    <x v="2"/>
    <x v="51"/>
  </r>
  <r>
    <n v="99"/>
    <x v="52"/>
    <x v="1"/>
    <x v="52"/>
    <x v="3"/>
    <x v="52"/>
    <x v="1"/>
    <n v="30"/>
    <x v="1"/>
    <x v="52"/>
  </r>
  <r>
    <n v="62"/>
    <x v="53"/>
    <x v="2"/>
    <x v="53"/>
    <x v="3"/>
    <x v="53"/>
    <x v="0"/>
    <n v="68"/>
    <x v="4"/>
    <x v="53"/>
  </r>
  <r>
    <n v="11"/>
    <x v="54"/>
    <x v="2"/>
    <x v="54"/>
    <x v="2"/>
    <x v="54"/>
    <x v="1"/>
    <n v="87"/>
    <x v="2"/>
    <x v="54"/>
  </r>
  <r>
    <n v="93"/>
    <x v="55"/>
    <x v="2"/>
    <x v="55"/>
    <x v="2"/>
    <x v="55"/>
    <x v="1"/>
    <n v="32"/>
    <x v="1"/>
    <x v="55"/>
  </r>
  <r>
    <n v="69"/>
    <x v="56"/>
    <x v="2"/>
    <x v="56"/>
    <x v="3"/>
    <x v="56"/>
    <x v="1"/>
    <n v="71"/>
    <x v="4"/>
    <x v="56"/>
  </r>
  <r>
    <n v="80"/>
    <x v="57"/>
    <x v="0"/>
    <x v="57"/>
    <x v="1"/>
    <x v="57"/>
    <x v="0"/>
    <n v="87"/>
    <x v="2"/>
    <x v="57"/>
  </r>
  <r>
    <n v="53"/>
    <x v="58"/>
    <x v="0"/>
    <x v="58"/>
    <x v="3"/>
    <x v="58"/>
    <x v="1"/>
    <n v="49"/>
    <x v="0"/>
    <x v="58"/>
  </r>
  <r>
    <n v="17"/>
    <x v="59"/>
    <x v="3"/>
    <x v="59"/>
    <x v="2"/>
    <x v="59"/>
    <x v="0"/>
    <n v="83"/>
    <x v="2"/>
    <x v="59"/>
  </r>
  <r>
    <n v="56"/>
    <x v="60"/>
    <x v="1"/>
    <x v="60"/>
    <x v="3"/>
    <x v="60"/>
    <x v="0"/>
    <n v="15"/>
    <x v="3"/>
    <x v="60"/>
  </r>
  <r>
    <n v="44"/>
    <x v="61"/>
    <x v="3"/>
    <x v="61"/>
    <x v="1"/>
    <x v="61"/>
    <x v="0"/>
    <n v="75"/>
    <x v="4"/>
    <x v="61"/>
  </r>
  <r>
    <n v="87"/>
    <x v="62"/>
    <x v="3"/>
    <x v="62"/>
    <x v="0"/>
    <x v="62"/>
    <x v="0"/>
    <n v="76"/>
    <x v="4"/>
    <x v="62"/>
  </r>
  <r>
    <n v="90"/>
    <x v="63"/>
    <x v="2"/>
    <x v="63"/>
    <x v="0"/>
    <x v="63"/>
    <x v="0"/>
    <n v="38"/>
    <x v="1"/>
    <x v="63"/>
  </r>
  <r>
    <n v="45"/>
    <x v="64"/>
    <x v="0"/>
    <x v="64"/>
    <x v="3"/>
    <x v="64"/>
    <x v="1"/>
    <n v="88"/>
    <x v="2"/>
    <x v="64"/>
  </r>
  <r>
    <n v="59"/>
    <x v="65"/>
    <x v="1"/>
    <x v="65"/>
    <x v="1"/>
    <x v="65"/>
    <x v="0"/>
    <n v="45"/>
    <x v="0"/>
    <x v="65"/>
  </r>
  <r>
    <n v="13"/>
    <x v="66"/>
    <x v="1"/>
    <x v="66"/>
    <x v="0"/>
    <x v="66"/>
    <x v="0"/>
    <n v="95"/>
    <x v="2"/>
    <x v="66"/>
  </r>
  <r>
    <n v="11"/>
    <x v="67"/>
    <x v="3"/>
    <x v="67"/>
    <x v="3"/>
    <x v="67"/>
    <x v="0"/>
    <n v="87"/>
    <x v="2"/>
    <x v="67"/>
  </r>
  <r>
    <n v="15"/>
    <x v="68"/>
    <x v="2"/>
    <x v="68"/>
    <x v="3"/>
    <x v="68"/>
    <x v="1"/>
    <n v="46"/>
    <x v="0"/>
    <x v="68"/>
  </r>
  <r>
    <n v="63"/>
    <x v="69"/>
    <x v="2"/>
    <x v="69"/>
    <x v="1"/>
    <x v="69"/>
    <x v="1"/>
    <n v="43"/>
    <x v="0"/>
    <x v="69"/>
  </r>
  <r>
    <n v="13"/>
    <x v="70"/>
    <x v="1"/>
    <x v="70"/>
    <x v="2"/>
    <x v="70"/>
    <x v="1"/>
    <n v="8"/>
    <x v="3"/>
    <x v="70"/>
  </r>
  <r>
    <n v="63"/>
    <x v="71"/>
    <x v="0"/>
    <x v="71"/>
    <x v="3"/>
    <x v="71"/>
    <x v="1"/>
    <n v="86"/>
    <x v="2"/>
    <x v="71"/>
  </r>
  <r>
    <n v="72"/>
    <x v="72"/>
    <x v="0"/>
    <x v="72"/>
    <x v="2"/>
    <x v="72"/>
    <x v="1"/>
    <n v="49"/>
    <x v="0"/>
    <x v="72"/>
  </r>
  <r>
    <n v="27"/>
    <x v="73"/>
    <x v="1"/>
    <x v="73"/>
    <x v="2"/>
    <x v="73"/>
    <x v="1"/>
    <n v="76"/>
    <x v="4"/>
    <x v="73"/>
  </r>
  <r>
    <n v="99"/>
    <x v="74"/>
    <x v="2"/>
    <x v="74"/>
    <x v="0"/>
    <x v="74"/>
    <x v="1"/>
    <n v="59"/>
    <x v="0"/>
    <x v="74"/>
  </r>
  <r>
    <n v="53"/>
    <x v="75"/>
    <x v="0"/>
    <x v="75"/>
    <x v="2"/>
    <x v="75"/>
    <x v="0"/>
    <n v="95"/>
    <x v="2"/>
    <x v="75"/>
  </r>
  <r>
    <n v="43"/>
    <x v="76"/>
    <x v="3"/>
    <x v="76"/>
    <x v="1"/>
    <x v="76"/>
    <x v="0"/>
    <n v="14"/>
    <x v="3"/>
    <x v="76"/>
  </r>
  <r>
    <n v="83"/>
    <x v="77"/>
    <x v="1"/>
    <x v="77"/>
    <x v="0"/>
    <x v="77"/>
    <x v="1"/>
    <n v="35"/>
    <x v="1"/>
    <x v="77"/>
  </r>
  <r>
    <n v="71"/>
    <x v="78"/>
    <x v="1"/>
    <x v="78"/>
    <x v="0"/>
    <x v="78"/>
    <x v="0"/>
    <n v="62"/>
    <x v="4"/>
    <x v="78"/>
  </r>
  <r>
    <n v="23"/>
    <x v="79"/>
    <x v="1"/>
    <x v="79"/>
    <x v="0"/>
    <x v="79"/>
    <x v="0"/>
    <n v="68"/>
    <x v="4"/>
    <x v="79"/>
  </r>
  <r>
    <n v="57"/>
    <x v="80"/>
    <x v="0"/>
    <x v="80"/>
    <x v="3"/>
    <x v="80"/>
    <x v="1"/>
    <n v="85"/>
    <x v="2"/>
    <x v="80"/>
  </r>
  <r>
    <n v="24"/>
    <x v="81"/>
    <x v="0"/>
    <x v="81"/>
    <x v="3"/>
    <x v="81"/>
    <x v="0"/>
    <n v="79"/>
    <x v="4"/>
    <x v="81"/>
  </r>
  <r>
    <n v="81"/>
    <x v="82"/>
    <x v="1"/>
    <x v="82"/>
    <x v="2"/>
    <x v="82"/>
    <x v="0"/>
    <n v="40"/>
    <x v="0"/>
    <x v="82"/>
  </r>
  <r>
    <n v="87"/>
    <x v="83"/>
    <x v="1"/>
    <x v="83"/>
    <x v="0"/>
    <x v="83"/>
    <x v="1"/>
    <n v="73"/>
    <x v="4"/>
    <x v="83"/>
  </r>
  <r>
    <n v="96"/>
    <x v="84"/>
    <x v="1"/>
    <x v="84"/>
    <x v="0"/>
    <x v="84"/>
    <x v="0"/>
    <n v="23"/>
    <x v="1"/>
    <x v="84"/>
  </r>
  <r>
    <n v="71"/>
    <x v="85"/>
    <x v="1"/>
    <x v="85"/>
    <x v="1"/>
    <x v="85"/>
    <x v="1"/>
    <n v="81"/>
    <x v="2"/>
    <x v="85"/>
  </r>
  <r>
    <n v="49"/>
    <x v="86"/>
    <x v="0"/>
    <x v="86"/>
    <x v="2"/>
    <x v="86"/>
    <x v="1"/>
    <n v="48"/>
    <x v="0"/>
    <x v="86"/>
  </r>
  <r>
    <n v="94"/>
    <x v="87"/>
    <x v="3"/>
    <x v="87"/>
    <x v="1"/>
    <x v="87"/>
    <x v="0"/>
    <n v="17"/>
    <x v="3"/>
    <x v="87"/>
  </r>
  <r>
    <n v="89"/>
    <x v="88"/>
    <x v="3"/>
    <x v="88"/>
    <x v="2"/>
    <x v="88"/>
    <x v="0"/>
    <n v="6"/>
    <x v="3"/>
    <x v="88"/>
  </r>
  <r>
    <n v="91"/>
    <x v="89"/>
    <x v="1"/>
    <x v="89"/>
    <x v="2"/>
    <x v="89"/>
    <x v="0"/>
    <n v="3"/>
    <x v="3"/>
    <x v="89"/>
  </r>
  <r>
    <n v="62"/>
    <x v="90"/>
    <x v="2"/>
    <x v="90"/>
    <x v="3"/>
    <x v="90"/>
    <x v="1"/>
    <n v="89"/>
    <x v="2"/>
    <x v="90"/>
  </r>
  <r>
    <n v="33"/>
    <x v="91"/>
    <x v="3"/>
    <x v="91"/>
    <x v="3"/>
    <x v="91"/>
    <x v="1"/>
    <n v="68"/>
    <x v="4"/>
    <x v="91"/>
  </r>
  <r>
    <n v="35"/>
    <x v="92"/>
    <x v="2"/>
    <x v="92"/>
    <x v="1"/>
    <x v="92"/>
    <x v="1"/>
    <n v="59"/>
    <x v="0"/>
    <x v="92"/>
  </r>
  <r>
    <n v="98"/>
    <x v="93"/>
    <x v="1"/>
    <x v="93"/>
    <x v="2"/>
    <x v="93"/>
    <x v="0"/>
    <n v="54"/>
    <x v="0"/>
    <x v="93"/>
  </r>
  <r>
    <n v="69"/>
    <x v="94"/>
    <x v="0"/>
    <x v="94"/>
    <x v="0"/>
    <x v="94"/>
    <x v="0"/>
    <n v="15"/>
    <x v="3"/>
    <x v="94"/>
  </r>
  <r>
    <n v="50"/>
    <x v="95"/>
    <x v="2"/>
    <x v="95"/>
    <x v="3"/>
    <x v="95"/>
    <x v="1"/>
    <n v="98"/>
    <x v="2"/>
    <x v="95"/>
  </r>
  <r>
    <n v="38"/>
    <x v="96"/>
    <x v="1"/>
    <x v="96"/>
    <x v="0"/>
    <x v="96"/>
    <x v="0"/>
    <n v="89"/>
    <x v="2"/>
    <x v="96"/>
  </r>
  <r>
    <n v="24"/>
    <x v="97"/>
    <x v="3"/>
    <x v="97"/>
    <x v="1"/>
    <x v="97"/>
    <x v="0"/>
    <n v="81"/>
    <x v="2"/>
    <x v="97"/>
  </r>
  <r>
    <n v="54"/>
    <x v="98"/>
    <x v="0"/>
    <x v="98"/>
    <x v="3"/>
    <x v="98"/>
    <x v="1"/>
    <n v="28"/>
    <x v="1"/>
    <x v="98"/>
  </r>
  <r>
    <n v="74"/>
    <x v="99"/>
    <x v="0"/>
    <x v="99"/>
    <x v="3"/>
    <x v="99"/>
    <x v="1"/>
    <n v="22"/>
    <x v="1"/>
    <x v="99"/>
  </r>
  <r>
    <n v="98"/>
    <x v="100"/>
    <x v="3"/>
    <x v="100"/>
    <x v="2"/>
    <x v="100"/>
    <x v="0"/>
    <n v="13"/>
    <x v="3"/>
    <x v="100"/>
  </r>
  <r>
    <n v="80"/>
    <x v="101"/>
    <x v="3"/>
    <x v="101"/>
    <x v="1"/>
    <x v="101"/>
    <x v="1"/>
    <n v="78"/>
    <x v="4"/>
    <x v="101"/>
  </r>
  <r>
    <n v="18"/>
    <x v="102"/>
    <x v="0"/>
    <x v="102"/>
    <x v="2"/>
    <x v="102"/>
    <x v="0"/>
    <n v="48"/>
    <x v="0"/>
    <x v="102"/>
  </r>
  <r>
    <n v="97"/>
    <x v="103"/>
    <x v="2"/>
    <x v="103"/>
    <x v="3"/>
    <x v="103"/>
    <x v="1"/>
    <n v="32"/>
    <x v="1"/>
    <x v="103"/>
  </r>
  <r>
    <n v="10"/>
    <x v="104"/>
    <x v="1"/>
    <x v="104"/>
    <x v="1"/>
    <x v="104"/>
    <x v="1"/>
    <n v="24"/>
    <x v="1"/>
    <x v="104"/>
  </r>
  <r>
    <n v="17"/>
    <x v="105"/>
    <x v="0"/>
    <x v="105"/>
    <x v="3"/>
    <x v="105"/>
    <x v="1"/>
    <n v="20"/>
    <x v="1"/>
    <x v="105"/>
  </r>
  <r>
    <n v="97"/>
    <x v="106"/>
    <x v="1"/>
    <x v="106"/>
    <x v="1"/>
    <x v="106"/>
    <x v="0"/>
    <n v="16"/>
    <x v="3"/>
    <x v="106"/>
  </r>
  <r>
    <n v="72"/>
    <x v="107"/>
    <x v="2"/>
    <x v="107"/>
    <x v="3"/>
    <x v="107"/>
    <x v="0"/>
    <n v="22"/>
    <x v="1"/>
    <x v="107"/>
  </r>
  <r>
    <n v="20"/>
    <x v="108"/>
    <x v="1"/>
    <x v="108"/>
    <x v="0"/>
    <x v="108"/>
    <x v="1"/>
    <n v="56"/>
    <x v="0"/>
    <x v="108"/>
  </r>
  <r>
    <n v="90"/>
    <x v="109"/>
    <x v="1"/>
    <x v="109"/>
    <x v="0"/>
    <x v="109"/>
    <x v="1"/>
    <n v="80"/>
    <x v="2"/>
    <x v="109"/>
  </r>
  <r>
    <n v="17"/>
    <x v="110"/>
    <x v="3"/>
    <x v="110"/>
    <x v="2"/>
    <x v="110"/>
    <x v="1"/>
    <n v="57"/>
    <x v="0"/>
    <x v="110"/>
  </r>
  <r>
    <n v="44"/>
    <x v="111"/>
    <x v="0"/>
    <x v="111"/>
    <x v="0"/>
    <x v="111"/>
    <x v="0"/>
    <n v="13"/>
    <x v="3"/>
    <x v="111"/>
  </r>
  <r>
    <n v="44"/>
    <x v="112"/>
    <x v="3"/>
    <x v="112"/>
    <x v="3"/>
    <x v="112"/>
    <x v="1"/>
    <n v="92"/>
    <x v="2"/>
    <x v="112"/>
  </r>
  <r>
    <n v="42"/>
    <x v="113"/>
    <x v="1"/>
    <x v="113"/>
    <x v="3"/>
    <x v="113"/>
    <x v="1"/>
    <n v="19"/>
    <x v="3"/>
    <x v="113"/>
  </r>
  <r>
    <n v="14"/>
    <x v="114"/>
    <x v="1"/>
    <x v="114"/>
    <x v="0"/>
    <x v="114"/>
    <x v="1"/>
    <n v="29"/>
    <x v="1"/>
    <x v="114"/>
  </r>
  <r>
    <n v="50"/>
    <x v="115"/>
    <x v="2"/>
    <x v="115"/>
    <x v="2"/>
    <x v="115"/>
    <x v="1"/>
    <n v="18"/>
    <x v="3"/>
    <x v="115"/>
  </r>
  <r>
    <n v="37"/>
    <x v="116"/>
    <x v="0"/>
    <x v="116"/>
    <x v="0"/>
    <x v="116"/>
    <x v="0"/>
    <n v="52"/>
    <x v="0"/>
    <x v="116"/>
  </r>
  <r>
    <n v="16"/>
    <x v="117"/>
    <x v="3"/>
    <x v="117"/>
    <x v="1"/>
    <x v="117"/>
    <x v="0"/>
    <n v="55"/>
    <x v="0"/>
    <x v="117"/>
  </r>
  <r>
    <n v="82"/>
    <x v="118"/>
    <x v="2"/>
    <x v="118"/>
    <x v="1"/>
    <x v="118"/>
    <x v="1"/>
    <n v="76"/>
    <x v="4"/>
    <x v="118"/>
  </r>
  <r>
    <n v="81"/>
    <x v="119"/>
    <x v="0"/>
    <x v="119"/>
    <x v="1"/>
    <x v="119"/>
    <x v="0"/>
    <n v="81"/>
    <x v="2"/>
    <x v="119"/>
  </r>
  <r>
    <n v="21"/>
    <x v="120"/>
    <x v="2"/>
    <x v="120"/>
    <x v="0"/>
    <x v="120"/>
    <x v="0"/>
    <n v="22"/>
    <x v="1"/>
    <x v="120"/>
  </r>
  <r>
    <n v="43"/>
    <x v="121"/>
    <x v="1"/>
    <x v="121"/>
    <x v="0"/>
    <x v="121"/>
    <x v="0"/>
    <n v="61"/>
    <x v="4"/>
    <x v="121"/>
  </r>
  <r>
    <n v="42"/>
    <x v="122"/>
    <x v="3"/>
    <x v="122"/>
    <x v="0"/>
    <x v="122"/>
    <x v="1"/>
    <n v="32"/>
    <x v="1"/>
    <x v="122"/>
  </r>
  <r>
    <n v="57"/>
    <x v="123"/>
    <x v="3"/>
    <x v="123"/>
    <x v="1"/>
    <x v="123"/>
    <x v="0"/>
    <n v="17"/>
    <x v="3"/>
    <x v="123"/>
  </r>
  <r>
    <n v="32"/>
    <x v="124"/>
    <x v="3"/>
    <x v="124"/>
    <x v="2"/>
    <x v="124"/>
    <x v="0"/>
    <n v="72"/>
    <x v="4"/>
    <x v="124"/>
  </r>
  <r>
    <n v="71"/>
    <x v="125"/>
    <x v="3"/>
    <x v="125"/>
    <x v="3"/>
    <x v="125"/>
    <x v="0"/>
    <n v="32"/>
    <x v="1"/>
    <x v="125"/>
  </r>
  <r>
    <n v="97"/>
    <x v="126"/>
    <x v="0"/>
    <x v="126"/>
    <x v="0"/>
    <x v="126"/>
    <x v="1"/>
    <n v="31"/>
    <x v="1"/>
    <x v="126"/>
  </r>
  <r>
    <n v="46"/>
    <x v="127"/>
    <x v="3"/>
    <x v="127"/>
    <x v="2"/>
    <x v="127"/>
    <x v="1"/>
    <n v="60"/>
    <x v="4"/>
    <x v="127"/>
  </r>
  <r>
    <n v="53"/>
    <x v="128"/>
    <x v="3"/>
    <x v="128"/>
    <x v="3"/>
    <x v="128"/>
    <x v="0"/>
    <n v="53"/>
    <x v="0"/>
    <x v="128"/>
  </r>
  <r>
    <n v="95"/>
    <x v="129"/>
    <x v="2"/>
    <x v="129"/>
    <x v="3"/>
    <x v="129"/>
    <x v="0"/>
    <n v="16"/>
    <x v="3"/>
    <x v="129"/>
  </r>
  <r>
    <n v="44"/>
    <x v="130"/>
    <x v="3"/>
    <x v="130"/>
    <x v="3"/>
    <x v="130"/>
    <x v="1"/>
    <n v="18"/>
    <x v="3"/>
    <x v="130"/>
  </r>
  <r>
    <n v="74"/>
    <x v="131"/>
    <x v="0"/>
    <x v="131"/>
    <x v="2"/>
    <x v="131"/>
    <x v="1"/>
    <n v="90"/>
    <x v="2"/>
    <x v="131"/>
  </r>
  <r>
    <n v="56"/>
    <x v="132"/>
    <x v="2"/>
    <x v="132"/>
    <x v="2"/>
    <x v="132"/>
    <x v="0"/>
    <n v="69"/>
    <x v="4"/>
    <x v="132"/>
  </r>
  <r>
    <n v="87"/>
    <x v="133"/>
    <x v="3"/>
    <x v="133"/>
    <x v="1"/>
    <x v="133"/>
    <x v="0"/>
    <n v="98"/>
    <x v="2"/>
    <x v="133"/>
  </r>
  <r>
    <n v="12"/>
    <x v="134"/>
    <x v="2"/>
    <x v="134"/>
    <x v="2"/>
    <x v="134"/>
    <x v="1"/>
    <n v="33"/>
    <x v="1"/>
    <x v="134"/>
  </r>
  <r>
    <n v="10"/>
    <x v="135"/>
    <x v="2"/>
    <x v="135"/>
    <x v="2"/>
    <x v="135"/>
    <x v="1"/>
    <n v="83"/>
    <x v="2"/>
    <x v="135"/>
  </r>
  <r>
    <n v="14"/>
    <x v="136"/>
    <x v="2"/>
    <x v="136"/>
    <x v="2"/>
    <x v="136"/>
    <x v="0"/>
    <n v="24"/>
    <x v="1"/>
    <x v="136"/>
  </r>
  <r>
    <n v="99"/>
    <x v="137"/>
    <x v="3"/>
    <x v="137"/>
    <x v="3"/>
    <x v="137"/>
    <x v="1"/>
    <n v="67"/>
    <x v="4"/>
    <x v="137"/>
  </r>
  <r>
    <n v="23"/>
    <x v="138"/>
    <x v="3"/>
    <x v="138"/>
    <x v="0"/>
    <x v="138"/>
    <x v="0"/>
    <n v="73"/>
    <x v="4"/>
    <x v="138"/>
  </r>
  <r>
    <n v="36"/>
    <x v="139"/>
    <x v="0"/>
    <x v="139"/>
    <x v="1"/>
    <x v="139"/>
    <x v="0"/>
    <n v="73"/>
    <x v="4"/>
    <x v="139"/>
  </r>
  <r>
    <n v="18"/>
    <x v="140"/>
    <x v="1"/>
    <x v="140"/>
    <x v="0"/>
    <x v="140"/>
    <x v="0"/>
    <n v="87"/>
    <x v="2"/>
    <x v="140"/>
  </r>
  <r>
    <n v="88"/>
    <x v="141"/>
    <x v="3"/>
    <x v="141"/>
    <x v="0"/>
    <x v="141"/>
    <x v="1"/>
    <n v="84"/>
    <x v="2"/>
    <x v="141"/>
  </r>
  <r>
    <n v="24"/>
    <x v="142"/>
    <x v="1"/>
    <x v="142"/>
    <x v="2"/>
    <x v="142"/>
    <x v="0"/>
    <n v="10"/>
    <x v="3"/>
    <x v="142"/>
  </r>
  <r>
    <n v="99"/>
    <x v="143"/>
    <x v="0"/>
    <x v="143"/>
    <x v="1"/>
    <x v="143"/>
    <x v="0"/>
    <n v="90"/>
    <x v="2"/>
    <x v="143"/>
  </r>
  <r>
    <n v="51"/>
    <x v="144"/>
    <x v="3"/>
    <x v="144"/>
    <x v="0"/>
    <x v="144"/>
    <x v="1"/>
    <n v="15"/>
    <x v="3"/>
    <x v="144"/>
  </r>
  <r>
    <n v="86"/>
    <x v="145"/>
    <x v="0"/>
    <x v="145"/>
    <x v="0"/>
    <x v="145"/>
    <x v="1"/>
    <n v="89"/>
    <x v="2"/>
    <x v="145"/>
  </r>
  <r>
    <n v="60"/>
    <x v="146"/>
    <x v="2"/>
    <x v="146"/>
    <x v="1"/>
    <x v="146"/>
    <x v="0"/>
    <n v="60"/>
    <x v="4"/>
    <x v="146"/>
  </r>
  <r>
    <n v="72"/>
    <x v="147"/>
    <x v="0"/>
    <x v="147"/>
    <x v="2"/>
    <x v="147"/>
    <x v="0"/>
    <n v="93"/>
    <x v="2"/>
    <x v="147"/>
  </r>
  <r>
    <n v="61"/>
    <x v="148"/>
    <x v="0"/>
    <x v="148"/>
    <x v="0"/>
    <x v="148"/>
    <x v="1"/>
    <n v="79"/>
    <x v="4"/>
    <x v="148"/>
  </r>
  <r>
    <n v="13"/>
    <x v="149"/>
    <x v="0"/>
    <x v="149"/>
    <x v="3"/>
    <x v="149"/>
    <x v="1"/>
    <n v="6"/>
    <x v="3"/>
    <x v="149"/>
  </r>
  <r>
    <n v="32"/>
    <x v="150"/>
    <x v="0"/>
    <x v="150"/>
    <x v="0"/>
    <x v="150"/>
    <x v="1"/>
    <n v="15"/>
    <x v="3"/>
    <x v="150"/>
  </r>
  <r>
    <n v="24"/>
    <x v="151"/>
    <x v="3"/>
    <x v="151"/>
    <x v="3"/>
    <x v="151"/>
    <x v="0"/>
    <n v="98"/>
    <x v="2"/>
    <x v="151"/>
  </r>
  <r>
    <n v="52"/>
    <x v="152"/>
    <x v="2"/>
    <x v="152"/>
    <x v="2"/>
    <x v="152"/>
    <x v="0"/>
    <n v="15"/>
    <x v="3"/>
    <x v="152"/>
  </r>
  <r>
    <n v="38"/>
    <x v="153"/>
    <x v="3"/>
    <x v="153"/>
    <x v="0"/>
    <x v="153"/>
    <x v="0"/>
    <n v="39"/>
    <x v="1"/>
    <x v="153"/>
  </r>
  <r>
    <n v="45"/>
    <x v="154"/>
    <x v="1"/>
    <x v="154"/>
    <x v="1"/>
    <x v="154"/>
    <x v="1"/>
    <n v="11"/>
    <x v="3"/>
    <x v="154"/>
  </r>
  <r>
    <n v="22"/>
    <x v="155"/>
    <x v="2"/>
    <x v="155"/>
    <x v="1"/>
    <x v="155"/>
    <x v="0"/>
    <n v="34"/>
    <x v="1"/>
    <x v="155"/>
  </r>
  <r>
    <n v="41"/>
    <x v="156"/>
    <x v="2"/>
    <x v="156"/>
    <x v="0"/>
    <x v="156"/>
    <x v="1"/>
    <n v="20"/>
    <x v="1"/>
    <x v="156"/>
  </r>
  <r>
    <n v="80"/>
    <x v="157"/>
    <x v="3"/>
    <x v="157"/>
    <x v="2"/>
    <x v="157"/>
    <x v="0"/>
    <n v="49"/>
    <x v="0"/>
    <x v="157"/>
  </r>
  <r>
    <n v="68"/>
    <x v="158"/>
    <x v="2"/>
    <x v="158"/>
    <x v="2"/>
    <x v="158"/>
    <x v="1"/>
    <n v="42"/>
    <x v="0"/>
    <x v="158"/>
  </r>
  <r>
    <n v="95"/>
    <x v="159"/>
    <x v="0"/>
    <x v="159"/>
    <x v="1"/>
    <x v="159"/>
    <x v="0"/>
    <n v="99"/>
    <x v="2"/>
    <x v="159"/>
  </r>
  <r>
    <n v="37"/>
    <x v="160"/>
    <x v="2"/>
    <x v="160"/>
    <x v="0"/>
    <x v="160"/>
    <x v="0"/>
    <n v="16"/>
    <x v="3"/>
    <x v="160"/>
  </r>
  <r>
    <n v="75"/>
    <x v="161"/>
    <x v="2"/>
    <x v="161"/>
    <x v="2"/>
    <x v="161"/>
    <x v="1"/>
    <n v="31"/>
    <x v="1"/>
    <x v="161"/>
  </r>
  <r>
    <n v="51"/>
    <x v="162"/>
    <x v="0"/>
    <x v="162"/>
    <x v="1"/>
    <x v="162"/>
    <x v="1"/>
    <n v="40"/>
    <x v="0"/>
    <x v="162"/>
  </r>
  <r>
    <n v="54"/>
    <x v="163"/>
    <x v="0"/>
    <x v="163"/>
    <x v="3"/>
    <x v="163"/>
    <x v="0"/>
    <n v="5"/>
    <x v="3"/>
    <x v="163"/>
  </r>
  <r>
    <n v="71"/>
    <x v="164"/>
    <x v="2"/>
    <x v="164"/>
    <x v="0"/>
    <x v="164"/>
    <x v="1"/>
    <n v="87"/>
    <x v="2"/>
    <x v="164"/>
  </r>
  <r>
    <n v="66"/>
    <x v="165"/>
    <x v="0"/>
    <x v="165"/>
    <x v="3"/>
    <x v="165"/>
    <x v="1"/>
    <n v="26"/>
    <x v="1"/>
    <x v="165"/>
  </r>
  <r>
    <n v="15"/>
    <x v="166"/>
    <x v="0"/>
    <x v="166"/>
    <x v="3"/>
    <x v="166"/>
    <x v="0"/>
    <n v="19"/>
    <x v="3"/>
    <x v="166"/>
  </r>
  <r>
    <n v="37"/>
    <x v="167"/>
    <x v="0"/>
    <x v="167"/>
    <x v="2"/>
    <x v="167"/>
    <x v="1"/>
    <n v="24"/>
    <x v="1"/>
    <x v="167"/>
  </r>
  <r>
    <n v="37"/>
    <x v="168"/>
    <x v="1"/>
    <x v="168"/>
    <x v="2"/>
    <x v="168"/>
    <x v="0"/>
    <n v="65"/>
    <x v="4"/>
    <x v="168"/>
  </r>
  <r>
    <n v="53"/>
    <x v="169"/>
    <x v="3"/>
    <x v="169"/>
    <x v="2"/>
    <x v="169"/>
    <x v="0"/>
    <n v="8"/>
    <x v="3"/>
    <x v="169"/>
  </r>
  <r>
    <n v="93"/>
    <x v="170"/>
    <x v="3"/>
    <x v="170"/>
    <x v="0"/>
    <x v="170"/>
    <x v="1"/>
    <n v="91"/>
    <x v="2"/>
    <x v="170"/>
  </r>
  <r>
    <n v="39"/>
    <x v="171"/>
    <x v="1"/>
    <x v="171"/>
    <x v="3"/>
    <x v="171"/>
    <x v="1"/>
    <n v="52"/>
    <x v="0"/>
    <x v="171"/>
  </r>
  <r>
    <n v="71"/>
    <x v="172"/>
    <x v="2"/>
    <x v="172"/>
    <x v="0"/>
    <x v="172"/>
    <x v="0"/>
    <n v="60"/>
    <x v="4"/>
    <x v="172"/>
  </r>
  <r>
    <n v="84"/>
    <x v="173"/>
    <x v="2"/>
    <x v="173"/>
    <x v="2"/>
    <x v="173"/>
    <x v="0"/>
    <n v="37"/>
    <x v="1"/>
    <x v="173"/>
  </r>
  <r>
    <n v="98"/>
    <x v="174"/>
    <x v="0"/>
    <x v="174"/>
    <x v="3"/>
    <x v="174"/>
    <x v="0"/>
    <n v="2"/>
    <x v="3"/>
    <x v="174"/>
  </r>
  <r>
    <n v="71"/>
    <x v="175"/>
    <x v="1"/>
    <x v="175"/>
    <x v="0"/>
    <x v="175"/>
    <x v="0"/>
    <n v="83"/>
    <x v="2"/>
    <x v="175"/>
  </r>
  <r>
    <n v="10"/>
    <x v="176"/>
    <x v="0"/>
    <x v="176"/>
    <x v="0"/>
    <x v="176"/>
    <x v="0"/>
    <n v="69"/>
    <x v="4"/>
    <x v="176"/>
  </r>
  <r>
    <n v="36"/>
    <x v="177"/>
    <x v="2"/>
    <x v="177"/>
    <x v="1"/>
    <x v="177"/>
    <x v="0"/>
    <n v="96"/>
    <x v="2"/>
    <x v="177"/>
  </r>
  <r>
    <n v="71"/>
    <x v="178"/>
    <x v="2"/>
    <x v="178"/>
    <x v="0"/>
    <x v="178"/>
    <x v="1"/>
    <n v="54"/>
    <x v="0"/>
    <x v="178"/>
  </r>
  <r>
    <n v="86"/>
    <x v="179"/>
    <x v="0"/>
    <x v="179"/>
    <x v="2"/>
    <x v="179"/>
    <x v="1"/>
    <n v="0"/>
    <x v="3"/>
    <x v="179"/>
  </r>
  <r>
    <n v="12"/>
    <x v="180"/>
    <x v="2"/>
    <x v="180"/>
    <x v="0"/>
    <x v="180"/>
    <x v="1"/>
    <n v="69"/>
    <x v="4"/>
    <x v="180"/>
  </r>
  <r>
    <n v="79"/>
    <x v="181"/>
    <x v="3"/>
    <x v="181"/>
    <x v="3"/>
    <x v="181"/>
    <x v="0"/>
    <n v="44"/>
    <x v="0"/>
    <x v="181"/>
  </r>
  <r>
    <n v="81"/>
    <x v="182"/>
    <x v="0"/>
    <x v="182"/>
    <x v="0"/>
    <x v="182"/>
    <x v="1"/>
    <n v="97"/>
    <x v="2"/>
    <x v="182"/>
  </r>
  <r>
    <n v="36"/>
    <x v="183"/>
    <x v="3"/>
    <x v="183"/>
    <x v="1"/>
    <x v="183"/>
    <x v="0"/>
    <n v="46"/>
    <x v="0"/>
    <x v="183"/>
  </r>
  <r>
    <n v="18"/>
    <x v="184"/>
    <x v="1"/>
    <x v="184"/>
    <x v="3"/>
    <x v="184"/>
    <x v="0"/>
    <n v="78"/>
    <x v="4"/>
    <x v="184"/>
  </r>
  <r>
    <n v="71"/>
    <x v="185"/>
    <x v="0"/>
    <x v="185"/>
    <x v="3"/>
    <x v="185"/>
    <x v="1"/>
    <n v="25"/>
    <x v="1"/>
    <x v="185"/>
  </r>
  <r>
    <n v="46"/>
    <x v="186"/>
    <x v="3"/>
    <x v="186"/>
    <x v="1"/>
    <x v="186"/>
    <x v="0"/>
    <n v="13"/>
    <x v="3"/>
    <x v="186"/>
  </r>
  <r>
    <n v="60"/>
    <x v="187"/>
    <x v="0"/>
    <x v="187"/>
    <x v="2"/>
    <x v="187"/>
    <x v="0"/>
    <n v="53"/>
    <x v="0"/>
    <x v="187"/>
  </r>
  <r>
    <n v="53"/>
    <x v="188"/>
    <x v="3"/>
    <x v="188"/>
    <x v="3"/>
    <x v="188"/>
    <x v="0"/>
    <n v="70"/>
    <x v="4"/>
    <x v="188"/>
  </r>
  <r>
    <n v="33"/>
    <x v="189"/>
    <x v="0"/>
    <x v="189"/>
    <x v="2"/>
    <x v="189"/>
    <x v="0"/>
    <n v="45"/>
    <x v="0"/>
    <x v="189"/>
  </r>
  <r>
    <n v="88"/>
    <x v="190"/>
    <x v="1"/>
    <x v="190"/>
    <x v="3"/>
    <x v="190"/>
    <x v="0"/>
    <n v="30"/>
    <x v="1"/>
    <x v="190"/>
  </r>
  <r>
    <n v="68"/>
    <x v="191"/>
    <x v="0"/>
    <x v="191"/>
    <x v="3"/>
    <x v="191"/>
    <x v="0"/>
    <n v="87"/>
    <x v="2"/>
    <x v="191"/>
  </r>
  <r>
    <n v="41"/>
    <x v="192"/>
    <x v="0"/>
    <x v="192"/>
    <x v="2"/>
    <x v="192"/>
    <x v="1"/>
    <n v="58"/>
    <x v="0"/>
    <x v="192"/>
  </r>
  <r>
    <n v="97"/>
    <x v="193"/>
    <x v="1"/>
    <x v="193"/>
    <x v="3"/>
    <x v="193"/>
    <x v="0"/>
    <n v="94"/>
    <x v="2"/>
    <x v="193"/>
  </r>
  <r>
    <n v="61"/>
    <x v="194"/>
    <x v="2"/>
    <x v="194"/>
    <x v="2"/>
    <x v="194"/>
    <x v="0"/>
    <n v="28"/>
    <x v="1"/>
    <x v="194"/>
  </r>
  <r>
    <n v="71"/>
    <x v="195"/>
    <x v="0"/>
    <x v="195"/>
    <x v="1"/>
    <x v="195"/>
    <x v="0"/>
    <n v="95"/>
    <x v="2"/>
    <x v="195"/>
  </r>
  <r>
    <n v="67"/>
    <x v="196"/>
    <x v="3"/>
    <x v="196"/>
    <x v="2"/>
    <x v="196"/>
    <x v="0"/>
    <n v="16"/>
    <x v="3"/>
    <x v="196"/>
  </r>
  <r>
    <n v="61"/>
    <x v="197"/>
    <x v="1"/>
    <x v="197"/>
    <x v="1"/>
    <x v="197"/>
    <x v="1"/>
    <n v="13"/>
    <x v="3"/>
    <x v="197"/>
  </r>
  <r>
    <n v="21"/>
    <x v="198"/>
    <x v="3"/>
    <x v="198"/>
    <x v="3"/>
    <x v="198"/>
    <x v="1"/>
    <n v="35"/>
    <x v="1"/>
    <x v="198"/>
  </r>
  <r>
    <n v="48"/>
    <x v="199"/>
    <x v="2"/>
    <x v="199"/>
    <x v="2"/>
    <x v="199"/>
    <x v="0"/>
    <n v="57"/>
    <x v="0"/>
    <x v="199"/>
  </r>
  <r>
    <n v="11"/>
    <x v="200"/>
    <x v="2"/>
    <x v="200"/>
    <x v="3"/>
    <x v="200"/>
    <x v="0"/>
    <n v="23"/>
    <x v="1"/>
    <x v="200"/>
  </r>
  <r>
    <n v="12"/>
    <x v="201"/>
    <x v="2"/>
    <x v="201"/>
    <x v="2"/>
    <x v="201"/>
    <x v="0"/>
    <n v="62"/>
    <x v="4"/>
    <x v="201"/>
  </r>
  <r>
    <n v="65"/>
    <x v="202"/>
    <x v="3"/>
    <x v="202"/>
    <x v="1"/>
    <x v="202"/>
    <x v="1"/>
    <n v="90"/>
    <x v="2"/>
    <x v="202"/>
  </r>
  <r>
    <n v="90"/>
    <x v="203"/>
    <x v="1"/>
    <x v="203"/>
    <x v="1"/>
    <x v="203"/>
    <x v="1"/>
    <n v="24"/>
    <x v="1"/>
    <x v="203"/>
  </r>
  <r>
    <n v="68"/>
    <x v="204"/>
    <x v="2"/>
    <x v="204"/>
    <x v="2"/>
    <x v="204"/>
    <x v="1"/>
    <n v="58"/>
    <x v="0"/>
    <x v="204"/>
  </r>
  <r>
    <n v="11"/>
    <x v="205"/>
    <x v="3"/>
    <x v="205"/>
    <x v="1"/>
    <x v="205"/>
    <x v="1"/>
    <n v="31"/>
    <x v="1"/>
    <x v="205"/>
  </r>
  <r>
    <n v="11"/>
    <x v="206"/>
    <x v="1"/>
    <x v="206"/>
    <x v="3"/>
    <x v="206"/>
    <x v="0"/>
    <n v="81"/>
    <x v="2"/>
    <x v="206"/>
  </r>
  <r>
    <n v="63"/>
    <x v="207"/>
    <x v="0"/>
    <x v="207"/>
    <x v="3"/>
    <x v="207"/>
    <x v="1"/>
    <n v="17"/>
    <x v="3"/>
    <x v="207"/>
  </r>
  <r>
    <n v="96"/>
    <x v="208"/>
    <x v="2"/>
    <x v="208"/>
    <x v="0"/>
    <x v="208"/>
    <x v="1"/>
    <n v="36"/>
    <x v="1"/>
    <x v="208"/>
  </r>
  <r>
    <n v="10"/>
    <x v="209"/>
    <x v="2"/>
    <x v="209"/>
    <x v="1"/>
    <x v="209"/>
    <x v="0"/>
    <n v="25"/>
    <x v="1"/>
    <x v="209"/>
  </r>
  <r>
    <n v="28"/>
    <x v="210"/>
    <x v="0"/>
    <x v="210"/>
    <x v="3"/>
    <x v="210"/>
    <x v="0"/>
    <n v="8"/>
    <x v="3"/>
    <x v="210"/>
  </r>
  <r>
    <n v="11"/>
    <x v="211"/>
    <x v="2"/>
    <x v="211"/>
    <x v="2"/>
    <x v="211"/>
    <x v="1"/>
    <n v="98"/>
    <x v="2"/>
    <x v="211"/>
  </r>
  <r>
    <n v="62"/>
    <x v="212"/>
    <x v="0"/>
    <x v="212"/>
    <x v="1"/>
    <x v="212"/>
    <x v="1"/>
    <n v="63"/>
    <x v="4"/>
    <x v="212"/>
  </r>
  <r>
    <n v="53"/>
    <x v="213"/>
    <x v="3"/>
    <x v="213"/>
    <x v="3"/>
    <x v="213"/>
    <x v="1"/>
    <n v="71"/>
    <x v="4"/>
    <x v="213"/>
  </r>
  <r>
    <n v="99"/>
    <x v="214"/>
    <x v="1"/>
    <x v="214"/>
    <x v="1"/>
    <x v="214"/>
    <x v="1"/>
    <n v="19"/>
    <x v="3"/>
    <x v="214"/>
  </r>
  <r>
    <n v="41"/>
    <x v="215"/>
    <x v="3"/>
    <x v="215"/>
    <x v="2"/>
    <x v="215"/>
    <x v="0"/>
    <n v="53"/>
    <x v="0"/>
    <x v="215"/>
  </r>
  <r>
    <n v="79"/>
    <x v="216"/>
    <x v="3"/>
    <x v="216"/>
    <x v="3"/>
    <x v="216"/>
    <x v="0"/>
    <n v="85"/>
    <x v="2"/>
    <x v="216"/>
  </r>
  <r>
    <n v="41"/>
    <x v="217"/>
    <x v="2"/>
    <x v="217"/>
    <x v="0"/>
    <x v="217"/>
    <x v="1"/>
    <n v="82"/>
    <x v="2"/>
    <x v="217"/>
  </r>
  <r>
    <n v="77"/>
    <x v="218"/>
    <x v="1"/>
    <x v="218"/>
    <x v="0"/>
    <x v="218"/>
    <x v="1"/>
    <n v="29"/>
    <x v="1"/>
    <x v="218"/>
  </r>
  <r>
    <n v="64"/>
    <x v="219"/>
    <x v="1"/>
    <x v="219"/>
    <x v="1"/>
    <x v="219"/>
    <x v="1"/>
    <n v="52"/>
    <x v="0"/>
    <x v="219"/>
  </r>
  <r>
    <n v="84"/>
    <x v="220"/>
    <x v="3"/>
    <x v="220"/>
    <x v="2"/>
    <x v="220"/>
    <x v="1"/>
    <n v="91"/>
    <x v="2"/>
    <x v="220"/>
  </r>
  <r>
    <n v="65"/>
    <x v="221"/>
    <x v="3"/>
    <x v="221"/>
    <x v="3"/>
    <x v="221"/>
    <x v="1"/>
    <n v="98"/>
    <x v="2"/>
    <x v="221"/>
  </r>
  <r>
    <n v="26"/>
    <x v="222"/>
    <x v="2"/>
    <x v="222"/>
    <x v="2"/>
    <x v="222"/>
    <x v="0"/>
    <n v="62"/>
    <x v="4"/>
    <x v="222"/>
  </r>
  <r>
    <n v="47"/>
    <x v="223"/>
    <x v="3"/>
    <x v="223"/>
    <x v="3"/>
    <x v="223"/>
    <x v="0"/>
    <n v="10"/>
    <x v="3"/>
    <x v="223"/>
  </r>
  <r>
    <n v="33"/>
    <x v="224"/>
    <x v="2"/>
    <x v="224"/>
    <x v="1"/>
    <x v="224"/>
    <x v="0"/>
    <n v="30"/>
    <x v="1"/>
    <x v="224"/>
  </r>
  <r>
    <n v="78"/>
    <x v="225"/>
    <x v="3"/>
    <x v="225"/>
    <x v="3"/>
    <x v="225"/>
    <x v="1"/>
    <n v="48"/>
    <x v="0"/>
    <x v="225"/>
  </r>
  <r>
    <n v="79"/>
    <x v="226"/>
    <x v="2"/>
    <x v="226"/>
    <x v="2"/>
    <x v="226"/>
    <x v="1"/>
    <n v="99"/>
    <x v="2"/>
    <x v="226"/>
  </r>
  <r>
    <n v="95"/>
    <x v="227"/>
    <x v="0"/>
    <x v="227"/>
    <x v="2"/>
    <x v="227"/>
    <x v="0"/>
    <n v="93"/>
    <x v="2"/>
    <x v="227"/>
  </r>
  <r>
    <n v="20"/>
    <x v="228"/>
    <x v="3"/>
    <x v="228"/>
    <x v="1"/>
    <x v="228"/>
    <x v="0"/>
    <n v="86"/>
    <x v="2"/>
    <x v="228"/>
  </r>
  <r>
    <n v="25"/>
    <x v="229"/>
    <x v="0"/>
    <x v="229"/>
    <x v="2"/>
    <x v="229"/>
    <x v="1"/>
    <n v="18"/>
    <x v="3"/>
    <x v="229"/>
  </r>
  <r>
    <n v="82"/>
    <x v="230"/>
    <x v="3"/>
    <x v="230"/>
    <x v="3"/>
    <x v="230"/>
    <x v="0"/>
    <n v="11"/>
    <x v="3"/>
    <x v="230"/>
  </r>
  <r>
    <n v="68"/>
    <x v="231"/>
    <x v="3"/>
    <x v="231"/>
    <x v="1"/>
    <x v="231"/>
    <x v="1"/>
    <n v="14"/>
    <x v="3"/>
    <x v="231"/>
  </r>
  <r>
    <n v="79"/>
    <x v="232"/>
    <x v="0"/>
    <x v="232"/>
    <x v="3"/>
    <x v="232"/>
    <x v="1"/>
    <n v="30"/>
    <x v="1"/>
    <x v="232"/>
  </r>
  <r>
    <n v="89"/>
    <x v="233"/>
    <x v="1"/>
    <x v="233"/>
    <x v="2"/>
    <x v="233"/>
    <x v="0"/>
    <n v="42"/>
    <x v="0"/>
    <x v="233"/>
  </r>
  <r>
    <n v="12"/>
    <x v="234"/>
    <x v="1"/>
    <x v="234"/>
    <x v="1"/>
    <x v="234"/>
    <x v="0"/>
    <n v="36"/>
    <x v="1"/>
    <x v="234"/>
  </r>
  <r>
    <n v="29"/>
    <x v="235"/>
    <x v="0"/>
    <x v="235"/>
    <x v="3"/>
    <x v="235"/>
    <x v="0"/>
    <n v="78"/>
    <x v="4"/>
    <x v="235"/>
  </r>
  <r>
    <n v="68"/>
    <x v="236"/>
    <x v="1"/>
    <x v="236"/>
    <x v="2"/>
    <x v="236"/>
    <x v="1"/>
    <n v="28"/>
    <x v="1"/>
    <x v="236"/>
  </r>
  <r>
    <n v="45"/>
    <x v="237"/>
    <x v="0"/>
    <x v="237"/>
    <x v="2"/>
    <x v="237"/>
    <x v="1"/>
    <n v="25"/>
    <x v="1"/>
    <x v="237"/>
  </r>
  <r>
    <n v="28"/>
    <x v="238"/>
    <x v="3"/>
    <x v="238"/>
    <x v="0"/>
    <x v="238"/>
    <x v="0"/>
    <n v="1"/>
    <x v="3"/>
    <x v="238"/>
  </r>
  <r>
    <n v="99"/>
    <x v="239"/>
    <x v="0"/>
    <x v="239"/>
    <x v="2"/>
    <x v="239"/>
    <x v="1"/>
    <n v="83"/>
    <x v="2"/>
    <x v="239"/>
  </r>
  <r>
    <n v="76"/>
    <x v="240"/>
    <x v="2"/>
    <x v="240"/>
    <x v="3"/>
    <x v="240"/>
    <x v="1"/>
    <n v="14"/>
    <x v="3"/>
    <x v="240"/>
  </r>
  <r>
    <n v="28"/>
    <x v="241"/>
    <x v="2"/>
    <x v="241"/>
    <x v="1"/>
    <x v="241"/>
    <x v="1"/>
    <n v="3"/>
    <x v="3"/>
    <x v="241"/>
  </r>
  <r>
    <n v="29"/>
    <x v="242"/>
    <x v="0"/>
    <x v="242"/>
    <x v="0"/>
    <x v="242"/>
    <x v="0"/>
    <n v="85"/>
    <x v="2"/>
    <x v="242"/>
  </r>
  <r>
    <n v="80"/>
    <x v="243"/>
    <x v="3"/>
    <x v="243"/>
    <x v="2"/>
    <x v="243"/>
    <x v="1"/>
    <n v="49"/>
    <x v="0"/>
    <x v="243"/>
  </r>
  <r>
    <n v="61"/>
    <x v="244"/>
    <x v="0"/>
    <x v="244"/>
    <x v="2"/>
    <x v="244"/>
    <x v="0"/>
    <n v="37"/>
    <x v="1"/>
    <x v="244"/>
  </r>
  <r>
    <n v="42"/>
    <x v="245"/>
    <x v="1"/>
    <x v="245"/>
    <x v="2"/>
    <x v="245"/>
    <x v="0"/>
    <n v="22"/>
    <x v="1"/>
    <x v="245"/>
  </r>
  <r>
    <n v="49"/>
    <x v="246"/>
    <x v="3"/>
    <x v="246"/>
    <x v="3"/>
    <x v="246"/>
    <x v="1"/>
    <n v="58"/>
    <x v="0"/>
    <x v="246"/>
  </r>
  <r>
    <n v="48"/>
    <x v="247"/>
    <x v="3"/>
    <x v="247"/>
    <x v="0"/>
    <x v="247"/>
    <x v="0"/>
    <n v="89"/>
    <x v="2"/>
    <x v="247"/>
  </r>
  <r>
    <n v="91"/>
    <x v="248"/>
    <x v="2"/>
    <x v="248"/>
    <x v="3"/>
    <x v="248"/>
    <x v="1"/>
    <n v="74"/>
    <x v="4"/>
    <x v="248"/>
  </r>
  <r>
    <n v="10"/>
    <x v="249"/>
    <x v="1"/>
    <x v="249"/>
    <x v="0"/>
    <x v="249"/>
    <x v="0"/>
    <n v="27"/>
    <x v="1"/>
    <x v="249"/>
  </r>
  <r>
    <n v="20"/>
    <x v="250"/>
    <x v="0"/>
    <x v="250"/>
    <x v="1"/>
    <x v="250"/>
    <x v="0"/>
    <n v="65"/>
    <x v="4"/>
    <x v="250"/>
  </r>
  <r>
    <n v="66"/>
    <x v="251"/>
    <x v="0"/>
    <x v="251"/>
    <x v="3"/>
    <x v="251"/>
    <x v="1"/>
    <n v="7"/>
    <x v="3"/>
    <x v="251"/>
  </r>
  <r>
    <n v="98"/>
    <x v="252"/>
    <x v="0"/>
    <x v="252"/>
    <x v="3"/>
    <x v="252"/>
    <x v="0"/>
    <n v="28"/>
    <x v="1"/>
    <x v="252"/>
  </r>
  <r>
    <n v="59"/>
    <x v="253"/>
    <x v="1"/>
    <x v="253"/>
    <x v="1"/>
    <x v="253"/>
    <x v="0"/>
    <n v="10"/>
    <x v="3"/>
    <x v="253"/>
  </r>
  <r>
    <n v="32"/>
    <x v="254"/>
    <x v="2"/>
    <x v="254"/>
    <x v="0"/>
    <x v="254"/>
    <x v="0"/>
    <n v="17"/>
    <x v="3"/>
    <x v="254"/>
  </r>
  <r>
    <n v="40"/>
    <x v="255"/>
    <x v="3"/>
    <x v="255"/>
    <x v="2"/>
    <x v="255"/>
    <x v="1"/>
    <n v="54"/>
    <x v="0"/>
    <x v="255"/>
  </r>
  <r>
    <n v="51"/>
    <x v="256"/>
    <x v="3"/>
    <x v="256"/>
    <x v="1"/>
    <x v="256"/>
    <x v="1"/>
    <n v="49"/>
    <x v="0"/>
    <x v="256"/>
  </r>
  <r>
    <n v="16"/>
    <x v="257"/>
    <x v="3"/>
    <x v="257"/>
    <x v="2"/>
    <x v="257"/>
    <x v="0"/>
    <n v="13"/>
    <x v="3"/>
    <x v="257"/>
  </r>
  <r>
    <n v="25"/>
    <x v="258"/>
    <x v="3"/>
    <x v="258"/>
    <x v="2"/>
    <x v="258"/>
    <x v="0"/>
    <n v="73"/>
    <x v="4"/>
    <x v="258"/>
  </r>
  <r>
    <n v="99"/>
    <x v="259"/>
    <x v="2"/>
    <x v="259"/>
    <x v="1"/>
    <x v="259"/>
    <x v="0"/>
    <n v="98"/>
    <x v="2"/>
    <x v="259"/>
  </r>
  <r>
    <n v="69"/>
    <x v="260"/>
    <x v="2"/>
    <x v="260"/>
    <x v="0"/>
    <x v="260"/>
    <x v="1"/>
    <n v="8"/>
    <x v="3"/>
    <x v="260"/>
  </r>
  <r>
    <n v="11"/>
    <x v="261"/>
    <x v="3"/>
    <x v="261"/>
    <x v="2"/>
    <x v="261"/>
    <x v="1"/>
    <n v="98"/>
    <x v="2"/>
    <x v="261"/>
  </r>
  <r>
    <n v="10"/>
    <x v="262"/>
    <x v="1"/>
    <x v="262"/>
    <x v="1"/>
    <x v="262"/>
    <x v="0"/>
    <n v="10"/>
    <x v="3"/>
    <x v="262"/>
  </r>
  <r>
    <n v="57"/>
    <x v="263"/>
    <x v="1"/>
    <x v="263"/>
    <x v="3"/>
    <x v="263"/>
    <x v="1"/>
    <n v="62"/>
    <x v="4"/>
    <x v="263"/>
  </r>
  <r>
    <n v="21"/>
    <x v="264"/>
    <x v="1"/>
    <x v="264"/>
    <x v="3"/>
    <x v="264"/>
    <x v="1"/>
    <n v="75"/>
    <x v="4"/>
    <x v="264"/>
  </r>
  <r>
    <n v="78"/>
    <x v="265"/>
    <x v="0"/>
    <x v="265"/>
    <x v="3"/>
    <x v="265"/>
    <x v="1"/>
    <n v="66"/>
    <x v="4"/>
    <x v="265"/>
  </r>
  <r>
    <n v="46"/>
    <x v="266"/>
    <x v="1"/>
    <x v="266"/>
    <x v="1"/>
    <x v="266"/>
    <x v="1"/>
    <n v="52"/>
    <x v="0"/>
    <x v="266"/>
  </r>
  <r>
    <n v="41"/>
    <x v="267"/>
    <x v="1"/>
    <x v="267"/>
    <x v="3"/>
    <x v="267"/>
    <x v="0"/>
    <n v="38"/>
    <x v="1"/>
    <x v="267"/>
  </r>
  <r>
    <n v="18"/>
    <x v="268"/>
    <x v="3"/>
    <x v="268"/>
    <x v="2"/>
    <x v="268"/>
    <x v="1"/>
    <n v="77"/>
    <x v="4"/>
    <x v="268"/>
  </r>
  <r>
    <n v="28"/>
    <x v="269"/>
    <x v="0"/>
    <x v="269"/>
    <x v="3"/>
    <x v="269"/>
    <x v="1"/>
    <n v="55"/>
    <x v="0"/>
    <x v="269"/>
  </r>
  <r>
    <n v="57"/>
    <x v="270"/>
    <x v="0"/>
    <x v="270"/>
    <x v="3"/>
    <x v="270"/>
    <x v="0"/>
    <n v="27"/>
    <x v="1"/>
    <x v="270"/>
  </r>
  <r>
    <n v="89"/>
    <x v="271"/>
    <x v="0"/>
    <x v="271"/>
    <x v="2"/>
    <x v="271"/>
    <x v="0"/>
    <n v="74"/>
    <x v="4"/>
    <x v="271"/>
  </r>
  <r>
    <n v="12"/>
    <x v="272"/>
    <x v="2"/>
    <x v="272"/>
    <x v="3"/>
    <x v="272"/>
    <x v="1"/>
    <n v="38"/>
    <x v="1"/>
    <x v="272"/>
  </r>
  <r>
    <n v="29"/>
    <x v="273"/>
    <x v="2"/>
    <x v="273"/>
    <x v="2"/>
    <x v="273"/>
    <x v="1"/>
    <n v="24"/>
    <x v="1"/>
    <x v="273"/>
  </r>
  <r>
    <n v="33"/>
    <x v="274"/>
    <x v="1"/>
    <x v="274"/>
    <x v="3"/>
    <x v="274"/>
    <x v="0"/>
    <n v="20"/>
    <x v="1"/>
    <x v="274"/>
  </r>
  <r>
    <n v="63"/>
    <x v="275"/>
    <x v="0"/>
    <x v="275"/>
    <x v="2"/>
    <x v="275"/>
    <x v="0"/>
    <n v="9"/>
    <x v="3"/>
    <x v="275"/>
  </r>
  <r>
    <n v="42"/>
    <x v="276"/>
    <x v="0"/>
    <x v="276"/>
    <x v="3"/>
    <x v="276"/>
    <x v="0"/>
    <n v="42"/>
    <x v="0"/>
    <x v="276"/>
  </r>
  <r>
    <n v="33"/>
    <x v="277"/>
    <x v="2"/>
    <x v="277"/>
    <x v="2"/>
    <x v="277"/>
    <x v="1"/>
    <n v="14"/>
    <x v="3"/>
    <x v="277"/>
  </r>
  <r>
    <n v="84"/>
    <x v="278"/>
    <x v="0"/>
    <x v="278"/>
    <x v="1"/>
    <x v="278"/>
    <x v="1"/>
    <n v="82"/>
    <x v="2"/>
    <x v="278"/>
  </r>
  <r>
    <n v="81"/>
    <x v="279"/>
    <x v="2"/>
    <x v="279"/>
    <x v="2"/>
    <x v="279"/>
    <x v="0"/>
    <n v="47"/>
    <x v="0"/>
    <x v="279"/>
  </r>
  <r>
    <n v="45"/>
    <x v="280"/>
    <x v="2"/>
    <x v="280"/>
    <x v="3"/>
    <x v="280"/>
    <x v="1"/>
    <n v="85"/>
    <x v="2"/>
    <x v="280"/>
  </r>
  <r>
    <n v="47"/>
    <x v="281"/>
    <x v="0"/>
    <x v="281"/>
    <x v="3"/>
    <x v="281"/>
    <x v="0"/>
    <n v="20"/>
    <x v="1"/>
    <x v="281"/>
  </r>
  <r>
    <n v="93"/>
    <x v="282"/>
    <x v="0"/>
    <x v="282"/>
    <x v="0"/>
    <x v="282"/>
    <x v="1"/>
    <n v="59"/>
    <x v="0"/>
    <x v="282"/>
  </r>
  <r>
    <n v="98"/>
    <x v="283"/>
    <x v="2"/>
    <x v="283"/>
    <x v="2"/>
    <x v="283"/>
    <x v="0"/>
    <n v="95"/>
    <x v="2"/>
    <x v="283"/>
  </r>
  <r>
    <n v="34"/>
    <x v="284"/>
    <x v="2"/>
    <x v="284"/>
    <x v="1"/>
    <x v="284"/>
    <x v="0"/>
    <n v="49"/>
    <x v="0"/>
    <x v="284"/>
  </r>
  <r>
    <n v="27"/>
    <x v="285"/>
    <x v="1"/>
    <x v="285"/>
    <x v="2"/>
    <x v="285"/>
    <x v="1"/>
    <n v="22"/>
    <x v="1"/>
    <x v="285"/>
  </r>
  <r>
    <n v="91"/>
    <x v="286"/>
    <x v="2"/>
    <x v="286"/>
    <x v="2"/>
    <x v="286"/>
    <x v="1"/>
    <n v="12"/>
    <x v="3"/>
    <x v="286"/>
  </r>
  <r>
    <n v="75"/>
    <x v="287"/>
    <x v="1"/>
    <x v="287"/>
    <x v="1"/>
    <x v="287"/>
    <x v="1"/>
    <n v="68"/>
    <x v="4"/>
    <x v="287"/>
  </r>
  <r>
    <n v="63"/>
    <x v="288"/>
    <x v="2"/>
    <x v="288"/>
    <x v="2"/>
    <x v="288"/>
    <x v="1"/>
    <n v="3"/>
    <x v="3"/>
    <x v="288"/>
  </r>
  <r>
    <n v="44"/>
    <x v="289"/>
    <x v="0"/>
    <x v="289"/>
    <x v="1"/>
    <x v="289"/>
    <x v="1"/>
    <n v="91"/>
    <x v="2"/>
    <x v="289"/>
  </r>
  <r>
    <n v="89"/>
    <x v="290"/>
    <x v="2"/>
    <x v="290"/>
    <x v="1"/>
    <x v="290"/>
    <x v="1"/>
    <n v="77"/>
    <x v="4"/>
    <x v="290"/>
  </r>
  <r>
    <n v="70"/>
    <x v="291"/>
    <x v="3"/>
    <x v="291"/>
    <x v="2"/>
    <x v="291"/>
    <x v="0"/>
    <n v="71"/>
    <x v="4"/>
    <x v="291"/>
  </r>
  <r>
    <n v="50"/>
    <x v="292"/>
    <x v="3"/>
    <x v="292"/>
    <x v="2"/>
    <x v="292"/>
    <x v="1"/>
    <n v="8"/>
    <x v="3"/>
    <x v="292"/>
  </r>
  <r>
    <n v="42"/>
    <x v="293"/>
    <x v="1"/>
    <x v="293"/>
    <x v="3"/>
    <x v="293"/>
    <x v="0"/>
    <n v="34"/>
    <x v="1"/>
    <x v="293"/>
  </r>
  <r>
    <n v="77"/>
    <x v="294"/>
    <x v="2"/>
    <x v="294"/>
    <x v="3"/>
    <x v="294"/>
    <x v="0"/>
    <n v="20"/>
    <x v="1"/>
    <x v="294"/>
  </r>
  <r>
    <n v="42"/>
    <x v="295"/>
    <x v="1"/>
    <x v="295"/>
    <x v="0"/>
    <x v="295"/>
    <x v="1"/>
    <n v="57"/>
    <x v="0"/>
    <x v="295"/>
  </r>
  <r>
    <n v="23"/>
    <x v="296"/>
    <x v="1"/>
    <x v="296"/>
    <x v="0"/>
    <x v="296"/>
    <x v="0"/>
    <n v="17"/>
    <x v="3"/>
    <x v="296"/>
  </r>
  <r>
    <n v="30"/>
    <x v="297"/>
    <x v="3"/>
    <x v="297"/>
    <x v="2"/>
    <x v="297"/>
    <x v="0"/>
    <n v="96"/>
    <x v="2"/>
    <x v="297"/>
  </r>
  <r>
    <n v="57"/>
    <x v="298"/>
    <x v="0"/>
    <x v="298"/>
    <x v="1"/>
    <x v="298"/>
    <x v="1"/>
    <n v="71"/>
    <x v="4"/>
    <x v="298"/>
  </r>
  <r>
    <n v="29"/>
    <x v="299"/>
    <x v="2"/>
    <x v="299"/>
    <x v="0"/>
    <x v="299"/>
    <x v="1"/>
    <n v="80"/>
    <x v="2"/>
    <x v="299"/>
  </r>
  <r>
    <n v="17"/>
    <x v="300"/>
    <x v="1"/>
    <x v="300"/>
    <x v="2"/>
    <x v="300"/>
    <x v="1"/>
    <n v="42"/>
    <x v="0"/>
    <x v="300"/>
  </r>
  <r>
    <n v="16"/>
    <x v="301"/>
    <x v="3"/>
    <x v="301"/>
    <x v="0"/>
    <x v="301"/>
    <x v="0"/>
    <n v="94"/>
    <x v="2"/>
    <x v="301"/>
  </r>
  <r>
    <n v="76"/>
    <x v="302"/>
    <x v="2"/>
    <x v="302"/>
    <x v="1"/>
    <x v="302"/>
    <x v="1"/>
    <n v="97"/>
    <x v="2"/>
    <x v="302"/>
  </r>
  <r>
    <n v="26"/>
    <x v="303"/>
    <x v="2"/>
    <x v="303"/>
    <x v="2"/>
    <x v="303"/>
    <x v="1"/>
    <n v="5"/>
    <x v="3"/>
    <x v="303"/>
  </r>
  <r>
    <n v="42"/>
    <x v="304"/>
    <x v="2"/>
    <x v="304"/>
    <x v="1"/>
    <x v="304"/>
    <x v="1"/>
    <n v="85"/>
    <x v="2"/>
    <x v="304"/>
  </r>
  <r>
    <n v="57"/>
    <x v="305"/>
    <x v="3"/>
    <x v="305"/>
    <x v="2"/>
    <x v="305"/>
    <x v="1"/>
    <n v="77"/>
    <x v="4"/>
    <x v="305"/>
  </r>
  <r>
    <n v="85"/>
    <x v="306"/>
    <x v="2"/>
    <x v="306"/>
    <x v="0"/>
    <x v="306"/>
    <x v="0"/>
    <n v="66"/>
    <x v="4"/>
    <x v="306"/>
  </r>
  <r>
    <n v="68"/>
    <x v="307"/>
    <x v="3"/>
    <x v="307"/>
    <x v="3"/>
    <x v="307"/>
    <x v="1"/>
    <n v="11"/>
    <x v="3"/>
    <x v="307"/>
  </r>
  <r>
    <n v="95"/>
    <x v="308"/>
    <x v="0"/>
    <x v="308"/>
    <x v="0"/>
    <x v="308"/>
    <x v="0"/>
    <n v="99"/>
    <x v="2"/>
    <x v="308"/>
  </r>
  <r>
    <n v="31"/>
    <x v="309"/>
    <x v="2"/>
    <x v="309"/>
    <x v="0"/>
    <x v="309"/>
    <x v="1"/>
    <n v="11"/>
    <x v="3"/>
    <x v="309"/>
  </r>
  <r>
    <n v="39"/>
    <x v="310"/>
    <x v="3"/>
    <x v="310"/>
    <x v="3"/>
    <x v="310"/>
    <x v="0"/>
    <n v="65"/>
    <x v="4"/>
    <x v="310"/>
  </r>
  <r>
    <n v="47"/>
    <x v="311"/>
    <x v="3"/>
    <x v="311"/>
    <x v="3"/>
    <x v="311"/>
    <x v="0"/>
    <n v="1"/>
    <x v="3"/>
    <x v="311"/>
  </r>
  <r>
    <n v="60"/>
    <x v="312"/>
    <x v="2"/>
    <x v="312"/>
    <x v="2"/>
    <x v="312"/>
    <x v="0"/>
    <n v="14"/>
    <x v="3"/>
    <x v="312"/>
  </r>
  <r>
    <n v="63"/>
    <x v="313"/>
    <x v="0"/>
    <x v="313"/>
    <x v="2"/>
    <x v="313"/>
    <x v="1"/>
    <n v="22"/>
    <x v="1"/>
    <x v="313"/>
  </r>
  <r>
    <n v="17"/>
    <x v="314"/>
    <x v="2"/>
    <x v="314"/>
    <x v="1"/>
    <x v="314"/>
    <x v="0"/>
    <n v="28"/>
    <x v="1"/>
    <x v="314"/>
  </r>
  <r>
    <n v="36"/>
    <x v="315"/>
    <x v="2"/>
    <x v="315"/>
    <x v="1"/>
    <x v="315"/>
    <x v="1"/>
    <n v="80"/>
    <x v="2"/>
    <x v="315"/>
  </r>
  <r>
    <n v="36"/>
    <x v="316"/>
    <x v="2"/>
    <x v="316"/>
    <x v="0"/>
    <x v="316"/>
    <x v="1"/>
    <n v="95"/>
    <x v="2"/>
    <x v="316"/>
  </r>
  <r>
    <n v="30"/>
    <x v="317"/>
    <x v="2"/>
    <x v="317"/>
    <x v="3"/>
    <x v="317"/>
    <x v="1"/>
    <n v="6"/>
    <x v="3"/>
    <x v="317"/>
  </r>
  <r>
    <n v="39"/>
    <x v="318"/>
    <x v="3"/>
    <x v="318"/>
    <x v="1"/>
    <x v="318"/>
    <x v="1"/>
    <n v="93"/>
    <x v="2"/>
    <x v="318"/>
  </r>
  <r>
    <n v="37"/>
    <x v="319"/>
    <x v="0"/>
    <x v="319"/>
    <x v="0"/>
    <x v="319"/>
    <x v="1"/>
    <n v="27"/>
    <x v="1"/>
    <x v="319"/>
  </r>
  <r>
    <n v="73"/>
    <x v="320"/>
    <x v="3"/>
    <x v="320"/>
    <x v="3"/>
    <x v="320"/>
    <x v="0"/>
    <n v="13"/>
    <x v="3"/>
    <x v="320"/>
  </r>
  <r>
    <n v="78"/>
    <x v="321"/>
    <x v="3"/>
    <x v="321"/>
    <x v="2"/>
    <x v="321"/>
    <x v="1"/>
    <n v="43"/>
    <x v="0"/>
    <x v="321"/>
  </r>
  <r>
    <n v="70"/>
    <x v="322"/>
    <x v="0"/>
    <x v="322"/>
    <x v="0"/>
    <x v="322"/>
    <x v="0"/>
    <n v="29"/>
    <x v="1"/>
    <x v="322"/>
  </r>
  <r>
    <n v="57"/>
    <x v="323"/>
    <x v="1"/>
    <x v="323"/>
    <x v="2"/>
    <x v="323"/>
    <x v="0"/>
    <n v="80"/>
    <x v="2"/>
    <x v="323"/>
  </r>
  <r>
    <n v="28"/>
    <x v="324"/>
    <x v="1"/>
    <x v="324"/>
    <x v="1"/>
    <x v="324"/>
    <x v="0"/>
    <n v="31"/>
    <x v="1"/>
    <x v="324"/>
  </r>
  <r>
    <n v="13"/>
    <x v="325"/>
    <x v="3"/>
    <x v="325"/>
    <x v="1"/>
    <x v="325"/>
    <x v="0"/>
    <n v="69"/>
    <x v="4"/>
    <x v="325"/>
  </r>
  <r>
    <n v="44"/>
    <x v="326"/>
    <x v="0"/>
    <x v="326"/>
    <x v="3"/>
    <x v="326"/>
    <x v="0"/>
    <n v="87"/>
    <x v="2"/>
    <x v="326"/>
  </r>
  <r>
    <n v="73"/>
    <x v="327"/>
    <x v="1"/>
    <x v="327"/>
    <x v="0"/>
    <x v="327"/>
    <x v="0"/>
    <n v="5"/>
    <x v="3"/>
    <x v="327"/>
  </r>
  <r>
    <n v="58"/>
    <x v="328"/>
    <x v="1"/>
    <x v="328"/>
    <x v="2"/>
    <x v="328"/>
    <x v="0"/>
    <n v="26"/>
    <x v="1"/>
    <x v="328"/>
  </r>
  <r>
    <n v="26"/>
    <x v="329"/>
    <x v="1"/>
    <x v="329"/>
    <x v="3"/>
    <x v="329"/>
    <x v="1"/>
    <n v="81"/>
    <x v="2"/>
    <x v="329"/>
  </r>
  <r>
    <n v="53"/>
    <x v="330"/>
    <x v="1"/>
    <x v="330"/>
    <x v="1"/>
    <x v="330"/>
    <x v="0"/>
    <n v="87"/>
    <x v="2"/>
    <x v="330"/>
  </r>
  <r>
    <n v="39"/>
    <x v="331"/>
    <x v="1"/>
    <x v="331"/>
    <x v="1"/>
    <x v="331"/>
    <x v="1"/>
    <n v="23"/>
    <x v="1"/>
    <x v="331"/>
  </r>
  <r>
    <n v="55"/>
    <x v="332"/>
    <x v="3"/>
    <x v="332"/>
    <x v="0"/>
    <x v="332"/>
    <x v="0"/>
    <n v="33"/>
    <x v="1"/>
    <x v="332"/>
  </r>
  <r>
    <n v="15"/>
    <x v="333"/>
    <x v="2"/>
    <x v="333"/>
    <x v="2"/>
    <x v="333"/>
    <x v="0"/>
    <n v="39"/>
    <x v="1"/>
    <x v="333"/>
  </r>
  <r>
    <n v="46"/>
    <x v="334"/>
    <x v="3"/>
    <x v="334"/>
    <x v="0"/>
    <x v="334"/>
    <x v="0"/>
    <n v="46"/>
    <x v="0"/>
    <x v="334"/>
  </r>
  <r>
    <n v="33"/>
    <x v="335"/>
    <x v="3"/>
    <x v="335"/>
    <x v="2"/>
    <x v="335"/>
    <x v="0"/>
    <n v="78"/>
    <x v="4"/>
    <x v="335"/>
  </r>
  <r>
    <n v="55"/>
    <x v="336"/>
    <x v="1"/>
    <x v="336"/>
    <x v="2"/>
    <x v="336"/>
    <x v="1"/>
    <n v="74"/>
    <x v="4"/>
    <x v="336"/>
  </r>
  <r>
    <n v="62"/>
    <x v="337"/>
    <x v="3"/>
    <x v="337"/>
    <x v="0"/>
    <x v="337"/>
    <x v="1"/>
    <n v="85"/>
    <x v="2"/>
    <x v="337"/>
  </r>
  <r>
    <n v="69"/>
    <x v="338"/>
    <x v="2"/>
    <x v="338"/>
    <x v="3"/>
    <x v="338"/>
    <x v="1"/>
    <n v="23"/>
    <x v="1"/>
    <x v="338"/>
  </r>
  <r>
    <n v="72"/>
    <x v="339"/>
    <x v="2"/>
    <x v="339"/>
    <x v="0"/>
    <x v="339"/>
    <x v="0"/>
    <n v="64"/>
    <x v="4"/>
    <x v="339"/>
  </r>
  <r>
    <n v="94"/>
    <x v="340"/>
    <x v="1"/>
    <x v="340"/>
    <x v="0"/>
    <x v="340"/>
    <x v="0"/>
    <n v="17"/>
    <x v="3"/>
    <x v="340"/>
  </r>
  <r>
    <n v="41"/>
    <x v="341"/>
    <x v="3"/>
    <x v="341"/>
    <x v="1"/>
    <x v="341"/>
    <x v="0"/>
    <n v="43"/>
    <x v="0"/>
    <x v="341"/>
  </r>
  <r>
    <n v="96"/>
    <x v="342"/>
    <x v="3"/>
    <x v="342"/>
    <x v="1"/>
    <x v="342"/>
    <x v="1"/>
    <n v="75"/>
    <x v="4"/>
    <x v="342"/>
  </r>
  <r>
    <n v="42"/>
    <x v="343"/>
    <x v="0"/>
    <x v="343"/>
    <x v="0"/>
    <x v="343"/>
    <x v="0"/>
    <n v="56"/>
    <x v="0"/>
    <x v="343"/>
  </r>
  <r>
    <n v="76"/>
    <x v="344"/>
    <x v="2"/>
    <x v="344"/>
    <x v="0"/>
    <x v="344"/>
    <x v="1"/>
    <n v="27"/>
    <x v="1"/>
    <x v="344"/>
  </r>
  <r>
    <n v="27"/>
    <x v="345"/>
    <x v="2"/>
    <x v="345"/>
    <x v="1"/>
    <x v="345"/>
    <x v="1"/>
    <n v="70"/>
    <x v="4"/>
    <x v="345"/>
  </r>
  <r>
    <n v="34"/>
    <x v="346"/>
    <x v="3"/>
    <x v="346"/>
    <x v="2"/>
    <x v="346"/>
    <x v="0"/>
    <n v="22"/>
    <x v="1"/>
    <x v="346"/>
  </r>
  <r>
    <n v="63"/>
    <x v="347"/>
    <x v="0"/>
    <x v="347"/>
    <x v="0"/>
    <x v="347"/>
    <x v="0"/>
    <n v="84"/>
    <x v="2"/>
    <x v="347"/>
  </r>
  <r>
    <n v="67"/>
    <x v="348"/>
    <x v="1"/>
    <x v="348"/>
    <x v="3"/>
    <x v="348"/>
    <x v="1"/>
    <n v="33"/>
    <x v="1"/>
    <x v="348"/>
  </r>
  <r>
    <n v="76"/>
    <x v="349"/>
    <x v="1"/>
    <x v="349"/>
    <x v="3"/>
    <x v="349"/>
    <x v="1"/>
    <n v="10"/>
    <x v="3"/>
    <x v="349"/>
  </r>
  <r>
    <n v="55"/>
    <x v="350"/>
    <x v="3"/>
    <x v="350"/>
    <x v="3"/>
    <x v="350"/>
    <x v="1"/>
    <n v="85"/>
    <x v="2"/>
    <x v="350"/>
  </r>
  <r>
    <n v="33"/>
    <x v="351"/>
    <x v="1"/>
    <x v="351"/>
    <x v="0"/>
    <x v="351"/>
    <x v="0"/>
    <n v="34"/>
    <x v="1"/>
    <x v="351"/>
  </r>
  <r>
    <n v="41"/>
    <x v="352"/>
    <x v="0"/>
    <x v="352"/>
    <x v="2"/>
    <x v="352"/>
    <x v="0"/>
    <n v="92"/>
    <x v="2"/>
    <x v="352"/>
  </r>
  <r>
    <n v="56"/>
    <x v="353"/>
    <x v="0"/>
    <x v="353"/>
    <x v="2"/>
    <x v="353"/>
    <x v="0"/>
    <n v="41"/>
    <x v="0"/>
    <x v="353"/>
  </r>
  <r>
    <n v="95"/>
    <x v="354"/>
    <x v="3"/>
    <x v="354"/>
    <x v="1"/>
    <x v="354"/>
    <x v="0"/>
    <n v="27"/>
    <x v="1"/>
    <x v="354"/>
  </r>
  <r>
    <n v="32"/>
    <x v="355"/>
    <x v="2"/>
    <x v="355"/>
    <x v="0"/>
    <x v="355"/>
    <x v="0"/>
    <n v="81"/>
    <x v="2"/>
    <x v="355"/>
  </r>
  <r>
    <n v="75"/>
    <x v="356"/>
    <x v="0"/>
    <x v="356"/>
    <x v="2"/>
    <x v="356"/>
    <x v="0"/>
    <n v="77"/>
    <x v="4"/>
    <x v="356"/>
  </r>
  <r>
    <n v="36"/>
    <x v="357"/>
    <x v="0"/>
    <x v="357"/>
    <x v="0"/>
    <x v="357"/>
    <x v="1"/>
    <n v="81"/>
    <x v="2"/>
    <x v="357"/>
  </r>
  <r>
    <n v="11"/>
    <x v="358"/>
    <x v="2"/>
    <x v="358"/>
    <x v="1"/>
    <x v="358"/>
    <x v="1"/>
    <n v="91"/>
    <x v="2"/>
    <x v="358"/>
  </r>
  <r>
    <n v="99"/>
    <x v="359"/>
    <x v="0"/>
    <x v="359"/>
    <x v="1"/>
    <x v="359"/>
    <x v="1"/>
    <n v="23"/>
    <x v="1"/>
    <x v="359"/>
  </r>
  <r>
    <n v="26"/>
    <x v="360"/>
    <x v="0"/>
    <x v="360"/>
    <x v="1"/>
    <x v="360"/>
    <x v="0"/>
    <n v="7"/>
    <x v="3"/>
    <x v="360"/>
  </r>
  <r>
    <n v="42"/>
    <x v="361"/>
    <x v="2"/>
    <x v="361"/>
    <x v="3"/>
    <x v="361"/>
    <x v="1"/>
    <n v="52"/>
    <x v="0"/>
    <x v="361"/>
  </r>
  <r>
    <n v="18"/>
    <x v="362"/>
    <x v="1"/>
    <x v="362"/>
    <x v="0"/>
    <x v="362"/>
    <x v="0"/>
    <n v="71"/>
    <x v="4"/>
    <x v="362"/>
  </r>
  <r>
    <n v="52"/>
    <x v="363"/>
    <x v="3"/>
    <x v="363"/>
    <x v="1"/>
    <x v="363"/>
    <x v="0"/>
    <n v="3"/>
    <x v="3"/>
    <x v="363"/>
  </r>
  <r>
    <n v="57"/>
    <x v="364"/>
    <x v="0"/>
    <x v="364"/>
    <x v="0"/>
    <x v="364"/>
    <x v="1"/>
    <n v="90"/>
    <x v="2"/>
    <x v="364"/>
  </r>
  <r>
    <n v="48"/>
    <x v="365"/>
    <x v="1"/>
    <x v="365"/>
    <x v="3"/>
    <x v="365"/>
    <x v="0"/>
    <n v="99"/>
    <x v="2"/>
    <x v="365"/>
  </r>
  <r>
    <n v="51"/>
    <x v="366"/>
    <x v="0"/>
    <x v="366"/>
    <x v="3"/>
    <x v="366"/>
    <x v="1"/>
    <n v="4"/>
    <x v="3"/>
    <x v="366"/>
  </r>
  <r>
    <n v="35"/>
    <x v="367"/>
    <x v="1"/>
    <x v="367"/>
    <x v="1"/>
    <x v="367"/>
    <x v="1"/>
    <n v="96"/>
    <x v="2"/>
    <x v="367"/>
  </r>
  <r>
    <n v="59"/>
    <x v="368"/>
    <x v="1"/>
    <x v="368"/>
    <x v="1"/>
    <x v="368"/>
    <x v="0"/>
    <n v="48"/>
    <x v="0"/>
    <x v="368"/>
  </r>
  <r>
    <n v="34"/>
    <x v="369"/>
    <x v="3"/>
    <x v="369"/>
    <x v="2"/>
    <x v="369"/>
    <x v="1"/>
    <n v="97"/>
    <x v="2"/>
    <x v="369"/>
  </r>
  <r>
    <n v="33"/>
    <x v="370"/>
    <x v="1"/>
    <x v="370"/>
    <x v="0"/>
    <x v="370"/>
    <x v="1"/>
    <n v="29"/>
    <x v="1"/>
    <x v="370"/>
  </r>
  <r>
    <n v="22"/>
    <x v="371"/>
    <x v="0"/>
    <x v="371"/>
    <x v="1"/>
    <x v="371"/>
    <x v="1"/>
    <n v="71"/>
    <x v="4"/>
    <x v="371"/>
  </r>
  <r>
    <n v="69"/>
    <x v="372"/>
    <x v="0"/>
    <x v="372"/>
    <x v="2"/>
    <x v="372"/>
    <x v="1"/>
    <n v="62"/>
    <x v="4"/>
    <x v="372"/>
  </r>
  <r>
    <n v="16"/>
    <x v="373"/>
    <x v="0"/>
    <x v="373"/>
    <x v="0"/>
    <x v="373"/>
    <x v="0"/>
    <n v="46"/>
    <x v="0"/>
    <x v="373"/>
  </r>
  <r>
    <n v="66"/>
    <x v="374"/>
    <x v="2"/>
    <x v="374"/>
    <x v="1"/>
    <x v="374"/>
    <x v="1"/>
    <n v="25"/>
    <x v="1"/>
    <x v="374"/>
  </r>
  <r>
    <n v="45"/>
    <x v="375"/>
    <x v="1"/>
    <x v="375"/>
    <x v="2"/>
    <x v="375"/>
    <x v="1"/>
    <n v="56"/>
    <x v="0"/>
    <x v="375"/>
  </r>
  <r>
    <n v="54"/>
    <x v="376"/>
    <x v="2"/>
    <x v="376"/>
    <x v="2"/>
    <x v="376"/>
    <x v="1"/>
    <n v="36"/>
    <x v="1"/>
    <x v="376"/>
  </r>
  <r>
    <n v="29"/>
    <x v="377"/>
    <x v="2"/>
    <x v="377"/>
    <x v="0"/>
    <x v="377"/>
    <x v="0"/>
    <n v="97"/>
    <x v="2"/>
    <x v="377"/>
  </r>
  <r>
    <n v="74"/>
    <x v="378"/>
    <x v="2"/>
    <x v="378"/>
    <x v="2"/>
    <x v="378"/>
    <x v="1"/>
    <n v="6"/>
    <x v="3"/>
    <x v="378"/>
  </r>
  <r>
    <n v="17"/>
    <x v="379"/>
    <x v="3"/>
    <x v="379"/>
    <x v="0"/>
    <x v="379"/>
    <x v="0"/>
    <n v="39"/>
    <x v="1"/>
    <x v="379"/>
  </r>
  <r>
    <n v="25"/>
    <x v="380"/>
    <x v="2"/>
    <x v="380"/>
    <x v="0"/>
    <x v="380"/>
    <x v="1"/>
    <n v="91"/>
    <x v="2"/>
    <x v="380"/>
  </r>
  <r>
    <n v="23"/>
    <x v="381"/>
    <x v="3"/>
    <x v="381"/>
    <x v="0"/>
    <x v="381"/>
    <x v="1"/>
    <n v="38"/>
    <x v="1"/>
    <x v="381"/>
  </r>
  <r>
    <n v="85"/>
    <x v="382"/>
    <x v="0"/>
    <x v="382"/>
    <x v="3"/>
    <x v="382"/>
    <x v="1"/>
    <n v="61"/>
    <x v="4"/>
    <x v="382"/>
  </r>
  <r>
    <n v="96"/>
    <x v="383"/>
    <x v="0"/>
    <x v="383"/>
    <x v="2"/>
    <x v="383"/>
    <x v="0"/>
    <n v="91"/>
    <x v="2"/>
    <x v="383"/>
  </r>
  <r>
    <n v="24"/>
    <x v="384"/>
    <x v="3"/>
    <x v="384"/>
    <x v="0"/>
    <x v="384"/>
    <x v="0"/>
    <n v="77"/>
    <x v="4"/>
    <x v="384"/>
  </r>
  <r>
    <n v="75"/>
    <x v="385"/>
    <x v="2"/>
    <x v="385"/>
    <x v="1"/>
    <x v="385"/>
    <x v="0"/>
    <n v="52"/>
    <x v="0"/>
    <x v="385"/>
  </r>
  <r>
    <n v="41"/>
    <x v="386"/>
    <x v="2"/>
    <x v="386"/>
    <x v="3"/>
    <x v="386"/>
    <x v="0"/>
    <n v="3"/>
    <x v="3"/>
    <x v="386"/>
  </r>
  <r>
    <n v="96"/>
    <x v="387"/>
    <x v="1"/>
    <x v="387"/>
    <x v="3"/>
    <x v="387"/>
    <x v="0"/>
    <n v="81"/>
    <x v="2"/>
    <x v="387"/>
  </r>
  <r>
    <n v="72"/>
    <x v="388"/>
    <x v="0"/>
    <x v="388"/>
    <x v="2"/>
    <x v="388"/>
    <x v="0"/>
    <n v="24"/>
    <x v="1"/>
    <x v="388"/>
  </r>
  <r>
    <n v="95"/>
    <x v="389"/>
    <x v="0"/>
    <x v="389"/>
    <x v="0"/>
    <x v="389"/>
    <x v="1"/>
    <n v="6"/>
    <x v="3"/>
    <x v="389"/>
  </r>
  <r>
    <n v="60"/>
    <x v="390"/>
    <x v="3"/>
    <x v="390"/>
    <x v="2"/>
    <x v="390"/>
    <x v="0"/>
    <n v="27"/>
    <x v="1"/>
    <x v="390"/>
  </r>
  <r>
    <n v="34"/>
    <x v="391"/>
    <x v="3"/>
    <x v="391"/>
    <x v="3"/>
    <x v="391"/>
    <x v="1"/>
    <n v="68"/>
    <x v="4"/>
    <x v="391"/>
  </r>
  <r>
    <n v="67"/>
    <x v="392"/>
    <x v="3"/>
    <x v="392"/>
    <x v="0"/>
    <x v="392"/>
    <x v="0"/>
    <n v="66"/>
    <x v="4"/>
    <x v="392"/>
  </r>
  <r>
    <n v="72"/>
    <x v="393"/>
    <x v="3"/>
    <x v="393"/>
    <x v="1"/>
    <x v="393"/>
    <x v="0"/>
    <n v="94"/>
    <x v="2"/>
    <x v="393"/>
  </r>
  <r>
    <n v="71"/>
    <x v="394"/>
    <x v="1"/>
    <x v="394"/>
    <x v="0"/>
    <x v="394"/>
    <x v="0"/>
    <n v="19"/>
    <x v="3"/>
    <x v="394"/>
  </r>
  <r>
    <n v="31"/>
    <x v="395"/>
    <x v="0"/>
    <x v="395"/>
    <x v="3"/>
    <x v="395"/>
    <x v="1"/>
    <n v="82"/>
    <x v="2"/>
    <x v="395"/>
  </r>
  <r>
    <n v="67"/>
    <x v="396"/>
    <x v="1"/>
    <x v="396"/>
    <x v="1"/>
    <x v="396"/>
    <x v="0"/>
    <n v="10"/>
    <x v="3"/>
    <x v="396"/>
  </r>
  <r>
    <n v="67"/>
    <x v="397"/>
    <x v="3"/>
    <x v="397"/>
    <x v="0"/>
    <x v="397"/>
    <x v="0"/>
    <n v="66"/>
    <x v="4"/>
    <x v="397"/>
  </r>
  <r>
    <n v="95"/>
    <x v="398"/>
    <x v="0"/>
    <x v="398"/>
    <x v="1"/>
    <x v="398"/>
    <x v="1"/>
    <n v="86"/>
    <x v="2"/>
    <x v="398"/>
  </r>
  <r>
    <n v="58"/>
    <x v="399"/>
    <x v="2"/>
    <x v="399"/>
    <x v="1"/>
    <x v="399"/>
    <x v="1"/>
    <n v="6"/>
    <x v="3"/>
    <x v="399"/>
  </r>
  <r>
    <n v="61"/>
    <x v="400"/>
    <x v="3"/>
    <x v="400"/>
    <x v="3"/>
    <x v="400"/>
    <x v="1"/>
    <n v="22"/>
    <x v="1"/>
    <x v="400"/>
  </r>
  <r>
    <n v="51"/>
    <x v="401"/>
    <x v="3"/>
    <x v="401"/>
    <x v="1"/>
    <x v="401"/>
    <x v="1"/>
    <n v="60"/>
    <x v="4"/>
    <x v="401"/>
  </r>
  <r>
    <n v="79"/>
    <x v="402"/>
    <x v="1"/>
    <x v="402"/>
    <x v="2"/>
    <x v="402"/>
    <x v="0"/>
    <n v="70"/>
    <x v="4"/>
    <x v="402"/>
  </r>
  <r>
    <n v="24"/>
    <x v="403"/>
    <x v="2"/>
    <x v="403"/>
    <x v="3"/>
    <x v="403"/>
    <x v="1"/>
    <n v="33"/>
    <x v="1"/>
    <x v="403"/>
  </r>
  <r>
    <n v="63"/>
    <x v="404"/>
    <x v="1"/>
    <x v="404"/>
    <x v="2"/>
    <x v="404"/>
    <x v="0"/>
    <n v="18"/>
    <x v="3"/>
    <x v="404"/>
  </r>
  <r>
    <n v="69"/>
    <x v="405"/>
    <x v="2"/>
    <x v="405"/>
    <x v="1"/>
    <x v="405"/>
    <x v="0"/>
    <n v="57"/>
    <x v="0"/>
    <x v="405"/>
  </r>
  <r>
    <n v="17"/>
    <x v="406"/>
    <x v="0"/>
    <x v="406"/>
    <x v="2"/>
    <x v="406"/>
    <x v="1"/>
    <n v="8"/>
    <x v="3"/>
    <x v="406"/>
  </r>
  <r>
    <n v="62"/>
    <x v="407"/>
    <x v="1"/>
    <x v="407"/>
    <x v="0"/>
    <x v="407"/>
    <x v="0"/>
    <n v="47"/>
    <x v="0"/>
    <x v="407"/>
  </r>
  <r>
    <n v="69"/>
    <x v="408"/>
    <x v="0"/>
    <x v="408"/>
    <x v="1"/>
    <x v="408"/>
    <x v="1"/>
    <n v="81"/>
    <x v="2"/>
    <x v="408"/>
  </r>
  <r>
    <n v="14"/>
    <x v="409"/>
    <x v="0"/>
    <x v="409"/>
    <x v="0"/>
    <x v="409"/>
    <x v="0"/>
    <n v="40"/>
    <x v="0"/>
    <x v="409"/>
  </r>
  <r>
    <n v="77"/>
    <x v="410"/>
    <x v="1"/>
    <x v="410"/>
    <x v="2"/>
    <x v="410"/>
    <x v="1"/>
    <n v="47"/>
    <x v="0"/>
    <x v="410"/>
  </r>
  <r>
    <n v="15"/>
    <x v="411"/>
    <x v="0"/>
    <x v="411"/>
    <x v="0"/>
    <x v="411"/>
    <x v="1"/>
    <n v="44"/>
    <x v="0"/>
    <x v="411"/>
  </r>
  <r>
    <n v="56"/>
    <x v="412"/>
    <x v="2"/>
    <x v="412"/>
    <x v="1"/>
    <x v="412"/>
    <x v="1"/>
    <n v="24"/>
    <x v="1"/>
    <x v="412"/>
  </r>
  <r>
    <n v="64"/>
    <x v="413"/>
    <x v="0"/>
    <x v="413"/>
    <x v="0"/>
    <x v="413"/>
    <x v="1"/>
    <n v="77"/>
    <x v="4"/>
    <x v="413"/>
  </r>
  <r>
    <n v="49"/>
    <x v="414"/>
    <x v="2"/>
    <x v="414"/>
    <x v="2"/>
    <x v="414"/>
    <x v="1"/>
    <n v="24"/>
    <x v="1"/>
    <x v="414"/>
  </r>
  <r>
    <n v="61"/>
    <x v="415"/>
    <x v="2"/>
    <x v="415"/>
    <x v="2"/>
    <x v="415"/>
    <x v="1"/>
    <n v="18"/>
    <x v="3"/>
    <x v="415"/>
  </r>
  <r>
    <n v="25"/>
    <x v="416"/>
    <x v="2"/>
    <x v="416"/>
    <x v="2"/>
    <x v="416"/>
    <x v="0"/>
    <n v="38"/>
    <x v="1"/>
    <x v="416"/>
  </r>
  <r>
    <n v="22"/>
    <x v="417"/>
    <x v="0"/>
    <x v="417"/>
    <x v="1"/>
    <x v="417"/>
    <x v="0"/>
    <n v="78"/>
    <x v="4"/>
    <x v="417"/>
  </r>
  <r>
    <n v="39"/>
    <x v="418"/>
    <x v="2"/>
    <x v="418"/>
    <x v="2"/>
    <x v="418"/>
    <x v="0"/>
    <n v="79"/>
    <x v="4"/>
    <x v="418"/>
  </r>
  <r>
    <n v="28"/>
    <x v="419"/>
    <x v="2"/>
    <x v="419"/>
    <x v="1"/>
    <x v="419"/>
    <x v="1"/>
    <n v="26"/>
    <x v="1"/>
    <x v="419"/>
  </r>
  <r>
    <n v="26"/>
    <x v="420"/>
    <x v="0"/>
    <x v="420"/>
    <x v="0"/>
    <x v="420"/>
    <x v="0"/>
    <n v="73"/>
    <x v="4"/>
    <x v="420"/>
  </r>
  <r>
    <n v="72"/>
    <x v="421"/>
    <x v="1"/>
    <x v="421"/>
    <x v="2"/>
    <x v="421"/>
    <x v="1"/>
    <n v="62"/>
    <x v="4"/>
    <x v="421"/>
  </r>
  <r>
    <n v="28"/>
    <x v="422"/>
    <x v="1"/>
    <x v="422"/>
    <x v="0"/>
    <x v="422"/>
    <x v="0"/>
    <n v="67"/>
    <x v="4"/>
    <x v="422"/>
  </r>
  <r>
    <n v="67"/>
    <x v="423"/>
    <x v="1"/>
    <x v="423"/>
    <x v="3"/>
    <x v="423"/>
    <x v="0"/>
    <n v="18"/>
    <x v="3"/>
    <x v="423"/>
  </r>
  <r>
    <n v="64"/>
    <x v="424"/>
    <x v="3"/>
    <x v="424"/>
    <x v="0"/>
    <x v="424"/>
    <x v="1"/>
    <n v="27"/>
    <x v="1"/>
    <x v="424"/>
  </r>
  <r>
    <n v="99"/>
    <x v="425"/>
    <x v="1"/>
    <x v="425"/>
    <x v="3"/>
    <x v="425"/>
    <x v="0"/>
    <n v="84"/>
    <x v="2"/>
    <x v="425"/>
  </r>
  <r>
    <n v="99"/>
    <x v="426"/>
    <x v="0"/>
    <x v="426"/>
    <x v="0"/>
    <x v="426"/>
    <x v="0"/>
    <n v="77"/>
    <x v="4"/>
    <x v="426"/>
  </r>
  <r>
    <n v="71"/>
    <x v="427"/>
    <x v="1"/>
    <x v="427"/>
    <x v="1"/>
    <x v="427"/>
    <x v="0"/>
    <n v="32"/>
    <x v="1"/>
    <x v="427"/>
  </r>
  <r>
    <n v="32"/>
    <x v="428"/>
    <x v="2"/>
    <x v="428"/>
    <x v="0"/>
    <x v="428"/>
    <x v="1"/>
    <n v="9"/>
    <x v="3"/>
    <x v="428"/>
  </r>
  <r>
    <n v="18"/>
    <x v="429"/>
    <x v="1"/>
    <x v="429"/>
    <x v="1"/>
    <x v="429"/>
    <x v="0"/>
    <n v="82"/>
    <x v="2"/>
    <x v="429"/>
  </r>
  <r>
    <n v="21"/>
    <x v="430"/>
    <x v="0"/>
    <x v="430"/>
    <x v="1"/>
    <x v="430"/>
    <x v="1"/>
    <n v="29"/>
    <x v="1"/>
    <x v="430"/>
  </r>
  <r>
    <n v="10"/>
    <x v="431"/>
    <x v="0"/>
    <x v="431"/>
    <x v="2"/>
    <x v="431"/>
    <x v="0"/>
    <n v="21"/>
    <x v="1"/>
    <x v="431"/>
  </r>
  <r>
    <n v="67"/>
    <x v="432"/>
    <x v="3"/>
    <x v="432"/>
    <x v="1"/>
    <x v="432"/>
    <x v="0"/>
    <n v="2"/>
    <x v="3"/>
    <x v="432"/>
  </r>
  <r>
    <n v="10"/>
    <x v="433"/>
    <x v="0"/>
    <x v="433"/>
    <x v="3"/>
    <x v="433"/>
    <x v="0"/>
    <n v="81"/>
    <x v="2"/>
    <x v="433"/>
  </r>
  <r>
    <n v="43"/>
    <x v="434"/>
    <x v="1"/>
    <x v="434"/>
    <x v="2"/>
    <x v="434"/>
    <x v="0"/>
    <n v="74"/>
    <x v="4"/>
    <x v="434"/>
  </r>
  <r>
    <n v="57"/>
    <x v="435"/>
    <x v="0"/>
    <x v="435"/>
    <x v="2"/>
    <x v="435"/>
    <x v="1"/>
    <n v="47"/>
    <x v="0"/>
    <x v="435"/>
  </r>
  <r>
    <n v="98"/>
    <x v="436"/>
    <x v="1"/>
    <x v="436"/>
    <x v="0"/>
    <x v="436"/>
    <x v="0"/>
    <n v="1"/>
    <x v="3"/>
    <x v="436"/>
  </r>
  <r>
    <n v="10"/>
    <x v="437"/>
    <x v="0"/>
    <x v="437"/>
    <x v="1"/>
    <x v="437"/>
    <x v="1"/>
    <n v="75"/>
    <x v="4"/>
    <x v="437"/>
  </r>
  <r>
    <n v="25"/>
    <x v="438"/>
    <x v="1"/>
    <x v="438"/>
    <x v="1"/>
    <x v="438"/>
    <x v="1"/>
    <n v="53"/>
    <x v="0"/>
    <x v="438"/>
  </r>
  <r>
    <n v="70"/>
    <x v="439"/>
    <x v="2"/>
    <x v="439"/>
    <x v="3"/>
    <x v="439"/>
    <x v="0"/>
    <n v="5"/>
    <x v="3"/>
    <x v="439"/>
  </r>
  <r>
    <n v="73"/>
    <x v="440"/>
    <x v="0"/>
    <x v="440"/>
    <x v="0"/>
    <x v="440"/>
    <x v="0"/>
    <n v="39"/>
    <x v="1"/>
    <x v="440"/>
  </r>
  <r>
    <n v="72"/>
    <x v="441"/>
    <x v="3"/>
    <x v="441"/>
    <x v="0"/>
    <x v="441"/>
    <x v="1"/>
    <n v="92"/>
    <x v="2"/>
    <x v="441"/>
  </r>
  <r>
    <n v="78"/>
    <x v="442"/>
    <x v="1"/>
    <x v="442"/>
    <x v="2"/>
    <x v="442"/>
    <x v="1"/>
    <n v="93"/>
    <x v="2"/>
    <x v="442"/>
  </r>
  <r>
    <n v="31"/>
    <x v="443"/>
    <x v="1"/>
    <x v="443"/>
    <x v="2"/>
    <x v="443"/>
    <x v="0"/>
    <n v="1"/>
    <x v="3"/>
    <x v="443"/>
  </r>
  <r>
    <n v="76"/>
    <x v="444"/>
    <x v="3"/>
    <x v="444"/>
    <x v="2"/>
    <x v="444"/>
    <x v="0"/>
    <n v="72"/>
    <x v="4"/>
    <x v="444"/>
  </r>
  <r>
    <n v="85"/>
    <x v="445"/>
    <x v="2"/>
    <x v="445"/>
    <x v="3"/>
    <x v="445"/>
    <x v="0"/>
    <n v="1"/>
    <x v="3"/>
    <x v="445"/>
  </r>
  <r>
    <n v="35"/>
    <x v="446"/>
    <x v="1"/>
    <x v="446"/>
    <x v="3"/>
    <x v="446"/>
    <x v="0"/>
    <n v="92"/>
    <x v="2"/>
    <x v="446"/>
  </r>
  <r>
    <n v="25"/>
    <x v="447"/>
    <x v="3"/>
    <x v="447"/>
    <x v="2"/>
    <x v="447"/>
    <x v="0"/>
    <n v="96"/>
    <x v="2"/>
    <x v="447"/>
  </r>
  <r>
    <n v="60"/>
    <x v="448"/>
    <x v="1"/>
    <x v="448"/>
    <x v="0"/>
    <x v="448"/>
    <x v="1"/>
    <n v="73"/>
    <x v="4"/>
    <x v="448"/>
  </r>
  <r>
    <n v="95"/>
    <x v="449"/>
    <x v="0"/>
    <x v="449"/>
    <x v="3"/>
    <x v="449"/>
    <x v="0"/>
    <n v="97"/>
    <x v="2"/>
    <x v="449"/>
  </r>
  <r>
    <n v="66"/>
    <x v="450"/>
    <x v="1"/>
    <x v="450"/>
    <x v="0"/>
    <x v="450"/>
    <x v="0"/>
    <n v="54"/>
    <x v="0"/>
    <x v="450"/>
  </r>
  <r>
    <n v="38"/>
    <x v="451"/>
    <x v="3"/>
    <x v="451"/>
    <x v="0"/>
    <x v="451"/>
    <x v="1"/>
    <n v="71"/>
    <x v="4"/>
    <x v="451"/>
  </r>
  <r>
    <n v="87"/>
    <x v="452"/>
    <x v="1"/>
    <x v="452"/>
    <x v="1"/>
    <x v="452"/>
    <x v="0"/>
    <n v="59"/>
    <x v="0"/>
    <x v="452"/>
  </r>
  <r>
    <n v="78"/>
    <x v="453"/>
    <x v="3"/>
    <x v="453"/>
    <x v="2"/>
    <x v="453"/>
    <x v="0"/>
    <n v="96"/>
    <x v="2"/>
    <x v="453"/>
  </r>
  <r>
    <n v="56"/>
    <x v="454"/>
    <x v="0"/>
    <x v="454"/>
    <x v="1"/>
    <x v="454"/>
    <x v="1"/>
    <n v="5"/>
    <x v="3"/>
    <x v="454"/>
  </r>
  <r>
    <n v="71"/>
    <x v="455"/>
    <x v="3"/>
    <x v="455"/>
    <x v="2"/>
    <x v="455"/>
    <x v="0"/>
    <n v="18"/>
    <x v="3"/>
    <x v="455"/>
  </r>
  <r>
    <n v="78"/>
    <x v="456"/>
    <x v="1"/>
    <x v="456"/>
    <x v="2"/>
    <x v="456"/>
    <x v="1"/>
    <n v="95"/>
    <x v="2"/>
    <x v="456"/>
  </r>
  <r>
    <n v="85"/>
    <x v="457"/>
    <x v="0"/>
    <x v="457"/>
    <x v="0"/>
    <x v="457"/>
    <x v="0"/>
    <n v="26"/>
    <x v="1"/>
    <x v="457"/>
  </r>
  <r>
    <n v="25"/>
    <x v="458"/>
    <x v="0"/>
    <x v="458"/>
    <x v="2"/>
    <x v="458"/>
    <x v="0"/>
    <n v="0"/>
    <x v="3"/>
    <x v="458"/>
  </r>
  <r>
    <n v="99"/>
    <x v="459"/>
    <x v="1"/>
    <x v="459"/>
    <x v="0"/>
    <x v="459"/>
    <x v="0"/>
    <n v="32"/>
    <x v="1"/>
    <x v="459"/>
  </r>
  <r>
    <n v="99"/>
    <x v="460"/>
    <x v="0"/>
    <x v="460"/>
    <x v="0"/>
    <x v="460"/>
    <x v="1"/>
    <n v="39"/>
    <x v="1"/>
    <x v="460"/>
  </r>
  <r>
    <n v="57"/>
    <x v="461"/>
    <x v="0"/>
    <x v="461"/>
    <x v="2"/>
    <x v="461"/>
    <x v="1"/>
    <n v="31"/>
    <x v="1"/>
    <x v="461"/>
  </r>
  <r>
    <n v="94"/>
    <x v="462"/>
    <x v="1"/>
    <x v="462"/>
    <x v="0"/>
    <x v="462"/>
    <x v="1"/>
    <n v="68"/>
    <x v="4"/>
    <x v="462"/>
  </r>
  <r>
    <n v="48"/>
    <x v="463"/>
    <x v="0"/>
    <x v="463"/>
    <x v="0"/>
    <x v="463"/>
    <x v="1"/>
    <n v="16"/>
    <x v="3"/>
    <x v="463"/>
  </r>
  <r>
    <n v="42"/>
    <x v="464"/>
    <x v="2"/>
    <x v="464"/>
    <x v="0"/>
    <x v="464"/>
    <x v="0"/>
    <n v="7"/>
    <x v="3"/>
    <x v="464"/>
  </r>
  <r>
    <n v="32"/>
    <x v="465"/>
    <x v="3"/>
    <x v="465"/>
    <x v="3"/>
    <x v="465"/>
    <x v="1"/>
    <n v="56"/>
    <x v="0"/>
    <x v="465"/>
  </r>
  <r>
    <n v="19"/>
    <x v="466"/>
    <x v="1"/>
    <x v="466"/>
    <x v="0"/>
    <x v="466"/>
    <x v="1"/>
    <n v="41"/>
    <x v="0"/>
    <x v="466"/>
  </r>
  <r>
    <n v="78"/>
    <x v="467"/>
    <x v="1"/>
    <x v="467"/>
    <x v="3"/>
    <x v="467"/>
    <x v="1"/>
    <n v="97"/>
    <x v="2"/>
    <x v="467"/>
  </r>
  <r>
    <n v="43"/>
    <x v="468"/>
    <x v="0"/>
    <x v="468"/>
    <x v="3"/>
    <x v="468"/>
    <x v="0"/>
    <n v="8"/>
    <x v="3"/>
    <x v="468"/>
  </r>
  <r>
    <n v="61"/>
    <x v="469"/>
    <x v="0"/>
    <x v="469"/>
    <x v="0"/>
    <x v="469"/>
    <x v="0"/>
    <n v="86"/>
    <x v="2"/>
    <x v="469"/>
  </r>
  <r>
    <n v="19"/>
    <x v="470"/>
    <x v="2"/>
    <x v="470"/>
    <x v="0"/>
    <x v="470"/>
    <x v="1"/>
    <n v="34"/>
    <x v="1"/>
    <x v="470"/>
  </r>
  <r>
    <n v="28"/>
    <x v="471"/>
    <x v="3"/>
    <x v="471"/>
    <x v="3"/>
    <x v="471"/>
    <x v="1"/>
    <n v="70"/>
    <x v="4"/>
    <x v="471"/>
  </r>
  <r>
    <n v="67"/>
    <x v="472"/>
    <x v="2"/>
    <x v="472"/>
    <x v="3"/>
    <x v="472"/>
    <x v="0"/>
    <n v="78"/>
    <x v="4"/>
    <x v="472"/>
  </r>
  <r>
    <n v="10"/>
    <x v="473"/>
    <x v="2"/>
    <x v="473"/>
    <x v="0"/>
    <x v="473"/>
    <x v="1"/>
    <n v="52"/>
    <x v="0"/>
    <x v="473"/>
  </r>
  <r>
    <n v="78"/>
    <x v="474"/>
    <x v="3"/>
    <x v="474"/>
    <x v="0"/>
    <x v="474"/>
    <x v="1"/>
    <n v="53"/>
    <x v="0"/>
    <x v="474"/>
  </r>
  <r>
    <n v="13"/>
    <x v="475"/>
    <x v="1"/>
    <x v="475"/>
    <x v="2"/>
    <x v="475"/>
    <x v="1"/>
    <n v="83"/>
    <x v="2"/>
    <x v="475"/>
  </r>
  <r>
    <n v="25"/>
    <x v="476"/>
    <x v="0"/>
    <x v="476"/>
    <x v="3"/>
    <x v="476"/>
    <x v="1"/>
    <n v="24"/>
    <x v="1"/>
    <x v="476"/>
  </r>
  <r>
    <n v="33"/>
    <x v="477"/>
    <x v="3"/>
    <x v="477"/>
    <x v="3"/>
    <x v="477"/>
    <x v="0"/>
    <n v="66"/>
    <x v="4"/>
    <x v="477"/>
  </r>
  <r>
    <n v="89"/>
    <x v="478"/>
    <x v="0"/>
    <x v="478"/>
    <x v="2"/>
    <x v="478"/>
    <x v="0"/>
    <n v="61"/>
    <x v="4"/>
    <x v="478"/>
  </r>
  <r>
    <n v="11"/>
    <x v="479"/>
    <x v="3"/>
    <x v="479"/>
    <x v="3"/>
    <x v="479"/>
    <x v="0"/>
    <n v="54"/>
    <x v="0"/>
    <x v="479"/>
  </r>
  <r>
    <n v="41"/>
    <x v="480"/>
    <x v="1"/>
    <x v="480"/>
    <x v="1"/>
    <x v="480"/>
    <x v="1"/>
    <n v="45"/>
    <x v="0"/>
    <x v="480"/>
  </r>
  <r>
    <n v="93"/>
    <x v="481"/>
    <x v="1"/>
    <x v="481"/>
    <x v="3"/>
    <x v="481"/>
    <x v="1"/>
    <n v="23"/>
    <x v="1"/>
    <x v="481"/>
  </r>
  <r>
    <n v="33"/>
    <x v="482"/>
    <x v="3"/>
    <x v="482"/>
    <x v="2"/>
    <x v="482"/>
    <x v="0"/>
    <n v="97"/>
    <x v="2"/>
    <x v="482"/>
  </r>
  <r>
    <n v="21"/>
    <x v="483"/>
    <x v="0"/>
    <x v="483"/>
    <x v="1"/>
    <x v="483"/>
    <x v="0"/>
    <n v="45"/>
    <x v="0"/>
    <x v="483"/>
  </r>
  <r>
    <n v="59"/>
    <x v="484"/>
    <x v="1"/>
    <x v="484"/>
    <x v="0"/>
    <x v="484"/>
    <x v="0"/>
    <n v="21"/>
    <x v="1"/>
    <x v="484"/>
  </r>
  <r>
    <n v="44"/>
    <x v="485"/>
    <x v="0"/>
    <x v="485"/>
    <x v="2"/>
    <x v="485"/>
    <x v="1"/>
    <n v="10"/>
    <x v="3"/>
    <x v="485"/>
  </r>
  <r>
    <n v="42"/>
    <x v="486"/>
    <x v="2"/>
    <x v="486"/>
    <x v="2"/>
    <x v="486"/>
    <x v="0"/>
    <n v="47"/>
    <x v="0"/>
    <x v="486"/>
  </r>
  <r>
    <n v="42"/>
    <x v="487"/>
    <x v="0"/>
    <x v="487"/>
    <x v="0"/>
    <x v="487"/>
    <x v="1"/>
    <n v="7"/>
    <x v="3"/>
    <x v="487"/>
  </r>
  <r>
    <n v="70"/>
    <x v="488"/>
    <x v="3"/>
    <x v="488"/>
    <x v="2"/>
    <x v="488"/>
    <x v="1"/>
    <n v="38"/>
    <x v="1"/>
    <x v="488"/>
  </r>
  <r>
    <n v="60"/>
    <x v="489"/>
    <x v="0"/>
    <x v="489"/>
    <x v="3"/>
    <x v="489"/>
    <x v="0"/>
    <n v="34"/>
    <x v="1"/>
    <x v="489"/>
  </r>
  <r>
    <n v="52"/>
    <x v="490"/>
    <x v="0"/>
    <x v="490"/>
    <x v="0"/>
    <x v="490"/>
    <x v="0"/>
    <n v="48"/>
    <x v="0"/>
    <x v="490"/>
  </r>
  <r>
    <n v="21"/>
    <x v="491"/>
    <x v="1"/>
    <x v="491"/>
    <x v="2"/>
    <x v="491"/>
    <x v="1"/>
    <n v="45"/>
    <x v="0"/>
    <x v="491"/>
  </r>
  <r>
    <n v="76"/>
    <x v="492"/>
    <x v="1"/>
    <x v="492"/>
    <x v="0"/>
    <x v="492"/>
    <x v="0"/>
    <n v="37"/>
    <x v="1"/>
    <x v="492"/>
  </r>
  <r>
    <n v="74"/>
    <x v="493"/>
    <x v="0"/>
    <x v="493"/>
    <x v="0"/>
    <x v="493"/>
    <x v="0"/>
    <n v="7"/>
    <x v="3"/>
    <x v="493"/>
  </r>
  <r>
    <n v="42"/>
    <x v="494"/>
    <x v="0"/>
    <x v="494"/>
    <x v="0"/>
    <x v="494"/>
    <x v="1"/>
    <n v="53"/>
    <x v="0"/>
    <x v="494"/>
  </r>
  <r>
    <n v="49"/>
    <x v="495"/>
    <x v="1"/>
    <x v="495"/>
    <x v="1"/>
    <x v="495"/>
    <x v="1"/>
    <n v="36"/>
    <x v="1"/>
    <x v="495"/>
  </r>
  <r>
    <n v="83"/>
    <x v="496"/>
    <x v="2"/>
    <x v="496"/>
    <x v="2"/>
    <x v="496"/>
    <x v="1"/>
    <n v="90"/>
    <x v="2"/>
    <x v="496"/>
  </r>
  <r>
    <n v="52"/>
    <x v="497"/>
    <x v="0"/>
    <x v="497"/>
    <x v="1"/>
    <x v="497"/>
    <x v="1"/>
    <n v="91"/>
    <x v="2"/>
    <x v="497"/>
  </r>
  <r>
    <n v="53"/>
    <x v="498"/>
    <x v="0"/>
    <x v="498"/>
    <x v="2"/>
    <x v="498"/>
    <x v="1"/>
    <n v="39"/>
    <x v="1"/>
    <x v="498"/>
  </r>
  <r>
    <n v="38"/>
    <x v="499"/>
    <x v="0"/>
    <x v="499"/>
    <x v="3"/>
    <x v="499"/>
    <x v="0"/>
    <n v="33"/>
    <x v="1"/>
    <x v="499"/>
  </r>
  <r>
    <n v="22"/>
    <x v="500"/>
    <x v="0"/>
    <x v="500"/>
    <x v="3"/>
    <x v="500"/>
    <x v="1"/>
    <n v="95"/>
    <x v="2"/>
    <x v="500"/>
  </r>
  <r>
    <n v="21"/>
    <x v="501"/>
    <x v="3"/>
    <x v="501"/>
    <x v="3"/>
    <x v="501"/>
    <x v="1"/>
    <n v="78"/>
    <x v="4"/>
    <x v="501"/>
  </r>
  <r>
    <n v="55"/>
    <x v="502"/>
    <x v="3"/>
    <x v="502"/>
    <x v="2"/>
    <x v="502"/>
    <x v="1"/>
    <n v="16"/>
    <x v="3"/>
    <x v="502"/>
  </r>
  <r>
    <n v="11"/>
    <x v="503"/>
    <x v="3"/>
    <x v="503"/>
    <x v="0"/>
    <x v="503"/>
    <x v="0"/>
    <n v="32"/>
    <x v="1"/>
    <x v="503"/>
  </r>
  <r>
    <n v="44"/>
    <x v="504"/>
    <x v="2"/>
    <x v="504"/>
    <x v="0"/>
    <x v="504"/>
    <x v="1"/>
    <n v="46"/>
    <x v="0"/>
    <x v="504"/>
  </r>
  <r>
    <n v="96"/>
    <x v="505"/>
    <x v="2"/>
    <x v="505"/>
    <x v="1"/>
    <x v="505"/>
    <x v="1"/>
    <n v="51"/>
    <x v="0"/>
    <x v="505"/>
  </r>
  <r>
    <n v="90"/>
    <x v="506"/>
    <x v="1"/>
    <x v="506"/>
    <x v="1"/>
    <x v="506"/>
    <x v="1"/>
    <n v="79"/>
    <x v="4"/>
    <x v="506"/>
  </r>
  <r>
    <n v="99"/>
    <x v="507"/>
    <x v="0"/>
    <x v="507"/>
    <x v="3"/>
    <x v="507"/>
    <x v="0"/>
    <n v="92"/>
    <x v="2"/>
    <x v="507"/>
  </r>
  <r>
    <n v="17"/>
    <x v="508"/>
    <x v="2"/>
    <x v="508"/>
    <x v="1"/>
    <x v="508"/>
    <x v="1"/>
    <n v="8"/>
    <x v="3"/>
    <x v="508"/>
  </r>
  <r>
    <n v="35"/>
    <x v="509"/>
    <x v="2"/>
    <x v="509"/>
    <x v="2"/>
    <x v="509"/>
    <x v="1"/>
    <n v="32"/>
    <x v="1"/>
    <x v="509"/>
  </r>
  <r>
    <n v="83"/>
    <x v="510"/>
    <x v="3"/>
    <x v="510"/>
    <x v="2"/>
    <x v="510"/>
    <x v="1"/>
    <n v="59"/>
    <x v="0"/>
    <x v="510"/>
  </r>
  <r>
    <n v="99"/>
    <x v="511"/>
    <x v="2"/>
    <x v="511"/>
    <x v="1"/>
    <x v="511"/>
    <x v="0"/>
    <n v="92"/>
    <x v="2"/>
    <x v="511"/>
  </r>
  <r>
    <n v="43"/>
    <x v="512"/>
    <x v="1"/>
    <x v="512"/>
    <x v="1"/>
    <x v="512"/>
    <x v="0"/>
    <n v="76"/>
    <x v="4"/>
    <x v="512"/>
  </r>
  <r>
    <n v="16"/>
    <x v="513"/>
    <x v="1"/>
    <x v="513"/>
    <x v="1"/>
    <x v="513"/>
    <x v="0"/>
    <n v="20"/>
    <x v="1"/>
    <x v="513"/>
  </r>
  <r>
    <n v="77"/>
    <x v="514"/>
    <x v="1"/>
    <x v="514"/>
    <x v="1"/>
    <x v="514"/>
    <x v="0"/>
    <n v="57"/>
    <x v="0"/>
    <x v="514"/>
  </r>
  <r>
    <n v="67"/>
    <x v="515"/>
    <x v="1"/>
    <x v="515"/>
    <x v="3"/>
    <x v="515"/>
    <x v="1"/>
    <n v="84"/>
    <x v="2"/>
    <x v="515"/>
  </r>
  <r>
    <n v="84"/>
    <x v="516"/>
    <x v="3"/>
    <x v="516"/>
    <x v="3"/>
    <x v="516"/>
    <x v="1"/>
    <n v="68"/>
    <x v="4"/>
    <x v="516"/>
  </r>
  <r>
    <n v="38"/>
    <x v="517"/>
    <x v="2"/>
    <x v="517"/>
    <x v="1"/>
    <x v="517"/>
    <x v="0"/>
    <n v="9"/>
    <x v="3"/>
    <x v="517"/>
  </r>
  <r>
    <n v="45"/>
    <x v="518"/>
    <x v="1"/>
    <x v="518"/>
    <x v="2"/>
    <x v="518"/>
    <x v="0"/>
    <n v="5"/>
    <x v="3"/>
    <x v="518"/>
  </r>
  <r>
    <n v="98"/>
    <x v="519"/>
    <x v="0"/>
    <x v="519"/>
    <x v="3"/>
    <x v="519"/>
    <x v="1"/>
    <n v="12"/>
    <x v="3"/>
    <x v="519"/>
  </r>
  <r>
    <n v="30"/>
    <x v="520"/>
    <x v="3"/>
    <x v="520"/>
    <x v="2"/>
    <x v="520"/>
    <x v="1"/>
    <n v="64"/>
    <x v="4"/>
    <x v="520"/>
  </r>
  <r>
    <n v="45"/>
    <x v="521"/>
    <x v="0"/>
    <x v="521"/>
    <x v="0"/>
    <x v="521"/>
    <x v="0"/>
    <n v="19"/>
    <x v="3"/>
    <x v="521"/>
  </r>
  <r>
    <n v="19"/>
    <x v="522"/>
    <x v="0"/>
    <x v="522"/>
    <x v="2"/>
    <x v="522"/>
    <x v="0"/>
    <n v="56"/>
    <x v="0"/>
    <x v="522"/>
  </r>
  <r>
    <n v="82"/>
    <x v="523"/>
    <x v="1"/>
    <x v="523"/>
    <x v="1"/>
    <x v="523"/>
    <x v="0"/>
    <n v="45"/>
    <x v="0"/>
    <x v="523"/>
  </r>
  <r>
    <n v="33"/>
    <x v="524"/>
    <x v="3"/>
    <x v="524"/>
    <x v="0"/>
    <x v="524"/>
    <x v="0"/>
    <n v="7"/>
    <x v="3"/>
    <x v="524"/>
  </r>
  <r>
    <n v="73"/>
    <x v="525"/>
    <x v="1"/>
    <x v="525"/>
    <x v="3"/>
    <x v="525"/>
    <x v="1"/>
    <n v="9"/>
    <x v="3"/>
    <x v="525"/>
  </r>
  <r>
    <n v="58"/>
    <x v="526"/>
    <x v="2"/>
    <x v="526"/>
    <x v="3"/>
    <x v="526"/>
    <x v="0"/>
    <n v="72"/>
    <x v="4"/>
    <x v="526"/>
  </r>
  <r>
    <n v="45"/>
    <x v="527"/>
    <x v="2"/>
    <x v="527"/>
    <x v="0"/>
    <x v="527"/>
    <x v="0"/>
    <n v="66"/>
    <x v="4"/>
    <x v="527"/>
  </r>
  <r>
    <n v="91"/>
    <x v="528"/>
    <x v="1"/>
    <x v="528"/>
    <x v="2"/>
    <x v="528"/>
    <x v="1"/>
    <n v="10"/>
    <x v="3"/>
    <x v="528"/>
  </r>
  <r>
    <n v="33"/>
    <x v="529"/>
    <x v="2"/>
    <x v="529"/>
    <x v="3"/>
    <x v="529"/>
    <x v="1"/>
    <n v="11"/>
    <x v="3"/>
    <x v="529"/>
  </r>
  <r>
    <n v="32"/>
    <x v="530"/>
    <x v="1"/>
    <x v="530"/>
    <x v="1"/>
    <x v="530"/>
    <x v="1"/>
    <n v="9"/>
    <x v="3"/>
    <x v="530"/>
  </r>
  <r>
    <n v="71"/>
    <x v="531"/>
    <x v="1"/>
    <x v="531"/>
    <x v="0"/>
    <x v="531"/>
    <x v="1"/>
    <n v="24"/>
    <x v="1"/>
    <x v="531"/>
  </r>
  <r>
    <n v="46"/>
    <x v="532"/>
    <x v="2"/>
    <x v="532"/>
    <x v="1"/>
    <x v="532"/>
    <x v="1"/>
    <n v="48"/>
    <x v="0"/>
    <x v="532"/>
  </r>
  <r>
    <n v="21"/>
    <x v="533"/>
    <x v="3"/>
    <x v="533"/>
    <x v="0"/>
    <x v="533"/>
    <x v="0"/>
    <n v="48"/>
    <x v="0"/>
    <x v="533"/>
  </r>
  <r>
    <n v="64"/>
    <x v="534"/>
    <x v="2"/>
    <x v="534"/>
    <x v="3"/>
    <x v="534"/>
    <x v="0"/>
    <n v="88"/>
    <x v="2"/>
    <x v="534"/>
  </r>
  <r>
    <n v="22"/>
    <x v="535"/>
    <x v="3"/>
    <x v="535"/>
    <x v="2"/>
    <x v="535"/>
    <x v="0"/>
    <n v="10"/>
    <x v="3"/>
    <x v="535"/>
  </r>
  <r>
    <n v="32"/>
    <x v="536"/>
    <x v="0"/>
    <x v="536"/>
    <x v="0"/>
    <x v="536"/>
    <x v="1"/>
    <n v="61"/>
    <x v="4"/>
    <x v="536"/>
  </r>
  <r>
    <n v="98"/>
    <x v="537"/>
    <x v="1"/>
    <x v="537"/>
    <x v="0"/>
    <x v="537"/>
    <x v="0"/>
    <n v="35"/>
    <x v="1"/>
    <x v="537"/>
  </r>
  <r>
    <n v="39"/>
    <x v="538"/>
    <x v="3"/>
    <x v="538"/>
    <x v="1"/>
    <x v="538"/>
    <x v="1"/>
    <n v="38"/>
    <x v="1"/>
    <x v="538"/>
  </r>
  <r>
    <n v="26"/>
    <x v="539"/>
    <x v="2"/>
    <x v="539"/>
    <x v="3"/>
    <x v="539"/>
    <x v="0"/>
    <n v="52"/>
    <x v="0"/>
    <x v="539"/>
  </r>
  <r>
    <n v="71"/>
    <x v="540"/>
    <x v="3"/>
    <x v="540"/>
    <x v="1"/>
    <x v="540"/>
    <x v="0"/>
    <n v="89"/>
    <x v="2"/>
    <x v="540"/>
  </r>
  <r>
    <n v="93"/>
    <x v="541"/>
    <x v="0"/>
    <x v="541"/>
    <x v="3"/>
    <x v="541"/>
    <x v="1"/>
    <n v="77"/>
    <x v="4"/>
    <x v="541"/>
  </r>
  <r>
    <n v="98"/>
    <x v="542"/>
    <x v="2"/>
    <x v="542"/>
    <x v="1"/>
    <x v="542"/>
    <x v="1"/>
    <n v="55"/>
    <x v="0"/>
    <x v="542"/>
  </r>
  <r>
    <n v="95"/>
    <x v="543"/>
    <x v="2"/>
    <x v="543"/>
    <x v="0"/>
    <x v="543"/>
    <x v="0"/>
    <n v="0"/>
    <x v="3"/>
    <x v="543"/>
  </r>
  <r>
    <n v="22"/>
    <x v="544"/>
    <x v="0"/>
    <x v="544"/>
    <x v="1"/>
    <x v="544"/>
    <x v="0"/>
    <n v="55"/>
    <x v="0"/>
    <x v="544"/>
  </r>
  <r>
    <n v="68"/>
    <x v="545"/>
    <x v="0"/>
    <x v="545"/>
    <x v="2"/>
    <x v="545"/>
    <x v="0"/>
    <n v="3"/>
    <x v="3"/>
    <x v="545"/>
  </r>
  <r>
    <n v="28"/>
    <x v="546"/>
    <x v="0"/>
    <x v="546"/>
    <x v="3"/>
    <x v="546"/>
    <x v="0"/>
    <n v="29"/>
    <x v="1"/>
    <x v="546"/>
  </r>
  <r>
    <n v="58"/>
    <x v="547"/>
    <x v="2"/>
    <x v="547"/>
    <x v="3"/>
    <x v="547"/>
    <x v="0"/>
    <n v="11"/>
    <x v="3"/>
    <x v="547"/>
  </r>
  <r>
    <n v="21"/>
    <x v="548"/>
    <x v="2"/>
    <x v="548"/>
    <x v="0"/>
    <x v="548"/>
    <x v="1"/>
    <n v="34"/>
    <x v="1"/>
    <x v="548"/>
  </r>
  <r>
    <n v="70"/>
    <x v="549"/>
    <x v="1"/>
    <x v="549"/>
    <x v="3"/>
    <x v="549"/>
    <x v="1"/>
    <n v="76"/>
    <x v="4"/>
    <x v="549"/>
  </r>
  <r>
    <n v="28"/>
    <x v="550"/>
    <x v="1"/>
    <x v="550"/>
    <x v="2"/>
    <x v="550"/>
    <x v="1"/>
    <n v="51"/>
    <x v="0"/>
    <x v="550"/>
  </r>
  <r>
    <n v="85"/>
    <x v="551"/>
    <x v="2"/>
    <x v="551"/>
    <x v="1"/>
    <x v="551"/>
    <x v="1"/>
    <n v="30"/>
    <x v="1"/>
    <x v="551"/>
  </r>
  <r>
    <n v="18"/>
    <x v="552"/>
    <x v="1"/>
    <x v="552"/>
    <x v="0"/>
    <x v="552"/>
    <x v="0"/>
    <n v="86"/>
    <x v="2"/>
    <x v="552"/>
  </r>
  <r>
    <n v="80"/>
    <x v="553"/>
    <x v="3"/>
    <x v="553"/>
    <x v="2"/>
    <x v="553"/>
    <x v="0"/>
    <n v="67"/>
    <x v="4"/>
    <x v="553"/>
  </r>
  <r>
    <n v="37"/>
    <x v="554"/>
    <x v="1"/>
    <x v="554"/>
    <x v="3"/>
    <x v="554"/>
    <x v="1"/>
    <n v="51"/>
    <x v="0"/>
    <x v="554"/>
  </r>
  <r>
    <n v="87"/>
    <x v="555"/>
    <x v="3"/>
    <x v="555"/>
    <x v="3"/>
    <x v="555"/>
    <x v="0"/>
    <n v="79"/>
    <x v="4"/>
    <x v="555"/>
  </r>
  <r>
    <n v="61"/>
    <x v="556"/>
    <x v="0"/>
    <x v="556"/>
    <x v="2"/>
    <x v="556"/>
    <x v="1"/>
    <n v="6"/>
    <x v="3"/>
    <x v="556"/>
  </r>
  <r>
    <n v="92"/>
    <x v="557"/>
    <x v="0"/>
    <x v="557"/>
    <x v="1"/>
    <x v="557"/>
    <x v="0"/>
    <n v="21"/>
    <x v="1"/>
    <x v="557"/>
  </r>
  <r>
    <n v="25"/>
    <x v="558"/>
    <x v="1"/>
    <x v="558"/>
    <x v="1"/>
    <x v="558"/>
    <x v="0"/>
    <n v="92"/>
    <x v="2"/>
    <x v="558"/>
  </r>
  <r>
    <n v="78"/>
    <x v="559"/>
    <x v="2"/>
    <x v="559"/>
    <x v="0"/>
    <x v="559"/>
    <x v="0"/>
    <n v="74"/>
    <x v="4"/>
    <x v="559"/>
  </r>
  <r>
    <n v="21"/>
    <x v="560"/>
    <x v="0"/>
    <x v="560"/>
    <x v="3"/>
    <x v="560"/>
    <x v="1"/>
    <n v="55"/>
    <x v="0"/>
    <x v="560"/>
  </r>
  <r>
    <n v="34"/>
    <x v="561"/>
    <x v="1"/>
    <x v="561"/>
    <x v="2"/>
    <x v="561"/>
    <x v="1"/>
    <n v="96"/>
    <x v="2"/>
    <x v="561"/>
  </r>
  <r>
    <n v="61"/>
    <x v="562"/>
    <x v="0"/>
    <x v="562"/>
    <x v="1"/>
    <x v="562"/>
    <x v="1"/>
    <n v="57"/>
    <x v="0"/>
    <x v="562"/>
  </r>
  <r>
    <n v="94"/>
    <x v="563"/>
    <x v="3"/>
    <x v="563"/>
    <x v="0"/>
    <x v="563"/>
    <x v="1"/>
    <n v="92"/>
    <x v="2"/>
    <x v="563"/>
  </r>
  <r>
    <n v="62"/>
    <x v="564"/>
    <x v="3"/>
    <x v="564"/>
    <x v="3"/>
    <x v="564"/>
    <x v="0"/>
    <n v="63"/>
    <x v="4"/>
    <x v="564"/>
  </r>
  <r>
    <n v="32"/>
    <x v="565"/>
    <x v="0"/>
    <x v="565"/>
    <x v="3"/>
    <x v="565"/>
    <x v="0"/>
    <n v="11"/>
    <x v="3"/>
    <x v="565"/>
  </r>
  <r>
    <n v="25"/>
    <x v="566"/>
    <x v="1"/>
    <x v="566"/>
    <x v="0"/>
    <x v="566"/>
    <x v="0"/>
    <n v="6"/>
    <x v="3"/>
    <x v="566"/>
  </r>
  <r>
    <n v="66"/>
    <x v="567"/>
    <x v="2"/>
    <x v="567"/>
    <x v="0"/>
    <x v="567"/>
    <x v="0"/>
    <n v="54"/>
    <x v="0"/>
    <x v="567"/>
  </r>
  <r>
    <n v="48"/>
    <x v="568"/>
    <x v="0"/>
    <x v="568"/>
    <x v="1"/>
    <x v="568"/>
    <x v="1"/>
    <n v="61"/>
    <x v="4"/>
    <x v="568"/>
  </r>
  <r>
    <n v="62"/>
    <x v="569"/>
    <x v="1"/>
    <x v="569"/>
    <x v="2"/>
    <x v="569"/>
    <x v="0"/>
    <n v="89"/>
    <x v="2"/>
    <x v="569"/>
  </r>
  <r>
    <n v="51"/>
    <x v="570"/>
    <x v="2"/>
    <x v="570"/>
    <x v="3"/>
    <x v="570"/>
    <x v="0"/>
    <n v="72"/>
    <x v="4"/>
    <x v="570"/>
  </r>
  <r>
    <n v="67"/>
    <x v="571"/>
    <x v="0"/>
    <x v="571"/>
    <x v="2"/>
    <x v="571"/>
    <x v="0"/>
    <n v="97"/>
    <x v="2"/>
    <x v="571"/>
  </r>
  <r>
    <n v="48"/>
    <x v="572"/>
    <x v="1"/>
    <x v="572"/>
    <x v="3"/>
    <x v="572"/>
    <x v="1"/>
    <n v="76"/>
    <x v="4"/>
    <x v="572"/>
  </r>
  <r>
    <n v="23"/>
    <x v="573"/>
    <x v="0"/>
    <x v="573"/>
    <x v="3"/>
    <x v="573"/>
    <x v="1"/>
    <n v="54"/>
    <x v="0"/>
    <x v="573"/>
  </r>
  <r>
    <n v="14"/>
    <x v="574"/>
    <x v="2"/>
    <x v="574"/>
    <x v="2"/>
    <x v="574"/>
    <x v="1"/>
    <n v="35"/>
    <x v="1"/>
    <x v="574"/>
  </r>
  <r>
    <n v="44"/>
    <x v="575"/>
    <x v="2"/>
    <x v="575"/>
    <x v="0"/>
    <x v="575"/>
    <x v="0"/>
    <n v="88"/>
    <x v="2"/>
    <x v="575"/>
  </r>
  <r>
    <n v="96"/>
    <x v="576"/>
    <x v="2"/>
    <x v="576"/>
    <x v="1"/>
    <x v="576"/>
    <x v="1"/>
    <n v="23"/>
    <x v="1"/>
    <x v="576"/>
  </r>
  <r>
    <n v="84"/>
    <x v="577"/>
    <x v="3"/>
    <x v="577"/>
    <x v="3"/>
    <x v="577"/>
    <x v="0"/>
    <n v="43"/>
    <x v="0"/>
    <x v="577"/>
  </r>
  <r>
    <n v="27"/>
    <x v="578"/>
    <x v="0"/>
    <x v="578"/>
    <x v="0"/>
    <x v="578"/>
    <x v="0"/>
    <n v="16"/>
    <x v="3"/>
    <x v="578"/>
  </r>
  <r>
    <n v="85"/>
    <x v="579"/>
    <x v="0"/>
    <x v="579"/>
    <x v="3"/>
    <x v="579"/>
    <x v="0"/>
    <n v="1"/>
    <x v="3"/>
    <x v="579"/>
  </r>
  <r>
    <n v="18"/>
    <x v="580"/>
    <x v="2"/>
    <x v="580"/>
    <x v="1"/>
    <x v="580"/>
    <x v="1"/>
    <n v="12"/>
    <x v="3"/>
    <x v="580"/>
  </r>
  <r>
    <n v="83"/>
    <x v="581"/>
    <x v="0"/>
    <x v="581"/>
    <x v="3"/>
    <x v="581"/>
    <x v="1"/>
    <n v="30"/>
    <x v="1"/>
    <x v="581"/>
  </r>
  <r>
    <n v="67"/>
    <x v="582"/>
    <x v="2"/>
    <x v="582"/>
    <x v="1"/>
    <x v="582"/>
    <x v="0"/>
    <n v="92"/>
    <x v="2"/>
    <x v="582"/>
  </r>
  <r>
    <n v="26"/>
    <x v="583"/>
    <x v="3"/>
    <x v="583"/>
    <x v="1"/>
    <x v="583"/>
    <x v="0"/>
    <n v="27"/>
    <x v="1"/>
    <x v="583"/>
  </r>
  <r>
    <n v="16"/>
    <x v="584"/>
    <x v="2"/>
    <x v="584"/>
    <x v="3"/>
    <x v="584"/>
    <x v="1"/>
    <n v="59"/>
    <x v="0"/>
    <x v="584"/>
  </r>
  <r>
    <n v="55"/>
    <x v="585"/>
    <x v="2"/>
    <x v="585"/>
    <x v="3"/>
    <x v="585"/>
    <x v="1"/>
    <n v="26"/>
    <x v="1"/>
    <x v="585"/>
  </r>
  <r>
    <n v="22"/>
    <x v="586"/>
    <x v="2"/>
    <x v="586"/>
    <x v="1"/>
    <x v="586"/>
    <x v="1"/>
    <n v="14"/>
    <x v="3"/>
    <x v="586"/>
  </r>
  <r>
    <n v="49"/>
    <x v="587"/>
    <x v="0"/>
    <x v="587"/>
    <x v="0"/>
    <x v="587"/>
    <x v="0"/>
    <n v="94"/>
    <x v="2"/>
    <x v="587"/>
  </r>
  <r>
    <n v="51"/>
    <x v="588"/>
    <x v="3"/>
    <x v="588"/>
    <x v="2"/>
    <x v="588"/>
    <x v="0"/>
    <n v="78"/>
    <x v="4"/>
    <x v="588"/>
  </r>
  <r>
    <n v="18"/>
    <x v="589"/>
    <x v="1"/>
    <x v="589"/>
    <x v="1"/>
    <x v="589"/>
    <x v="0"/>
    <n v="32"/>
    <x v="1"/>
    <x v="589"/>
  </r>
  <r>
    <n v="59"/>
    <x v="590"/>
    <x v="1"/>
    <x v="590"/>
    <x v="3"/>
    <x v="590"/>
    <x v="1"/>
    <n v="19"/>
    <x v="3"/>
    <x v="590"/>
  </r>
  <r>
    <n v="36"/>
    <x v="591"/>
    <x v="3"/>
    <x v="591"/>
    <x v="3"/>
    <x v="591"/>
    <x v="1"/>
    <n v="41"/>
    <x v="0"/>
    <x v="591"/>
  </r>
  <r>
    <n v="75"/>
    <x v="592"/>
    <x v="2"/>
    <x v="592"/>
    <x v="0"/>
    <x v="592"/>
    <x v="1"/>
    <n v="11"/>
    <x v="3"/>
    <x v="592"/>
  </r>
  <r>
    <n v="14"/>
    <x v="593"/>
    <x v="2"/>
    <x v="593"/>
    <x v="2"/>
    <x v="593"/>
    <x v="0"/>
    <n v="72"/>
    <x v="4"/>
    <x v="593"/>
  </r>
  <r>
    <n v="38"/>
    <x v="594"/>
    <x v="2"/>
    <x v="594"/>
    <x v="1"/>
    <x v="594"/>
    <x v="0"/>
    <n v="22"/>
    <x v="1"/>
    <x v="594"/>
  </r>
  <r>
    <n v="46"/>
    <x v="595"/>
    <x v="3"/>
    <x v="595"/>
    <x v="1"/>
    <x v="595"/>
    <x v="1"/>
    <n v="71"/>
    <x v="4"/>
    <x v="595"/>
  </r>
  <r>
    <n v="47"/>
    <x v="596"/>
    <x v="2"/>
    <x v="596"/>
    <x v="2"/>
    <x v="596"/>
    <x v="0"/>
    <n v="95"/>
    <x v="2"/>
    <x v="596"/>
  </r>
  <r>
    <n v="92"/>
    <x v="597"/>
    <x v="3"/>
    <x v="597"/>
    <x v="1"/>
    <x v="597"/>
    <x v="1"/>
    <n v="13"/>
    <x v="3"/>
    <x v="597"/>
  </r>
  <r>
    <n v="17"/>
    <x v="598"/>
    <x v="3"/>
    <x v="598"/>
    <x v="2"/>
    <x v="598"/>
    <x v="0"/>
    <n v="90"/>
    <x v="2"/>
    <x v="598"/>
  </r>
  <r>
    <n v="74"/>
    <x v="599"/>
    <x v="2"/>
    <x v="599"/>
    <x v="3"/>
    <x v="599"/>
    <x v="1"/>
    <n v="24"/>
    <x v="1"/>
    <x v="599"/>
  </r>
  <r>
    <n v="95"/>
    <x v="600"/>
    <x v="0"/>
    <x v="600"/>
    <x v="2"/>
    <x v="600"/>
    <x v="0"/>
    <n v="76"/>
    <x v="4"/>
    <x v="600"/>
  </r>
  <r>
    <n v="26"/>
    <x v="601"/>
    <x v="3"/>
    <x v="601"/>
    <x v="1"/>
    <x v="601"/>
    <x v="0"/>
    <n v="84"/>
    <x v="2"/>
    <x v="601"/>
  </r>
  <r>
    <n v="80"/>
    <x v="602"/>
    <x v="1"/>
    <x v="602"/>
    <x v="2"/>
    <x v="602"/>
    <x v="1"/>
    <n v="30"/>
    <x v="1"/>
    <x v="602"/>
  </r>
  <r>
    <n v="98"/>
    <x v="603"/>
    <x v="1"/>
    <x v="603"/>
    <x v="0"/>
    <x v="603"/>
    <x v="1"/>
    <n v="53"/>
    <x v="0"/>
    <x v="603"/>
  </r>
  <r>
    <n v="54"/>
    <x v="604"/>
    <x v="1"/>
    <x v="604"/>
    <x v="3"/>
    <x v="604"/>
    <x v="1"/>
    <n v="4"/>
    <x v="3"/>
    <x v="604"/>
  </r>
  <r>
    <n v="13"/>
    <x v="605"/>
    <x v="2"/>
    <x v="605"/>
    <x v="3"/>
    <x v="605"/>
    <x v="1"/>
    <n v="12"/>
    <x v="3"/>
    <x v="605"/>
  </r>
  <r>
    <n v="45"/>
    <x v="606"/>
    <x v="3"/>
    <x v="606"/>
    <x v="2"/>
    <x v="606"/>
    <x v="1"/>
    <n v="27"/>
    <x v="1"/>
    <x v="606"/>
  </r>
  <r>
    <n v="79"/>
    <x v="607"/>
    <x v="2"/>
    <x v="607"/>
    <x v="1"/>
    <x v="607"/>
    <x v="0"/>
    <n v="42"/>
    <x v="0"/>
    <x v="607"/>
  </r>
  <r>
    <n v="40"/>
    <x v="608"/>
    <x v="3"/>
    <x v="608"/>
    <x v="0"/>
    <x v="608"/>
    <x v="1"/>
    <n v="88"/>
    <x v="2"/>
    <x v="608"/>
  </r>
  <r>
    <n v="28"/>
    <x v="609"/>
    <x v="1"/>
    <x v="609"/>
    <x v="3"/>
    <x v="609"/>
    <x v="1"/>
    <n v="98"/>
    <x v="2"/>
    <x v="609"/>
  </r>
  <r>
    <n v="70"/>
    <x v="610"/>
    <x v="3"/>
    <x v="610"/>
    <x v="3"/>
    <x v="610"/>
    <x v="1"/>
    <n v="46"/>
    <x v="0"/>
    <x v="610"/>
  </r>
  <r>
    <n v="63"/>
    <x v="611"/>
    <x v="1"/>
    <x v="611"/>
    <x v="1"/>
    <x v="611"/>
    <x v="0"/>
    <n v="70"/>
    <x v="4"/>
    <x v="611"/>
  </r>
  <r>
    <n v="48"/>
    <x v="612"/>
    <x v="3"/>
    <x v="612"/>
    <x v="1"/>
    <x v="612"/>
    <x v="1"/>
    <n v="37"/>
    <x v="1"/>
    <x v="612"/>
  </r>
  <r>
    <n v="83"/>
    <x v="613"/>
    <x v="1"/>
    <x v="613"/>
    <x v="0"/>
    <x v="613"/>
    <x v="1"/>
    <n v="95"/>
    <x v="2"/>
    <x v="613"/>
  </r>
  <r>
    <n v="99"/>
    <x v="614"/>
    <x v="0"/>
    <x v="614"/>
    <x v="2"/>
    <x v="614"/>
    <x v="1"/>
    <n v="66"/>
    <x v="4"/>
    <x v="614"/>
  </r>
  <r>
    <n v="28"/>
    <x v="615"/>
    <x v="1"/>
    <x v="615"/>
    <x v="1"/>
    <x v="615"/>
    <x v="0"/>
    <n v="61"/>
    <x v="4"/>
    <x v="615"/>
  </r>
  <r>
    <n v="48"/>
    <x v="616"/>
    <x v="0"/>
    <x v="616"/>
    <x v="2"/>
    <x v="616"/>
    <x v="0"/>
    <n v="38"/>
    <x v="1"/>
    <x v="616"/>
  </r>
  <r>
    <n v="76"/>
    <x v="617"/>
    <x v="3"/>
    <x v="617"/>
    <x v="0"/>
    <x v="617"/>
    <x v="1"/>
    <n v="36"/>
    <x v="1"/>
    <x v="617"/>
  </r>
  <r>
    <n v="54"/>
    <x v="618"/>
    <x v="0"/>
    <x v="618"/>
    <x v="2"/>
    <x v="618"/>
    <x v="0"/>
    <n v="85"/>
    <x v="2"/>
    <x v="618"/>
  </r>
  <r>
    <n v="22"/>
    <x v="619"/>
    <x v="2"/>
    <x v="619"/>
    <x v="3"/>
    <x v="619"/>
    <x v="1"/>
    <n v="7"/>
    <x v="3"/>
    <x v="619"/>
  </r>
  <r>
    <n v="67"/>
    <x v="620"/>
    <x v="2"/>
    <x v="620"/>
    <x v="2"/>
    <x v="620"/>
    <x v="0"/>
    <n v="80"/>
    <x v="2"/>
    <x v="620"/>
  </r>
  <r>
    <n v="29"/>
    <x v="621"/>
    <x v="0"/>
    <x v="621"/>
    <x v="0"/>
    <x v="621"/>
    <x v="1"/>
    <n v="51"/>
    <x v="0"/>
    <x v="621"/>
  </r>
  <r>
    <n v="81"/>
    <x v="622"/>
    <x v="2"/>
    <x v="622"/>
    <x v="0"/>
    <x v="622"/>
    <x v="0"/>
    <n v="90"/>
    <x v="2"/>
    <x v="622"/>
  </r>
  <r>
    <n v="70"/>
    <x v="623"/>
    <x v="2"/>
    <x v="623"/>
    <x v="0"/>
    <x v="623"/>
    <x v="1"/>
    <n v="32"/>
    <x v="1"/>
    <x v="623"/>
  </r>
  <r>
    <n v="48"/>
    <x v="624"/>
    <x v="2"/>
    <x v="624"/>
    <x v="2"/>
    <x v="624"/>
    <x v="1"/>
    <n v="80"/>
    <x v="2"/>
    <x v="624"/>
  </r>
  <r>
    <n v="10"/>
    <x v="625"/>
    <x v="2"/>
    <x v="625"/>
    <x v="3"/>
    <x v="625"/>
    <x v="0"/>
    <n v="41"/>
    <x v="0"/>
    <x v="625"/>
  </r>
  <r>
    <n v="12"/>
    <x v="626"/>
    <x v="1"/>
    <x v="626"/>
    <x v="1"/>
    <x v="626"/>
    <x v="1"/>
    <n v="75"/>
    <x v="4"/>
    <x v="626"/>
  </r>
  <r>
    <n v="86"/>
    <x v="627"/>
    <x v="3"/>
    <x v="627"/>
    <x v="3"/>
    <x v="627"/>
    <x v="1"/>
    <n v="26"/>
    <x v="1"/>
    <x v="627"/>
  </r>
  <r>
    <n v="71"/>
    <x v="628"/>
    <x v="2"/>
    <x v="628"/>
    <x v="2"/>
    <x v="628"/>
    <x v="1"/>
    <n v="7"/>
    <x v="3"/>
    <x v="628"/>
  </r>
  <r>
    <n v="72"/>
    <x v="629"/>
    <x v="2"/>
    <x v="629"/>
    <x v="2"/>
    <x v="629"/>
    <x v="1"/>
    <n v="22"/>
    <x v="1"/>
    <x v="629"/>
  </r>
  <r>
    <n v="34"/>
    <x v="630"/>
    <x v="0"/>
    <x v="630"/>
    <x v="1"/>
    <x v="630"/>
    <x v="0"/>
    <n v="63"/>
    <x v="4"/>
    <x v="630"/>
  </r>
  <r>
    <n v="65"/>
    <x v="631"/>
    <x v="2"/>
    <x v="631"/>
    <x v="2"/>
    <x v="631"/>
    <x v="1"/>
    <n v="92"/>
    <x v="2"/>
    <x v="631"/>
  </r>
  <r>
    <n v="42"/>
    <x v="632"/>
    <x v="0"/>
    <x v="632"/>
    <x v="0"/>
    <x v="632"/>
    <x v="0"/>
    <n v="19"/>
    <x v="3"/>
    <x v="632"/>
  </r>
  <r>
    <n v="47"/>
    <x v="633"/>
    <x v="3"/>
    <x v="633"/>
    <x v="0"/>
    <x v="633"/>
    <x v="0"/>
    <n v="15"/>
    <x v="3"/>
    <x v="633"/>
  </r>
  <r>
    <n v="15"/>
    <x v="634"/>
    <x v="3"/>
    <x v="634"/>
    <x v="0"/>
    <x v="634"/>
    <x v="0"/>
    <n v="16"/>
    <x v="3"/>
    <x v="634"/>
  </r>
  <r>
    <n v="67"/>
    <x v="635"/>
    <x v="3"/>
    <x v="635"/>
    <x v="0"/>
    <x v="635"/>
    <x v="0"/>
    <n v="79"/>
    <x v="4"/>
    <x v="635"/>
  </r>
  <r>
    <n v="53"/>
    <x v="636"/>
    <x v="3"/>
    <x v="636"/>
    <x v="0"/>
    <x v="636"/>
    <x v="1"/>
    <n v="18"/>
    <x v="3"/>
    <x v="636"/>
  </r>
  <r>
    <n v="54"/>
    <x v="637"/>
    <x v="0"/>
    <x v="637"/>
    <x v="2"/>
    <x v="637"/>
    <x v="1"/>
    <n v="7"/>
    <x v="3"/>
    <x v="637"/>
  </r>
  <r>
    <n v="41"/>
    <x v="638"/>
    <x v="1"/>
    <x v="638"/>
    <x v="1"/>
    <x v="638"/>
    <x v="0"/>
    <n v="37"/>
    <x v="1"/>
    <x v="638"/>
  </r>
  <r>
    <n v="54"/>
    <x v="639"/>
    <x v="0"/>
    <x v="639"/>
    <x v="1"/>
    <x v="639"/>
    <x v="1"/>
    <n v="37"/>
    <x v="1"/>
    <x v="639"/>
  </r>
  <r>
    <n v="70"/>
    <x v="640"/>
    <x v="3"/>
    <x v="640"/>
    <x v="0"/>
    <x v="640"/>
    <x v="0"/>
    <n v="52"/>
    <x v="0"/>
    <x v="640"/>
  </r>
  <r>
    <n v="56"/>
    <x v="641"/>
    <x v="2"/>
    <x v="641"/>
    <x v="2"/>
    <x v="641"/>
    <x v="1"/>
    <n v="92"/>
    <x v="2"/>
    <x v="641"/>
  </r>
  <r>
    <n v="30"/>
    <x v="642"/>
    <x v="2"/>
    <x v="642"/>
    <x v="3"/>
    <x v="642"/>
    <x v="1"/>
    <n v="99"/>
    <x v="2"/>
    <x v="642"/>
  </r>
  <r>
    <n v="89"/>
    <x v="643"/>
    <x v="3"/>
    <x v="643"/>
    <x v="3"/>
    <x v="643"/>
    <x v="1"/>
    <n v="89"/>
    <x v="2"/>
    <x v="643"/>
  </r>
  <r>
    <n v="94"/>
    <x v="644"/>
    <x v="2"/>
    <x v="644"/>
    <x v="2"/>
    <x v="644"/>
    <x v="0"/>
    <n v="30"/>
    <x v="1"/>
    <x v="644"/>
  </r>
  <r>
    <n v="84"/>
    <x v="645"/>
    <x v="3"/>
    <x v="645"/>
    <x v="0"/>
    <x v="645"/>
    <x v="0"/>
    <n v="43"/>
    <x v="0"/>
    <x v="645"/>
  </r>
  <r>
    <n v="45"/>
    <x v="646"/>
    <x v="1"/>
    <x v="646"/>
    <x v="1"/>
    <x v="646"/>
    <x v="1"/>
    <n v="59"/>
    <x v="0"/>
    <x v="646"/>
  </r>
  <r>
    <n v="28"/>
    <x v="647"/>
    <x v="3"/>
    <x v="647"/>
    <x v="2"/>
    <x v="647"/>
    <x v="0"/>
    <n v="75"/>
    <x v="4"/>
    <x v="647"/>
  </r>
  <r>
    <n v="29"/>
    <x v="648"/>
    <x v="1"/>
    <x v="648"/>
    <x v="3"/>
    <x v="648"/>
    <x v="0"/>
    <n v="16"/>
    <x v="3"/>
    <x v="648"/>
  </r>
  <r>
    <n v="66"/>
    <x v="649"/>
    <x v="3"/>
    <x v="649"/>
    <x v="3"/>
    <x v="649"/>
    <x v="1"/>
    <n v="78"/>
    <x v="4"/>
    <x v="649"/>
  </r>
  <r>
    <n v="27"/>
    <x v="650"/>
    <x v="2"/>
    <x v="650"/>
    <x v="3"/>
    <x v="650"/>
    <x v="0"/>
    <n v="72"/>
    <x v="4"/>
    <x v="650"/>
  </r>
  <r>
    <n v="56"/>
    <x v="651"/>
    <x v="2"/>
    <x v="651"/>
    <x v="0"/>
    <x v="651"/>
    <x v="1"/>
    <n v="38"/>
    <x v="1"/>
    <x v="651"/>
  </r>
  <r>
    <n v="58"/>
    <x v="652"/>
    <x v="2"/>
    <x v="652"/>
    <x v="3"/>
    <x v="652"/>
    <x v="1"/>
    <n v="41"/>
    <x v="0"/>
    <x v="652"/>
  </r>
  <r>
    <n v="23"/>
    <x v="653"/>
    <x v="1"/>
    <x v="653"/>
    <x v="2"/>
    <x v="653"/>
    <x v="1"/>
    <n v="47"/>
    <x v="0"/>
    <x v="653"/>
  </r>
  <r>
    <n v="24"/>
    <x v="654"/>
    <x v="2"/>
    <x v="654"/>
    <x v="2"/>
    <x v="654"/>
    <x v="0"/>
    <n v="11"/>
    <x v="3"/>
    <x v="654"/>
  </r>
  <r>
    <n v="40"/>
    <x v="655"/>
    <x v="3"/>
    <x v="655"/>
    <x v="3"/>
    <x v="655"/>
    <x v="1"/>
    <n v="95"/>
    <x v="2"/>
    <x v="655"/>
  </r>
  <r>
    <n v="10"/>
    <x v="656"/>
    <x v="3"/>
    <x v="656"/>
    <x v="2"/>
    <x v="656"/>
    <x v="1"/>
    <n v="88"/>
    <x v="2"/>
    <x v="656"/>
  </r>
  <r>
    <n v="63"/>
    <x v="657"/>
    <x v="0"/>
    <x v="657"/>
    <x v="3"/>
    <x v="657"/>
    <x v="0"/>
    <n v="17"/>
    <x v="3"/>
    <x v="657"/>
  </r>
  <r>
    <n v="12"/>
    <x v="658"/>
    <x v="1"/>
    <x v="658"/>
    <x v="3"/>
    <x v="658"/>
    <x v="0"/>
    <n v="78"/>
    <x v="4"/>
    <x v="658"/>
  </r>
  <r>
    <n v="25"/>
    <x v="659"/>
    <x v="2"/>
    <x v="659"/>
    <x v="1"/>
    <x v="659"/>
    <x v="0"/>
    <n v="95"/>
    <x v="2"/>
    <x v="659"/>
  </r>
  <r>
    <n v="96"/>
    <x v="660"/>
    <x v="2"/>
    <x v="660"/>
    <x v="0"/>
    <x v="660"/>
    <x v="0"/>
    <n v="5"/>
    <x v="3"/>
    <x v="660"/>
  </r>
  <r>
    <n v="66"/>
    <x v="661"/>
    <x v="3"/>
    <x v="661"/>
    <x v="0"/>
    <x v="661"/>
    <x v="1"/>
    <n v="42"/>
    <x v="0"/>
    <x v="661"/>
  </r>
  <r>
    <n v="84"/>
    <x v="662"/>
    <x v="1"/>
    <x v="662"/>
    <x v="1"/>
    <x v="662"/>
    <x v="0"/>
    <n v="34"/>
    <x v="1"/>
    <x v="662"/>
  </r>
  <r>
    <n v="21"/>
    <x v="663"/>
    <x v="1"/>
    <x v="663"/>
    <x v="1"/>
    <x v="663"/>
    <x v="0"/>
    <n v="97"/>
    <x v="2"/>
    <x v="663"/>
  </r>
  <r>
    <n v="83"/>
    <x v="664"/>
    <x v="0"/>
    <x v="664"/>
    <x v="0"/>
    <x v="664"/>
    <x v="0"/>
    <n v="53"/>
    <x v="0"/>
    <x v="664"/>
  </r>
  <r>
    <n v="25"/>
    <x v="665"/>
    <x v="3"/>
    <x v="665"/>
    <x v="3"/>
    <x v="665"/>
    <x v="0"/>
    <n v="61"/>
    <x v="4"/>
    <x v="665"/>
  </r>
  <r>
    <n v="81"/>
    <x v="666"/>
    <x v="3"/>
    <x v="666"/>
    <x v="3"/>
    <x v="666"/>
    <x v="1"/>
    <n v="68"/>
    <x v="4"/>
    <x v="666"/>
  </r>
  <r>
    <n v="85"/>
    <x v="667"/>
    <x v="3"/>
    <x v="667"/>
    <x v="0"/>
    <x v="667"/>
    <x v="0"/>
    <n v="81"/>
    <x v="2"/>
    <x v="667"/>
  </r>
  <r>
    <n v="33"/>
    <x v="668"/>
    <x v="2"/>
    <x v="668"/>
    <x v="3"/>
    <x v="668"/>
    <x v="1"/>
    <n v="15"/>
    <x v="3"/>
    <x v="668"/>
  </r>
  <r>
    <n v="37"/>
    <x v="669"/>
    <x v="1"/>
    <x v="669"/>
    <x v="1"/>
    <x v="669"/>
    <x v="0"/>
    <n v="7"/>
    <x v="3"/>
    <x v="669"/>
  </r>
  <r>
    <n v="17"/>
    <x v="670"/>
    <x v="3"/>
    <x v="670"/>
    <x v="3"/>
    <x v="670"/>
    <x v="1"/>
    <n v="88"/>
    <x v="2"/>
    <x v="670"/>
  </r>
  <r>
    <n v="45"/>
    <x v="671"/>
    <x v="2"/>
    <x v="671"/>
    <x v="3"/>
    <x v="671"/>
    <x v="1"/>
    <n v="95"/>
    <x v="2"/>
    <x v="671"/>
  </r>
  <r>
    <n v="99"/>
    <x v="672"/>
    <x v="0"/>
    <x v="672"/>
    <x v="2"/>
    <x v="672"/>
    <x v="0"/>
    <n v="89"/>
    <x v="2"/>
    <x v="672"/>
  </r>
  <r>
    <n v="17"/>
    <x v="673"/>
    <x v="3"/>
    <x v="673"/>
    <x v="2"/>
    <x v="673"/>
    <x v="1"/>
    <n v="85"/>
    <x v="2"/>
    <x v="673"/>
  </r>
  <r>
    <n v="67"/>
    <x v="674"/>
    <x v="3"/>
    <x v="674"/>
    <x v="2"/>
    <x v="674"/>
    <x v="0"/>
    <n v="30"/>
    <x v="1"/>
    <x v="674"/>
  </r>
  <r>
    <n v="69"/>
    <x v="675"/>
    <x v="3"/>
    <x v="675"/>
    <x v="3"/>
    <x v="675"/>
    <x v="1"/>
    <n v="9"/>
    <x v="3"/>
    <x v="675"/>
  </r>
  <r>
    <n v="59"/>
    <x v="676"/>
    <x v="2"/>
    <x v="676"/>
    <x v="0"/>
    <x v="676"/>
    <x v="1"/>
    <n v="55"/>
    <x v="0"/>
    <x v="676"/>
  </r>
  <r>
    <n v="37"/>
    <x v="677"/>
    <x v="3"/>
    <x v="677"/>
    <x v="1"/>
    <x v="677"/>
    <x v="1"/>
    <n v="75"/>
    <x v="4"/>
    <x v="677"/>
  </r>
  <r>
    <n v="50"/>
    <x v="678"/>
    <x v="2"/>
    <x v="678"/>
    <x v="3"/>
    <x v="678"/>
    <x v="0"/>
    <n v="91"/>
    <x v="2"/>
    <x v="678"/>
  </r>
  <r>
    <n v="73"/>
    <x v="679"/>
    <x v="0"/>
    <x v="679"/>
    <x v="0"/>
    <x v="679"/>
    <x v="1"/>
    <n v="69"/>
    <x v="4"/>
    <x v="679"/>
  </r>
  <r>
    <n v="36"/>
    <x v="680"/>
    <x v="2"/>
    <x v="680"/>
    <x v="3"/>
    <x v="680"/>
    <x v="0"/>
    <n v="19"/>
    <x v="3"/>
    <x v="680"/>
  </r>
  <r>
    <n v="72"/>
    <x v="681"/>
    <x v="3"/>
    <x v="681"/>
    <x v="1"/>
    <x v="681"/>
    <x v="1"/>
    <n v="4"/>
    <x v="3"/>
    <x v="681"/>
  </r>
  <r>
    <n v="26"/>
    <x v="682"/>
    <x v="0"/>
    <x v="682"/>
    <x v="3"/>
    <x v="682"/>
    <x v="1"/>
    <n v="22"/>
    <x v="1"/>
    <x v="682"/>
  </r>
  <r>
    <n v="82"/>
    <x v="683"/>
    <x v="2"/>
    <x v="683"/>
    <x v="1"/>
    <x v="683"/>
    <x v="1"/>
    <n v="8"/>
    <x v="3"/>
    <x v="683"/>
  </r>
  <r>
    <n v="42"/>
    <x v="684"/>
    <x v="2"/>
    <x v="684"/>
    <x v="3"/>
    <x v="684"/>
    <x v="1"/>
    <n v="57"/>
    <x v="0"/>
    <x v="684"/>
  </r>
  <r>
    <n v="93"/>
    <x v="685"/>
    <x v="1"/>
    <x v="685"/>
    <x v="1"/>
    <x v="685"/>
    <x v="1"/>
    <n v="58"/>
    <x v="0"/>
    <x v="685"/>
  </r>
  <r>
    <n v="86"/>
    <x v="686"/>
    <x v="0"/>
    <x v="686"/>
    <x v="3"/>
    <x v="686"/>
    <x v="1"/>
    <n v="92"/>
    <x v="2"/>
    <x v="686"/>
  </r>
  <r>
    <n v="38"/>
    <x v="687"/>
    <x v="1"/>
    <x v="687"/>
    <x v="1"/>
    <x v="687"/>
    <x v="0"/>
    <n v="79"/>
    <x v="4"/>
    <x v="687"/>
  </r>
  <r>
    <n v="22"/>
    <x v="688"/>
    <x v="1"/>
    <x v="688"/>
    <x v="2"/>
    <x v="688"/>
    <x v="0"/>
    <n v="53"/>
    <x v="0"/>
    <x v="688"/>
  </r>
  <r>
    <n v="55"/>
    <x v="689"/>
    <x v="1"/>
    <x v="689"/>
    <x v="3"/>
    <x v="689"/>
    <x v="0"/>
    <n v="45"/>
    <x v="0"/>
    <x v="689"/>
  </r>
  <r>
    <n v="44"/>
    <x v="690"/>
    <x v="2"/>
    <x v="690"/>
    <x v="3"/>
    <x v="690"/>
    <x v="1"/>
    <n v="21"/>
    <x v="1"/>
    <x v="690"/>
  </r>
  <r>
    <n v="15"/>
    <x v="691"/>
    <x v="1"/>
    <x v="691"/>
    <x v="0"/>
    <x v="691"/>
    <x v="0"/>
    <n v="63"/>
    <x v="4"/>
    <x v="691"/>
  </r>
  <r>
    <n v="91"/>
    <x v="692"/>
    <x v="1"/>
    <x v="692"/>
    <x v="0"/>
    <x v="692"/>
    <x v="1"/>
    <n v="7"/>
    <x v="3"/>
    <x v="692"/>
  </r>
  <r>
    <n v="78"/>
    <x v="693"/>
    <x v="1"/>
    <x v="693"/>
    <x v="1"/>
    <x v="693"/>
    <x v="0"/>
    <n v="19"/>
    <x v="3"/>
    <x v="693"/>
  </r>
  <r>
    <n v="56"/>
    <x v="694"/>
    <x v="1"/>
    <x v="694"/>
    <x v="3"/>
    <x v="694"/>
    <x v="0"/>
    <n v="50"/>
    <x v="0"/>
    <x v="694"/>
  </r>
  <r>
    <n v="34"/>
    <x v="695"/>
    <x v="2"/>
    <x v="695"/>
    <x v="1"/>
    <x v="695"/>
    <x v="1"/>
    <n v="77"/>
    <x v="4"/>
    <x v="695"/>
  </r>
  <r>
    <n v="75"/>
    <x v="696"/>
    <x v="2"/>
    <x v="696"/>
    <x v="2"/>
    <x v="696"/>
    <x v="1"/>
    <n v="38"/>
    <x v="1"/>
    <x v="696"/>
  </r>
  <r>
    <n v="19"/>
    <x v="697"/>
    <x v="3"/>
    <x v="697"/>
    <x v="0"/>
    <x v="697"/>
    <x v="0"/>
    <n v="36"/>
    <x v="1"/>
    <x v="697"/>
  </r>
  <r>
    <n v="65"/>
    <x v="698"/>
    <x v="3"/>
    <x v="698"/>
    <x v="1"/>
    <x v="698"/>
    <x v="0"/>
    <n v="49"/>
    <x v="0"/>
    <x v="698"/>
  </r>
  <r>
    <n v="39"/>
    <x v="699"/>
    <x v="2"/>
    <x v="699"/>
    <x v="1"/>
    <x v="699"/>
    <x v="0"/>
    <n v="33"/>
    <x v="1"/>
    <x v="699"/>
  </r>
  <r>
    <n v="14"/>
    <x v="700"/>
    <x v="1"/>
    <x v="700"/>
    <x v="0"/>
    <x v="700"/>
    <x v="0"/>
    <n v="74"/>
    <x v="4"/>
    <x v="700"/>
  </r>
  <r>
    <n v="42"/>
    <x v="701"/>
    <x v="3"/>
    <x v="701"/>
    <x v="3"/>
    <x v="701"/>
    <x v="1"/>
    <n v="32"/>
    <x v="1"/>
    <x v="701"/>
  </r>
  <r>
    <n v="74"/>
    <x v="702"/>
    <x v="0"/>
    <x v="702"/>
    <x v="1"/>
    <x v="702"/>
    <x v="0"/>
    <n v="30"/>
    <x v="1"/>
    <x v="702"/>
  </r>
  <r>
    <n v="27"/>
    <x v="703"/>
    <x v="2"/>
    <x v="703"/>
    <x v="0"/>
    <x v="703"/>
    <x v="1"/>
    <n v="53"/>
    <x v="0"/>
    <x v="703"/>
  </r>
  <r>
    <n v="58"/>
    <x v="704"/>
    <x v="3"/>
    <x v="704"/>
    <x v="3"/>
    <x v="704"/>
    <x v="1"/>
    <n v="43"/>
    <x v="0"/>
    <x v="704"/>
  </r>
  <r>
    <n v="20"/>
    <x v="705"/>
    <x v="2"/>
    <x v="705"/>
    <x v="2"/>
    <x v="705"/>
    <x v="0"/>
    <n v="33"/>
    <x v="1"/>
    <x v="705"/>
  </r>
  <r>
    <n v="94"/>
    <x v="706"/>
    <x v="3"/>
    <x v="706"/>
    <x v="0"/>
    <x v="706"/>
    <x v="1"/>
    <n v="70"/>
    <x v="4"/>
    <x v="706"/>
  </r>
  <r>
    <n v="35"/>
    <x v="707"/>
    <x v="2"/>
    <x v="707"/>
    <x v="1"/>
    <x v="707"/>
    <x v="0"/>
    <n v="61"/>
    <x v="4"/>
    <x v="707"/>
  </r>
  <r>
    <n v="72"/>
    <x v="708"/>
    <x v="1"/>
    <x v="708"/>
    <x v="2"/>
    <x v="708"/>
    <x v="1"/>
    <n v="22"/>
    <x v="1"/>
    <x v="708"/>
  </r>
  <r>
    <n v="98"/>
    <x v="709"/>
    <x v="1"/>
    <x v="709"/>
    <x v="3"/>
    <x v="709"/>
    <x v="1"/>
    <n v="45"/>
    <x v="0"/>
    <x v="709"/>
  </r>
  <r>
    <n v="95"/>
    <x v="710"/>
    <x v="1"/>
    <x v="710"/>
    <x v="3"/>
    <x v="710"/>
    <x v="0"/>
    <n v="55"/>
    <x v="0"/>
    <x v="710"/>
  </r>
  <r>
    <n v="68"/>
    <x v="711"/>
    <x v="0"/>
    <x v="711"/>
    <x v="0"/>
    <x v="711"/>
    <x v="1"/>
    <n v="6"/>
    <x v="3"/>
    <x v="711"/>
  </r>
  <r>
    <n v="36"/>
    <x v="712"/>
    <x v="2"/>
    <x v="712"/>
    <x v="0"/>
    <x v="712"/>
    <x v="1"/>
    <n v="88"/>
    <x v="2"/>
    <x v="712"/>
  </r>
  <r>
    <n v="58"/>
    <x v="713"/>
    <x v="1"/>
    <x v="713"/>
    <x v="0"/>
    <x v="713"/>
    <x v="0"/>
    <n v="60"/>
    <x v="4"/>
    <x v="713"/>
  </r>
  <r>
    <n v="86"/>
    <x v="714"/>
    <x v="1"/>
    <x v="714"/>
    <x v="3"/>
    <x v="714"/>
    <x v="1"/>
    <n v="2"/>
    <x v="3"/>
    <x v="714"/>
  </r>
  <r>
    <n v="42"/>
    <x v="715"/>
    <x v="2"/>
    <x v="715"/>
    <x v="2"/>
    <x v="715"/>
    <x v="1"/>
    <n v="37"/>
    <x v="1"/>
    <x v="715"/>
  </r>
  <r>
    <n v="10"/>
    <x v="716"/>
    <x v="1"/>
    <x v="716"/>
    <x v="3"/>
    <x v="716"/>
    <x v="0"/>
    <n v="83"/>
    <x v="2"/>
    <x v="716"/>
  </r>
  <r>
    <n v="30"/>
    <x v="717"/>
    <x v="1"/>
    <x v="717"/>
    <x v="1"/>
    <x v="717"/>
    <x v="0"/>
    <n v="33"/>
    <x v="1"/>
    <x v="717"/>
  </r>
  <r>
    <n v="64"/>
    <x v="718"/>
    <x v="0"/>
    <x v="718"/>
    <x v="3"/>
    <x v="718"/>
    <x v="1"/>
    <n v="43"/>
    <x v="0"/>
    <x v="718"/>
  </r>
  <r>
    <n v="15"/>
    <x v="719"/>
    <x v="3"/>
    <x v="719"/>
    <x v="1"/>
    <x v="719"/>
    <x v="1"/>
    <n v="29"/>
    <x v="1"/>
    <x v="719"/>
  </r>
  <r>
    <n v="90"/>
    <x v="720"/>
    <x v="2"/>
    <x v="720"/>
    <x v="2"/>
    <x v="720"/>
    <x v="1"/>
    <n v="16"/>
    <x v="3"/>
    <x v="720"/>
  </r>
  <r>
    <n v="78"/>
    <x v="721"/>
    <x v="0"/>
    <x v="721"/>
    <x v="0"/>
    <x v="721"/>
    <x v="0"/>
    <n v="58"/>
    <x v="0"/>
    <x v="721"/>
  </r>
  <r>
    <n v="14"/>
    <x v="722"/>
    <x v="3"/>
    <x v="722"/>
    <x v="0"/>
    <x v="722"/>
    <x v="1"/>
    <n v="9"/>
    <x v="3"/>
    <x v="722"/>
  </r>
  <r>
    <n v="12"/>
    <x v="723"/>
    <x v="1"/>
    <x v="723"/>
    <x v="3"/>
    <x v="723"/>
    <x v="1"/>
    <n v="98"/>
    <x v="2"/>
    <x v="723"/>
  </r>
  <r>
    <n v="62"/>
    <x v="724"/>
    <x v="1"/>
    <x v="724"/>
    <x v="0"/>
    <x v="724"/>
    <x v="1"/>
    <n v="83"/>
    <x v="2"/>
    <x v="724"/>
  </r>
  <r>
    <n v="32"/>
    <x v="725"/>
    <x v="0"/>
    <x v="725"/>
    <x v="2"/>
    <x v="725"/>
    <x v="1"/>
    <n v="17"/>
    <x v="3"/>
    <x v="725"/>
  </r>
  <r>
    <n v="62"/>
    <x v="726"/>
    <x v="0"/>
    <x v="726"/>
    <x v="0"/>
    <x v="726"/>
    <x v="1"/>
    <n v="44"/>
    <x v="0"/>
    <x v="726"/>
  </r>
  <r>
    <n v="46"/>
    <x v="727"/>
    <x v="0"/>
    <x v="727"/>
    <x v="3"/>
    <x v="727"/>
    <x v="1"/>
    <n v="90"/>
    <x v="2"/>
    <x v="727"/>
  </r>
  <r>
    <n v="83"/>
    <x v="728"/>
    <x v="1"/>
    <x v="728"/>
    <x v="2"/>
    <x v="728"/>
    <x v="0"/>
    <n v="58"/>
    <x v="0"/>
    <x v="728"/>
  </r>
  <r>
    <n v="83"/>
    <x v="729"/>
    <x v="0"/>
    <x v="729"/>
    <x v="1"/>
    <x v="729"/>
    <x v="0"/>
    <n v="61"/>
    <x v="4"/>
    <x v="729"/>
  </r>
  <r>
    <n v="92"/>
    <x v="730"/>
    <x v="0"/>
    <x v="730"/>
    <x v="3"/>
    <x v="730"/>
    <x v="1"/>
    <n v="58"/>
    <x v="0"/>
    <x v="730"/>
  </r>
  <r>
    <n v="26"/>
    <x v="731"/>
    <x v="2"/>
    <x v="731"/>
    <x v="1"/>
    <x v="731"/>
    <x v="1"/>
    <n v="48"/>
    <x v="0"/>
    <x v="731"/>
  </r>
  <r>
    <n v="94"/>
    <x v="732"/>
    <x v="0"/>
    <x v="732"/>
    <x v="2"/>
    <x v="732"/>
    <x v="0"/>
    <n v="99"/>
    <x v="2"/>
    <x v="732"/>
  </r>
  <r>
    <n v="87"/>
    <x v="733"/>
    <x v="0"/>
    <x v="733"/>
    <x v="3"/>
    <x v="733"/>
    <x v="0"/>
    <n v="62"/>
    <x v="4"/>
    <x v="733"/>
  </r>
  <r>
    <n v="82"/>
    <x v="734"/>
    <x v="2"/>
    <x v="734"/>
    <x v="3"/>
    <x v="734"/>
    <x v="0"/>
    <n v="86"/>
    <x v="2"/>
    <x v="734"/>
  </r>
  <r>
    <n v="10"/>
    <x v="735"/>
    <x v="2"/>
    <x v="735"/>
    <x v="2"/>
    <x v="735"/>
    <x v="1"/>
    <n v="31"/>
    <x v="1"/>
    <x v="735"/>
  </r>
  <r>
    <n v="60"/>
    <x v="736"/>
    <x v="3"/>
    <x v="736"/>
    <x v="0"/>
    <x v="736"/>
    <x v="1"/>
    <n v="9"/>
    <x v="3"/>
    <x v="736"/>
  </r>
  <r>
    <n v="54"/>
    <x v="737"/>
    <x v="1"/>
    <x v="737"/>
    <x v="3"/>
    <x v="737"/>
    <x v="1"/>
    <n v="10"/>
    <x v="3"/>
    <x v="737"/>
  </r>
  <r>
    <n v="86"/>
    <x v="738"/>
    <x v="2"/>
    <x v="738"/>
    <x v="3"/>
    <x v="738"/>
    <x v="1"/>
    <n v="69"/>
    <x v="4"/>
    <x v="738"/>
  </r>
  <r>
    <n v="13"/>
    <x v="739"/>
    <x v="3"/>
    <x v="739"/>
    <x v="1"/>
    <x v="739"/>
    <x v="0"/>
    <n v="61"/>
    <x v="4"/>
    <x v="739"/>
  </r>
  <r>
    <n v="71"/>
    <x v="740"/>
    <x v="0"/>
    <x v="740"/>
    <x v="0"/>
    <x v="740"/>
    <x v="0"/>
    <n v="46"/>
    <x v="0"/>
    <x v="740"/>
  </r>
  <r>
    <n v="74"/>
    <x v="741"/>
    <x v="0"/>
    <x v="741"/>
    <x v="1"/>
    <x v="741"/>
    <x v="0"/>
    <n v="33"/>
    <x v="1"/>
    <x v="741"/>
  </r>
  <r>
    <n v="41"/>
    <x v="742"/>
    <x v="0"/>
    <x v="742"/>
    <x v="1"/>
    <x v="742"/>
    <x v="0"/>
    <n v="99"/>
    <x v="2"/>
    <x v="742"/>
  </r>
  <r>
    <n v="43"/>
    <x v="743"/>
    <x v="1"/>
    <x v="743"/>
    <x v="0"/>
    <x v="743"/>
    <x v="1"/>
    <n v="16"/>
    <x v="3"/>
    <x v="743"/>
  </r>
  <r>
    <n v="81"/>
    <x v="744"/>
    <x v="3"/>
    <x v="744"/>
    <x v="0"/>
    <x v="744"/>
    <x v="1"/>
    <n v="53"/>
    <x v="0"/>
    <x v="744"/>
  </r>
  <r>
    <n v="48"/>
    <x v="745"/>
    <x v="1"/>
    <x v="745"/>
    <x v="2"/>
    <x v="745"/>
    <x v="0"/>
    <n v="75"/>
    <x v="4"/>
    <x v="745"/>
  </r>
  <r>
    <n v="35"/>
    <x v="746"/>
    <x v="2"/>
    <x v="746"/>
    <x v="0"/>
    <x v="746"/>
    <x v="0"/>
    <n v="84"/>
    <x v="2"/>
    <x v="746"/>
  </r>
  <r>
    <n v="43"/>
    <x v="747"/>
    <x v="0"/>
    <x v="747"/>
    <x v="3"/>
    <x v="747"/>
    <x v="0"/>
    <n v="39"/>
    <x v="1"/>
    <x v="747"/>
  </r>
  <r>
    <n v="63"/>
    <x v="748"/>
    <x v="0"/>
    <x v="748"/>
    <x v="0"/>
    <x v="748"/>
    <x v="0"/>
    <n v="18"/>
    <x v="3"/>
    <x v="748"/>
  </r>
  <r>
    <n v="12"/>
    <x v="749"/>
    <x v="3"/>
    <x v="749"/>
    <x v="2"/>
    <x v="749"/>
    <x v="0"/>
    <n v="66"/>
    <x v="4"/>
    <x v="749"/>
  </r>
  <r>
    <n v="59"/>
    <x v="750"/>
    <x v="0"/>
    <x v="750"/>
    <x v="2"/>
    <x v="750"/>
    <x v="1"/>
    <n v="81"/>
    <x v="2"/>
    <x v="750"/>
  </r>
  <r>
    <n v="21"/>
    <x v="751"/>
    <x v="0"/>
    <x v="751"/>
    <x v="2"/>
    <x v="751"/>
    <x v="1"/>
    <n v="52"/>
    <x v="0"/>
    <x v="751"/>
  </r>
  <r>
    <n v="74"/>
    <x v="752"/>
    <x v="3"/>
    <x v="752"/>
    <x v="0"/>
    <x v="752"/>
    <x v="0"/>
    <n v="63"/>
    <x v="4"/>
    <x v="752"/>
  </r>
  <r>
    <n v="63"/>
    <x v="753"/>
    <x v="0"/>
    <x v="753"/>
    <x v="0"/>
    <x v="753"/>
    <x v="0"/>
    <n v="82"/>
    <x v="2"/>
    <x v="753"/>
  </r>
  <r>
    <n v="14"/>
    <x v="754"/>
    <x v="3"/>
    <x v="754"/>
    <x v="1"/>
    <x v="754"/>
    <x v="0"/>
    <n v="46"/>
    <x v="0"/>
    <x v="754"/>
  </r>
  <r>
    <n v="66"/>
    <x v="755"/>
    <x v="3"/>
    <x v="755"/>
    <x v="1"/>
    <x v="755"/>
    <x v="1"/>
    <n v="5"/>
    <x v="3"/>
    <x v="755"/>
  </r>
  <r>
    <n v="26"/>
    <x v="756"/>
    <x v="2"/>
    <x v="756"/>
    <x v="3"/>
    <x v="756"/>
    <x v="1"/>
    <n v="15"/>
    <x v="3"/>
    <x v="756"/>
  </r>
  <r>
    <n v="56"/>
    <x v="757"/>
    <x v="3"/>
    <x v="757"/>
    <x v="1"/>
    <x v="757"/>
    <x v="1"/>
    <n v="71"/>
    <x v="4"/>
    <x v="757"/>
  </r>
  <r>
    <n v="32"/>
    <x v="758"/>
    <x v="2"/>
    <x v="758"/>
    <x v="3"/>
    <x v="758"/>
    <x v="0"/>
    <n v="17"/>
    <x v="3"/>
    <x v="758"/>
  </r>
  <r>
    <n v="88"/>
    <x v="759"/>
    <x v="2"/>
    <x v="759"/>
    <x v="2"/>
    <x v="759"/>
    <x v="1"/>
    <n v="51"/>
    <x v="0"/>
    <x v="759"/>
  </r>
  <r>
    <n v="94"/>
    <x v="760"/>
    <x v="2"/>
    <x v="760"/>
    <x v="1"/>
    <x v="760"/>
    <x v="0"/>
    <n v="47"/>
    <x v="0"/>
    <x v="760"/>
  </r>
  <r>
    <n v="23"/>
    <x v="761"/>
    <x v="3"/>
    <x v="761"/>
    <x v="0"/>
    <x v="761"/>
    <x v="1"/>
    <n v="42"/>
    <x v="0"/>
    <x v="761"/>
  </r>
  <r>
    <n v="75"/>
    <x v="762"/>
    <x v="2"/>
    <x v="762"/>
    <x v="1"/>
    <x v="762"/>
    <x v="1"/>
    <n v="38"/>
    <x v="1"/>
    <x v="762"/>
  </r>
  <r>
    <n v="84"/>
    <x v="763"/>
    <x v="2"/>
    <x v="763"/>
    <x v="3"/>
    <x v="763"/>
    <x v="1"/>
    <n v="48"/>
    <x v="0"/>
    <x v="763"/>
  </r>
  <r>
    <n v="60"/>
    <x v="764"/>
    <x v="2"/>
    <x v="764"/>
    <x v="1"/>
    <x v="764"/>
    <x v="0"/>
    <n v="11"/>
    <x v="3"/>
    <x v="764"/>
  </r>
  <r>
    <n v="47"/>
    <x v="765"/>
    <x v="3"/>
    <x v="765"/>
    <x v="2"/>
    <x v="765"/>
    <x v="0"/>
    <n v="9"/>
    <x v="3"/>
    <x v="765"/>
  </r>
  <r>
    <n v="73"/>
    <x v="766"/>
    <x v="1"/>
    <x v="766"/>
    <x v="0"/>
    <x v="766"/>
    <x v="1"/>
    <n v="70"/>
    <x v="4"/>
    <x v="766"/>
  </r>
  <r>
    <n v="47"/>
    <x v="767"/>
    <x v="2"/>
    <x v="767"/>
    <x v="3"/>
    <x v="767"/>
    <x v="0"/>
    <n v="54"/>
    <x v="0"/>
    <x v="767"/>
  </r>
  <r>
    <n v="59"/>
    <x v="768"/>
    <x v="1"/>
    <x v="768"/>
    <x v="0"/>
    <x v="768"/>
    <x v="0"/>
    <n v="0"/>
    <x v="3"/>
    <x v="768"/>
  </r>
  <r>
    <n v="91"/>
    <x v="769"/>
    <x v="2"/>
    <x v="769"/>
    <x v="0"/>
    <x v="769"/>
    <x v="0"/>
    <n v="48"/>
    <x v="0"/>
    <x v="769"/>
  </r>
  <r>
    <n v="39"/>
    <x v="770"/>
    <x v="0"/>
    <x v="770"/>
    <x v="3"/>
    <x v="770"/>
    <x v="0"/>
    <n v="35"/>
    <x v="1"/>
    <x v="770"/>
  </r>
  <r>
    <n v="88"/>
    <x v="771"/>
    <x v="2"/>
    <x v="771"/>
    <x v="0"/>
    <x v="771"/>
    <x v="0"/>
    <n v="20"/>
    <x v="1"/>
    <x v="771"/>
  </r>
  <r>
    <n v="60"/>
    <x v="772"/>
    <x v="2"/>
    <x v="772"/>
    <x v="0"/>
    <x v="772"/>
    <x v="0"/>
    <n v="36"/>
    <x v="1"/>
    <x v="772"/>
  </r>
  <r>
    <n v="72"/>
    <x v="773"/>
    <x v="0"/>
    <x v="773"/>
    <x v="1"/>
    <x v="773"/>
    <x v="0"/>
    <n v="23"/>
    <x v="1"/>
    <x v="773"/>
  </r>
  <r>
    <n v="61"/>
    <x v="774"/>
    <x v="0"/>
    <x v="774"/>
    <x v="0"/>
    <x v="774"/>
    <x v="1"/>
    <n v="54"/>
    <x v="0"/>
    <x v="774"/>
  </r>
  <r>
    <n v="47"/>
    <x v="775"/>
    <x v="0"/>
    <x v="775"/>
    <x v="0"/>
    <x v="775"/>
    <x v="0"/>
    <n v="24"/>
    <x v="1"/>
    <x v="775"/>
  </r>
  <r>
    <n v="97"/>
    <x v="776"/>
    <x v="0"/>
    <x v="776"/>
    <x v="0"/>
    <x v="776"/>
    <x v="0"/>
    <n v="6"/>
    <x v="3"/>
    <x v="776"/>
  </r>
  <r>
    <n v="88"/>
    <x v="777"/>
    <x v="1"/>
    <x v="777"/>
    <x v="0"/>
    <x v="777"/>
    <x v="1"/>
    <n v="80"/>
    <x v="2"/>
    <x v="777"/>
  </r>
  <r>
    <n v="39"/>
    <x v="778"/>
    <x v="1"/>
    <x v="778"/>
    <x v="3"/>
    <x v="778"/>
    <x v="1"/>
    <n v="92"/>
    <x v="2"/>
    <x v="778"/>
  </r>
  <r>
    <n v="60"/>
    <x v="779"/>
    <x v="2"/>
    <x v="779"/>
    <x v="2"/>
    <x v="779"/>
    <x v="1"/>
    <n v="93"/>
    <x v="2"/>
    <x v="779"/>
  </r>
  <r>
    <n v="90"/>
    <x v="780"/>
    <x v="1"/>
    <x v="780"/>
    <x v="1"/>
    <x v="780"/>
    <x v="1"/>
    <n v="70"/>
    <x v="4"/>
    <x v="780"/>
  </r>
  <r>
    <n v="14"/>
    <x v="781"/>
    <x v="3"/>
    <x v="781"/>
    <x v="0"/>
    <x v="781"/>
    <x v="0"/>
    <n v="96"/>
    <x v="2"/>
    <x v="781"/>
  </r>
  <r>
    <n v="38"/>
    <x v="782"/>
    <x v="3"/>
    <x v="782"/>
    <x v="0"/>
    <x v="782"/>
    <x v="1"/>
    <n v="70"/>
    <x v="4"/>
    <x v="782"/>
  </r>
  <r>
    <n v="13"/>
    <x v="783"/>
    <x v="2"/>
    <x v="783"/>
    <x v="3"/>
    <x v="783"/>
    <x v="1"/>
    <n v="23"/>
    <x v="1"/>
    <x v="783"/>
  </r>
  <r>
    <n v="19"/>
    <x v="784"/>
    <x v="2"/>
    <x v="784"/>
    <x v="2"/>
    <x v="784"/>
    <x v="0"/>
    <n v="10"/>
    <x v="3"/>
    <x v="784"/>
  </r>
  <r>
    <n v="65"/>
    <x v="785"/>
    <x v="2"/>
    <x v="785"/>
    <x v="0"/>
    <x v="785"/>
    <x v="0"/>
    <n v="72"/>
    <x v="4"/>
    <x v="785"/>
  </r>
  <r>
    <n v="26"/>
    <x v="786"/>
    <x v="2"/>
    <x v="786"/>
    <x v="3"/>
    <x v="786"/>
    <x v="0"/>
    <n v="11"/>
    <x v="3"/>
    <x v="786"/>
  </r>
  <r>
    <n v="83"/>
    <x v="787"/>
    <x v="0"/>
    <x v="787"/>
    <x v="1"/>
    <x v="787"/>
    <x v="1"/>
    <n v="34"/>
    <x v="1"/>
    <x v="787"/>
  </r>
  <r>
    <n v="26"/>
    <x v="788"/>
    <x v="3"/>
    <x v="788"/>
    <x v="1"/>
    <x v="788"/>
    <x v="0"/>
    <n v="62"/>
    <x v="4"/>
    <x v="788"/>
  </r>
  <r>
    <n v="93"/>
    <x v="789"/>
    <x v="0"/>
    <x v="789"/>
    <x v="0"/>
    <x v="789"/>
    <x v="1"/>
    <n v="67"/>
    <x v="4"/>
    <x v="789"/>
  </r>
  <r>
    <n v="97"/>
    <x v="790"/>
    <x v="1"/>
    <x v="790"/>
    <x v="0"/>
    <x v="790"/>
    <x v="0"/>
    <n v="99"/>
    <x v="2"/>
    <x v="790"/>
  </r>
  <r>
    <n v="78"/>
    <x v="791"/>
    <x v="0"/>
    <x v="791"/>
    <x v="2"/>
    <x v="791"/>
    <x v="0"/>
    <n v="91"/>
    <x v="2"/>
    <x v="791"/>
  </r>
  <r>
    <n v="43"/>
    <x v="792"/>
    <x v="2"/>
    <x v="792"/>
    <x v="2"/>
    <x v="792"/>
    <x v="1"/>
    <n v="56"/>
    <x v="0"/>
    <x v="792"/>
  </r>
  <r>
    <n v="15"/>
    <x v="793"/>
    <x v="3"/>
    <x v="793"/>
    <x v="0"/>
    <x v="793"/>
    <x v="0"/>
    <n v="12"/>
    <x v="3"/>
    <x v="793"/>
  </r>
  <r>
    <n v="62"/>
    <x v="794"/>
    <x v="1"/>
    <x v="794"/>
    <x v="3"/>
    <x v="794"/>
    <x v="0"/>
    <n v="22"/>
    <x v="1"/>
    <x v="794"/>
  </r>
  <r>
    <n v="75"/>
    <x v="795"/>
    <x v="3"/>
    <x v="795"/>
    <x v="2"/>
    <x v="795"/>
    <x v="0"/>
    <n v="82"/>
    <x v="2"/>
    <x v="795"/>
  </r>
  <r>
    <n v="86"/>
    <x v="796"/>
    <x v="1"/>
    <x v="796"/>
    <x v="0"/>
    <x v="796"/>
    <x v="0"/>
    <n v="38"/>
    <x v="1"/>
    <x v="796"/>
  </r>
  <r>
    <n v="52"/>
    <x v="797"/>
    <x v="1"/>
    <x v="797"/>
    <x v="2"/>
    <x v="797"/>
    <x v="0"/>
    <n v="87"/>
    <x v="2"/>
    <x v="797"/>
  </r>
  <r>
    <n v="84"/>
    <x v="798"/>
    <x v="2"/>
    <x v="798"/>
    <x v="0"/>
    <x v="798"/>
    <x v="1"/>
    <n v="79"/>
    <x v="4"/>
    <x v="798"/>
  </r>
  <r>
    <n v="32"/>
    <x v="799"/>
    <x v="2"/>
    <x v="799"/>
    <x v="1"/>
    <x v="799"/>
    <x v="1"/>
    <n v="96"/>
    <x v="2"/>
    <x v="799"/>
  </r>
  <r>
    <n v="64"/>
    <x v="800"/>
    <x v="2"/>
    <x v="800"/>
    <x v="0"/>
    <x v="800"/>
    <x v="0"/>
    <n v="11"/>
    <x v="3"/>
    <x v="800"/>
  </r>
  <r>
    <n v="89"/>
    <x v="801"/>
    <x v="0"/>
    <x v="801"/>
    <x v="1"/>
    <x v="801"/>
    <x v="1"/>
    <n v="33"/>
    <x v="1"/>
    <x v="801"/>
  </r>
  <r>
    <n v="84"/>
    <x v="802"/>
    <x v="2"/>
    <x v="802"/>
    <x v="2"/>
    <x v="802"/>
    <x v="1"/>
    <n v="70"/>
    <x v="4"/>
    <x v="802"/>
  </r>
  <r>
    <n v="25"/>
    <x v="803"/>
    <x v="2"/>
    <x v="803"/>
    <x v="0"/>
    <x v="803"/>
    <x v="1"/>
    <n v="74"/>
    <x v="4"/>
    <x v="803"/>
  </r>
  <r>
    <n v="17"/>
    <x v="804"/>
    <x v="1"/>
    <x v="804"/>
    <x v="2"/>
    <x v="804"/>
    <x v="0"/>
    <n v="30"/>
    <x v="1"/>
    <x v="804"/>
  </r>
  <r>
    <n v="13"/>
    <x v="805"/>
    <x v="2"/>
    <x v="805"/>
    <x v="1"/>
    <x v="805"/>
    <x v="0"/>
    <n v="92"/>
    <x v="2"/>
    <x v="805"/>
  </r>
  <r>
    <n v="13"/>
    <x v="806"/>
    <x v="3"/>
    <x v="806"/>
    <x v="0"/>
    <x v="806"/>
    <x v="0"/>
    <n v="61"/>
    <x v="4"/>
    <x v="806"/>
  </r>
  <r>
    <n v="65"/>
    <x v="807"/>
    <x v="0"/>
    <x v="807"/>
    <x v="2"/>
    <x v="807"/>
    <x v="1"/>
    <n v="12"/>
    <x v="3"/>
    <x v="807"/>
  </r>
  <r>
    <n v="34"/>
    <x v="808"/>
    <x v="0"/>
    <x v="808"/>
    <x v="1"/>
    <x v="808"/>
    <x v="1"/>
    <n v="30"/>
    <x v="1"/>
    <x v="808"/>
  </r>
  <r>
    <n v="76"/>
    <x v="809"/>
    <x v="2"/>
    <x v="809"/>
    <x v="2"/>
    <x v="809"/>
    <x v="0"/>
    <n v="1"/>
    <x v="3"/>
    <x v="809"/>
  </r>
  <r>
    <n v="76"/>
    <x v="810"/>
    <x v="1"/>
    <x v="810"/>
    <x v="3"/>
    <x v="810"/>
    <x v="0"/>
    <n v="14"/>
    <x v="3"/>
    <x v="810"/>
  </r>
  <r>
    <n v="36"/>
    <x v="811"/>
    <x v="0"/>
    <x v="811"/>
    <x v="1"/>
    <x v="811"/>
    <x v="1"/>
    <n v="56"/>
    <x v="0"/>
    <x v="811"/>
  </r>
  <r>
    <n v="41"/>
    <x v="812"/>
    <x v="0"/>
    <x v="812"/>
    <x v="1"/>
    <x v="812"/>
    <x v="1"/>
    <n v="74"/>
    <x v="4"/>
    <x v="812"/>
  </r>
  <r>
    <n v="59"/>
    <x v="813"/>
    <x v="1"/>
    <x v="813"/>
    <x v="1"/>
    <x v="813"/>
    <x v="0"/>
    <n v="33"/>
    <x v="1"/>
    <x v="813"/>
  </r>
  <r>
    <n v="70"/>
    <x v="814"/>
    <x v="3"/>
    <x v="814"/>
    <x v="0"/>
    <x v="814"/>
    <x v="1"/>
    <n v="67"/>
    <x v="4"/>
    <x v="814"/>
  </r>
  <r>
    <n v="60"/>
    <x v="815"/>
    <x v="0"/>
    <x v="815"/>
    <x v="0"/>
    <x v="815"/>
    <x v="1"/>
    <n v="74"/>
    <x v="4"/>
    <x v="815"/>
  </r>
  <r>
    <n v="28"/>
    <x v="816"/>
    <x v="1"/>
    <x v="816"/>
    <x v="0"/>
    <x v="816"/>
    <x v="1"/>
    <n v="28"/>
    <x v="1"/>
    <x v="816"/>
  </r>
  <r>
    <n v="30"/>
    <x v="817"/>
    <x v="0"/>
    <x v="817"/>
    <x v="3"/>
    <x v="817"/>
    <x v="1"/>
    <n v="65"/>
    <x v="4"/>
    <x v="817"/>
  </r>
  <r>
    <n v="14"/>
    <x v="818"/>
    <x v="3"/>
    <x v="818"/>
    <x v="3"/>
    <x v="818"/>
    <x v="1"/>
    <n v="15"/>
    <x v="3"/>
    <x v="818"/>
  </r>
  <r>
    <n v="91"/>
    <x v="819"/>
    <x v="1"/>
    <x v="819"/>
    <x v="1"/>
    <x v="819"/>
    <x v="1"/>
    <n v="38"/>
    <x v="1"/>
    <x v="819"/>
  </r>
  <r>
    <n v="51"/>
    <x v="820"/>
    <x v="0"/>
    <x v="820"/>
    <x v="3"/>
    <x v="820"/>
    <x v="1"/>
    <n v="76"/>
    <x v="4"/>
    <x v="820"/>
  </r>
  <r>
    <n v="70"/>
    <x v="821"/>
    <x v="3"/>
    <x v="821"/>
    <x v="2"/>
    <x v="821"/>
    <x v="0"/>
    <n v="36"/>
    <x v="1"/>
    <x v="821"/>
  </r>
  <r>
    <n v="31"/>
    <x v="822"/>
    <x v="2"/>
    <x v="822"/>
    <x v="1"/>
    <x v="822"/>
    <x v="0"/>
    <n v="80"/>
    <x v="2"/>
    <x v="822"/>
  </r>
  <r>
    <n v="30"/>
    <x v="823"/>
    <x v="1"/>
    <x v="823"/>
    <x v="1"/>
    <x v="823"/>
    <x v="1"/>
    <n v="20"/>
    <x v="1"/>
    <x v="823"/>
  </r>
  <r>
    <n v="79"/>
    <x v="824"/>
    <x v="1"/>
    <x v="824"/>
    <x v="2"/>
    <x v="824"/>
    <x v="1"/>
    <n v="43"/>
    <x v="0"/>
    <x v="824"/>
  </r>
  <r>
    <n v="10"/>
    <x v="825"/>
    <x v="2"/>
    <x v="825"/>
    <x v="1"/>
    <x v="825"/>
    <x v="1"/>
    <n v="18"/>
    <x v="3"/>
    <x v="825"/>
  </r>
  <r>
    <n v="14"/>
    <x v="826"/>
    <x v="2"/>
    <x v="826"/>
    <x v="3"/>
    <x v="826"/>
    <x v="0"/>
    <n v="70"/>
    <x v="4"/>
    <x v="826"/>
  </r>
  <r>
    <n v="21"/>
    <x v="827"/>
    <x v="2"/>
    <x v="827"/>
    <x v="0"/>
    <x v="827"/>
    <x v="0"/>
    <n v="7"/>
    <x v="3"/>
    <x v="827"/>
  </r>
  <r>
    <n v="99"/>
    <x v="828"/>
    <x v="0"/>
    <x v="828"/>
    <x v="2"/>
    <x v="828"/>
    <x v="1"/>
    <n v="76"/>
    <x v="4"/>
    <x v="828"/>
  </r>
  <r>
    <n v="55"/>
    <x v="829"/>
    <x v="2"/>
    <x v="829"/>
    <x v="3"/>
    <x v="829"/>
    <x v="0"/>
    <n v="65"/>
    <x v="4"/>
    <x v="829"/>
  </r>
  <r>
    <n v="43"/>
    <x v="830"/>
    <x v="1"/>
    <x v="830"/>
    <x v="2"/>
    <x v="830"/>
    <x v="1"/>
    <n v="40"/>
    <x v="0"/>
    <x v="830"/>
  </r>
  <r>
    <n v="58"/>
    <x v="831"/>
    <x v="3"/>
    <x v="831"/>
    <x v="2"/>
    <x v="831"/>
    <x v="1"/>
    <n v="74"/>
    <x v="4"/>
    <x v="831"/>
  </r>
  <r>
    <n v="87"/>
    <x v="832"/>
    <x v="0"/>
    <x v="832"/>
    <x v="1"/>
    <x v="832"/>
    <x v="1"/>
    <n v="87"/>
    <x v="2"/>
    <x v="832"/>
  </r>
  <r>
    <n v="99"/>
    <x v="833"/>
    <x v="0"/>
    <x v="833"/>
    <x v="1"/>
    <x v="833"/>
    <x v="1"/>
    <n v="69"/>
    <x v="4"/>
    <x v="833"/>
  </r>
  <r>
    <n v="54"/>
    <x v="834"/>
    <x v="2"/>
    <x v="834"/>
    <x v="3"/>
    <x v="834"/>
    <x v="1"/>
    <n v="60"/>
    <x v="4"/>
    <x v="834"/>
  </r>
  <r>
    <n v="36"/>
    <x v="835"/>
    <x v="3"/>
    <x v="835"/>
    <x v="2"/>
    <x v="835"/>
    <x v="1"/>
    <n v="25"/>
    <x v="1"/>
    <x v="835"/>
  </r>
  <r>
    <n v="82"/>
    <x v="836"/>
    <x v="3"/>
    <x v="836"/>
    <x v="1"/>
    <x v="836"/>
    <x v="1"/>
    <n v="70"/>
    <x v="4"/>
    <x v="836"/>
  </r>
  <r>
    <n v="35"/>
    <x v="837"/>
    <x v="2"/>
    <x v="837"/>
    <x v="1"/>
    <x v="837"/>
    <x v="0"/>
    <n v="82"/>
    <x v="2"/>
    <x v="837"/>
  </r>
  <r>
    <n v="56"/>
    <x v="838"/>
    <x v="0"/>
    <x v="838"/>
    <x v="2"/>
    <x v="838"/>
    <x v="1"/>
    <n v="69"/>
    <x v="4"/>
    <x v="838"/>
  </r>
  <r>
    <n v="95"/>
    <x v="839"/>
    <x v="2"/>
    <x v="839"/>
    <x v="3"/>
    <x v="839"/>
    <x v="0"/>
    <n v="28"/>
    <x v="1"/>
    <x v="839"/>
  </r>
  <r>
    <n v="65"/>
    <x v="840"/>
    <x v="0"/>
    <x v="840"/>
    <x v="3"/>
    <x v="840"/>
    <x v="1"/>
    <n v="65"/>
    <x v="4"/>
    <x v="840"/>
  </r>
  <r>
    <n v="72"/>
    <x v="841"/>
    <x v="0"/>
    <x v="841"/>
    <x v="2"/>
    <x v="841"/>
    <x v="1"/>
    <n v="18"/>
    <x v="3"/>
    <x v="841"/>
  </r>
  <r>
    <n v="57"/>
    <x v="842"/>
    <x v="1"/>
    <x v="842"/>
    <x v="3"/>
    <x v="842"/>
    <x v="0"/>
    <n v="67"/>
    <x v="4"/>
    <x v="842"/>
  </r>
  <r>
    <n v="70"/>
    <x v="843"/>
    <x v="3"/>
    <x v="843"/>
    <x v="1"/>
    <x v="843"/>
    <x v="0"/>
    <n v="57"/>
    <x v="0"/>
    <x v="843"/>
  </r>
  <r>
    <n v="90"/>
    <x v="844"/>
    <x v="1"/>
    <x v="844"/>
    <x v="2"/>
    <x v="844"/>
    <x v="1"/>
    <n v="69"/>
    <x v="4"/>
    <x v="844"/>
  </r>
  <r>
    <n v="35"/>
    <x v="845"/>
    <x v="1"/>
    <x v="845"/>
    <x v="1"/>
    <x v="845"/>
    <x v="0"/>
    <n v="56"/>
    <x v="0"/>
    <x v="845"/>
  </r>
  <r>
    <n v="45"/>
    <x v="846"/>
    <x v="0"/>
    <x v="846"/>
    <x v="0"/>
    <x v="846"/>
    <x v="1"/>
    <n v="36"/>
    <x v="1"/>
    <x v="846"/>
  </r>
  <r>
    <n v="10"/>
    <x v="847"/>
    <x v="3"/>
    <x v="847"/>
    <x v="0"/>
    <x v="847"/>
    <x v="1"/>
    <n v="60"/>
    <x v="4"/>
    <x v="847"/>
  </r>
  <r>
    <n v="17"/>
    <x v="848"/>
    <x v="2"/>
    <x v="848"/>
    <x v="3"/>
    <x v="848"/>
    <x v="0"/>
    <n v="91"/>
    <x v="2"/>
    <x v="848"/>
  </r>
  <r>
    <n v="61"/>
    <x v="849"/>
    <x v="1"/>
    <x v="849"/>
    <x v="0"/>
    <x v="849"/>
    <x v="0"/>
    <n v="29"/>
    <x v="1"/>
    <x v="849"/>
  </r>
  <r>
    <n v="88"/>
    <x v="850"/>
    <x v="3"/>
    <x v="850"/>
    <x v="1"/>
    <x v="850"/>
    <x v="0"/>
    <n v="70"/>
    <x v="4"/>
    <x v="850"/>
  </r>
  <r>
    <n v="56"/>
    <x v="851"/>
    <x v="1"/>
    <x v="851"/>
    <x v="0"/>
    <x v="851"/>
    <x v="0"/>
    <n v="72"/>
    <x v="4"/>
    <x v="851"/>
  </r>
  <r>
    <n v="65"/>
    <x v="852"/>
    <x v="1"/>
    <x v="852"/>
    <x v="1"/>
    <x v="852"/>
    <x v="1"/>
    <n v="24"/>
    <x v="1"/>
    <x v="852"/>
  </r>
  <r>
    <n v="95"/>
    <x v="853"/>
    <x v="2"/>
    <x v="853"/>
    <x v="3"/>
    <x v="853"/>
    <x v="0"/>
    <n v="96"/>
    <x v="2"/>
    <x v="853"/>
  </r>
  <r>
    <n v="23"/>
    <x v="854"/>
    <x v="3"/>
    <x v="854"/>
    <x v="3"/>
    <x v="854"/>
    <x v="0"/>
    <n v="64"/>
    <x v="4"/>
    <x v="854"/>
  </r>
  <r>
    <n v="99"/>
    <x v="855"/>
    <x v="2"/>
    <x v="855"/>
    <x v="1"/>
    <x v="855"/>
    <x v="0"/>
    <n v="5"/>
    <x v="3"/>
    <x v="855"/>
  </r>
  <r>
    <n v="37"/>
    <x v="856"/>
    <x v="1"/>
    <x v="856"/>
    <x v="0"/>
    <x v="856"/>
    <x v="0"/>
    <n v="17"/>
    <x v="3"/>
    <x v="856"/>
  </r>
  <r>
    <n v="96"/>
    <x v="857"/>
    <x v="1"/>
    <x v="857"/>
    <x v="3"/>
    <x v="857"/>
    <x v="0"/>
    <n v="9"/>
    <x v="3"/>
    <x v="857"/>
  </r>
  <r>
    <n v="87"/>
    <x v="858"/>
    <x v="3"/>
    <x v="858"/>
    <x v="2"/>
    <x v="858"/>
    <x v="1"/>
    <n v="91"/>
    <x v="2"/>
    <x v="858"/>
  </r>
  <r>
    <n v="97"/>
    <x v="859"/>
    <x v="2"/>
    <x v="859"/>
    <x v="3"/>
    <x v="859"/>
    <x v="1"/>
    <n v="10"/>
    <x v="3"/>
    <x v="859"/>
  </r>
  <r>
    <n v="11"/>
    <x v="860"/>
    <x v="2"/>
    <x v="860"/>
    <x v="0"/>
    <x v="860"/>
    <x v="0"/>
    <n v="96"/>
    <x v="2"/>
    <x v="860"/>
  </r>
  <r>
    <n v="35"/>
    <x v="861"/>
    <x v="3"/>
    <x v="861"/>
    <x v="2"/>
    <x v="861"/>
    <x v="0"/>
    <n v="64"/>
    <x v="4"/>
    <x v="861"/>
  </r>
  <r>
    <n v="23"/>
    <x v="862"/>
    <x v="3"/>
    <x v="862"/>
    <x v="0"/>
    <x v="862"/>
    <x v="1"/>
    <n v="76"/>
    <x v="4"/>
    <x v="862"/>
  </r>
  <r>
    <n v="68"/>
    <x v="863"/>
    <x v="2"/>
    <x v="863"/>
    <x v="1"/>
    <x v="863"/>
    <x v="0"/>
    <n v="83"/>
    <x v="2"/>
    <x v="863"/>
  </r>
  <r>
    <n v="65"/>
    <x v="864"/>
    <x v="1"/>
    <x v="864"/>
    <x v="2"/>
    <x v="864"/>
    <x v="1"/>
    <n v="64"/>
    <x v="4"/>
    <x v="864"/>
  </r>
  <r>
    <n v="16"/>
    <x v="865"/>
    <x v="3"/>
    <x v="865"/>
    <x v="0"/>
    <x v="865"/>
    <x v="1"/>
    <n v="51"/>
    <x v="0"/>
    <x v="865"/>
  </r>
  <r>
    <n v="12"/>
    <x v="866"/>
    <x v="0"/>
    <x v="866"/>
    <x v="2"/>
    <x v="866"/>
    <x v="0"/>
    <n v="66"/>
    <x v="4"/>
    <x v="866"/>
  </r>
  <r>
    <n v="32"/>
    <x v="867"/>
    <x v="2"/>
    <x v="867"/>
    <x v="0"/>
    <x v="867"/>
    <x v="1"/>
    <n v="81"/>
    <x v="2"/>
    <x v="867"/>
  </r>
  <r>
    <n v="27"/>
    <x v="868"/>
    <x v="3"/>
    <x v="868"/>
    <x v="2"/>
    <x v="868"/>
    <x v="0"/>
    <n v="77"/>
    <x v="4"/>
    <x v="868"/>
  </r>
  <r>
    <n v="47"/>
    <x v="869"/>
    <x v="0"/>
    <x v="869"/>
    <x v="0"/>
    <x v="869"/>
    <x v="0"/>
    <n v="30"/>
    <x v="1"/>
    <x v="869"/>
  </r>
  <r>
    <n v="24"/>
    <x v="870"/>
    <x v="0"/>
    <x v="870"/>
    <x v="1"/>
    <x v="870"/>
    <x v="1"/>
    <n v="90"/>
    <x v="2"/>
    <x v="870"/>
  </r>
  <r>
    <n v="73"/>
    <x v="871"/>
    <x v="3"/>
    <x v="871"/>
    <x v="2"/>
    <x v="871"/>
    <x v="1"/>
    <n v="16"/>
    <x v="3"/>
    <x v="871"/>
  </r>
  <r>
    <n v="98"/>
    <x v="872"/>
    <x v="2"/>
    <x v="872"/>
    <x v="2"/>
    <x v="872"/>
    <x v="0"/>
    <n v="54"/>
    <x v="0"/>
    <x v="872"/>
  </r>
  <r>
    <n v="37"/>
    <x v="873"/>
    <x v="2"/>
    <x v="873"/>
    <x v="2"/>
    <x v="873"/>
    <x v="1"/>
    <n v="92"/>
    <x v="2"/>
    <x v="873"/>
  </r>
  <r>
    <n v="83"/>
    <x v="874"/>
    <x v="3"/>
    <x v="874"/>
    <x v="2"/>
    <x v="874"/>
    <x v="0"/>
    <n v="35"/>
    <x v="1"/>
    <x v="874"/>
  </r>
  <r>
    <n v="48"/>
    <x v="875"/>
    <x v="3"/>
    <x v="875"/>
    <x v="1"/>
    <x v="875"/>
    <x v="1"/>
    <n v="25"/>
    <x v="1"/>
    <x v="875"/>
  </r>
  <r>
    <n v="66"/>
    <x v="876"/>
    <x v="3"/>
    <x v="876"/>
    <x v="2"/>
    <x v="876"/>
    <x v="1"/>
    <n v="52"/>
    <x v="0"/>
    <x v="876"/>
  </r>
  <r>
    <n v="26"/>
    <x v="877"/>
    <x v="2"/>
    <x v="877"/>
    <x v="3"/>
    <x v="877"/>
    <x v="0"/>
    <n v="16"/>
    <x v="3"/>
    <x v="877"/>
  </r>
  <r>
    <n v="95"/>
    <x v="878"/>
    <x v="3"/>
    <x v="878"/>
    <x v="1"/>
    <x v="878"/>
    <x v="0"/>
    <n v="85"/>
    <x v="2"/>
    <x v="878"/>
  </r>
  <r>
    <n v="99"/>
    <x v="879"/>
    <x v="0"/>
    <x v="879"/>
    <x v="3"/>
    <x v="879"/>
    <x v="0"/>
    <n v="24"/>
    <x v="1"/>
    <x v="879"/>
  </r>
  <r>
    <n v="53"/>
    <x v="880"/>
    <x v="2"/>
    <x v="880"/>
    <x v="2"/>
    <x v="880"/>
    <x v="1"/>
    <n v="1"/>
    <x v="3"/>
    <x v="880"/>
  </r>
  <r>
    <n v="34"/>
    <x v="881"/>
    <x v="1"/>
    <x v="881"/>
    <x v="0"/>
    <x v="881"/>
    <x v="0"/>
    <n v="85"/>
    <x v="2"/>
    <x v="881"/>
  </r>
  <r>
    <n v="26"/>
    <x v="882"/>
    <x v="2"/>
    <x v="882"/>
    <x v="3"/>
    <x v="882"/>
    <x v="0"/>
    <n v="4"/>
    <x v="3"/>
    <x v="882"/>
  </r>
  <r>
    <n v="22"/>
    <x v="883"/>
    <x v="3"/>
    <x v="883"/>
    <x v="2"/>
    <x v="883"/>
    <x v="1"/>
    <n v="3"/>
    <x v="3"/>
    <x v="883"/>
  </r>
  <r>
    <n v="93"/>
    <x v="884"/>
    <x v="2"/>
    <x v="884"/>
    <x v="3"/>
    <x v="884"/>
    <x v="1"/>
    <n v="35"/>
    <x v="1"/>
    <x v="884"/>
  </r>
  <r>
    <n v="34"/>
    <x v="885"/>
    <x v="2"/>
    <x v="885"/>
    <x v="2"/>
    <x v="885"/>
    <x v="0"/>
    <n v="5"/>
    <x v="3"/>
    <x v="885"/>
  </r>
  <r>
    <n v="77"/>
    <x v="886"/>
    <x v="1"/>
    <x v="886"/>
    <x v="2"/>
    <x v="886"/>
    <x v="0"/>
    <n v="20"/>
    <x v="1"/>
    <x v="886"/>
  </r>
  <r>
    <n v="19"/>
    <x v="887"/>
    <x v="3"/>
    <x v="887"/>
    <x v="2"/>
    <x v="887"/>
    <x v="0"/>
    <n v="76"/>
    <x v="4"/>
    <x v="887"/>
  </r>
  <r>
    <n v="76"/>
    <x v="888"/>
    <x v="1"/>
    <x v="888"/>
    <x v="0"/>
    <x v="888"/>
    <x v="0"/>
    <n v="88"/>
    <x v="2"/>
    <x v="888"/>
  </r>
  <r>
    <n v="27"/>
    <x v="889"/>
    <x v="1"/>
    <x v="889"/>
    <x v="3"/>
    <x v="889"/>
    <x v="1"/>
    <n v="25"/>
    <x v="1"/>
    <x v="889"/>
  </r>
  <r>
    <n v="95"/>
    <x v="890"/>
    <x v="3"/>
    <x v="890"/>
    <x v="1"/>
    <x v="890"/>
    <x v="1"/>
    <n v="54"/>
    <x v="0"/>
    <x v="890"/>
  </r>
  <r>
    <n v="43"/>
    <x v="891"/>
    <x v="3"/>
    <x v="891"/>
    <x v="1"/>
    <x v="891"/>
    <x v="0"/>
    <n v="38"/>
    <x v="1"/>
    <x v="891"/>
  </r>
  <r>
    <n v="17"/>
    <x v="892"/>
    <x v="0"/>
    <x v="892"/>
    <x v="1"/>
    <x v="892"/>
    <x v="0"/>
    <n v="83"/>
    <x v="2"/>
    <x v="892"/>
  </r>
  <r>
    <n v="49"/>
    <x v="893"/>
    <x v="3"/>
    <x v="893"/>
    <x v="1"/>
    <x v="893"/>
    <x v="0"/>
    <n v="32"/>
    <x v="1"/>
    <x v="893"/>
  </r>
  <r>
    <n v="92"/>
    <x v="894"/>
    <x v="3"/>
    <x v="894"/>
    <x v="2"/>
    <x v="894"/>
    <x v="1"/>
    <n v="13"/>
    <x v="3"/>
    <x v="894"/>
  </r>
  <r>
    <n v="51"/>
    <x v="895"/>
    <x v="2"/>
    <x v="895"/>
    <x v="3"/>
    <x v="895"/>
    <x v="0"/>
    <n v="55"/>
    <x v="0"/>
    <x v="895"/>
  </r>
  <r>
    <n v="50"/>
    <x v="896"/>
    <x v="1"/>
    <x v="896"/>
    <x v="3"/>
    <x v="896"/>
    <x v="0"/>
    <n v="99"/>
    <x v="2"/>
    <x v="896"/>
  </r>
  <r>
    <n v="15"/>
    <x v="897"/>
    <x v="0"/>
    <x v="897"/>
    <x v="0"/>
    <x v="897"/>
    <x v="1"/>
    <n v="80"/>
    <x v="2"/>
    <x v="897"/>
  </r>
  <r>
    <n v="61"/>
    <x v="898"/>
    <x v="2"/>
    <x v="898"/>
    <x v="3"/>
    <x v="898"/>
    <x v="1"/>
    <n v="20"/>
    <x v="1"/>
    <x v="898"/>
  </r>
  <r>
    <n v="35"/>
    <x v="899"/>
    <x v="0"/>
    <x v="899"/>
    <x v="3"/>
    <x v="899"/>
    <x v="0"/>
    <n v="45"/>
    <x v="0"/>
    <x v="899"/>
  </r>
  <r>
    <n v="73"/>
    <x v="900"/>
    <x v="1"/>
    <x v="900"/>
    <x v="3"/>
    <x v="900"/>
    <x v="0"/>
    <n v="15"/>
    <x v="3"/>
    <x v="900"/>
  </r>
  <r>
    <n v="68"/>
    <x v="901"/>
    <x v="3"/>
    <x v="901"/>
    <x v="0"/>
    <x v="901"/>
    <x v="1"/>
    <n v="15"/>
    <x v="3"/>
    <x v="901"/>
  </r>
  <r>
    <n v="65"/>
    <x v="902"/>
    <x v="3"/>
    <x v="902"/>
    <x v="1"/>
    <x v="902"/>
    <x v="0"/>
    <n v="83"/>
    <x v="2"/>
    <x v="902"/>
  </r>
  <r>
    <n v="68"/>
    <x v="903"/>
    <x v="0"/>
    <x v="903"/>
    <x v="3"/>
    <x v="903"/>
    <x v="0"/>
    <n v="28"/>
    <x v="1"/>
    <x v="903"/>
  </r>
  <r>
    <n v="79"/>
    <x v="904"/>
    <x v="1"/>
    <x v="904"/>
    <x v="0"/>
    <x v="904"/>
    <x v="1"/>
    <n v="91"/>
    <x v="2"/>
    <x v="904"/>
  </r>
  <r>
    <n v="42"/>
    <x v="905"/>
    <x v="3"/>
    <x v="905"/>
    <x v="0"/>
    <x v="905"/>
    <x v="1"/>
    <n v="7"/>
    <x v="3"/>
    <x v="905"/>
  </r>
  <r>
    <n v="62"/>
    <x v="906"/>
    <x v="0"/>
    <x v="906"/>
    <x v="2"/>
    <x v="906"/>
    <x v="1"/>
    <n v="87"/>
    <x v="2"/>
    <x v="906"/>
  </r>
  <r>
    <n v="31"/>
    <x v="907"/>
    <x v="3"/>
    <x v="907"/>
    <x v="0"/>
    <x v="907"/>
    <x v="0"/>
    <n v="2"/>
    <x v="3"/>
    <x v="907"/>
  </r>
  <r>
    <n v="30"/>
    <x v="908"/>
    <x v="3"/>
    <x v="908"/>
    <x v="1"/>
    <x v="908"/>
    <x v="1"/>
    <n v="88"/>
    <x v="2"/>
    <x v="908"/>
  </r>
  <r>
    <n v="79"/>
    <x v="909"/>
    <x v="1"/>
    <x v="909"/>
    <x v="3"/>
    <x v="909"/>
    <x v="1"/>
    <n v="18"/>
    <x v="3"/>
    <x v="909"/>
  </r>
  <r>
    <n v="79"/>
    <x v="910"/>
    <x v="0"/>
    <x v="910"/>
    <x v="0"/>
    <x v="910"/>
    <x v="0"/>
    <n v="96"/>
    <x v="2"/>
    <x v="910"/>
  </r>
  <r>
    <n v="13"/>
    <x v="911"/>
    <x v="1"/>
    <x v="911"/>
    <x v="1"/>
    <x v="911"/>
    <x v="0"/>
    <n v="65"/>
    <x v="4"/>
    <x v="911"/>
  </r>
  <r>
    <n v="84"/>
    <x v="912"/>
    <x v="2"/>
    <x v="912"/>
    <x v="0"/>
    <x v="912"/>
    <x v="1"/>
    <n v="78"/>
    <x v="4"/>
    <x v="912"/>
  </r>
  <r>
    <n v="71"/>
    <x v="913"/>
    <x v="0"/>
    <x v="913"/>
    <x v="0"/>
    <x v="913"/>
    <x v="1"/>
    <n v="85"/>
    <x v="2"/>
    <x v="913"/>
  </r>
  <r>
    <n v="71"/>
    <x v="914"/>
    <x v="1"/>
    <x v="914"/>
    <x v="0"/>
    <x v="914"/>
    <x v="0"/>
    <n v="73"/>
    <x v="4"/>
    <x v="914"/>
  </r>
  <r>
    <n v="33"/>
    <x v="915"/>
    <x v="2"/>
    <x v="915"/>
    <x v="0"/>
    <x v="915"/>
    <x v="0"/>
    <n v="81"/>
    <x v="2"/>
    <x v="915"/>
  </r>
  <r>
    <n v="64"/>
    <x v="916"/>
    <x v="1"/>
    <x v="916"/>
    <x v="0"/>
    <x v="916"/>
    <x v="1"/>
    <n v="21"/>
    <x v="1"/>
    <x v="916"/>
  </r>
  <r>
    <n v="18"/>
    <x v="917"/>
    <x v="3"/>
    <x v="917"/>
    <x v="1"/>
    <x v="917"/>
    <x v="1"/>
    <n v="45"/>
    <x v="0"/>
    <x v="917"/>
  </r>
  <r>
    <n v="12"/>
    <x v="918"/>
    <x v="0"/>
    <x v="918"/>
    <x v="3"/>
    <x v="918"/>
    <x v="0"/>
    <n v="90"/>
    <x v="2"/>
    <x v="918"/>
  </r>
  <r>
    <n v="40"/>
    <x v="919"/>
    <x v="0"/>
    <x v="919"/>
    <x v="3"/>
    <x v="919"/>
    <x v="1"/>
    <n v="12"/>
    <x v="3"/>
    <x v="919"/>
  </r>
  <r>
    <n v="49"/>
    <x v="920"/>
    <x v="2"/>
    <x v="920"/>
    <x v="3"/>
    <x v="920"/>
    <x v="0"/>
    <n v="32"/>
    <x v="1"/>
    <x v="920"/>
  </r>
  <r>
    <n v="45"/>
    <x v="921"/>
    <x v="2"/>
    <x v="921"/>
    <x v="3"/>
    <x v="921"/>
    <x v="1"/>
    <n v="4"/>
    <x v="3"/>
    <x v="921"/>
  </r>
  <r>
    <n v="33"/>
    <x v="922"/>
    <x v="1"/>
    <x v="922"/>
    <x v="1"/>
    <x v="922"/>
    <x v="0"/>
    <n v="89"/>
    <x v="2"/>
    <x v="922"/>
  </r>
  <r>
    <n v="15"/>
    <x v="923"/>
    <x v="1"/>
    <x v="923"/>
    <x v="2"/>
    <x v="923"/>
    <x v="0"/>
    <n v="76"/>
    <x v="4"/>
    <x v="923"/>
  </r>
  <r>
    <n v="75"/>
    <x v="924"/>
    <x v="1"/>
    <x v="924"/>
    <x v="2"/>
    <x v="924"/>
    <x v="1"/>
    <n v="26"/>
    <x v="1"/>
    <x v="924"/>
  </r>
  <r>
    <n v="93"/>
    <x v="925"/>
    <x v="1"/>
    <x v="925"/>
    <x v="1"/>
    <x v="925"/>
    <x v="1"/>
    <n v="77"/>
    <x v="4"/>
    <x v="925"/>
  </r>
  <r>
    <n v="84"/>
    <x v="926"/>
    <x v="3"/>
    <x v="926"/>
    <x v="1"/>
    <x v="926"/>
    <x v="0"/>
    <n v="23"/>
    <x v="1"/>
    <x v="926"/>
  </r>
  <r>
    <n v="13"/>
    <x v="927"/>
    <x v="3"/>
    <x v="927"/>
    <x v="0"/>
    <x v="927"/>
    <x v="1"/>
    <n v="66"/>
    <x v="4"/>
    <x v="927"/>
  </r>
  <r>
    <n v="88"/>
    <x v="928"/>
    <x v="3"/>
    <x v="928"/>
    <x v="0"/>
    <x v="928"/>
    <x v="1"/>
    <n v="62"/>
    <x v="4"/>
    <x v="928"/>
  </r>
  <r>
    <n v="15"/>
    <x v="929"/>
    <x v="1"/>
    <x v="929"/>
    <x v="0"/>
    <x v="929"/>
    <x v="1"/>
    <n v="93"/>
    <x v="2"/>
    <x v="929"/>
  </r>
  <r>
    <n v="60"/>
    <x v="930"/>
    <x v="2"/>
    <x v="930"/>
    <x v="3"/>
    <x v="930"/>
    <x v="0"/>
    <n v="98"/>
    <x v="2"/>
    <x v="930"/>
  </r>
  <r>
    <n v="71"/>
    <x v="931"/>
    <x v="0"/>
    <x v="931"/>
    <x v="0"/>
    <x v="931"/>
    <x v="1"/>
    <n v="47"/>
    <x v="0"/>
    <x v="931"/>
  </r>
  <r>
    <n v="66"/>
    <x v="932"/>
    <x v="3"/>
    <x v="932"/>
    <x v="2"/>
    <x v="932"/>
    <x v="1"/>
    <n v="62"/>
    <x v="4"/>
    <x v="932"/>
  </r>
  <r>
    <n v="75"/>
    <x v="933"/>
    <x v="0"/>
    <x v="933"/>
    <x v="3"/>
    <x v="933"/>
    <x v="0"/>
    <n v="77"/>
    <x v="4"/>
    <x v="933"/>
  </r>
  <r>
    <n v="88"/>
    <x v="934"/>
    <x v="0"/>
    <x v="934"/>
    <x v="0"/>
    <x v="934"/>
    <x v="1"/>
    <n v="11"/>
    <x v="3"/>
    <x v="934"/>
  </r>
  <r>
    <n v="84"/>
    <x v="935"/>
    <x v="1"/>
    <x v="935"/>
    <x v="3"/>
    <x v="935"/>
    <x v="1"/>
    <n v="27"/>
    <x v="1"/>
    <x v="935"/>
  </r>
  <r>
    <n v="17"/>
    <x v="936"/>
    <x v="0"/>
    <x v="936"/>
    <x v="2"/>
    <x v="936"/>
    <x v="0"/>
    <n v="43"/>
    <x v="0"/>
    <x v="936"/>
  </r>
  <r>
    <n v="35"/>
    <x v="937"/>
    <x v="2"/>
    <x v="937"/>
    <x v="0"/>
    <x v="937"/>
    <x v="0"/>
    <n v="92"/>
    <x v="2"/>
    <x v="937"/>
  </r>
  <r>
    <n v="60"/>
    <x v="938"/>
    <x v="2"/>
    <x v="938"/>
    <x v="2"/>
    <x v="938"/>
    <x v="1"/>
    <n v="42"/>
    <x v="0"/>
    <x v="938"/>
  </r>
  <r>
    <n v="54"/>
    <x v="939"/>
    <x v="3"/>
    <x v="939"/>
    <x v="2"/>
    <x v="939"/>
    <x v="1"/>
    <n v="16"/>
    <x v="3"/>
    <x v="939"/>
  </r>
  <r>
    <n v="53"/>
    <x v="940"/>
    <x v="2"/>
    <x v="940"/>
    <x v="2"/>
    <x v="940"/>
    <x v="0"/>
    <n v="39"/>
    <x v="1"/>
    <x v="940"/>
  </r>
  <r>
    <n v="14"/>
    <x v="941"/>
    <x v="3"/>
    <x v="941"/>
    <x v="0"/>
    <x v="941"/>
    <x v="0"/>
    <n v="48"/>
    <x v="0"/>
    <x v="941"/>
  </r>
  <r>
    <n v="79"/>
    <x v="942"/>
    <x v="2"/>
    <x v="942"/>
    <x v="1"/>
    <x v="942"/>
    <x v="1"/>
    <n v="84"/>
    <x v="2"/>
    <x v="942"/>
  </r>
  <r>
    <n v="35"/>
    <x v="943"/>
    <x v="2"/>
    <x v="943"/>
    <x v="0"/>
    <x v="943"/>
    <x v="1"/>
    <n v="56"/>
    <x v="0"/>
    <x v="943"/>
  </r>
  <r>
    <n v="77"/>
    <x v="944"/>
    <x v="2"/>
    <x v="944"/>
    <x v="2"/>
    <x v="944"/>
    <x v="1"/>
    <n v="86"/>
    <x v="2"/>
    <x v="944"/>
  </r>
  <r>
    <n v="28"/>
    <x v="945"/>
    <x v="2"/>
    <x v="945"/>
    <x v="0"/>
    <x v="945"/>
    <x v="0"/>
    <n v="83"/>
    <x v="2"/>
    <x v="945"/>
  </r>
  <r>
    <n v="93"/>
    <x v="946"/>
    <x v="2"/>
    <x v="946"/>
    <x v="2"/>
    <x v="946"/>
    <x v="1"/>
    <n v="63"/>
    <x v="4"/>
    <x v="946"/>
  </r>
  <r>
    <n v="29"/>
    <x v="947"/>
    <x v="1"/>
    <x v="947"/>
    <x v="1"/>
    <x v="947"/>
    <x v="0"/>
    <n v="74"/>
    <x v="4"/>
    <x v="947"/>
  </r>
  <r>
    <n v="21"/>
    <x v="948"/>
    <x v="1"/>
    <x v="948"/>
    <x v="3"/>
    <x v="948"/>
    <x v="0"/>
    <n v="56"/>
    <x v="0"/>
    <x v="948"/>
  </r>
  <r>
    <n v="56"/>
    <x v="949"/>
    <x v="0"/>
    <x v="949"/>
    <x v="1"/>
    <x v="949"/>
    <x v="0"/>
    <n v="97"/>
    <x v="2"/>
    <x v="949"/>
  </r>
  <r>
    <n v="10"/>
    <x v="950"/>
    <x v="3"/>
    <x v="950"/>
    <x v="1"/>
    <x v="950"/>
    <x v="1"/>
    <n v="73"/>
    <x v="4"/>
    <x v="950"/>
  </r>
  <r>
    <n v="99"/>
    <x v="951"/>
    <x v="1"/>
    <x v="951"/>
    <x v="3"/>
    <x v="951"/>
    <x v="1"/>
    <n v="73"/>
    <x v="4"/>
    <x v="951"/>
  </r>
  <r>
    <n v="23"/>
    <x v="952"/>
    <x v="1"/>
    <x v="952"/>
    <x v="0"/>
    <x v="952"/>
    <x v="1"/>
    <n v="69"/>
    <x v="4"/>
    <x v="952"/>
  </r>
  <r>
    <n v="73"/>
    <x v="953"/>
    <x v="1"/>
    <x v="953"/>
    <x v="3"/>
    <x v="953"/>
    <x v="0"/>
    <n v="99"/>
    <x v="2"/>
    <x v="953"/>
  </r>
  <r>
    <n v="47"/>
    <x v="954"/>
    <x v="0"/>
    <x v="954"/>
    <x v="0"/>
    <x v="954"/>
    <x v="1"/>
    <n v="87"/>
    <x v="2"/>
    <x v="954"/>
  </r>
  <r>
    <n v="46"/>
    <x v="955"/>
    <x v="2"/>
    <x v="955"/>
    <x v="0"/>
    <x v="955"/>
    <x v="0"/>
    <n v="75"/>
    <x v="4"/>
    <x v="955"/>
  </r>
  <r>
    <n v="20"/>
    <x v="956"/>
    <x v="0"/>
    <x v="956"/>
    <x v="2"/>
    <x v="956"/>
    <x v="0"/>
    <n v="42"/>
    <x v="0"/>
    <x v="956"/>
  </r>
  <r>
    <n v="86"/>
    <x v="957"/>
    <x v="2"/>
    <x v="957"/>
    <x v="2"/>
    <x v="957"/>
    <x v="0"/>
    <n v="22"/>
    <x v="1"/>
    <x v="957"/>
  </r>
  <r>
    <n v="12"/>
    <x v="958"/>
    <x v="3"/>
    <x v="958"/>
    <x v="3"/>
    <x v="958"/>
    <x v="0"/>
    <n v="26"/>
    <x v="1"/>
    <x v="958"/>
  </r>
  <r>
    <n v="42"/>
    <x v="959"/>
    <x v="3"/>
    <x v="959"/>
    <x v="1"/>
    <x v="959"/>
    <x v="0"/>
    <n v="57"/>
    <x v="0"/>
    <x v="959"/>
  </r>
  <r>
    <n v="15"/>
    <x v="960"/>
    <x v="2"/>
    <x v="960"/>
    <x v="3"/>
    <x v="960"/>
    <x v="0"/>
    <n v="36"/>
    <x v="1"/>
    <x v="960"/>
  </r>
  <r>
    <n v="59"/>
    <x v="961"/>
    <x v="1"/>
    <x v="961"/>
    <x v="0"/>
    <x v="961"/>
    <x v="1"/>
    <n v="5"/>
    <x v="3"/>
    <x v="961"/>
  </r>
  <r>
    <n v="19"/>
    <x v="962"/>
    <x v="0"/>
    <x v="962"/>
    <x v="2"/>
    <x v="962"/>
    <x v="0"/>
    <n v="64"/>
    <x v="4"/>
    <x v="962"/>
  </r>
  <r>
    <n v="14"/>
    <x v="963"/>
    <x v="0"/>
    <x v="963"/>
    <x v="3"/>
    <x v="963"/>
    <x v="1"/>
    <n v="5"/>
    <x v="3"/>
    <x v="963"/>
  </r>
  <r>
    <n v="32"/>
    <x v="964"/>
    <x v="3"/>
    <x v="964"/>
    <x v="3"/>
    <x v="964"/>
    <x v="0"/>
    <n v="49"/>
    <x v="0"/>
    <x v="964"/>
  </r>
  <r>
    <n v="19"/>
    <x v="965"/>
    <x v="0"/>
    <x v="965"/>
    <x v="2"/>
    <x v="965"/>
    <x v="1"/>
    <n v="21"/>
    <x v="1"/>
    <x v="965"/>
  </r>
  <r>
    <n v="53"/>
    <x v="966"/>
    <x v="0"/>
    <x v="966"/>
    <x v="2"/>
    <x v="966"/>
    <x v="1"/>
    <n v="87"/>
    <x v="2"/>
    <x v="966"/>
  </r>
  <r>
    <n v="11"/>
    <x v="967"/>
    <x v="2"/>
    <x v="967"/>
    <x v="2"/>
    <x v="967"/>
    <x v="1"/>
    <n v="24"/>
    <x v="1"/>
    <x v="967"/>
  </r>
  <r>
    <n v="22"/>
    <x v="968"/>
    <x v="1"/>
    <x v="968"/>
    <x v="0"/>
    <x v="968"/>
    <x v="1"/>
    <n v="78"/>
    <x v="4"/>
    <x v="968"/>
  </r>
  <r>
    <n v="49"/>
    <x v="969"/>
    <x v="3"/>
    <x v="969"/>
    <x v="2"/>
    <x v="969"/>
    <x v="0"/>
    <n v="89"/>
    <x v="2"/>
    <x v="969"/>
  </r>
  <r>
    <n v="11"/>
    <x v="970"/>
    <x v="2"/>
    <x v="970"/>
    <x v="1"/>
    <x v="970"/>
    <x v="0"/>
    <n v="71"/>
    <x v="4"/>
    <x v="970"/>
  </r>
  <r>
    <n v="93"/>
    <x v="971"/>
    <x v="1"/>
    <x v="971"/>
    <x v="3"/>
    <x v="971"/>
    <x v="0"/>
    <n v="50"/>
    <x v="0"/>
    <x v="971"/>
  </r>
  <r>
    <n v="74"/>
    <x v="972"/>
    <x v="1"/>
    <x v="972"/>
    <x v="2"/>
    <x v="972"/>
    <x v="0"/>
    <n v="87"/>
    <x v="2"/>
    <x v="972"/>
  </r>
  <r>
    <n v="72"/>
    <x v="973"/>
    <x v="0"/>
    <x v="973"/>
    <x v="2"/>
    <x v="973"/>
    <x v="1"/>
    <n v="47"/>
    <x v="0"/>
    <x v="973"/>
  </r>
  <r>
    <n v="82"/>
    <x v="974"/>
    <x v="1"/>
    <x v="974"/>
    <x v="0"/>
    <x v="974"/>
    <x v="1"/>
    <n v="69"/>
    <x v="4"/>
    <x v="974"/>
  </r>
  <r>
    <n v="26"/>
    <x v="975"/>
    <x v="2"/>
    <x v="975"/>
    <x v="0"/>
    <x v="975"/>
    <x v="1"/>
    <n v="98"/>
    <x v="2"/>
    <x v="975"/>
  </r>
  <r>
    <n v="18"/>
    <x v="976"/>
    <x v="0"/>
    <x v="976"/>
    <x v="3"/>
    <x v="976"/>
    <x v="0"/>
    <n v="64"/>
    <x v="4"/>
    <x v="976"/>
  </r>
  <r>
    <n v="84"/>
    <x v="977"/>
    <x v="0"/>
    <x v="977"/>
    <x v="1"/>
    <x v="977"/>
    <x v="1"/>
    <n v="59"/>
    <x v="0"/>
    <x v="977"/>
  </r>
  <r>
    <n v="24"/>
    <x v="978"/>
    <x v="3"/>
    <x v="978"/>
    <x v="3"/>
    <x v="978"/>
    <x v="0"/>
    <n v="45"/>
    <x v="0"/>
    <x v="978"/>
  </r>
  <r>
    <n v="33"/>
    <x v="979"/>
    <x v="0"/>
    <x v="979"/>
    <x v="2"/>
    <x v="979"/>
    <x v="1"/>
    <n v="35"/>
    <x v="1"/>
    <x v="979"/>
  </r>
  <r>
    <n v="47"/>
    <x v="980"/>
    <x v="1"/>
    <x v="980"/>
    <x v="1"/>
    <x v="980"/>
    <x v="1"/>
    <n v="57"/>
    <x v="0"/>
    <x v="980"/>
  </r>
  <r>
    <n v="44"/>
    <x v="981"/>
    <x v="1"/>
    <x v="981"/>
    <x v="1"/>
    <x v="981"/>
    <x v="1"/>
    <n v="75"/>
    <x v="4"/>
    <x v="981"/>
  </r>
  <r>
    <n v="58"/>
    <x v="982"/>
    <x v="2"/>
    <x v="982"/>
    <x v="1"/>
    <x v="982"/>
    <x v="1"/>
    <n v="37"/>
    <x v="1"/>
    <x v="982"/>
  </r>
  <r>
    <n v="78"/>
    <x v="983"/>
    <x v="3"/>
    <x v="983"/>
    <x v="1"/>
    <x v="983"/>
    <x v="1"/>
    <n v="10"/>
    <x v="3"/>
    <x v="983"/>
  </r>
  <r>
    <n v="71"/>
    <x v="984"/>
    <x v="3"/>
    <x v="984"/>
    <x v="3"/>
    <x v="984"/>
    <x v="0"/>
    <n v="11"/>
    <x v="3"/>
    <x v="984"/>
  </r>
  <r>
    <n v="69"/>
    <x v="985"/>
    <x v="2"/>
    <x v="985"/>
    <x v="0"/>
    <x v="985"/>
    <x v="1"/>
    <n v="41"/>
    <x v="0"/>
    <x v="985"/>
  </r>
  <r>
    <n v="59"/>
    <x v="986"/>
    <x v="1"/>
    <x v="986"/>
    <x v="0"/>
    <x v="986"/>
    <x v="0"/>
    <n v="38"/>
    <x v="1"/>
    <x v="986"/>
  </r>
  <r>
    <n v="87"/>
    <x v="987"/>
    <x v="1"/>
    <x v="987"/>
    <x v="2"/>
    <x v="987"/>
    <x v="0"/>
    <n v="70"/>
    <x v="4"/>
    <x v="987"/>
  </r>
  <r>
    <n v="84"/>
    <x v="988"/>
    <x v="3"/>
    <x v="988"/>
    <x v="0"/>
    <x v="988"/>
    <x v="0"/>
    <n v="10"/>
    <x v="3"/>
    <x v="988"/>
  </r>
  <r>
    <n v="18"/>
    <x v="989"/>
    <x v="0"/>
    <x v="989"/>
    <x v="0"/>
    <x v="989"/>
    <x v="0"/>
    <n v="35"/>
    <x v="1"/>
    <x v="989"/>
  </r>
  <r>
    <n v="43"/>
    <x v="990"/>
    <x v="2"/>
    <x v="990"/>
    <x v="0"/>
    <x v="990"/>
    <x v="0"/>
    <n v="51"/>
    <x v="0"/>
    <x v="990"/>
  </r>
  <r>
    <n v="85"/>
    <x v="991"/>
    <x v="3"/>
    <x v="991"/>
    <x v="0"/>
    <x v="991"/>
    <x v="0"/>
    <n v="30"/>
    <x v="1"/>
    <x v="991"/>
  </r>
  <r>
    <n v="44"/>
    <x v="992"/>
    <x v="3"/>
    <x v="992"/>
    <x v="2"/>
    <x v="992"/>
    <x v="0"/>
    <n v="32"/>
    <x v="1"/>
    <x v="992"/>
  </r>
  <r>
    <n v="10"/>
    <x v="993"/>
    <x v="1"/>
    <x v="993"/>
    <x v="3"/>
    <x v="993"/>
    <x v="0"/>
    <n v="12"/>
    <x v="3"/>
    <x v="993"/>
  </r>
  <r>
    <n v="49"/>
    <x v="994"/>
    <x v="1"/>
    <x v="994"/>
    <x v="1"/>
    <x v="994"/>
    <x v="1"/>
    <n v="17"/>
    <x v="3"/>
    <x v="994"/>
  </r>
  <r>
    <n v="73"/>
    <x v="995"/>
    <x v="0"/>
    <x v="995"/>
    <x v="0"/>
    <x v="995"/>
    <x v="1"/>
    <n v="40"/>
    <x v="0"/>
    <x v="995"/>
  </r>
  <r>
    <n v="31"/>
    <x v="996"/>
    <x v="3"/>
    <x v="996"/>
    <x v="3"/>
    <x v="996"/>
    <x v="0"/>
    <n v="57"/>
    <x v="0"/>
    <x v="996"/>
  </r>
  <r>
    <n v="69"/>
    <x v="997"/>
    <x v="1"/>
    <x v="997"/>
    <x v="0"/>
    <x v="997"/>
    <x v="0"/>
    <n v="55"/>
    <x v="0"/>
    <x v="997"/>
  </r>
  <r>
    <n v="73"/>
    <x v="998"/>
    <x v="2"/>
    <x v="998"/>
    <x v="0"/>
    <x v="998"/>
    <x v="0"/>
    <n v="23"/>
    <x v="1"/>
    <x v="998"/>
  </r>
  <r>
    <n v="81"/>
    <x v="999"/>
    <x v="2"/>
    <x v="999"/>
    <x v="1"/>
    <x v="999"/>
    <x v="1"/>
    <n v="72"/>
    <x v="4"/>
    <x v="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7">
  <location ref="A3:C7" firstHeaderRow="0" firstDataRow="1" firstDataCol="1"/>
  <pivotFields count="11">
    <pivotField showAll="0"/>
    <pivotField numFmtId="2" showAll="0">
      <items count="1001">
        <item x="323"/>
        <item x="980"/>
        <item x="480"/>
        <item x="438"/>
        <item x="525"/>
        <item x="904"/>
        <item x="264"/>
        <item x="824"/>
        <item x="340"/>
        <item x="402"/>
        <item x="434"/>
        <item x="266"/>
        <item x="658"/>
        <item x="448"/>
        <item x="328"/>
        <item x="52"/>
        <item x="766"/>
        <item x="864"/>
        <item x="700"/>
        <item x="723"/>
        <item x="981"/>
        <item x="518"/>
        <item x="552"/>
        <item x="452"/>
        <item x="911"/>
        <item x="604"/>
        <item x="951"/>
        <item x="73"/>
        <item x="626"/>
        <item x="495"/>
        <item x="104"/>
        <item x="109"/>
        <item x="685"/>
        <item x="184"/>
        <item x="387"/>
        <item x="396"/>
        <item x="370"/>
        <item x="331"/>
        <item x="589"/>
        <item x="569"/>
        <item x="602"/>
        <item x="287"/>
        <item x="394"/>
        <item x="348"/>
        <item x="368"/>
        <item x="404"/>
        <item x="285"/>
        <item x="689"/>
        <item x="889"/>
        <item x="329"/>
        <item x="300"/>
        <item x="466"/>
        <item x="856"/>
        <item x="410"/>
        <item x="923"/>
        <item x="362"/>
        <item x="475"/>
        <item x="21"/>
        <item x="214"/>
        <item x="236"/>
        <item x="77"/>
        <item x="646"/>
        <item x="881"/>
        <item x="327"/>
        <item x="790"/>
        <item x="558"/>
        <item x="994"/>
        <item x="467"/>
        <item x="142"/>
        <item x="262"/>
        <item x="78"/>
        <item x="263"/>
        <item x="972"/>
        <item x="609"/>
        <item x="561"/>
        <item x="443"/>
        <item x="274"/>
        <item x="171"/>
        <item x="819"/>
        <item x="330"/>
        <item x="693"/>
        <item x="896"/>
        <item x="804"/>
        <item x="234"/>
        <item x="743"/>
        <item x="514"/>
        <item x="336"/>
        <item x="916"/>
        <item x="653"/>
        <item x="648"/>
        <item x="66"/>
        <item x="484"/>
        <item x="70"/>
        <item x="550"/>
        <item x="42"/>
        <item x="140"/>
        <item x="267"/>
        <item x="694"/>
        <item x="79"/>
        <item x="427"/>
        <item x="218"/>
        <item x="777"/>
        <item x="745"/>
        <item x="349"/>
        <item x="407"/>
        <item x="823"/>
        <item x="728"/>
        <item x="193"/>
        <item x="96"/>
        <item x="296"/>
        <item x="446"/>
        <item x="924"/>
        <item x="909"/>
        <item x="367"/>
        <item x="293"/>
        <item x="968"/>
        <item x="974"/>
        <item x="175"/>
        <item x="82"/>
        <item x="687"/>
        <item x="810"/>
        <item x="572"/>
        <item x="351"/>
        <item x="708"/>
        <item x="450"/>
        <item x="492"/>
        <item x="206"/>
        <item x="709"/>
        <item x="245"/>
        <item x="65"/>
        <item x="961"/>
        <item x="219"/>
        <item x="168"/>
        <item x="947"/>
        <item x="857"/>
        <item x="37"/>
        <item x="710"/>
        <item x="669"/>
        <item x="549"/>
        <item x="778"/>
        <item x="537"/>
        <item x="842"/>
        <item x="844"/>
        <item x="515"/>
        <item x="952"/>
        <item x="253"/>
        <item x="716"/>
        <item x="422"/>
        <item x="481"/>
        <item x="512"/>
        <item x="737"/>
        <item x="922"/>
        <item x="423"/>
        <item x="531"/>
        <item x="603"/>
        <item x="935"/>
        <item x="249"/>
        <item x="713"/>
        <item x="590"/>
        <item x="108"/>
        <item x="84"/>
        <item x="797"/>
        <item x="462"/>
        <item x="28"/>
        <item x="768"/>
        <item x="900"/>
        <item x="993"/>
        <item x="459"/>
        <item x="615"/>
        <item x="830"/>
        <item x="997"/>
        <item x="849"/>
        <item x="456"/>
        <item x="692"/>
        <item x="197"/>
        <item x="233"/>
        <item x="121"/>
        <item x="813"/>
        <item x="816"/>
        <item x="523"/>
        <item x="324"/>
        <item x="85"/>
        <item x="4"/>
        <item x="714"/>
        <item x="429"/>
        <item x="888"/>
        <item x="986"/>
        <item x="295"/>
        <item x="442"/>
        <item x="796"/>
        <item x="154"/>
        <item x="794"/>
        <item x="506"/>
        <item x="566"/>
        <item x="613"/>
        <item x="513"/>
        <item x="38"/>
        <item x="93"/>
        <item x="852"/>
        <item x="554"/>
        <item x="987"/>
        <item x="948"/>
        <item x="114"/>
        <item x="375"/>
        <item x="203"/>
        <item x="190"/>
        <item x="113"/>
        <item x="611"/>
        <item x="953"/>
        <item x="691"/>
        <item x="530"/>
        <item x="60"/>
        <item x="925"/>
        <item x="89"/>
        <item x="436"/>
        <item x="22"/>
        <item x="491"/>
        <item x="851"/>
        <item x="365"/>
        <item x="886"/>
        <item x="688"/>
        <item x="971"/>
        <item x="717"/>
        <item x="663"/>
        <item x="845"/>
        <item x="5"/>
        <item x="638"/>
        <item x="83"/>
        <item x="662"/>
        <item x="425"/>
        <item x="929"/>
        <item x="914"/>
        <item x="724"/>
        <item x="421"/>
        <item x="780"/>
        <item x="528"/>
        <item x="106"/>
        <item x="223"/>
        <item x="479"/>
        <item x="673"/>
        <item x="401"/>
        <item x="153"/>
        <item x="704"/>
        <item x="719"/>
        <item x="835"/>
        <item x="67"/>
        <item x="854"/>
        <item x="917"/>
        <item x="441"/>
        <item x="354"/>
        <item x="379"/>
        <item x="220"/>
        <item x="871"/>
        <item x="996"/>
        <item x="221"/>
        <item x="247"/>
        <item x="883"/>
        <item x="334"/>
        <item x="144"/>
        <item x="392"/>
        <item x="858"/>
        <item x="346"/>
        <item x="112"/>
        <item x="978"/>
        <item x="932"/>
        <item x="400"/>
        <item x="451"/>
        <item x="633"/>
        <item x="62"/>
        <item x="744"/>
        <item x="133"/>
        <item x="520"/>
        <item x="814"/>
        <item x="755"/>
        <item x="342"/>
        <item x="991"/>
        <item x="488"/>
        <item x="577"/>
        <item x="122"/>
        <item x="905"/>
        <item x="836"/>
        <item x="123"/>
        <item x="88"/>
        <item x="110"/>
        <item x="502"/>
        <item x="655"/>
        <item x="850"/>
        <item x="292"/>
        <item x="959"/>
        <item x="268"/>
        <item x="8"/>
        <item x="752"/>
        <item x="964"/>
        <item x="739"/>
        <item x="503"/>
        <item x="564"/>
        <item x="950"/>
        <item x="701"/>
        <item x="170"/>
        <item x="533"/>
        <item x="444"/>
        <item x="757"/>
        <item x="597"/>
        <item x="397"/>
        <item x="666"/>
        <item x="87"/>
        <item x="606"/>
        <item x="25"/>
        <item x="894"/>
        <item x="424"/>
        <item x="141"/>
        <item x="181"/>
        <item x="337"/>
        <item x="868"/>
        <item x="157"/>
        <item x="865"/>
        <item x="926"/>
        <item x="59"/>
        <item x="706"/>
        <item x="876"/>
        <item x="256"/>
        <item x="186"/>
        <item x="555"/>
        <item x="928"/>
        <item x="736"/>
        <item x="127"/>
        <item x="257"/>
        <item x="231"/>
        <item x="18"/>
        <item x="677"/>
        <item x="563"/>
        <item x="634"/>
        <item x="674"/>
        <item x="831"/>
        <item x="188"/>
        <item x="891"/>
        <item x="183"/>
        <item x="305"/>
        <item x="983"/>
        <item x="875"/>
        <item x="477"/>
        <item x="643"/>
        <item x="821"/>
        <item x="722"/>
        <item x="76"/>
        <item x="754"/>
        <item x="447"/>
        <item x="130"/>
        <item x="890"/>
        <item x="44"/>
        <item x="91"/>
        <item x="675"/>
        <item x="793"/>
        <item x="761"/>
        <item x="927"/>
        <item x="908"/>
        <item x="474"/>
        <item x="635"/>
        <item x="325"/>
        <item x="369"/>
        <item x="984"/>
        <item x="939"/>
        <item x="391"/>
        <item x="19"/>
        <item x="350"/>
        <item x="455"/>
        <item x="782"/>
        <item x="627"/>
        <item x="540"/>
        <item x="243"/>
        <item x="661"/>
        <item x="941"/>
        <item x="124"/>
        <item x="697"/>
        <item x="335"/>
        <item x="656"/>
        <item x="806"/>
        <item x="874"/>
        <item x="363"/>
        <item x="202"/>
        <item x="610"/>
        <item x="228"/>
        <item x="311"/>
        <item x="649"/>
        <item x="215"/>
        <item x="640"/>
        <item x="169"/>
        <item x="151"/>
        <item x="50"/>
        <item x="901"/>
        <item x="258"/>
        <item x="645"/>
        <item x="97"/>
        <item x="617"/>
        <item x="320"/>
        <item x="612"/>
        <item x="205"/>
        <item x="297"/>
        <item x="230"/>
        <item x="902"/>
        <item x="61"/>
        <item x="843"/>
        <item x="818"/>
        <item x="125"/>
        <item x="318"/>
        <item x="992"/>
        <item x="788"/>
        <item x="24"/>
        <item x="453"/>
        <item x="535"/>
        <item x="601"/>
        <item x="647"/>
        <item x="238"/>
        <item x="749"/>
        <item x="591"/>
        <item x="16"/>
        <item x="310"/>
        <item x="665"/>
        <item x="501"/>
        <item x="878"/>
        <item x="861"/>
        <item x="765"/>
        <item x="862"/>
        <item x="471"/>
        <item x="893"/>
        <item x="681"/>
        <item x="667"/>
        <item x="670"/>
        <item x="11"/>
        <item x="516"/>
        <item x="301"/>
        <item x="887"/>
        <item x="45"/>
        <item x="390"/>
        <item x="117"/>
        <item x="261"/>
        <item x="321"/>
        <item x="524"/>
        <item x="384"/>
        <item x="538"/>
        <item x="432"/>
        <item x="100"/>
        <item x="636"/>
        <item x="341"/>
        <item x="128"/>
        <item x="482"/>
        <item x="598"/>
        <item x="196"/>
        <item x="510"/>
        <item x="847"/>
        <item x="291"/>
        <item x="465"/>
        <item x="255"/>
        <item x="907"/>
        <item x="393"/>
        <item x="781"/>
        <item x="969"/>
        <item x="795"/>
        <item x="595"/>
        <item x="958"/>
        <item x="332"/>
        <item x="698"/>
        <item x="101"/>
        <item x="588"/>
        <item x="307"/>
        <item x="137"/>
        <item x="553"/>
        <item x="246"/>
        <item x="583"/>
        <item x="988"/>
        <item x="198"/>
        <item x="49"/>
        <item x="381"/>
        <item x="608"/>
        <item x="40"/>
        <item x="225"/>
        <item x="30"/>
        <item x="138"/>
        <item x="216"/>
        <item x="213"/>
        <item x="771"/>
        <item x="940"/>
        <item x="47"/>
        <item x="622"/>
        <item x="155"/>
        <item x="970"/>
        <item x="921"/>
        <item x="930"/>
        <item x="199"/>
        <item x="644"/>
        <item x="624"/>
        <item x="115"/>
        <item x="826"/>
        <item x="380"/>
        <item x="412"/>
        <item x="376"/>
        <item x="317"/>
        <item x="786"/>
        <item x="419"/>
        <item x="273"/>
        <item x="705"/>
        <item x="302"/>
        <item x="809"/>
        <item x="338"/>
        <item x="799"/>
        <item x="378"/>
        <item x="822"/>
        <item x="146"/>
        <item x="779"/>
        <item x="486"/>
        <item x="135"/>
        <item x="211"/>
        <item x="309"/>
        <item x="517"/>
        <item x="20"/>
        <item x="707"/>
        <item x="802"/>
        <item x="945"/>
        <item x="405"/>
        <item x="678"/>
        <item x="559"/>
        <item x="136"/>
        <item x="120"/>
        <item x="848"/>
        <item x="43"/>
        <item x="314"/>
        <item x="942"/>
        <item x="15"/>
        <item x="248"/>
        <item x="48"/>
        <item x="684"/>
        <item x="772"/>
        <item x="607"/>
        <item x="23"/>
        <item x="511"/>
        <item x="623"/>
        <item x="416"/>
        <item x="764"/>
        <item x="762"/>
        <item x="783"/>
        <item x="152"/>
        <item x="585"/>
        <item x="290"/>
        <item x="439"/>
        <item x="834"/>
        <item x="160"/>
        <item x="118"/>
        <item x="683"/>
        <item x="529"/>
        <item x="445"/>
        <item x="306"/>
        <item x="509"/>
        <item x="760"/>
        <item x="985"/>
        <item x="54"/>
        <item x="194"/>
        <item x="938"/>
        <item x="158"/>
        <item x="551"/>
        <item x="414"/>
        <item x="312"/>
        <item x="955"/>
        <item x="32"/>
        <item x="226"/>
        <item x="937"/>
        <item x="957"/>
        <item x="735"/>
        <item x="17"/>
        <item x="107"/>
        <item x="651"/>
        <item x="703"/>
        <item x="895"/>
        <item x="333"/>
        <item x="803"/>
        <item x="695"/>
        <item x="767"/>
        <item x="103"/>
        <item x="132"/>
        <item x="671"/>
        <item x="625"/>
        <item x="288"/>
        <item x="9"/>
        <item x="659"/>
        <item x="355"/>
        <item x="345"/>
        <item x="534"/>
        <item x="884"/>
        <item x="650"/>
        <item x="69"/>
        <item x="593"/>
        <item x="827"/>
        <item x="975"/>
        <item x="473"/>
        <item x="574"/>
        <item x="156"/>
        <item x="873"/>
        <item x="763"/>
        <item x="859"/>
        <item x="377"/>
        <item x="586"/>
        <item x="629"/>
        <item x="260"/>
        <item x="526"/>
        <item x="53"/>
        <item x="660"/>
        <item x="56"/>
        <item x="731"/>
        <item x="358"/>
        <item x="641"/>
        <item x="982"/>
        <item x="164"/>
        <item x="867"/>
        <item x="95"/>
        <item x="46"/>
        <item x="738"/>
        <item x="676"/>
        <item x="628"/>
        <item x="960"/>
        <item x="527"/>
        <item x="90"/>
        <item x="920"/>
        <item x="759"/>
        <item x="241"/>
        <item x="582"/>
        <item x="576"/>
        <item x="63"/>
        <item x="596"/>
        <item x="575"/>
        <item x="877"/>
        <item x="798"/>
        <item x="999"/>
        <item x="990"/>
        <item x="385"/>
        <item x="254"/>
        <item x="14"/>
        <item x="180"/>
        <item x="129"/>
        <item x="580"/>
        <item x="943"/>
        <item x="619"/>
        <item x="374"/>
        <item x="758"/>
        <item x="855"/>
        <item x="642"/>
        <item x="224"/>
        <item x="172"/>
        <item x="6"/>
        <item x="898"/>
        <item x="280"/>
        <item x="853"/>
        <item x="825"/>
        <item x="277"/>
        <item x="690"/>
        <item x="882"/>
        <item x="769"/>
        <item x="177"/>
        <item x="303"/>
        <item x="204"/>
        <item x="872"/>
        <item x="829"/>
        <item x="283"/>
        <item x="472"/>
        <item x="756"/>
        <item x="304"/>
        <item x="594"/>
        <item x="746"/>
        <item x="74"/>
        <item x="532"/>
        <item x="654"/>
        <item x="605"/>
        <item x="792"/>
        <item x="631"/>
        <item x="543"/>
        <item x="584"/>
        <item x="720"/>
        <item x="315"/>
        <item x="415"/>
        <item x="652"/>
        <item x="967"/>
        <item x="734"/>
        <item x="668"/>
        <item x="880"/>
        <item x="286"/>
        <item x="800"/>
        <item x="570"/>
        <item x="839"/>
        <item x="915"/>
        <item x="944"/>
        <item x="860"/>
        <item x="470"/>
        <item x="885"/>
        <item x="539"/>
        <item x="10"/>
        <item x="209"/>
        <item x="699"/>
        <item x="696"/>
        <item x="272"/>
        <item x="208"/>
        <item x="998"/>
        <item x="284"/>
        <item x="567"/>
        <item x="27"/>
        <item x="403"/>
        <item x="201"/>
        <item x="428"/>
        <item x="178"/>
        <item x="259"/>
        <item x="680"/>
        <item x="35"/>
        <item x="464"/>
        <item x="12"/>
        <item x="134"/>
        <item x="39"/>
        <item x="508"/>
        <item x="785"/>
        <item x="344"/>
        <item x="55"/>
        <item x="805"/>
        <item x="217"/>
        <item x="161"/>
        <item x="946"/>
        <item x="240"/>
        <item x="542"/>
        <item x="279"/>
        <item x="547"/>
        <item x="504"/>
        <item x="863"/>
        <item x="592"/>
        <item x="68"/>
        <item x="26"/>
        <item x="715"/>
        <item x="294"/>
        <item x="496"/>
        <item x="837"/>
        <item x="222"/>
        <item x="339"/>
        <item x="712"/>
        <item x="418"/>
        <item x="399"/>
        <item x="620"/>
        <item x="173"/>
        <item x="912"/>
        <item x="316"/>
        <item x="31"/>
        <item x="200"/>
        <item x="361"/>
        <item x="92"/>
        <item x="599"/>
        <item x="299"/>
        <item x="505"/>
        <item x="784"/>
        <item x="386"/>
        <item x="548"/>
        <item x="1"/>
        <item x="34"/>
        <item x="742"/>
        <item x="143"/>
        <item x="457"/>
        <item x="989"/>
        <item x="41"/>
        <item x="899"/>
        <item x="440"/>
        <item x="544"/>
        <item x="276"/>
        <item x="278"/>
        <item x="770"/>
        <item x="500"/>
        <item x="747"/>
        <item x="139"/>
        <item x="841"/>
        <item x="621"/>
        <item x="727"/>
        <item x="913"/>
        <item x="833"/>
        <item x="460"/>
        <item x="229"/>
        <item x="463"/>
        <item x="235"/>
        <item x="75"/>
        <item x="51"/>
        <item x="870"/>
        <item x="490"/>
        <item x="187"/>
        <item x="556"/>
        <item x="639"/>
        <item x="973"/>
        <item x="36"/>
        <item x="192"/>
        <item x="111"/>
        <item x="679"/>
        <item x="995"/>
        <item x="581"/>
        <item x="587"/>
        <item x="936"/>
        <item x="94"/>
        <item x="918"/>
        <item x="458"/>
        <item x="271"/>
        <item x="72"/>
        <item x="630"/>
        <item x="815"/>
        <item x="828"/>
        <item x="298"/>
        <item x="729"/>
        <item x="519"/>
        <item x="353"/>
        <item x="2"/>
        <item x="812"/>
        <item x="126"/>
        <item x="147"/>
        <item x="373"/>
        <item x="313"/>
        <item x="162"/>
        <item x="165"/>
        <item x="269"/>
        <item x="840"/>
        <item x="776"/>
        <item x="212"/>
        <item x="820"/>
        <item x="449"/>
        <item x="866"/>
        <item x="949"/>
        <item x="478"/>
        <item x="435"/>
        <item x="568"/>
        <item x="476"/>
        <item x="903"/>
        <item x="787"/>
        <item x="210"/>
        <item x="808"/>
        <item x="562"/>
        <item x="182"/>
        <item x="3"/>
        <item x="966"/>
        <item x="931"/>
        <item x="487"/>
        <item x="372"/>
        <item x="57"/>
        <item x="733"/>
        <item x="0"/>
        <item x="963"/>
        <item x="366"/>
        <item x="185"/>
        <item x="725"/>
        <item x="879"/>
        <item x="637"/>
        <item x="131"/>
        <item x="237"/>
        <item x="86"/>
        <item x="364"/>
        <item x="227"/>
        <item x="149"/>
        <item x="489"/>
        <item x="454"/>
        <item x="80"/>
        <item x="614"/>
        <item x="250"/>
        <item x="618"/>
        <item x="251"/>
        <item x="774"/>
        <item x="174"/>
        <item x="838"/>
        <item x="979"/>
        <item x="395"/>
        <item x="468"/>
        <item x="343"/>
        <item x="485"/>
        <item x="498"/>
        <item x="657"/>
        <item x="811"/>
        <item x="389"/>
        <item x="119"/>
        <item x="189"/>
        <item x="98"/>
        <item x="682"/>
        <item x="417"/>
        <item x="726"/>
        <item x="919"/>
        <item x="740"/>
        <item x="150"/>
        <item x="493"/>
        <item x="507"/>
        <item x="420"/>
        <item x="753"/>
        <item x="846"/>
        <item x="600"/>
        <item x="934"/>
        <item x="977"/>
        <item x="176"/>
        <item x="319"/>
        <item x="751"/>
        <item x="29"/>
        <item x="433"/>
        <item x="430"/>
        <item x="560"/>
        <item x="411"/>
        <item x="664"/>
        <item x="357"/>
        <item x="308"/>
        <item x="159"/>
        <item x="408"/>
        <item x="388"/>
        <item x="573"/>
        <item x="789"/>
        <item x="145"/>
        <item x="383"/>
        <item x="962"/>
        <item x="13"/>
        <item x="207"/>
        <item x="750"/>
        <item x="282"/>
        <item x="359"/>
        <item x="869"/>
        <item x="832"/>
        <item x="413"/>
        <item x="546"/>
        <item x="7"/>
        <item x="437"/>
        <item x="497"/>
        <item x="347"/>
        <item x="179"/>
        <item x="81"/>
        <item x="521"/>
        <item x="64"/>
        <item x="105"/>
        <item x="775"/>
        <item x="239"/>
        <item x="817"/>
        <item x="102"/>
        <item x="730"/>
        <item x="71"/>
        <item x="99"/>
        <item x="748"/>
        <item x="801"/>
        <item x="426"/>
        <item x="398"/>
        <item x="326"/>
        <item x="956"/>
        <item x="578"/>
        <item x="976"/>
        <item x="711"/>
        <item x="732"/>
        <item x="557"/>
        <item x="933"/>
        <item x="483"/>
        <item x="167"/>
        <item x="461"/>
        <item x="579"/>
        <item x="672"/>
        <item x="242"/>
        <item x="773"/>
        <item x="571"/>
        <item x="545"/>
        <item x="965"/>
        <item x="244"/>
        <item x="791"/>
        <item x="252"/>
        <item x="352"/>
        <item x="371"/>
        <item x="954"/>
        <item x="275"/>
        <item x="232"/>
        <item x="58"/>
        <item x="616"/>
        <item x="431"/>
        <item x="897"/>
        <item x="270"/>
        <item x="406"/>
        <item x="166"/>
        <item x="494"/>
        <item x="718"/>
        <item x="499"/>
        <item x="522"/>
        <item x="265"/>
        <item x="702"/>
        <item x="910"/>
        <item x="191"/>
        <item x="541"/>
        <item x="116"/>
        <item x="807"/>
        <item x="565"/>
        <item x="721"/>
        <item x="148"/>
        <item x="281"/>
        <item x="906"/>
        <item x="356"/>
        <item x="536"/>
        <item x="195"/>
        <item x="686"/>
        <item x="163"/>
        <item x="360"/>
        <item x="469"/>
        <item x="322"/>
        <item x="409"/>
        <item x="632"/>
        <item x="741"/>
        <item x="892"/>
        <item x="382"/>
        <item x="33"/>
        <item x="289"/>
        <item t="default"/>
      </items>
    </pivotField>
    <pivotField showAll="0"/>
    <pivotField dataField="1" numFmtId="2" showAll="0"/>
    <pivotField axis="axisRow" showAll="0" sortType="descending">
      <items count="5">
        <item x="2"/>
        <item x="1"/>
        <item x="0"/>
        <item x="3"/>
        <item t="default"/>
      </items>
      <autoSortScope>
        <pivotArea dataOnly="0" outline="0" fieldPosition="0">
          <references count="1">
            <reference field="4294967294" count="1" selected="0">
              <x v="1"/>
            </reference>
          </references>
        </pivotArea>
      </autoSortScope>
    </pivotField>
    <pivotField numFmtId="2" showAll="0"/>
    <pivotField showAll="0">
      <items count="3">
        <item x="0"/>
        <item x="1"/>
        <item t="default"/>
      </items>
    </pivotField>
    <pivotField showAll="0"/>
    <pivotField showAll="0"/>
    <pivotField dataField="1" showAll="0"/>
    <pivotField showAll="0">
      <items count="2">
        <item x="0"/>
        <item t="default"/>
      </items>
    </pivotField>
  </pivotFields>
  <rowFields count="1">
    <field x="4"/>
  </rowFields>
  <rowItems count="4">
    <i>
      <x v="2"/>
    </i>
    <i>
      <x/>
    </i>
    <i>
      <x v="1"/>
    </i>
    <i>
      <x v="3"/>
    </i>
  </rowItems>
  <colFields count="1">
    <field x="-2"/>
  </colFields>
  <colItems count="2">
    <i>
      <x/>
    </i>
    <i i="1">
      <x v="1"/>
    </i>
  </colItems>
  <dataFields count="2">
    <dataField name="Monthly Revenue" fld="9" showDataAs="percentOfTotal" baseField="0" baseItem="0" numFmtId="10"/>
    <dataField name="Marketing Spend" fld="3" showDataAs="percentOfTotal" baseField="0" baseItem="0" numFmtId="1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pivotArea type="data" outline="0" fieldPosition="0">
        <references count="2">
          <reference field="4294967294" count="1" selected="0">
            <x v="0"/>
          </reference>
          <reference field="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C8" firstHeaderRow="0" firstDataRow="1" firstDataCol="1"/>
  <pivotFields count="11">
    <pivotField dataField="1" showAll="0"/>
    <pivotField numFmtId="2" showAll="0">
      <items count="1001">
        <item x="323"/>
        <item x="980"/>
        <item x="480"/>
        <item x="438"/>
        <item x="525"/>
        <item x="904"/>
        <item x="264"/>
        <item x="824"/>
        <item x="340"/>
        <item x="402"/>
        <item x="434"/>
        <item x="266"/>
        <item x="658"/>
        <item x="448"/>
        <item x="328"/>
        <item x="52"/>
        <item x="766"/>
        <item x="864"/>
        <item x="700"/>
        <item x="723"/>
        <item x="981"/>
        <item x="518"/>
        <item x="552"/>
        <item x="452"/>
        <item x="911"/>
        <item x="604"/>
        <item x="951"/>
        <item x="73"/>
        <item x="626"/>
        <item x="495"/>
        <item x="104"/>
        <item x="109"/>
        <item x="685"/>
        <item x="184"/>
        <item x="387"/>
        <item x="396"/>
        <item x="370"/>
        <item x="331"/>
        <item x="589"/>
        <item x="569"/>
        <item x="602"/>
        <item x="287"/>
        <item x="394"/>
        <item x="348"/>
        <item x="368"/>
        <item x="404"/>
        <item x="285"/>
        <item x="689"/>
        <item x="889"/>
        <item x="329"/>
        <item x="300"/>
        <item x="466"/>
        <item x="856"/>
        <item x="410"/>
        <item x="923"/>
        <item x="362"/>
        <item x="475"/>
        <item x="21"/>
        <item x="214"/>
        <item x="236"/>
        <item x="77"/>
        <item x="646"/>
        <item x="881"/>
        <item x="327"/>
        <item x="790"/>
        <item x="558"/>
        <item x="994"/>
        <item x="467"/>
        <item x="142"/>
        <item x="262"/>
        <item x="78"/>
        <item x="263"/>
        <item x="972"/>
        <item x="609"/>
        <item x="561"/>
        <item x="443"/>
        <item x="274"/>
        <item x="171"/>
        <item x="819"/>
        <item x="330"/>
        <item x="693"/>
        <item x="896"/>
        <item x="804"/>
        <item x="234"/>
        <item x="743"/>
        <item x="514"/>
        <item x="336"/>
        <item x="916"/>
        <item x="653"/>
        <item x="648"/>
        <item x="66"/>
        <item x="484"/>
        <item x="70"/>
        <item x="550"/>
        <item x="42"/>
        <item x="140"/>
        <item x="267"/>
        <item x="694"/>
        <item x="79"/>
        <item x="427"/>
        <item x="218"/>
        <item x="777"/>
        <item x="745"/>
        <item x="349"/>
        <item x="407"/>
        <item x="823"/>
        <item x="728"/>
        <item x="193"/>
        <item x="96"/>
        <item x="296"/>
        <item x="446"/>
        <item x="924"/>
        <item x="909"/>
        <item x="367"/>
        <item x="293"/>
        <item x="968"/>
        <item x="974"/>
        <item x="175"/>
        <item x="82"/>
        <item x="687"/>
        <item x="810"/>
        <item x="572"/>
        <item x="351"/>
        <item x="708"/>
        <item x="450"/>
        <item x="492"/>
        <item x="206"/>
        <item x="709"/>
        <item x="245"/>
        <item x="65"/>
        <item x="961"/>
        <item x="219"/>
        <item x="168"/>
        <item x="947"/>
        <item x="857"/>
        <item x="37"/>
        <item x="710"/>
        <item x="669"/>
        <item x="549"/>
        <item x="778"/>
        <item x="537"/>
        <item x="842"/>
        <item x="844"/>
        <item x="515"/>
        <item x="952"/>
        <item x="253"/>
        <item x="716"/>
        <item x="422"/>
        <item x="481"/>
        <item x="512"/>
        <item x="737"/>
        <item x="922"/>
        <item x="423"/>
        <item x="531"/>
        <item x="603"/>
        <item x="935"/>
        <item x="249"/>
        <item x="713"/>
        <item x="590"/>
        <item x="108"/>
        <item x="84"/>
        <item x="797"/>
        <item x="462"/>
        <item x="28"/>
        <item x="768"/>
        <item x="900"/>
        <item x="993"/>
        <item x="459"/>
        <item x="615"/>
        <item x="830"/>
        <item x="997"/>
        <item x="849"/>
        <item x="456"/>
        <item x="692"/>
        <item x="197"/>
        <item x="233"/>
        <item x="121"/>
        <item x="813"/>
        <item x="816"/>
        <item x="523"/>
        <item x="324"/>
        <item x="85"/>
        <item x="4"/>
        <item x="714"/>
        <item x="429"/>
        <item x="888"/>
        <item x="986"/>
        <item x="295"/>
        <item x="442"/>
        <item x="796"/>
        <item x="154"/>
        <item x="794"/>
        <item x="506"/>
        <item x="566"/>
        <item x="613"/>
        <item x="513"/>
        <item x="38"/>
        <item x="93"/>
        <item x="852"/>
        <item x="554"/>
        <item x="987"/>
        <item x="948"/>
        <item x="114"/>
        <item x="375"/>
        <item x="203"/>
        <item x="190"/>
        <item x="113"/>
        <item x="611"/>
        <item x="953"/>
        <item x="691"/>
        <item x="530"/>
        <item x="60"/>
        <item x="925"/>
        <item x="89"/>
        <item x="436"/>
        <item x="22"/>
        <item x="491"/>
        <item x="851"/>
        <item x="365"/>
        <item x="886"/>
        <item x="688"/>
        <item x="971"/>
        <item x="717"/>
        <item x="663"/>
        <item x="845"/>
        <item x="5"/>
        <item x="638"/>
        <item x="83"/>
        <item x="662"/>
        <item x="425"/>
        <item x="929"/>
        <item x="914"/>
        <item x="724"/>
        <item x="421"/>
        <item x="780"/>
        <item x="528"/>
        <item x="106"/>
        <item x="223"/>
        <item x="479"/>
        <item x="673"/>
        <item x="401"/>
        <item x="153"/>
        <item x="704"/>
        <item x="719"/>
        <item x="835"/>
        <item x="67"/>
        <item x="854"/>
        <item x="917"/>
        <item x="441"/>
        <item x="354"/>
        <item x="379"/>
        <item x="220"/>
        <item x="871"/>
        <item x="996"/>
        <item x="221"/>
        <item x="247"/>
        <item x="883"/>
        <item x="334"/>
        <item x="144"/>
        <item x="392"/>
        <item x="858"/>
        <item x="346"/>
        <item x="112"/>
        <item x="978"/>
        <item x="932"/>
        <item x="400"/>
        <item x="451"/>
        <item x="633"/>
        <item x="62"/>
        <item x="744"/>
        <item x="133"/>
        <item x="520"/>
        <item x="814"/>
        <item x="755"/>
        <item x="342"/>
        <item x="991"/>
        <item x="488"/>
        <item x="577"/>
        <item x="122"/>
        <item x="905"/>
        <item x="836"/>
        <item x="123"/>
        <item x="88"/>
        <item x="110"/>
        <item x="502"/>
        <item x="655"/>
        <item x="850"/>
        <item x="292"/>
        <item x="959"/>
        <item x="268"/>
        <item x="8"/>
        <item x="752"/>
        <item x="964"/>
        <item x="739"/>
        <item x="503"/>
        <item x="564"/>
        <item x="950"/>
        <item x="701"/>
        <item x="170"/>
        <item x="533"/>
        <item x="444"/>
        <item x="757"/>
        <item x="597"/>
        <item x="397"/>
        <item x="666"/>
        <item x="87"/>
        <item x="606"/>
        <item x="25"/>
        <item x="894"/>
        <item x="424"/>
        <item x="141"/>
        <item x="181"/>
        <item x="337"/>
        <item x="868"/>
        <item x="157"/>
        <item x="865"/>
        <item x="926"/>
        <item x="59"/>
        <item x="706"/>
        <item x="876"/>
        <item x="256"/>
        <item x="186"/>
        <item x="555"/>
        <item x="928"/>
        <item x="736"/>
        <item x="127"/>
        <item x="257"/>
        <item x="231"/>
        <item x="18"/>
        <item x="677"/>
        <item x="563"/>
        <item x="634"/>
        <item x="674"/>
        <item x="831"/>
        <item x="188"/>
        <item x="891"/>
        <item x="183"/>
        <item x="305"/>
        <item x="983"/>
        <item x="875"/>
        <item x="477"/>
        <item x="643"/>
        <item x="821"/>
        <item x="722"/>
        <item x="76"/>
        <item x="754"/>
        <item x="447"/>
        <item x="130"/>
        <item x="890"/>
        <item x="44"/>
        <item x="91"/>
        <item x="675"/>
        <item x="793"/>
        <item x="761"/>
        <item x="927"/>
        <item x="908"/>
        <item x="474"/>
        <item x="635"/>
        <item x="325"/>
        <item x="369"/>
        <item x="984"/>
        <item x="939"/>
        <item x="391"/>
        <item x="19"/>
        <item x="350"/>
        <item x="455"/>
        <item x="782"/>
        <item x="627"/>
        <item x="540"/>
        <item x="243"/>
        <item x="661"/>
        <item x="941"/>
        <item x="124"/>
        <item x="697"/>
        <item x="335"/>
        <item x="656"/>
        <item x="806"/>
        <item x="874"/>
        <item x="363"/>
        <item x="202"/>
        <item x="610"/>
        <item x="228"/>
        <item x="311"/>
        <item x="649"/>
        <item x="215"/>
        <item x="640"/>
        <item x="169"/>
        <item x="151"/>
        <item x="50"/>
        <item x="901"/>
        <item x="258"/>
        <item x="645"/>
        <item x="97"/>
        <item x="617"/>
        <item x="320"/>
        <item x="612"/>
        <item x="205"/>
        <item x="297"/>
        <item x="230"/>
        <item x="902"/>
        <item x="61"/>
        <item x="843"/>
        <item x="818"/>
        <item x="125"/>
        <item x="318"/>
        <item x="992"/>
        <item x="788"/>
        <item x="24"/>
        <item x="453"/>
        <item x="535"/>
        <item x="601"/>
        <item x="647"/>
        <item x="238"/>
        <item x="749"/>
        <item x="591"/>
        <item x="16"/>
        <item x="310"/>
        <item x="665"/>
        <item x="501"/>
        <item x="878"/>
        <item x="861"/>
        <item x="765"/>
        <item x="862"/>
        <item x="471"/>
        <item x="893"/>
        <item x="681"/>
        <item x="667"/>
        <item x="670"/>
        <item x="11"/>
        <item x="516"/>
        <item x="301"/>
        <item x="887"/>
        <item x="45"/>
        <item x="390"/>
        <item x="117"/>
        <item x="261"/>
        <item x="321"/>
        <item x="524"/>
        <item x="384"/>
        <item x="538"/>
        <item x="432"/>
        <item x="100"/>
        <item x="636"/>
        <item x="341"/>
        <item x="128"/>
        <item x="482"/>
        <item x="598"/>
        <item x="196"/>
        <item x="510"/>
        <item x="847"/>
        <item x="291"/>
        <item x="465"/>
        <item x="255"/>
        <item x="907"/>
        <item x="393"/>
        <item x="781"/>
        <item x="969"/>
        <item x="795"/>
        <item x="595"/>
        <item x="958"/>
        <item x="332"/>
        <item x="698"/>
        <item x="101"/>
        <item x="588"/>
        <item x="307"/>
        <item x="137"/>
        <item x="553"/>
        <item x="246"/>
        <item x="583"/>
        <item x="988"/>
        <item x="198"/>
        <item x="49"/>
        <item x="381"/>
        <item x="608"/>
        <item x="40"/>
        <item x="225"/>
        <item x="30"/>
        <item x="138"/>
        <item x="216"/>
        <item x="213"/>
        <item x="771"/>
        <item x="940"/>
        <item x="47"/>
        <item x="622"/>
        <item x="155"/>
        <item x="970"/>
        <item x="921"/>
        <item x="930"/>
        <item x="199"/>
        <item x="644"/>
        <item x="624"/>
        <item x="115"/>
        <item x="826"/>
        <item x="380"/>
        <item x="412"/>
        <item x="376"/>
        <item x="317"/>
        <item x="786"/>
        <item x="419"/>
        <item x="273"/>
        <item x="705"/>
        <item x="302"/>
        <item x="809"/>
        <item x="338"/>
        <item x="799"/>
        <item x="378"/>
        <item x="822"/>
        <item x="146"/>
        <item x="779"/>
        <item x="486"/>
        <item x="135"/>
        <item x="211"/>
        <item x="309"/>
        <item x="517"/>
        <item x="20"/>
        <item x="707"/>
        <item x="802"/>
        <item x="945"/>
        <item x="405"/>
        <item x="678"/>
        <item x="559"/>
        <item x="136"/>
        <item x="120"/>
        <item x="848"/>
        <item x="43"/>
        <item x="314"/>
        <item x="942"/>
        <item x="15"/>
        <item x="248"/>
        <item x="48"/>
        <item x="684"/>
        <item x="772"/>
        <item x="607"/>
        <item x="23"/>
        <item x="511"/>
        <item x="623"/>
        <item x="416"/>
        <item x="764"/>
        <item x="762"/>
        <item x="783"/>
        <item x="152"/>
        <item x="585"/>
        <item x="290"/>
        <item x="439"/>
        <item x="834"/>
        <item x="160"/>
        <item x="118"/>
        <item x="683"/>
        <item x="529"/>
        <item x="445"/>
        <item x="306"/>
        <item x="509"/>
        <item x="760"/>
        <item x="985"/>
        <item x="54"/>
        <item x="194"/>
        <item x="938"/>
        <item x="158"/>
        <item x="551"/>
        <item x="414"/>
        <item x="312"/>
        <item x="955"/>
        <item x="32"/>
        <item x="226"/>
        <item x="937"/>
        <item x="957"/>
        <item x="735"/>
        <item x="17"/>
        <item x="107"/>
        <item x="651"/>
        <item x="703"/>
        <item x="895"/>
        <item x="333"/>
        <item x="803"/>
        <item x="695"/>
        <item x="767"/>
        <item x="103"/>
        <item x="132"/>
        <item x="671"/>
        <item x="625"/>
        <item x="288"/>
        <item x="9"/>
        <item x="659"/>
        <item x="355"/>
        <item x="345"/>
        <item x="534"/>
        <item x="884"/>
        <item x="650"/>
        <item x="69"/>
        <item x="593"/>
        <item x="827"/>
        <item x="975"/>
        <item x="473"/>
        <item x="574"/>
        <item x="156"/>
        <item x="873"/>
        <item x="763"/>
        <item x="859"/>
        <item x="377"/>
        <item x="586"/>
        <item x="629"/>
        <item x="260"/>
        <item x="526"/>
        <item x="53"/>
        <item x="660"/>
        <item x="56"/>
        <item x="731"/>
        <item x="358"/>
        <item x="641"/>
        <item x="982"/>
        <item x="164"/>
        <item x="867"/>
        <item x="95"/>
        <item x="46"/>
        <item x="738"/>
        <item x="676"/>
        <item x="628"/>
        <item x="960"/>
        <item x="527"/>
        <item x="90"/>
        <item x="920"/>
        <item x="759"/>
        <item x="241"/>
        <item x="582"/>
        <item x="576"/>
        <item x="63"/>
        <item x="596"/>
        <item x="575"/>
        <item x="877"/>
        <item x="798"/>
        <item x="999"/>
        <item x="990"/>
        <item x="385"/>
        <item x="254"/>
        <item x="14"/>
        <item x="180"/>
        <item x="129"/>
        <item x="580"/>
        <item x="943"/>
        <item x="619"/>
        <item x="374"/>
        <item x="758"/>
        <item x="855"/>
        <item x="642"/>
        <item x="224"/>
        <item x="172"/>
        <item x="6"/>
        <item x="898"/>
        <item x="280"/>
        <item x="853"/>
        <item x="825"/>
        <item x="277"/>
        <item x="690"/>
        <item x="882"/>
        <item x="769"/>
        <item x="177"/>
        <item x="303"/>
        <item x="204"/>
        <item x="872"/>
        <item x="829"/>
        <item x="283"/>
        <item x="472"/>
        <item x="756"/>
        <item x="304"/>
        <item x="594"/>
        <item x="746"/>
        <item x="74"/>
        <item x="532"/>
        <item x="654"/>
        <item x="605"/>
        <item x="792"/>
        <item x="631"/>
        <item x="543"/>
        <item x="584"/>
        <item x="720"/>
        <item x="315"/>
        <item x="415"/>
        <item x="652"/>
        <item x="967"/>
        <item x="734"/>
        <item x="668"/>
        <item x="880"/>
        <item x="286"/>
        <item x="800"/>
        <item x="570"/>
        <item x="839"/>
        <item x="915"/>
        <item x="944"/>
        <item x="860"/>
        <item x="470"/>
        <item x="885"/>
        <item x="539"/>
        <item x="10"/>
        <item x="209"/>
        <item x="699"/>
        <item x="696"/>
        <item x="272"/>
        <item x="208"/>
        <item x="998"/>
        <item x="284"/>
        <item x="567"/>
        <item x="27"/>
        <item x="403"/>
        <item x="201"/>
        <item x="428"/>
        <item x="178"/>
        <item x="259"/>
        <item x="680"/>
        <item x="35"/>
        <item x="464"/>
        <item x="12"/>
        <item x="134"/>
        <item x="39"/>
        <item x="508"/>
        <item x="785"/>
        <item x="344"/>
        <item x="55"/>
        <item x="805"/>
        <item x="217"/>
        <item x="161"/>
        <item x="946"/>
        <item x="240"/>
        <item x="542"/>
        <item x="279"/>
        <item x="547"/>
        <item x="504"/>
        <item x="863"/>
        <item x="592"/>
        <item x="68"/>
        <item x="26"/>
        <item x="715"/>
        <item x="294"/>
        <item x="496"/>
        <item x="837"/>
        <item x="222"/>
        <item x="339"/>
        <item x="712"/>
        <item x="418"/>
        <item x="399"/>
        <item x="620"/>
        <item x="173"/>
        <item x="912"/>
        <item x="316"/>
        <item x="31"/>
        <item x="200"/>
        <item x="361"/>
        <item x="92"/>
        <item x="599"/>
        <item x="299"/>
        <item x="505"/>
        <item x="784"/>
        <item x="386"/>
        <item x="548"/>
        <item x="1"/>
        <item x="34"/>
        <item x="742"/>
        <item x="143"/>
        <item x="457"/>
        <item x="989"/>
        <item x="41"/>
        <item x="899"/>
        <item x="440"/>
        <item x="544"/>
        <item x="276"/>
        <item x="278"/>
        <item x="770"/>
        <item x="500"/>
        <item x="747"/>
        <item x="139"/>
        <item x="841"/>
        <item x="621"/>
        <item x="727"/>
        <item x="913"/>
        <item x="833"/>
        <item x="460"/>
        <item x="229"/>
        <item x="463"/>
        <item x="235"/>
        <item x="75"/>
        <item x="51"/>
        <item x="870"/>
        <item x="490"/>
        <item x="187"/>
        <item x="556"/>
        <item x="639"/>
        <item x="973"/>
        <item x="36"/>
        <item x="192"/>
        <item x="111"/>
        <item x="679"/>
        <item x="995"/>
        <item x="581"/>
        <item x="587"/>
        <item x="936"/>
        <item x="94"/>
        <item x="918"/>
        <item x="458"/>
        <item x="271"/>
        <item x="72"/>
        <item x="630"/>
        <item x="815"/>
        <item x="828"/>
        <item x="298"/>
        <item x="729"/>
        <item x="519"/>
        <item x="353"/>
        <item x="2"/>
        <item x="812"/>
        <item x="126"/>
        <item x="147"/>
        <item x="373"/>
        <item x="313"/>
        <item x="162"/>
        <item x="165"/>
        <item x="269"/>
        <item x="840"/>
        <item x="776"/>
        <item x="212"/>
        <item x="820"/>
        <item x="449"/>
        <item x="866"/>
        <item x="949"/>
        <item x="478"/>
        <item x="435"/>
        <item x="568"/>
        <item x="476"/>
        <item x="903"/>
        <item x="787"/>
        <item x="210"/>
        <item x="808"/>
        <item x="562"/>
        <item x="182"/>
        <item x="3"/>
        <item x="966"/>
        <item x="931"/>
        <item x="487"/>
        <item x="372"/>
        <item x="57"/>
        <item x="733"/>
        <item x="0"/>
        <item x="963"/>
        <item x="366"/>
        <item x="185"/>
        <item x="725"/>
        <item x="879"/>
        <item x="637"/>
        <item x="131"/>
        <item x="237"/>
        <item x="86"/>
        <item x="364"/>
        <item x="227"/>
        <item x="149"/>
        <item x="489"/>
        <item x="454"/>
        <item x="80"/>
        <item x="614"/>
        <item x="250"/>
        <item x="618"/>
        <item x="251"/>
        <item x="774"/>
        <item x="174"/>
        <item x="838"/>
        <item x="979"/>
        <item x="395"/>
        <item x="468"/>
        <item x="343"/>
        <item x="485"/>
        <item x="498"/>
        <item x="657"/>
        <item x="811"/>
        <item x="389"/>
        <item x="119"/>
        <item x="189"/>
        <item x="98"/>
        <item x="682"/>
        <item x="417"/>
        <item x="726"/>
        <item x="919"/>
        <item x="740"/>
        <item x="150"/>
        <item x="493"/>
        <item x="507"/>
        <item x="420"/>
        <item x="753"/>
        <item x="846"/>
        <item x="600"/>
        <item x="934"/>
        <item x="977"/>
        <item x="176"/>
        <item x="319"/>
        <item x="751"/>
        <item x="29"/>
        <item x="433"/>
        <item x="430"/>
        <item x="560"/>
        <item x="411"/>
        <item x="664"/>
        <item x="357"/>
        <item x="308"/>
        <item x="159"/>
        <item x="408"/>
        <item x="388"/>
        <item x="573"/>
        <item x="789"/>
        <item x="145"/>
        <item x="383"/>
        <item x="962"/>
        <item x="13"/>
        <item x="207"/>
        <item x="750"/>
        <item x="282"/>
        <item x="359"/>
        <item x="869"/>
        <item x="832"/>
        <item x="413"/>
        <item x="546"/>
        <item x="7"/>
        <item x="437"/>
        <item x="497"/>
        <item x="347"/>
        <item x="179"/>
        <item x="81"/>
        <item x="521"/>
        <item x="64"/>
        <item x="105"/>
        <item x="775"/>
        <item x="239"/>
        <item x="817"/>
        <item x="102"/>
        <item x="730"/>
        <item x="71"/>
        <item x="99"/>
        <item x="748"/>
        <item x="801"/>
        <item x="426"/>
        <item x="398"/>
        <item x="326"/>
        <item x="956"/>
        <item x="578"/>
        <item x="976"/>
        <item x="711"/>
        <item x="732"/>
        <item x="557"/>
        <item x="933"/>
        <item x="483"/>
        <item x="167"/>
        <item x="461"/>
        <item x="579"/>
        <item x="672"/>
        <item x="242"/>
        <item x="773"/>
        <item x="571"/>
        <item x="545"/>
        <item x="965"/>
        <item x="244"/>
        <item x="791"/>
        <item x="252"/>
        <item x="352"/>
        <item x="371"/>
        <item x="954"/>
        <item x="275"/>
        <item x="232"/>
        <item x="58"/>
        <item x="616"/>
        <item x="431"/>
        <item x="897"/>
        <item x="270"/>
        <item x="406"/>
        <item x="166"/>
        <item x="494"/>
        <item x="718"/>
        <item x="499"/>
        <item x="522"/>
        <item x="265"/>
        <item x="702"/>
        <item x="910"/>
        <item x="191"/>
        <item x="541"/>
        <item x="116"/>
        <item x="807"/>
        <item x="565"/>
        <item x="721"/>
        <item x="148"/>
        <item x="281"/>
        <item x="906"/>
        <item x="356"/>
        <item x="536"/>
        <item x="195"/>
        <item x="686"/>
        <item x="163"/>
        <item x="360"/>
        <item x="469"/>
        <item x="322"/>
        <item x="409"/>
        <item x="632"/>
        <item x="741"/>
        <item x="892"/>
        <item x="382"/>
        <item x="33"/>
        <item x="289"/>
        <item t="default"/>
      </items>
    </pivotField>
    <pivotField axis="axisRow" showAll="0" sortType="ascending">
      <items count="5">
        <item x="1"/>
        <item x="3"/>
        <item x="2"/>
        <item x="0"/>
        <item t="default"/>
      </items>
    </pivotField>
    <pivotField numFmtId="2" showAll="0"/>
    <pivotField showAll="0">
      <items count="5">
        <item x="2"/>
        <item x="1"/>
        <item x="0"/>
        <item x="3"/>
        <item t="default"/>
      </items>
    </pivotField>
    <pivotField numFmtId="2" showAll="0"/>
    <pivotField showAll="0">
      <items count="3">
        <item x="0"/>
        <item x="1"/>
        <item t="default"/>
      </items>
    </pivotField>
    <pivotField showAll="0"/>
    <pivotField showAll="0"/>
    <pivotField dataField="1" showAll="0"/>
    <pivotField showAll="0" defaultSubtotal="0">
      <items count="1">
        <item x="0"/>
      </items>
    </pivotField>
  </pivotFields>
  <rowFields count="1">
    <field x="2"/>
  </rowFields>
  <rowItems count="5">
    <i>
      <x/>
    </i>
    <i>
      <x v="1"/>
    </i>
    <i>
      <x v="2"/>
    </i>
    <i>
      <x v="3"/>
    </i>
    <i t="grand">
      <x/>
    </i>
  </rowItems>
  <colFields count="1">
    <field x="-2"/>
  </colFields>
  <colItems count="2">
    <i>
      <x/>
    </i>
    <i i="1">
      <x v="1"/>
    </i>
  </colItems>
  <dataFields count="2">
    <dataField name="Total Customer" fld="0" showDataAs="percentOfTotal" baseField="0" baseItem="0" numFmtId="10"/>
    <dataField name="Total Revenue" fld="9"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2" count="1" selected="0">
            <x v="1"/>
          </reference>
        </references>
      </pivotArea>
    </chartFormat>
    <chartFormat chart="0" format="3">
      <pivotArea type="data" outline="0" fieldPosition="0">
        <references count="2">
          <reference field="4294967294" count="1" selected="0">
            <x v="1"/>
          </reference>
          <reference field="2"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pivotArea type="data" outline="0" fieldPosition="0">
        <references count="2">
          <reference field="4294967294" count="1" selected="0">
            <x v="1"/>
          </reference>
          <reference field="2" count="1" selected="0">
            <x v="1"/>
          </reference>
        </references>
      </pivotArea>
    </chartFormat>
    <chartFormat chart="2" format="11">
      <pivotArea type="data" outline="0" fieldPosition="0">
        <references count="2">
          <reference field="4294967294" count="1" selected="0">
            <x v="1"/>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2"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3:B6" firstHeaderRow="1" firstDataRow="1" firstDataCol="1"/>
  <pivotFields count="11">
    <pivotField showAll="0"/>
    <pivotField numFmtId="2" showAll="0">
      <items count="1001">
        <item x="323"/>
        <item x="980"/>
        <item x="480"/>
        <item x="438"/>
        <item x="525"/>
        <item x="904"/>
        <item x="264"/>
        <item x="824"/>
        <item x="340"/>
        <item x="402"/>
        <item x="434"/>
        <item x="266"/>
        <item x="658"/>
        <item x="448"/>
        <item x="328"/>
        <item x="52"/>
        <item x="766"/>
        <item x="864"/>
        <item x="700"/>
        <item x="723"/>
        <item x="981"/>
        <item x="518"/>
        <item x="552"/>
        <item x="452"/>
        <item x="911"/>
        <item x="604"/>
        <item x="951"/>
        <item x="73"/>
        <item x="626"/>
        <item x="495"/>
        <item x="104"/>
        <item x="109"/>
        <item x="685"/>
        <item x="184"/>
        <item x="387"/>
        <item x="396"/>
        <item x="370"/>
        <item x="331"/>
        <item x="589"/>
        <item x="569"/>
        <item x="602"/>
        <item x="287"/>
        <item x="394"/>
        <item x="348"/>
        <item x="368"/>
        <item x="404"/>
        <item x="285"/>
        <item x="689"/>
        <item x="889"/>
        <item x="329"/>
        <item x="300"/>
        <item x="466"/>
        <item x="856"/>
        <item x="410"/>
        <item x="923"/>
        <item x="362"/>
        <item x="475"/>
        <item x="21"/>
        <item x="214"/>
        <item x="236"/>
        <item x="77"/>
        <item x="646"/>
        <item x="881"/>
        <item x="327"/>
        <item x="790"/>
        <item x="558"/>
        <item x="994"/>
        <item x="467"/>
        <item x="142"/>
        <item x="262"/>
        <item x="78"/>
        <item x="263"/>
        <item x="972"/>
        <item x="609"/>
        <item x="561"/>
        <item x="443"/>
        <item x="274"/>
        <item x="171"/>
        <item x="819"/>
        <item x="330"/>
        <item x="693"/>
        <item x="896"/>
        <item x="804"/>
        <item x="234"/>
        <item x="743"/>
        <item x="514"/>
        <item x="336"/>
        <item x="916"/>
        <item x="653"/>
        <item x="648"/>
        <item x="66"/>
        <item x="484"/>
        <item x="70"/>
        <item x="550"/>
        <item x="42"/>
        <item x="140"/>
        <item x="267"/>
        <item x="694"/>
        <item x="79"/>
        <item x="427"/>
        <item x="218"/>
        <item x="777"/>
        <item x="745"/>
        <item x="349"/>
        <item x="407"/>
        <item x="823"/>
        <item x="728"/>
        <item x="193"/>
        <item x="96"/>
        <item x="296"/>
        <item x="446"/>
        <item x="924"/>
        <item x="909"/>
        <item x="367"/>
        <item x="293"/>
        <item x="968"/>
        <item x="974"/>
        <item x="175"/>
        <item x="82"/>
        <item x="687"/>
        <item x="810"/>
        <item x="572"/>
        <item x="351"/>
        <item x="708"/>
        <item x="450"/>
        <item x="492"/>
        <item x="206"/>
        <item x="709"/>
        <item x="245"/>
        <item x="65"/>
        <item x="961"/>
        <item x="219"/>
        <item x="168"/>
        <item x="947"/>
        <item x="857"/>
        <item x="37"/>
        <item x="710"/>
        <item x="669"/>
        <item x="549"/>
        <item x="778"/>
        <item x="537"/>
        <item x="842"/>
        <item x="844"/>
        <item x="515"/>
        <item x="952"/>
        <item x="253"/>
        <item x="716"/>
        <item x="422"/>
        <item x="481"/>
        <item x="512"/>
        <item x="737"/>
        <item x="922"/>
        <item x="423"/>
        <item x="531"/>
        <item x="603"/>
        <item x="935"/>
        <item x="249"/>
        <item x="713"/>
        <item x="590"/>
        <item x="108"/>
        <item x="84"/>
        <item x="797"/>
        <item x="462"/>
        <item x="28"/>
        <item x="768"/>
        <item x="900"/>
        <item x="993"/>
        <item x="459"/>
        <item x="615"/>
        <item x="830"/>
        <item x="997"/>
        <item x="849"/>
        <item x="456"/>
        <item x="692"/>
        <item x="197"/>
        <item x="233"/>
        <item x="121"/>
        <item x="813"/>
        <item x="816"/>
        <item x="523"/>
        <item x="324"/>
        <item x="85"/>
        <item x="4"/>
        <item x="714"/>
        <item x="429"/>
        <item x="888"/>
        <item x="986"/>
        <item x="295"/>
        <item x="442"/>
        <item x="796"/>
        <item x="154"/>
        <item x="794"/>
        <item x="506"/>
        <item x="566"/>
        <item x="613"/>
        <item x="513"/>
        <item x="38"/>
        <item x="93"/>
        <item x="852"/>
        <item x="554"/>
        <item x="987"/>
        <item x="948"/>
        <item x="114"/>
        <item x="375"/>
        <item x="203"/>
        <item x="190"/>
        <item x="113"/>
        <item x="611"/>
        <item x="953"/>
        <item x="691"/>
        <item x="530"/>
        <item x="60"/>
        <item x="925"/>
        <item x="89"/>
        <item x="436"/>
        <item x="22"/>
        <item x="491"/>
        <item x="851"/>
        <item x="365"/>
        <item x="886"/>
        <item x="688"/>
        <item x="971"/>
        <item x="717"/>
        <item x="663"/>
        <item x="845"/>
        <item x="5"/>
        <item x="638"/>
        <item x="83"/>
        <item x="662"/>
        <item x="425"/>
        <item x="929"/>
        <item x="914"/>
        <item x="724"/>
        <item x="421"/>
        <item x="780"/>
        <item x="528"/>
        <item x="106"/>
        <item x="223"/>
        <item x="479"/>
        <item x="673"/>
        <item x="401"/>
        <item x="153"/>
        <item x="704"/>
        <item x="719"/>
        <item x="835"/>
        <item x="67"/>
        <item x="854"/>
        <item x="917"/>
        <item x="441"/>
        <item x="354"/>
        <item x="379"/>
        <item x="220"/>
        <item x="871"/>
        <item x="996"/>
        <item x="221"/>
        <item x="247"/>
        <item x="883"/>
        <item x="334"/>
        <item x="144"/>
        <item x="392"/>
        <item x="858"/>
        <item x="346"/>
        <item x="112"/>
        <item x="978"/>
        <item x="932"/>
        <item x="400"/>
        <item x="451"/>
        <item x="633"/>
        <item x="62"/>
        <item x="744"/>
        <item x="133"/>
        <item x="520"/>
        <item x="814"/>
        <item x="755"/>
        <item x="342"/>
        <item x="991"/>
        <item x="488"/>
        <item x="577"/>
        <item x="122"/>
        <item x="905"/>
        <item x="836"/>
        <item x="123"/>
        <item x="88"/>
        <item x="110"/>
        <item x="502"/>
        <item x="655"/>
        <item x="850"/>
        <item x="292"/>
        <item x="959"/>
        <item x="268"/>
        <item x="8"/>
        <item x="752"/>
        <item x="964"/>
        <item x="739"/>
        <item x="503"/>
        <item x="564"/>
        <item x="950"/>
        <item x="701"/>
        <item x="170"/>
        <item x="533"/>
        <item x="444"/>
        <item x="757"/>
        <item x="597"/>
        <item x="397"/>
        <item x="666"/>
        <item x="87"/>
        <item x="606"/>
        <item x="25"/>
        <item x="894"/>
        <item x="424"/>
        <item x="141"/>
        <item x="181"/>
        <item x="337"/>
        <item x="868"/>
        <item x="157"/>
        <item x="865"/>
        <item x="926"/>
        <item x="59"/>
        <item x="706"/>
        <item x="876"/>
        <item x="256"/>
        <item x="186"/>
        <item x="555"/>
        <item x="928"/>
        <item x="736"/>
        <item x="127"/>
        <item x="257"/>
        <item x="231"/>
        <item x="18"/>
        <item x="677"/>
        <item x="563"/>
        <item x="634"/>
        <item x="674"/>
        <item x="831"/>
        <item x="188"/>
        <item x="891"/>
        <item x="183"/>
        <item x="305"/>
        <item x="983"/>
        <item x="875"/>
        <item x="477"/>
        <item x="643"/>
        <item x="821"/>
        <item x="722"/>
        <item x="76"/>
        <item x="754"/>
        <item x="447"/>
        <item x="130"/>
        <item x="890"/>
        <item x="44"/>
        <item x="91"/>
        <item x="675"/>
        <item x="793"/>
        <item x="761"/>
        <item x="927"/>
        <item x="908"/>
        <item x="474"/>
        <item x="635"/>
        <item x="325"/>
        <item x="369"/>
        <item x="984"/>
        <item x="939"/>
        <item x="391"/>
        <item x="19"/>
        <item x="350"/>
        <item x="455"/>
        <item x="782"/>
        <item x="627"/>
        <item x="540"/>
        <item x="243"/>
        <item x="661"/>
        <item x="941"/>
        <item x="124"/>
        <item x="697"/>
        <item x="335"/>
        <item x="656"/>
        <item x="806"/>
        <item x="874"/>
        <item x="363"/>
        <item x="202"/>
        <item x="610"/>
        <item x="228"/>
        <item x="311"/>
        <item x="649"/>
        <item x="215"/>
        <item x="640"/>
        <item x="169"/>
        <item x="151"/>
        <item x="50"/>
        <item x="901"/>
        <item x="258"/>
        <item x="645"/>
        <item x="97"/>
        <item x="617"/>
        <item x="320"/>
        <item x="612"/>
        <item x="205"/>
        <item x="297"/>
        <item x="230"/>
        <item x="902"/>
        <item x="61"/>
        <item x="843"/>
        <item x="818"/>
        <item x="125"/>
        <item x="318"/>
        <item x="992"/>
        <item x="788"/>
        <item x="24"/>
        <item x="453"/>
        <item x="535"/>
        <item x="601"/>
        <item x="647"/>
        <item x="238"/>
        <item x="749"/>
        <item x="591"/>
        <item x="16"/>
        <item x="310"/>
        <item x="665"/>
        <item x="501"/>
        <item x="878"/>
        <item x="861"/>
        <item x="765"/>
        <item x="862"/>
        <item x="471"/>
        <item x="893"/>
        <item x="681"/>
        <item x="667"/>
        <item x="670"/>
        <item x="11"/>
        <item x="516"/>
        <item x="301"/>
        <item x="887"/>
        <item x="45"/>
        <item x="390"/>
        <item x="117"/>
        <item x="261"/>
        <item x="321"/>
        <item x="524"/>
        <item x="384"/>
        <item x="538"/>
        <item x="432"/>
        <item x="100"/>
        <item x="636"/>
        <item x="341"/>
        <item x="128"/>
        <item x="482"/>
        <item x="598"/>
        <item x="196"/>
        <item x="510"/>
        <item x="847"/>
        <item x="291"/>
        <item x="465"/>
        <item x="255"/>
        <item x="907"/>
        <item x="393"/>
        <item x="781"/>
        <item x="969"/>
        <item x="795"/>
        <item x="595"/>
        <item x="958"/>
        <item x="332"/>
        <item x="698"/>
        <item x="101"/>
        <item x="588"/>
        <item x="307"/>
        <item x="137"/>
        <item x="553"/>
        <item x="246"/>
        <item x="583"/>
        <item x="988"/>
        <item x="198"/>
        <item x="49"/>
        <item x="381"/>
        <item x="608"/>
        <item x="40"/>
        <item x="225"/>
        <item x="30"/>
        <item x="138"/>
        <item x="216"/>
        <item x="213"/>
        <item x="771"/>
        <item x="940"/>
        <item x="47"/>
        <item x="622"/>
        <item x="155"/>
        <item x="970"/>
        <item x="921"/>
        <item x="930"/>
        <item x="199"/>
        <item x="644"/>
        <item x="624"/>
        <item x="115"/>
        <item x="826"/>
        <item x="380"/>
        <item x="412"/>
        <item x="376"/>
        <item x="317"/>
        <item x="786"/>
        <item x="419"/>
        <item x="273"/>
        <item x="705"/>
        <item x="302"/>
        <item x="809"/>
        <item x="338"/>
        <item x="799"/>
        <item x="378"/>
        <item x="822"/>
        <item x="146"/>
        <item x="779"/>
        <item x="486"/>
        <item x="135"/>
        <item x="211"/>
        <item x="309"/>
        <item x="517"/>
        <item x="20"/>
        <item x="707"/>
        <item x="802"/>
        <item x="945"/>
        <item x="405"/>
        <item x="678"/>
        <item x="559"/>
        <item x="136"/>
        <item x="120"/>
        <item x="848"/>
        <item x="43"/>
        <item x="314"/>
        <item x="942"/>
        <item x="15"/>
        <item x="248"/>
        <item x="48"/>
        <item x="684"/>
        <item x="772"/>
        <item x="607"/>
        <item x="23"/>
        <item x="511"/>
        <item x="623"/>
        <item x="416"/>
        <item x="764"/>
        <item x="762"/>
        <item x="783"/>
        <item x="152"/>
        <item x="585"/>
        <item x="290"/>
        <item x="439"/>
        <item x="834"/>
        <item x="160"/>
        <item x="118"/>
        <item x="683"/>
        <item x="529"/>
        <item x="445"/>
        <item x="306"/>
        <item x="509"/>
        <item x="760"/>
        <item x="985"/>
        <item x="54"/>
        <item x="194"/>
        <item x="938"/>
        <item x="158"/>
        <item x="551"/>
        <item x="414"/>
        <item x="312"/>
        <item x="955"/>
        <item x="32"/>
        <item x="226"/>
        <item x="937"/>
        <item x="957"/>
        <item x="735"/>
        <item x="17"/>
        <item x="107"/>
        <item x="651"/>
        <item x="703"/>
        <item x="895"/>
        <item x="333"/>
        <item x="803"/>
        <item x="695"/>
        <item x="767"/>
        <item x="103"/>
        <item x="132"/>
        <item x="671"/>
        <item x="625"/>
        <item x="288"/>
        <item x="9"/>
        <item x="659"/>
        <item x="355"/>
        <item x="345"/>
        <item x="534"/>
        <item x="884"/>
        <item x="650"/>
        <item x="69"/>
        <item x="593"/>
        <item x="827"/>
        <item x="975"/>
        <item x="473"/>
        <item x="574"/>
        <item x="156"/>
        <item x="873"/>
        <item x="763"/>
        <item x="859"/>
        <item x="377"/>
        <item x="586"/>
        <item x="629"/>
        <item x="260"/>
        <item x="526"/>
        <item x="53"/>
        <item x="660"/>
        <item x="56"/>
        <item x="731"/>
        <item x="358"/>
        <item x="641"/>
        <item x="982"/>
        <item x="164"/>
        <item x="867"/>
        <item x="95"/>
        <item x="46"/>
        <item x="738"/>
        <item x="676"/>
        <item x="628"/>
        <item x="960"/>
        <item x="527"/>
        <item x="90"/>
        <item x="920"/>
        <item x="759"/>
        <item x="241"/>
        <item x="582"/>
        <item x="576"/>
        <item x="63"/>
        <item x="596"/>
        <item x="575"/>
        <item x="877"/>
        <item x="798"/>
        <item x="999"/>
        <item x="990"/>
        <item x="385"/>
        <item x="254"/>
        <item x="14"/>
        <item x="180"/>
        <item x="129"/>
        <item x="580"/>
        <item x="943"/>
        <item x="619"/>
        <item x="374"/>
        <item x="758"/>
        <item x="855"/>
        <item x="642"/>
        <item x="224"/>
        <item x="172"/>
        <item x="6"/>
        <item x="898"/>
        <item x="280"/>
        <item x="853"/>
        <item x="825"/>
        <item x="277"/>
        <item x="690"/>
        <item x="882"/>
        <item x="769"/>
        <item x="177"/>
        <item x="303"/>
        <item x="204"/>
        <item x="872"/>
        <item x="829"/>
        <item x="283"/>
        <item x="472"/>
        <item x="756"/>
        <item x="304"/>
        <item x="594"/>
        <item x="746"/>
        <item x="74"/>
        <item x="532"/>
        <item x="654"/>
        <item x="605"/>
        <item x="792"/>
        <item x="631"/>
        <item x="543"/>
        <item x="584"/>
        <item x="720"/>
        <item x="315"/>
        <item x="415"/>
        <item x="652"/>
        <item x="967"/>
        <item x="734"/>
        <item x="668"/>
        <item x="880"/>
        <item x="286"/>
        <item x="800"/>
        <item x="570"/>
        <item x="839"/>
        <item x="915"/>
        <item x="944"/>
        <item x="860"/>
        <item x="470"/>
        <item x="885"/>
        <item x="539"/>
        <item x="10"/>
        <item x="209"/>
        <item x="699"/>
        <item x="696"/>
        <item x="272"/>
        <item x="208"/>
        <item x="998"/>
        <item x="284"/>
        <item x="567"/>
        <item x="27"/>
        <item x="403"/>
        <item x="201"/>
        <item x="428"/>
        <item x="178"/>
        <item x="259"/>
        <item x="680"/>
        <item x="35"/>
        <item x="464"/>
        <item x="12"/>
        <item x="134"/>
        <item x="39"/>
        <item x="508"/>
        <item x="785"/>
        <item x="344"/>
        <item x="55"/>
        <item x="805"/>
        <item x="217"/>
        <item x="161"/>
        <item x="946"/>
        <item x="240"/>
        <item x="542"/>
        <item x="279"/>
        <item x="547"/>
        <item x="504"/>
        <item x="863"/>
        <item x="592"/>
        <item x="68"/>
        <item x="26"/>
        <item x="715"/>
        <item x="294"/>
        <item x="496"/>
        <item x="837"/>
        <item x="222"/>
        <item x="339"/>
        <item x="712"/>
        <item x="418"/>
        <item x="399"/>
        <item x="620"/>
        <item x="173"/>
        <item x="912"/>
        <item x="316"/>
        <item x="31"/>
        <item x="200"/>
        <item x="361"/>
        <item x="92"/>
        <item x="599"/>
        <item x="299"/>
        <item x="505"/>
        <item x="784"/>
        <item x="386"/>
        <item x="548"/>
        <item x="1"/>
        <item x="34"/>
        <item x="742"/>
        <item x="143"/>
        <item x="457"/>
        <item x="989"/>
        <item x="41"/>
        <item x="899"/>
        <item x="440"/>
        <item x="544"/>
        <item x="276"/>
        <item x="278"/>
        <item x="770"/>
        <item x="500"/>
        <item x="747"/>
        <item x="139"/>
        <item x="841"/>
        <item x="621"/>
        <item x="727"/>
        <item x="913"/>
        <item x="833"/>
        <item x="460"/>
        <item x="229"/>
        <item x="463"/>
        <item x="235"/>
        <item x="75"/>
        <item x="51"/>
        <item x="870"/>
        <item x="490"/>
        <item x="187"/>
        <item x="556"/>
        <item x="639"/>
        <item x="973"/>
        <item x="36"/>
        <item x="192"/>
        <item x="111"/>
        <item x="679"/>
        <item x="995"/>
        <item x="581"/>
        <item x="587"/>
        <item x="936"/>
        <item x="94"/>
        <item x="918"/>
        <item x="458"/>
        <item x="271"/>
        <item x="72"/>
        <item x="630"/>
        <item x="815"/>
        <item x="828"/>
        <item x="298"/>
        <item x="729"/>
        <item x="519"/>
        <item x="353"/>
        <item x="2"/>
        <item x="812"/>
        <item x="126"/>
        <item x="147"/>
        <item x="373"/>
        <item x="313"/>
        <item x="162"/>
        <item x="165"/>
        <item x="269"/>
        <item x="840"/>
        <item x="776"/>
        <item x="212"/>
        <item x="820"/>
        <item x="449"/>
        <item x="866"/>
        <item x="949"/>
        <item x="478"/>
        <item x="435"/>
        <item x="568"/>
        <item x="476"/>
        <item x="903"/>
        <item x="787"/>
        <item x="210"/>
        <item x="808"/>
        <item x="562"/>
        <item x="182"/>
        <item x="3"/>
        <item x="966"/>
        <item x="931"/>
        <item x="487"/>
        <item x="372"/>
        <item x="57"/>
        <item x="733"/>
        <item x="0"/>
        <item x="963"/>
        <item x="366"/>
        <item x="185"/>
        <item x="725"/>
        <item x="879"/>
        <item x="637"/>
        <item x="131"/>
        <item x="237"/>
        <item x="86"/>
        <item x="364"/>
        <item x="227"/>
        <item x="149"/>
        <item x="489"/>
        <item x="454"/>
        <item x="80"/>
        <item x="614"/>
        <item x="250"/>
        <item x="618"/>
        <item x="251"/>
        <item x="774"/>
        <item x="174"/>
        <item x="838"/>
        <item x="979"/>
        <item x="395"/>
        <item x="468"/>
        <item x="343"/>
        <item x="485"/>
        <item x="498"/>
        <item x="657"/>
        <item x="811"/>
        <item x="389"/>
        <item x="119"/>
        <item x="189"/>
        <item x="98"/>
        <item x="682"/>
        <item x="417"/>
        <item x="726"/>
        <item x="919"/>
        <item x="740"/>
        <item x="150"/>
        <item x="493"/>
        <item x="507"/>
        <item x="420"/>
        <item x="753"/>
        <item x="846"/>
        <item x="600"/>
        <item x="934"/>
        <item x="977"/>
        <item x="176"/>
        <item x="319"/>
        <item x="751"/>
        <item x="29"/>
        <item x="433"/>
        <item x="430"/>
        <item x="560"/>
        <item x="411"/>
        <item x="664"/>
        <item x="357"/>
        <item x="308"/>
        <item x="159"/>
        <item x="408"/>
        <item x="388"/>
        <item x="573"/>
        <item x="789"/>
        <item x="145"/>
        <item x="383"/>
        <item x="962"/>
        <item x="13"/>
        <item x="207"/>
        <item x="750"/>
        <item x="282"/>
        <item x="359"/>
        <item x="869"/>
        <item x="832"/>
        <item x="413"/>
        <item x="546"/>
        <item x="7"/>
        <item x="437"/>
        <item x="497"/>
        <item x="347"/>
        <item x="179"/>
        <item x="81"/>
        <item x="521"/>
        <item x="64"/>
        <item x="105"/>
        <item x="775"/>
        <item x="239"/>
        <item x="817"/>
        <item x="102"/>
        <item x="730"/>
        <item x="71"/>
        <item x="99"/>
        <item x="748"/>
        <item x="801"/>
        <item x="426"/>
        <item x="398"/>
        <item x="326"/>
        <item x="956"/>
        <item x="578"/>
        <item x="976"/>
        <item x="711"/>
        <item x="732"/>
        <item x="557"/>
        <item x="933"/>
        <item x="483"/>
        <item x="167"/>
        <item x="461"/>
        <item x="579"/>
        <item x="672"/>
        <item x="242"/>
        <item x="773"/>
        <item x="571"/>
        <item x="545"/>
        <item x="965"/>
        <item x="244"/>
        <item x="791"/>
        <item x="252"/>
        <item x="352"/>
        <item x="371"/>
        <item x="954"/>
        <item x="275"/>
        <item x="232"/>
        <item x="58"/>
        <item x="616"/>
        <item x="431"/>
        <item x="897"/>
        <item x="270"/>
        <item x="406"/>
        <item x="166"/>
        <item x="494"/>
        <item x="718"/>
        <item x="499"/>
        <item x="522"/>
        <item x="265"/>
        <item x="702"/>
        <item x="910"/>
        <item x="191"/>
        <item x="541"/>
        <item x="116"/>
        <item x="807"/>
        <item x="565"/>
        <item x="721"/>
        <item x="148"/>
        <item x="281"/>
        <item x="906"/>
        <item x="356"/>
        <item x="536"/>
        <item x="195"/>
        <item x="686"/>
        <item x="163"/>
        <item x="360"/>
        <item x="469"/>
        <item x="322"/>
        <item x="409"/>
        <item x="632"/>
        <item x="741"/>
        <item x="892"/>
        <item x="382"/>
        <item x="33"/>
        <item x="289"/>
        <item t="default"/>
      </items>
    </pivotField>
    <pivotField showAll="0" sortType="ascending">
      <items count="5">
        <item x="1"/>
        <item x="3"/>
        <item x="2"/>
        <item x="0"/>
        <item t="default"/>
      </items>
    </pivotField>
    <pivotField numFmtId="2" showAll="0"/>
    <pivotField showAll="0">
      <items count="5">
        <item x="2"/>
        <item x="1"/>
        <item x="0"/>
        <item x="3"/>
        <item t="default"/>
      </items>
    </pivotField>
    <pivotField numFmtId="2" showAll="0"/>
    <pivotField axis="axisRow" showAll="0">
      <items count="3">
        <item x="0"/>
        <item x="1"/>
        <item t="default"/>
      </items>
    </pivotField>
    <pivotField showAll="0"/>
    <pivotField showAll="0"/>
    <pivotField dataField="1" showAll="0"/>
    <pivotField showAll="0" defaultSubtotal="0">
      <items count="1">
        <item x="0"/>
      </items>
    </pivotField>
  </pivotFields>
  <rowFields count="1">
    <field x="6"/>
  </rowFields>
  <rowItems count="3">
    <i>
      <x/>
    </i>
    <i>
      <x v="1"/>
    </i>
    <i t="grand">
      <x/>
    </i>
  </rowItems>
  <colItems count="1">
    <i/>
  </colItems>
  <dataFields count="1">
    <dataField name="Sum of Monthly_Revenue" fld="9" baseField="6" baseItem="0" numFmtId="171"/>
  </dataFields>
  <chartFormats count="7">
    <chartFormat chart="0"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6" count="1" selected="0">
            <x v="1"/>
          </reference>
        </references>
      </pivotArea>
    </chartFormat>
    <chartFormat chart="2" format="2">
      <pivotArea type="data" outline="0" fieldPosition="0">
        <references count="2">
          <reference field="4294967294" count="1" selected="0">
            <x v="0"/>
          </reference>
          <reference field="6"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6" count="1" selected="0">
            <x v="0"/>
          </reference>
        </references>
      </pivotArea>
    </chartFormat>
    <chartFormat chart="5"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2"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A3:B9" firstHeaderRow="1" firstDataRow="1" firstDataCol="1"/>
  <pivotFields count="11">
    <pivotField showAll="0"/>
    <pivotField numFmtId="2" showAll="0">
      <items count="1001">
        <item x="323"/>
        <item x="980"/>
        <item x="480"/>
        <item x="438"/>
        <item x="525"/>
        <item x="904"/>
        <item x="264"/>
        <item x="824"/>
        <item x="340"/>
        <item x="402"/>
        <item x="434"/>
        <item x="266"/>
        <item x="658"/>
        <item x="448"/>
        <item x="328"/>
        <item x="52"/>
        <item x="766"/>
        <item x="864"/>
        <item x="700"/>
        <item x="723"/>
        <item x="981"/>
        <item x="518"/>
        <item x="552"/>
        <item x="452"/>
        <item x="911"/>
        <item x="604"/>
        <item x="951"/>
        <item x="73"/>
        <item x="626"/>
        <item x="495"/>
        <item x="104"/>
        <item x="109"/>
        <item x="685"/>
        <item x="184"/>
        <item x="387"/>
        <item x="396"/>
        <item x="370"/>
        <item x="331"/>
        <item x="589"/>
        <item x="569"/>
        <item x="602"/>
        <item x="287"/>
        <item x="394"/>
        <item x="348"/>
        <item x="368"/>
        <item x="404"/>
        <item x="285"/>
        <item x="689"/>
        <item x="889"/>
        <item x="329"/>
        <item x="300"/>
        <item x="466"/>
        <item x="856"/>
        <item x="410"/>
        <item x="923"/>
        <item x="362"/>
        <item x="475"/>
        <item x="21"/>
        <item x="214"/>
        <item x="236"/>
        <item x="77"/>
        <item x="646"/>
        <item x="881"/>
        <item x="327"/>
        <item x="790"/>
        <item x="558"/>
        <item x="994"/>
        <item x="467"/>
        <item x="142"/>
        <item x="262"/>
        <item x="78"/>
        <item x="263"/>
        <item x="972"/>
        <item x="609"/>
        <item x="561"/>
        <item x="443"/>
        <item x="274"/>
        <item x="171"/>
        <item x="819"/>
        <item x="330"/>
        <item x="693"/>
        <item x="896"/>
        <item x="804"/>
        <item x="234"/>
        <item x="743"/>
        <item x="514"/>
        <item x="336"/>
        <item x="916"/>
        <item x="653"/>
        <item x="648"/>
        <item x="66"/>
        <item x="484"/>
        <item x="70"/>
        <item x="550"/>
        <item x="42"/>
        <item x="140"/>
        <item x="267"/>
        <item x="694"/>
        <item x="79"/>
        <item x="427"/>
        <item x="218"/>
        <item x="777"/>
        <item x="745"/>
        <item x="349"/>
        <item x="407"/>
        <item x="823"/>
        <item x="728"/>
        <item x="193"/>
        <item x="96"/>
        <item x="296"/>
        <item x="446"/>
        <item x="924"/>
        <item x="909"/>
        <item x="367"/>
        <item x="293"/>
        <item x="968"/>
        <item x="974"/>
        <item x="175"/>
        <item x="82"/>
        <item x="687"/>
        <item x="810"/>
        <item x="572"/>
        <item x="351"/>
        <item x="708"/>
        <item x="450"/>
        <item x="492"/>
        <item x="206"/>
        <item x="709"/>
        <item x="245"/>
        <item x="65"/>
        <item x="961"/>
        <item x="219"/>
        <item x="168"/>
        <item x="947"/>
        <item x="857"/>
        <item x="37"/>
        <item x="710"/>
        <item x="669"/>
        <item x="549"/>
        <item x="778"/>
        <item x="537"/>
        <item x="842"/>
        <item x="844"/>
        <item x="515"/>
        <item x="952"/>
        <item x="253"/>
        <item x="716"/>
        <item x="422"/>
        <item x="481"/>
        <item x="512"/>
        <item x="737"/>
        <item x="922"/>
        <item x="423"/>
        <item x="531"/>
        <item x="603"/>
        <item x="935"/>
        <item x="249"/>
        <item x="713"/>
        <item x="590"/>
        <item x="108"/>
        <item x="84"/>
        <item x="797"/>
        <item x="462"/>
        <item x="28"/>
        <item x="768"/>
        <item x="900"/>
        <item x="993"/>
        <item x="459"/>
        <item x="615"/>
        <item x="830"/>
        <item x="997"/>
        <item x="849"/>
        <item x="456"/>
        <item x="692"/>
        <item x="197"/>
        <item x="233"/>
        <item x="121"/>
        <item x="813"/>
        <item x="816"/>
        <item x="523"/>
        <item x="324"/>
        <item x="85"/>
        <item x="4"/>
        <item x="714"/>
        <item x="429"/>
        <item x="888"/>
        <item x="986"/>
        <item x="295"/>
        <item x="442"/>
        <item x="796"/>
        <item x="154"/>
        <item x="794"/>
        <item x="506"/>
        <item x="566"/>
        <item x="613"/>
        <item x="513"/>
        <item x="38"/>
        <item x="93"/>
        <item x="852"/>
        <item x="554"/>
        <item x="987"/>
        <item x="948"/>
        <item x="114"/>
        <item x="375"/>
        <item x="203"/>
        <item x="190"/>
        <item x="113"/>
        <item x="611"/>
        <item x="953"/>
        <item x="691"/>
        <item x="530"/>
        <item x="60"/>
        <item x="925"/>
        <item x="89"/>
        <item x="436"/>
        <item x="22"/>
        <item x="491"/>
        <item x="851"/>
        <item x="365"/>
        <item x="886"/>
        <item x="688"/>
        <item x="971"/>
        <item x="717"/>
        <item x="663"/>
        <item x="845"/>
        <item x="5"/>
        <item x="638"/>
        <item x="83"/>
        <item x="662"/>
        <item x="425"/>
        <item x="929"/>
        <item x="914"/>
        <item x="724"/>
        <item x="421"/>
        <item x="780"/>
        <item x="528"/>
        <item x="106"/>
        <item x="223"/>
        <item x="479"/>
        <item x="673"/>
        <item x="401"/>
        <item x="153"/>
        <item x="704"/>
        <item x="719"/>
        <item x="835"/>
        <item x="67"/>
        <item x="854"/>
        <item x="917"/>
        <item x="441"/>
        <item x="354"/>
        <item x="379"/>
        <item x="220"/>
        <item x="871"/>
        <item x="996"/>
        <item x="221"/>
        <item x="247"/>
        <item x="883"/>
        <item x="334"/>
        <item x="144"/>
        <item x="392"/>
        <item x="858"/>
        <item x="346"/>
        <item x="112"/>
        <item x="978"/>
        <item x="932"/>
        <item x="400"/>
        <item x="451"/>
        <item x="633"/>
        <item x="62"/>
        <item x="744"/>
        <item x="133"/>
        <item x="520"/>
        <item x="814"/>
        <item x="755"/>
        <item x="342"/>
        <item x="991"/>
        <item x="488"/>
        <item x="577"/>
        <item x="122"/>
        <item x="905"/>
        <item x="836"/>
        <item x="123"/>
        <item x="88"/>
        <item x="110"/>
        <item x="502"/>
        <item x="655"/>
        <item x="850"/>
        <item x="292"/>
        <item x="959"/>
        <item x="268"/>
        <item x="8"/>
        <item x="752"/>
        <item x="964"/>
        <item x="739"/>
        <item x="503"/>
        <item x="564"/>
        <item x="950"/>
        <item x="701"/>
        <item x="170"/>
        <item x="533"/>
        <item x="444"/>
        <item x="757"/>
        <item x="597"/>
        <item x="397"/>
        <item x="666"/>
        <item x="87"/>
        <item x="606"/>
        <item x="25"/>
        <item x="894"/>
        <item x="424"/>
        <item x="141"/>
        <item x="181"/>
        <item x="337"/>
        <item x="868"/>
        <item x="157"/>
        <item x="865"/>
        <item x="926"/>
        <item x="59"/>
        <item x="706"/>
        <item x="876"/>
        <item x="256"/>
        <item x="186"/>
        <item x="555"/>
        <item x="928"/>
        <item x="736"/>
        <item x="127"/>
        <item x="257"/>
        <item x="231"/>
        <item x="18"/>
        <item x="677"/>
        <item x="563"/>
        <item x="634"/>
        <item x="674"/>
        <item x="831"/>
        <item x="188"/>
        <item x="891"/>
        <item x="183"/>
        <item x="305"/>
        <item x="983"/>
        <item x="875"/>
        <item x="477"/>
        <item x="643"/>
        <item x="821"/>
        <item x="722"/>
        <item x="76"/>
        <item x="754"/>
        <item x="447"/>
        <item x="130"/>
        <item x="890"/>
        <item x="44"/>
        <item x="91"/>
        <item x="675"/>
        <item x="793"/>
        <item x="761"/>
        <item x="927"/>
        <item x="908"/>
        <item x="474"/>
        <item x="635"/>
        <item x="325"/>
        <item x="369"/>
        <item x="984"/>
        <item x="939"/>
        <item x="391"/>
        <item x="19"/>
        <item x="350"/>
        <item x="455"/>
        <item x="782"/>
        <item x="627"/>
        <item x="540"/>
        <item x="243"/>
        <item x="661"/>
        <item x="941"/>
        <item x="124"/>
        <item x="697"/>
        <item x="335"/>
        <item x="656"/>
        <item x="806"/>
        <item x="874"/>
        <item x="363"/>
        <item x="202"/>
        <item x="610"/>
        <item x="228"/>
        <item x="311"/>
        <item x="649"/>
        <item x="215"/>
        <item x="640"/>
        <item x="169"/>
        <item x="151"/>
        <item x="50"/>
        <item x="901"/>
        <item x="258"/>
        <item x="645"/>
        <item x="97"/>
        <item x="617"/>
        <item x="320"/>
        <item x="612"/>
        <item x="205"/>
        <item x="297"/>
        <item x="230"/>
        <item x="902"/>
        <item x="61"/>
        <item x="843"/>
        <item x="818"/>
        <item x="125"/>
        <item x="318"/>
        <item x="992"/>
        <item x="788"/>
        <item x="24"/>
        <item x="453"/>
        <item x="535"/>
        <item x="601"/>
        <item x="647"/>
        <item x="238"/>
        <item x="749"/>
        <item x="591"/>
        <item x="16"/>
        <item x="310"/>
        <item x="665"/>
        <item x="501"/>
        <item x="878"/>
        <item x="861"/>
        <item x="765"/>
        <item x="862"/>
        <item x="471"/>
        <item x="893"/>
        <item x="681"/>
        <item x="667"/>
        <item x="670"/>
        <item x="11"/>
        <item x="516"/>
        <item x="301"/>
        <item x="887"/>
        <item x="45"/>
        <item x="390"/>
        <item x="117"/>
        <item x="261"/>
        <item x="321"/>
        <item x="524"/>
        <item x="384"/>
        <item x="538"/>
        <item x="432"/>
        <item x="100"/>
        <item x="636"/>
        <item x="341"/>
        <item x="128"/>
        <item x="482"/>
        <item x="598"/>
        <item x="196"/>
        <item x="510"/>
        <item x="847"/>
        <item x="291"/>
        <item x="465"/>
        <item x="255"/>
        <item x="907"/>
        <item x="393"/>
        <item x="781"/>
        <item x="969"/>
        <item x="795"/>
        <item x="595"/>
        <item x="958"/>
        <item x="332"/>
        <item x="698"/>
        <item x="101"/>
        <item x="588"/>
        <item x="307"/>
        <item x="137"/>
        <item x="553"/>
        <item x="246"/>
        <item x="583"/>
        <item x="988"/>
        <item x="198"/>
        <item x="49"/>
        <item x="381"/>
        <item x="608"/>
        <item x="40"/>
        <item x="225"/>
        <item x="30"/>
        <item x="138"/>
        <item x="216"/>
        <item x="213"/>
        <item x="771"/>
        <item x="940"/>
        <item x="47"/>
        <item x="622"/>
        <item x="155"/>
        <item x="970"/>
        <item x="921"/>
        <item x="930"/>
        <item x="199"/>
        <item x="644"/>
        <item x="624"/>
        <item x="115"/>
        <item x="826"/>
        <item x="380"/>
        <item x="412"/>
        <item x="376"/>
        <item x="317"/>
        <item x="786"/>
        <item x="419"/>
        <item x="273"/>
        <item x="705"/>
        <item x="302"/>
        <item x="809"/>
        <item x="338"/>
        <item x="799"/>
        <item x="378"/>
        <item x="822"/>
        <item x="146"/>
        <item x="779"/>
        <item x="486"/>
        <item x="135"/>
        <item x="211"/>
        <item x="309"/>
        <item x="517"/>
        <item x="20"/>
        <item x="707"/>
        <item x="802"/>
        <item x="945"/>
        <item x="405"/>
        <item x="678"/>
        <item x="559"/>
        <item x="136"/>
        <item x="120"/>
        <item x="848"/>
        <item x="43"/>
        <item x="314"/>
        <item x="942"/>
        <item x="15"/>
        <item x="248"/>
        <item x="48"/>
        <item x="684"/>
        <item x="772"/>
        <item x="607"/>
        <item x="23"/>
        <item x="511"/>
        <item x="623"/>
        <item x="416"/>
        <item x="764"/>
        <item x="762"/>
        <item x="783"/>
        <item x="152"/>
        <item x="585"/>
        <item x="290"/>
        <item x="439"/>
        <item x="834"/>
        <item x="160"/>
        <item x="118"/>
        <item x="683"/>
        <item x="529"/>
        <item x="445"/>
        <item x="306"/>
        <item x="509"/>
        <item x="760"/>
        <item x="985"/>
        <item x="54"/>
        <item x="194"/>
        <item x="938"/>
        <item x="158"/>
        <item x="551"/>
        <item x="414"/>
        <item x="312"/>
        <item x="955"/>
        <item x="32"/>
        <item x="226"/>
        <item x="937"/>
        <item x="957"/>
        <item x="735"/>
        <item x="17"/>
        <item x="107"/>
        <item x="651"/>
        <item x="703"/>
        <item x="895"/>
        <item x="333"/>
        <item x="803"/>
        <item x="695"/>
        <item x="767"/>
        <item x="103"/>
        <item x="132"/>
        <item x="671"/>
        <item x="625"/>
        <item x="288"/>
        <item x="9"/>
        <item x="659"/>
        <item x="355"/>
        <item x="345"/>
        <item x="534"/>
        <item x="884"/>
        <item x="650"/>
        <item x="69"/>
        <item x="593"/>
        <item x="827"/>
        <item x="975"/>
        <item x="473"/>
        <item x="574"/>
        <item x="156"/>
        <item x="873"/>
        <item x="763"/>
        <item x="859"/>
        <item x="377"/>
        <item x="586"/>
        <item x="629"/>
        <item x="260"/>
        <item x="526"/>
        <item x="53"/>
        <item x="660"/>
        <item x="56"/>
        <item x="731"/>
        <item x="358"/>
        <item x="641"/>
        <item x="982"/>
        <item x="164"/>
        <item x="867"/>
        <item x="95"/>
        <item x="46"/>
        <item x="738"/>
        <item x="676"/>
        <item x="628"/>
        <item x="960"/>
        <item x="527"/>
        <item x="90"/>
        <item x="920"/>
        <item x="759"/>
        <item x="241"/>
        <item x="582"/>
        <item x="576"/>
        <item x="63"/>
        <item x="596"/>
        <item x="575"/>
        <item x="877"/>
        <item x="798"/>
        <item x="999"/>
        <item x="990"/>
        <item x="385"/>
        <item x="254"/>
        <item x="14"/>
        <item x="180"/>
        <item x="129"/>
        <item x="580"/>
        <item x="943"/>
        <item x="619"/>
        <item x="374"/>
        <item x="758"/>
        <item x="855"/>
        <item x="642"/>
        <item x="224"/>
        <item x="172"/>
        <item x="6"/>
        <item x="898"/>
        <item x="280"/>
        <item x="853"/>
        <item x="825"/>
        <item x="277"/>
        <item x="690"/>
        <item x="882"/>
        <item x="769"/>
        <item x="177"/>
        <item x="303"/>
        <item x="204"/>
        <item x="872"/>
        <item x="829"/>
        <item x="283"/>
        <item x="472"/>
        <item x="756"/>
        <item x="304"/>
        <item x="594"/>
        <item x="746"/>
        <item x="74"/>
        <item x="532"/>
        <item x="654"/>
        <item x="605"/>
        <item x="792"/>
        <item x="631"/>
        <item x="543"/>
        <item x="584"/>
        <item x="720"/>
        <item x="315"/>
        <item x="415"/>
        <item x="652"/>
        <item x="967"/>
        <item x="734"/>
        <item x="668"/>
        <item x="880"/>
        <item x="286"/>
        <item x="800"/>
        <item x="570"/>
        <item x="839"/>
        <item x="915"/>
        <item x="944"/>
        <item x="860"/>
        <item x="470"/>
        <item x="885"/>
        <item x="539"/>
        <item x="10"/>
        <item x="209"/>
        <item x="699"/>
        <item x="696"/>
        <item x="272"/>
        <item x="208"/>
        <item x="998"/>
        <item x="284"/>
        <item x="567"/>
        <item x="27"/>
        <item x="403"/>
        <item x="201"/>
        <item x="428"/>
        <item x="178"/>
        <item x="259"/>
        <item x="680"/>
        <item x="35"/>
        <item x="464"/>
        <item x="12"/>
        <item x="134"/>
        <item x="39"/>
        <item x="508"/>
        <item x="785"/>
        <item x="344"/>
        <item x="55"/>
        <item x="805"/>
        <item x="217"/>
        <item x="161"/>
        <item x="946"/>
        <item x="240"/>
        <item x="542"/>
        <item x="279"/>
        <item x="547"/>
        <item x="504"/>
        <item x="863"/>
        <item x="592"/>
        <item x="68"/>
        <item x="26"/>
        <item x="715"/>
        <item x="294"/>
        <item x="496"/>
        <item x="837"/>
        <item x="222"/>
        <item x="339"/>
        <item x="712"/>
        <item x="418"/>
        <item x="399"/>
        <item x="620"/>
        <item x="173"/>
        <item x="912"/>
        <item x="316"/>
        <item x="31"/>
        <item x="200"/>
        <item x="361"/>
        <item x="92"/>
        <item x="599"/>
        <item x="299"/>
        <item x="505"/>
        <item x="784"/>
        <item x="386"/>
        <item x="548"/>
        <item x="1"/>
        <item x="34"/>
        <item x="742"/>
        <item x="143"/>
        <item x="457"/>
        <item x="989"/>
        <item x="41"/>
        <item x="899"/>
        <item x="440"/>
        <item x="544"/>
        <item x="276"/>
        <item x="278"/>
        <item x="770"/>
        <item x="500"/>
        <item x="747"/>
        <item x="139"/>
        <item x="841"/>
        <item x="621"/>
        <item x="727"/>
        <item x="913"/>
        <item x="833"/>
        <item x="460"/>
        <item x="229"/>
        <item x="463"/>
        <item x="235"/>
        <item x="75"/>
        <item x="51"/>
        <item x="870"/>
        <item x="490"/>
        <item x="187"/>
        <item x="556"/>
        <item x="639"/>
        <item x="973"/>
        <item x="36"/>
        <item x="192"/>
        <item x="111"/>
        <item x="679"/>
        <item x="995"/>
        <item x="581"/>
        <item x="587"/>
        <item x="936"/>
        <item x="94"/>
        <item x="918"/>
        <item x="458"/>
        <item x="271"/>
        <item x="72"/>
        <item x="630"/>
        <item x="815"/>
        <item x="828"/>
        <item x="298"/>
        <item x="729"/>
        <item x="519"/>
        <item x="353"/>
        <item x="2"/>
        <item x="812"/>
        <item x="126"/>
        <item x="147"/>
        <item x="373"/>
        <item x="313"/>
        <item x="162"/>
        <item x="165"/>
        <item x="269"/>
        <item x="840"/>
        <item x="776"/>
        <item x="212"/>
        <item x="820"/>
        <item x="449"/>
        <item x="866"/>
        <item x="949"/>
        <item x="478"/>
        <item x="435"/>
        <item x="568"/>
        <item x="476"/>
        <item x="903"/>
        <item x="787"/>
        <item x="210"/>
        <item x="808"/>
        <item x="562"/>
        <item x="182"/>
        <item x="3"/>
        <item x="966"/>
        <item x="931"/>
        <item x="487"/>
        <item x="372"/>
        <item x="57"/>
        <item x="733"/>
        <item x="0"/>
        <item x="963"/>
        <item x="366"/>
        <item x="185"/>
        <item x="725"/>
        <item x="879"/>
        <item x="637"/>
        <item x="131"/>
        <item x="237"/>
        <item x="86"/>
        <item x="364"/>
        <item x="227"/>
        <item x="149"/>
        <item x="489"/>
        <item x="454"/>
        <item x="80"/>
        <item x="614"/>
        <item x="250"/>
        <item x="618"/>
        <item x="251"/>
        <item x="774"/>
        <item x="174"/>
        <item x="838"/>
        <item x="979"/>
        <item x="395"/>
        <item x="468"/>
        <item x="343"/>
        <item x="485"/>
        <item x="498"/>
        <item x="657"/>
        <item x="811"/>
        <item x="389"/>
        <item x="119"/>
        <item x="189"/>
        <item x="98"/>
        <item x="682"/>
        <item x="417"/>
        <item x="726"/>
        <item x="919"/>
        <item x="740"/>
        <item x="150"/>
        <item x="493"/>
        <item x="507"/>
        <item x="420"/>
        <item x="753"/>
        <item x="846"/>
        <item x="600"/>
        <item x="934"/>
        <item x="977"/>
        <item x="176"/>
        <item x="319"/>
        <item x="751"/>
        <item x="29"/>
        <item x="433"/>
        <item x="430"/>
        <item x="560"/>
        <item x="411"/>
        <item x="664"/>
        <item x="357"/>
        <item x="308"/>
        <item x="159"/>
        <item x="408"/>
        <item x="388"/>
        <item x="573"/>
        <item x="789"/>
        <item x="145"/>
        <item x="383"/>
        <item x="962"/>
        <item x="13"/>
        <item x="207"/>
        <item x="750"/>
        <item x="282"/>
        <item x="359"/>
        <item x="869"/>
        <item x="832"/>
        <item x="413"/>
        <item x="546"/>
        <item x="7"/>
        <item x="437"/>
        <item x="497"/>
        <item x="347"/>
        <item x="179"/>
        <item x="81"/>
        <item x="521"/>
        <item x="64"/>
        <item x="105"/>
        <item x="775"/>
        <item x="239"/>
        <item x="817"/>
        <item x="102"/>
        <item x="730"/>
        <item x="71"/>
        <item x="99"/>
        <item x="748"/>
        <item x="801"/>
        <item x="426"/>
        <item x="398"/>
        <item x="326"/>
        <item x="956"/>
        <item x="578"/>
        <item x="976"/>
        <item x="711"/>
        <item x="732"/>
        <item x="557"/>
        <item x="933"/>
        <item x="483"/>
        <item x="167"/>
        <item x="461"/>
        <item x="579"/>
        <item x="672"/>
        <item x="242"/>
        <item x="773"/>
        <item x="571"/>
        <item x="545"/>
        <item x="965"/>
        <item x="244"/>
        <item x="791"/>
        <item x="252"/>
        <item x="352"/>
        <item x="371"/>
        <item x="954"/>
        <item x="275"/>
        <item x="232"/>
        <item x="58"/>
        <item x="616"/>
        <item x="431"/>
        <item x="897"/>
        <item x="270"/>
        <item x="406"/>
        <item x="166"/>
        <item x="494"/>
        <item x="718"/>
        <item x="499"/>
        <item x="522"/>
        <item x="265"/>
        <item x="702"/>
        <item x="910"/>
        <item x="191"/>
        <item x="541"/>
        <item x="116"/>
        <item x="807"/>
        <item x="565"/>
        <item x="721"/>
        <item x="148"/>
        <item x="281"/>
        <item x="906"/>
        <item x="356"/>
        <item x="536"/>
        <item x="195"/>
        <item x="686"/>
        <item x="163"/>
        <item x="360"/>
        <item x="469"/>
        <item x="322"/>
        <item x="409"/>
        <item x="632"/>
        <item x="741"/>
        <item x="892"/>
        <item x="382"/>
        <item x="33"/>
        <item x="289"/>
        <item t="default"/>
      </items>
    </pivotField>
    <pivotField showAll="0" sortType="ascending">
      <items count="5">
        <item x="1"/>
        <item x="3"/>
        <item x="2"/>
        <item x="0"/>
        <item t="default"/>
      </items>
    </pivotField>
    <pivotField numFmtId="2" showAll="0"/>
    <pivotField showAll="0">
      <items count="5">
        <item x="2"/>
        <item x="1"/>
        <item x="0"/>
        <item x="3"/>
        <item t="default"/>
      </items>
    </pivotField>
    <pivotField numFmtId="2" showAll="0">
      <items count="1001">
        <item x="86"/>
        <item x="239"/>
        <item x="948"/>
        <item x="439"/>
        <item x="153"/>
        <item x="940"/>
        <item x="118"/>
        <item x="799"/>
        <item x="974"/>
        <item x="952"/>
        <item x="693"/>
        <item x="795"/>
        <item x="657"/>
        <item x="988"/>
        <item x="889"/>
        <item x="336"/>
        <item x="63"/>
        <item x="748"/>
        <item x="293"/>
        <item x="78"/>
        <item x="814"/>
        <item x="471"/>
        <item x="321"/>
        <item x="499"/>
        <item x="866"/>
        <item x="88"/>
        <item x="564"/>
        <item x="129"/>
        <item x="483"/>
        <item x="891"/>
        <item x="777"/>
        <item x="32"/>
        <item x="276"/>
        <item x="893"/>
        <item x="714"/>
        <item x="215"/>
        <item x="661"/>
        <item x="696"/>
        <item x="278"/>
        <item x="93"/>
        <item x="588"/>
        <item x="468"/>
        <item x="323"/>
        <item x="8"/>
        <item x="232"/>
        <item x="722"/>
        <item x="813"/>
        <item x="937"/>
        <item x="589"/>
        <item x="834"/>
        <item x="802"/>
        <item x="146"/>
        <item x="498"/>
        <item x="106"/>
        <item x="443"/>
        <item x="876"/>
        <item x="209"/>
        <item x="84"/>
        <item x="832"/>
        <item x="552"/>
        <item x="878"/>
        <item x="880"/>
        <item x="31"/>
        <item x="19"/>
        <item x="302"/>
        <item x="782"/>
        <item x="472"/>
        <item x="591"/>
        <item x="218"/>
        <item x="151"/>
        <item x="646"/>
        <item x="849"/>
        <item x="56"/>
        <item x="295"/>
        <item x="964"/>
        <item x="4"/>
        <item x="579"/>
        <item x="196"/>
        <item x="408"/>
        <item x="257"/>
        <item x="850"/>
        <item x="796"/>
        <item x="751"/>
        <item x="812"/>
        <item x="907"/>
        <item x="431"/>
        <item x="268"/>
        <item x="165"/>
        <item x="134"/>
        <item x="99"/>
        <item x="155"/>
        <item x="525"/>
        <item x="413"/>
        <item x="448"/>
        <item x="173"/>
        <item x="969"/>
        <item x="884"/>
        <item x="26"/>
        <item x="986"/>
        <item x="545"/>
        <item x="640"/>
        <item x="875"/>
        <item x="143"/>
        <item x="707"/>
        <item x="617"/>
        <item x="548"/>
        <item x="650"/>
        <item x="882"/>
        <item x="28"/>
        <item x="244"/>
        <item x="485"/>
        <item x="933"/>
        <item x="263"/>
        <item x="516"/>
        <item x="776"/>
        <item x="424"/>
        <item x="821"/>
        <item x="480"/>
        <item x="642"/>
        <item x="603"/>
        <item x="438"/>
        <item x="851"/>
        <item x="333"/>
        <item x="365"/>
        <item x="353"/>
        <item x="743"/>
        <item x="325"/>
        <item x="963"/>
        <item x="532"/>
        <item x="931"/>
        <item x="701"/>
        <item x="559"/>
        <item x="40"/>
        <item x="292"/>
        <item x="216"/>
        <item x="558"/>
        <item x="920"/>
        <item x="808"/>
        <item x="35"/>
        <item x="29"/>
        <item x="877"/>
        <item x="15"/>
        <item x="756"/>
        <item x="916"/>
        <item x="203"/>
        <item x="81"/>
        <item x="886"/>
        <item x="735"/>
        <item x="568"/>
        <item x="578"/>
        <item x="298"/>
        <item x="999"/>
        <item x="230"/>
        <item x="85"/>
        <item x="503"/>
        <item x="935"/>
        <item x="329"/>
        <item x="192"/>
        <item x="976"/>
        <item x="533"/>
        <item x="190"/>
        <item x="126"/>
        <item x="902"/>
        <item x="113"/>
        <item x="103"/>
        <item x="104"/>
        <item x="676"/>
        <item x="781"/>
        <item x="664"/>
        <item x="928"/>
        <item x="645"/>
        <item x="49"/>
        <item x="213"/>
        <item x="639"/>
        <item x="212"/>
        <item x="326"/>
        <item x="643"/>
        <item x="929"/>
        <item x="553"/>
        <item x="790"/>
        <item x="996"/>
        <item x="152"/>
        <item x="58"/>
        <item x="515"/>
        <item x="595"/>
        <item x="50"/>
        <item x="904"/>
        <item x="107"/>
        <item x="21"/>
        <item x="990"/>
        <item x="561"/>
        <item x="300"/>
        <item x="903"/>
        <item x="357"/>
        <item x="703"/>
        <item x="899"/>
        <item x="815"/>
        <item x="454"/>
        <item x="520"/>
        <item x="666"/>
        <item x="544"/>
        <item x="400"/>
        <item x="347"/>
        <item x="174"/>
        <item x="13"/>
        <item x="1"/>
        <item x="406"/>
        <item x="436"/>
        <item x="794"/>
        <item x="637"/>
        <item x="414"/>
        <item x="719"/>
        <item x="686"/>
        <item x="114"/>
        <item x="523"/>
        <item x="416"/>
        <item x="80"/>
        <item x="678"/>
        <item x="89"/>
        <item x="359"/>
        <item x="332"/>
        <item x="870"/>
        <item x="710"/>
        <item x="446"/>
        <item x="172"/>
        <item x="479"/>
        <item x="966"/>
        <item x="648"/>
        <item x="356"/>
        <item x="780"/>
        <item x="208"/>
        <item x="303"/>
        <item x="3"/>
        <item x="995"/>
        <item x="932"/>
        <item x="739"/>
        <item x="148"/>
        <item x="626"/>
        <item x="418"/>
        <item x="253"/>
        <item x="991"/>
        <item x="264"/>
        <item x="199"/>
        <item x="260"/>
        <item x="715"/>
        <item x="157"/>
        <item x="901"/>
        <item x="873"/>
        <item x="725"/>
        <item x="892"/>
        <item x="428"/>
        <item x="390"/>
        <item x="256"/>
        <item x="718"/>
        <item x="736"/>
        <item x="25"/>
        <item x="149"/>
        <item x="911"/>
        <item x="421"/>
        <item x="565"/>
        <item x="826"/>
        <item x="616"/>
        <item x="683"/>
        <item x="36"/>
        <item x="967"/>
        <item x="6"/>
        <item x="804"/>
        <item x="604"/>
        <item x="210"/>
        <item x="47"/>
        <item x="754"/>
        <item x="571"/>
        <item x="856"/>
        <item x="238"/>
        <item x="360"/>
        <item x="451"/>
        <item x="917"/>
        <item x="837"/>
        <item x="542"/>
        <item x="638"/>
        <item x="70"/>
        <item x="930"/>
        <item x="287"/>
        <item x="132"/>
        <item x="984"/>
        <item x="971"/>
        <item x="668"/>
        <item x="881"/>
        <item x="141"/>
        <item x="732"/>
        <item x="528"/>
        <item x="266"/>
        <item x="38"/>
        <item x="231"/>
        <item x="955"/>
        <item x="282"/>
        <item x="567"/>
        <item x="596"/>
        <item x="247"/>
        <item x="752"/>
        <item x="430"/>
        <item x="319"/>
        <item x="632"/>
        <item x="534"/>
        <item x="582"/>
        <item x="740"/>
        <item x="160"/>
        <item x="636"/>
        <item x="819"/>
        <item x="737"/>
        <item x="69"/>
        <item x="769"/>
        <item x="883"/>
        <item x="46"/>
        <item x="674"/>
        <item x="457"/>
        <item x="490"/>
        <item x="434"/>
        <item x="695"/>
        <item x="981"/>
        <item x="191"/>
        <item x="150"/>
        <item x="541"/>
        <item x="194"/>
        <item x="169"/>
        <item x="255"/>
        <item x="180"/>
        <item x="68"/>
        <item x="511"/>
        <item x="960"/>
        <item x="716"/>
        <item x="760"/>
        <item x="784"/>
        <item x="236"/>
        <item x="459"/>
        <item x="115"/>
        <item x="444"/>
        <item x="314"/>
        <item x="2"/>
        <item x="586"/>
        <item x="42"/>
        <item x="669"/>
        <item x="17"/>
        <item x="647"/>
        <item x="692"/>
        <item x="27"/>
        <item x="22"/>
        <item x="83"/>
        <item x="280"/>
        <item x="926"/>
        <item x="124"/>
        <item x="839"/>
        <item x="592"/>
        <item x="519"/>
        <item x="290"/>
        <item x="195"/>
        <item x="320"/>
        <item x="48"/>
        <item x="145"/>
        <item x="562"/>
        <item x="105"/>
        <item x="801"/>
        <item x="10"/>
        <item x="71"/>
        <item x="501"/>
        <item x="894"/>
        <item x="594"/>
        <item x="897"/>
        <item x="723"/>
        <item x="749"/>
        <item x="466"/>
        <item x="311"/>
        <item x="688"/>
        <item x="423"/>
        <item x="660"/>
        <item x="621"/>
        <item x="857"/>
        <item x="197"/>
        <item x="623"/>
        <item x="805"/>
        <item x="526"/>
        <item x="91"/>
        <item x="848"/>
        <item x="500"/>
        <item x="983"/>
        <item x="764"/>
        <item x="64"/>
        <item x="412"/>
        <item x="34"/>
        <item x="304"/>
        <item x="112"/>
        <item x="741"/>
        <item x="677"/>
        <item x="101"/>
        <item x="797"/>
        <item x="240"/>
        <item x="606"/>
        <item x="403"/>
        <item x="484"/>
        <item x="950"/>
        <item x="694"/>
        <item x="612"/>
        <item x="52"/>
        <item x="573"/>
        <item x="100"/>
        <item x="66"/>
        <item x="473"/>
        <item x="502"/>
        <item x="581"/>
        <item x="915"/>
        <item x="845"/>
        <item x="855"/>
        <item x="618"/>
        <item x="658"/>
        <item x="956"/>
        <item x="487"/>
        <item x="219"/>
        <item x="420"/>
        <item x="117"/>
        <item x="285"/>
        <item x="717"/>
        <item x="354"/>
        <item x="785"/>
        <item x="178"/>
        <item x="186"/>
        <item x="610"/>
        <item x="673"/>
        <item x="698"/>
        <item x="627"/>
        <item x="947"/>
        <item x="724"/>
        <item x="566"/>
        <item x="225"/>
        <item x="351"/>
        <item x="407"/>
        <item x="12"/>
        <item x="405"/>
        <item x="816"/>
        <item x="23"/>
        <item x="217"/>
        <item x="90"/>
        <item x="959"/>
        <item x="510"/>
        <item x="979"/>
        <item x="641"/>
        <item x="611"/>
        <item x="391"/>
        <item x="775"/>
        <item x="301"/>
        <item x="109"/>
        <item x="708"/>
        <item x="497"/>
        <item x="458"/>
        <item x="985"/>
        <item x="53"/>
        <item x="305"/>
        <item x="330"/>
        <item x="16"/>
        <item x="684"/>
        <item x="767"/>
        <item x="429"/>
        <item x="998"/>
        <item x="980"/>
        <item x="704"/>
        <item x="154"/>
        <item x="344"/>
        <item x="470"/>
        <item x="348"/>
        <item x="846"/>
        <item x="912"/>
        <item x="803"/>
        <item x="682"/>
        <item x="376"/>
        <item x="221"/>
        <item x="269"/>
        <item x="800"/>
        <item x="601"/>
        <item x="818"/>
        <item x="597"/>
        <item x="214"/>
        <item x="475"/>
        <item x="608"/>
        <item x="763"/>
        <item x="224"/>
        <item x="187"/>
        <item x="401"/>
        <item x="853"/>
        <item x="838"/>
        <item x="402"/>
        <item x="7"/>
        <item x="220"/>
        <item x="598"/>
        <item x="770"/>
        <item x="671"/>
        <item x="327"/>
        <item x="181"/>
        <item x="371"/>
        <item x="372"/>
        <item x="242"/>
        <item x="477"/>
        <item x="551"/>
        <item x="331"/>
        <item x="965"/>
        <item x="482"/>
        <item x="136"/>
        <item x="563"/>
        <item x="449"/>
        <item x="830"/>
        <item x="705"/>
        <item x="734"/>
        <item x="953"/>
        <item x="507"/>
        <item x="39"/>
        <item x="951"/>
        <item x="514"/>
        <item x="445"/>
        <item x="440"/>
        <item x="335"/>
        <item x="786"/>
        <item x="367"/>
        <item x="340"/>
        <item x="697"/>
        <item x="574"/>
        <item x="758"/>
        <item x="369"/>
        <item x="975"/>
        <item x="827"/>
        <item x="496"/>
        <item x="94"/>
        <item x="905"/>
        <item x="246"/>
        <item x="14"/>
        <item x="791"/>
        <item x="895"/>
        <item x="923"/>
        <item x="942"/>
        <item x="761"/>
        <item x="649"/>
        <item x="513"/>
        <item x="631"/>
        <item x="633"/>
        <item x="404"/>
        <item x="535"/>
        <item x="807"/>
        <item x="944"/>
        <item x="119"/>
        <item x="397"/>
        <item x="211"/>
        <item x="223"/>
        <item x="377"/>
        <item x="486"/>
        <item x="546"/>
        <item x="654"/>
        <item x="867"/>
        <item x="288"/>
        <item x="277"/>
        <item x="492"/>
        <item x="765"/>
        <item x="309"/>
        <item x="665"/>
        <item x="299"/>
        <item x="730"/>
        <item x="417"/>
        <item x="467"/>
        <item x="415"/>
        <item x="137"/>
        <item x="835"/>
        <item x="644"/>
        <item x="614"/>
        <item x="922"/>
        <item x="389"/>
        <item x="456"/>
        <item x="245"/>
        <item x="521"/>
        <item x="72"/>
        <item x="383"/>
        <item x="820"/>
        <item x="281"/>
        <item x="394"/>
        <item x="630"/>
        <item x="823"/>
        <item x="862"/>
        <item x="425"/>
        <item x="241"/>
        <item x="30"/>
        <item x="409"/>
        <item x="746"/>
        <item x="179"/>
        <item x="442"/>
        <item x="62"/>
        <item x="918"/>
        <item x="426"/>
        <item x="205"/>
        <item x="557"/>
        <item x="441"/>
        <item x="474"/>
        <item x="522"/>
        <item x="753"/>
        <item x="396"/>
        <item x="843"/>
        <item x="41"/>
        <item x="55"/>
        <item x="345"/>
        <item x="733"/>
        <item x="54"/>
        <item x="481"/>
        <item x="164"/>
        <item x="435"/>
        <item x="921"/>
        <item x="135"/>
        <item x="465"/>
        <item x="65"/>
        <item x="339"/>
        <item x="822"/>
        <item x="863"/>
        <item x="45"/>
        <item x="193"/>
        <item x="488"/>
        <item x="518"/>
        <item x="789"/>
        <item x="619"/>
        <item x="624"/>
        <item x="493"/>
        <item x="386"/>
        <item x="476"/>
        <item x="370"/>
        <item x="97"/>
        <item x="700"/>
        <item x="590"/>
        <item x="452"/>
        <item x="267"/>
        <item x="167"/>
        <item x="859"/>
        <item x="675"/>
        <item x="43"/>
        <item x="711"/>
        <item x="709"/>
        <item x="374"/>
        <item x="726"/>
        <item x="201"/>
        <item x="110"/>
        <item x="375"/>
        <item x="699"/>
        <item x="992"/>
        <item x="810"/>
        <item x="177"/>
        <item x="116"/>
        <item x="168"/>
        <item x="82"/>
        <item x="727"/>
        <item x="945"/>
        <item x="128"/>
        <item x="37"/>
        <item x="989"/>
        <item x="166"/>
        <item x="788"/>
        <item x="731"/>
        <item x="622"/>
        <item x="909"/>
        <item x="350"/>
        <item x="0"/>
        <item x="127"/>
        <item x="393"/>
        <item x="914"/>
        <item x="234"/>
        <item x="478"/>
        <item x="74"/>
        <item x="352"/>
        <item x="742"/>
        <item x="495"/>
        <item x="885"/>
        <item x="147"/>
        <item x="672"/>
        <item x="384"/>
        <item x="275"/>
        <item x="593"/>
        <item x="229"/>
        <item x="315"/>
        <item x="747"/>
        <item x="176"/>
        <item x="962"/>
        <item x="861"/>
        <item x="527"/>
        <item x="95"/>
        <item x="494"/>
        <item x="156"/>
        <item x="635"/>
        <item x="271"/>
        <item x="957"/>
        <item x="868"/>
        <item x="388"/>
        <item x="772"/>
        <item x="924"/>
        <item x="450"/>
        <item x="20"/>
        <item x="656"/>
        <item x="200"/>
        <item x="679"/>
        <item x="543"/>
        <item x="380"/>
        <item x="9"/>
        <item x="363"/>
        <item x="508"/>
        <item x="346"/>
        <item x="538"/>
        <item x="898"/>
        <item x="254"/>
        <item x="806"/>
        <item x="188"/>
        <item x="366"/>
        <item x="908"/>
        <item x="73"/>
        <item x="554"/>
        <item x="312"/>
        <item x="842"/>
        <item x="259"/>
        <item x="939"/>
        <item x="555"/>
        <item x="399"/>
        <item x="854"/>
        <item x="33"/>
        <item x="427"/>
        <item x="61"/>
        <item x="970"/>
        <item x="792"/>
        <item x="982"/>
        <item x="766"/>
        <item x="318"/>
        <item x="919"/>
        <item x="613"/>
        <item x="667"/>
        <item x="560"/>
        <item x="973"/>
        <item x="252"/>
        <item x="59"/>
        <item x="583"/>
        <item x="460"/>
        <item x="411"/>
        <item x="111"/>
        <item x="778"/>
        <item x="569"/>
        <item x="433"/>
        <item x="847"/>
        <item x="250"/>
        <item x="362"/>
        <item x="79"/>
        <item x="308"/>
        <item x="328"/>
        <item x="504"/>
        <item x="540"/>
        <item x="270"/>
        <item x="530"/>
        <item x="729"/>
        <item x="653"/>
        <item x="258"/>
        <item x="11"/>
        <item x="469"/>
        <item x="378"/>
        <item x="662"/>
        <item x="235"/>
        <item x="987"/>
        <item x="936"/>
        <item x="536"/>
        <item x="869"/>
        <item x="261"/>
        <item x="576"/>
        <item x="600"/>
        <item x="265"/>
        <item x="759"/>
        <item x="900"/>
        <item x="651"/>
        <item x="249"/>
        <item x="343"/>
        <item x="771"/>
        <item x="398"/>
        <item x="972"/>
        <item x="322"/>
        <item x="941"/>
        <item x="125"/>
        <item x="811"/>
        <item x="373"/>
        <item x="60"/>
        <item x="274"/>
        <item x="572"/>
        <item x="994"/>
        <item x="943"/>
        <item x="283"/>
        <item x="599"/>
        <item x="161"/>
        <item x="140"/>
        <item x="829"/>
        <item x="946"/>
        <item x="130"/>
        <item x="865"/>
        <item x="531"/>
        <item x="51"/>
        <item x="464"/>
        <item x="549"/>
        <item x="609"/>
        <item x="824"/>
        <item x="182"/>
        <item x="355"/>
        <item x="858"/>
        <item x="123"/>
        <item x="750"/>
        <item x="461"/>
        <item x="896"/>
        <item x="757"/>
        <item x="663"/>
        <item x="337"/>
        <item x="162"/>
        <item x="98"/>
        <item x="577"/>
        <item x="489"/>
        <item x="75"/>
        <item x="307"/>
        <item x="279"/>
        <item x="44"/>
        <item x="691"/>
        <item x="550"/>
        <item x="121"/>
        <item x="422"/>
        <item x="133"/>
        <item x="706"/>
        <item x="570"/>
        <item x="958"/>
        <item x="272"/>
        <item x="77"/>
        <item x="888"/>
        <item x="226"/>
        <item x="382"/>
        <item x="798"/>
        <item x="175"/>
        <item x="844"/>
        <item x="547"/>
        <item x="934"/>
        <item x="248"/>
        <item x="783"/>
        <item x="841"/>
        <item x="387"/>
        <item x="122"/>
        <item x="379"/>
        <item x="5"/>
        <item x="529"/>
        <item x="605"/>
        <item x="368"/>
        <item x="453"/>
        <item x="349"/>
        <item x="57"/>
        <item x="462"/>
        <item x="584"/>
        <item x="334"/>
        <item x="537"/>
        <item x="925"/>
        <item x="690"/>
        <item x="787"/>
        <item x="310"/>
        <item x="517"/>
        <item x="316"/>
        <item x="906"/>
        <item x="670"/>
        <item x="879"/>
        <item x="237"/>
        <item x="602"/>
        <item x="685"/>
        <item x="634"/>
        <item x="419"/>
        <item x="949"/>
        <item x="728"/>
        <item x="659"/>
        <item x="524"/>
        <item x="887"/>
        <item x="587"/>
        <item x="364"/>
        <item x="228"/>
        <item x="144"/>
        <item x="410"/>
        <item x="509"/>
        <item x="575"/>
        <item x="762"/>
        <item x="505"/>
        <item x="289"/>
        <item x="170"/>
        <item x="655"/>
        <item x="620"/>
        <item x="243"/>
        <item x="585"/>
        <item x="198"/>
        <item x="286"/>
        <item x="67"/>
        <item x="202"/>
        <item x="773"/>
        <item x="324"/>
        <item x="745"/>
        <item x="977"/>
        <item x="997"/>
        <item x="871"/>
        <item x="629"/>
        <item x="222"/>
        <item x="852"/>
        <item x="159"/>
        <item x="139"/>
        <item x="978"/>
        <item x="910"/>
        <item x="447"/>
        <item x="779"/>
        <item x="251"/>
        <item x="432"/>
        <item x="273"/>
        <item x="968"/>
        <item x="341"/>
        <item x="874"/>
        <item x="625"/>
        <item x="76"/>
        <item x="102"/>
        <item x="284"/>
        <item x="927"/>
        <item x="437"/>
        <item x="836"/>
        <item x="580"/>
        <item x="227"/>
        <item x="890"/>
        <item x="556"/>
        <item x="87"/>
        <item x="131"/>
        <item x="294"/>
        <item x="652"/>
        <item x="24"/>
        <item x="828"/>
        <item x="207"/>
        <item x="92"/>
        <item x="142"/>
        <item x="18"/>
        <item x="317"/>
        <item x="455"/>
        <item x="262"/>
        <item x="721"/>
        <item x="120"/>
        <item x="189"/>
        <item x="712"/>
        <item x="381"/>
        <item x="738"/>
        <item x="913"/>
        <item x="138"/>
        <item x="385"/>
        <item x="539"/>
        <item x="233"/>
        <item x="833"/>
        <item x="96"/>
        <item x="184"/>
        <item x="395"/>
        <item x="185"/>
        <item x="755"/>
        <item x="817"/>
        <item x="512"/>
        <item x="860"/>
        <item x="961"/>
        <item x="506"/>
        <item x="768"/>
        <item x="864"/>
        <item x="158"/>
        <item x="615"/>
        <item x="680"/>
        <item x="831"/>
        <item x="938"/>
        <item x="358"/>
        <item x="297"/>
        <item x="687"/>
        <item x="840"/>
        <item x="342"/>
        <item x="744"/>
        <item x="291"/>
        <item x="720"/>
        <item x="872"/>
        <item x="171"/>
        <item x="809"/>
        <item x="491"/>
        <item x="108"/>
        <item x="392"/>
        <item x="361"/>
        <item x="793"/>
        <item x="702"/>
        <item x="306"/>
        <item x="204"/>
        <item x="338"/>
        <item x="607"/>
        <item x="183"/>
        <item x="463"/>
        <item x="689"/>
        <item x="954"/>
        <item x="163"/>
        <item x="825"/>
        <item x="296"/>
        <item x="993"/>
        <item x="628"/>
        <item x="313"/>
        <item x="206"/>
        <item x="681"/>
        <item x="774"/>
        <item x="713"/>
        <item t="default"/>
      </items>
    </pivotField>
    <pivotField showAll="0">
      <items count="3">
        <item x="0"/>
        <item x="1"/>
        <item t="default"/>
      </items>
    </pivotField>
    <pivotField showAll="0"/>
    <pivotField axis="axisRow" showAll="0">
      <items count="6">
        <item x="3"/>
        <item x="1"/>
        <item x="0"/>
        <item x="4"/>
        <item x="2"/>
        <item t="default"/>
      </items>
    </pivotField>
    <pivotField dataField="1" showAll="0"/>
    <pivotField showAll="0" defaultSubtotal="0">
      <items count="1">
        <item x="0"/>
      </items>
    </pivotField>
  </pivotFields>
  <rowFields count="1">
    <field x="8"/>
  </rowFields>
  <rowItems count="6">
    <i>
      <x/>
    </i>
    <i>
      <x v="1"/>
    </i>
    <i>
      <x v="2"/>
    </i>
    <i>
      <x v="3"/>
    </i>
    <i>
      <x v="4"/>
    </i>
    <i t="grand">
      <x/>
    </i>
  </rowItems>
  <colItems count="1">
    <i/>
  </colItems>
  <dataFields count="1">
    <dataField name="Sum of Monthly_Revenue" fld="9" showDataAs="percentOfTotal" baseField="0" baseItem="0" numFmtId="10"/>
  </dataFields>
  <chartFormats count="2">
    <chartFormat chart="4" format="8" series="1">
      <pivotArea type="data" outline="0" fieldPosition="0">
        <references count="1">
          <reference field="4294967294" count="1" selected="0">
            <x v="0"/>
          </reference>
        </references>
      </pivotArea>
    </chartFormat>
    <chartFormat chart="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 cacheId="2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3:B8" firstHeaderRow="1" firstDataRow="1" firstDataCol="1"/>
  <pivotFields count="11">
    <pivotField showAll="0"/>
    <pivotField numFmtId="2" showAll="0">
      <items count="1001">
        <item x="323"/>
        <item x="980"/>
        <item x="480"/>
        <item x="438"/>
        <item x="525"/>
        <item x="904"/>
        <item x="264"/>
        <item x="824"/>
        <item x="340"/>
        <item x="402"/>
        <item x="434"/>
        <item x="266"/>
        <item x="658"/>
        <item x="448"/>
        <item x="328"/>
        <item x="52"/>
        <item x="766"/>
        <item x="864"/>
        <item x="700"/>
        <item x="723"/>
        <item x="981"/>
        <item x="518"/>
        <item x="552"/>
        <item x="452"/>
        <item x="911"/>
        <item x="604"/>
        <item x="951"/>
        <item x="73"/>
        <item x="626"/>
        <item x="495"/>
        <item x="104"/>
        <item x="109"/>
        <item x="685"/>
        <item x="184"/>
        <item x="387"/>
        <item x="396"/>
        <item x="370"/>
        <item x="331"/>
        <item x="589"/>
        <item x="569"/>
        <item x="602"/>
        <item x="287"/>
        <item x="394"/>
        <item x="348"/>
        <item x="368"/>
        <item x="404"/>
        <item x="285"/>
        <item x="689"/>
        <item x="889"/>
        <item x="329"/>
        <item x="300"/>
        <item x="466"/>
        <item x="856"/>
        <item x="410"/>
        <item x="923"/>
        <item x="362"/>
        <item x="475"/>
        <item x="21"/>
        <item x="214"/>
        <item x="236"/>
        <item x="77"/>
        <item x="646"/>
        <item x="881"/>
        <item x="327"/>
        <item x="790"/>
        <item x="558"/>
        <item x="994"/>
        <item x="467"/>
        <item x="142"/>
        <item x="262"/>
        <item x="78"/>
        <item x="263"/>
        <item x="972"/>
        <item x="609"/>
        <item x="561"/>
        <item x="443"/>
        <item x="274"/>
        <item x="171"/>
        <item x="819"/>
        <item x="330"/>
        <item x="693"/>
        <item x="896"/>
        <item x="804"/>
        <item x="234"/>
        <item x="743"/>
        <item x="514"/>
        <item x="336"/>
        <item x="916"/>
        <item x="653"/>
        <item x="648"/>
        <item x="66"/>
        <item x="484"/>
        <item x="70"/>
        <item x="550"/>
        <item x="42"/>
        <item x="140"/>
        <item x="267"/>
        <item x="694"/>
        <item x="79"/>
        <item x="427"/>
        <item x="218"/>
        <item x="777"/>
        <item x="745"/>
        <item x="349"/>
        <item x="407"/>
        <item x="823"/>
        <item x="728"/>
        <item x="193"/>
        <item x="96"/>
        <item x="296"/>
        <item x="446"/>
        <item x="924"/>
        <item x="909"/>
        <item x="367"/>
        <item x="293"/>
        <item x="968"/>
        <item x="974"/>
        <item x="175"/>
        <item x="82"/>
        <item x="687"/>
        <item x="810"/>
        <item x="572"/>
        <item x="351"/>
        <item x="708"/>
        <item x="450"/>
        <item x="492"/>
        <item x="206"/>
        <item x="709"/>
        <item x="245"/>
        <item x="65"/>
        <item x="961"/>
        <item x="219"/>
        <item x="168"/>
        <item x="947"/>
        <item x="857"/>
        <item x="37"/>
        <item x="710"/>
        <item x="669"/>
        <item x="549"/>
        <item x="778"/>
        <item x="537"/>
        <item x="842"/>
        <item x="844"/>
        <item x="515"/>
        <item x="952"/>
        <item x="253"/>
        <item x="716"/>
        <item x="422"/>
        <item x="481"/>
        <item x="512"/>
        <item x="737"/>
        <item x="922"/>
        <item x="423"/>
        <item x="531"/>
        <item x="603"/>
        <item x="935"/>
        <item x="249"/>
        <item x="713"/>
        <item x="590"/>
        <item x="108"/>
        <item x="84"/>
        <item x="797"/>
        <item x="462"/>
        <item x="28"/>
        <item x="768"/>
        <item x="900"/>
        <item x="993"/>
        <item x="459"/>
        <item x="615"/>
        <item x="830"/>
        <item x="997"/>
        <item x="849"/>
        <item x="456"/>
        <item x="692"/>
        <item x="197"/>
        <item x="233"/>
        <item x="121"/>
        <item x="813"/>
        <item x="816"/>
        <item x="523"/>
        <item x="324"/>
        <item x="85"/>
        <item x="4"/>
        <item x="714"/>
        <item x="429"/>
        <item x="888"/>
        <item x="986"/>
        <item x="295"/>
        <item x="442"/>
        <item x="796"/>
        <item x="154"/>
        <item x="794"/>
        <item x="506"/>
        <item x="566"/>
        <item x="613"/>
        <item x="513"/>
        <item x="38"/>
        <item x="93"/>
        <item x="852"/>
        <item x="554"/>
        <item x="987"/>
        <item x="948"/>
        <item x="114"/>
        <item x="375"/>
        <item x="203"/>
        <item x="190"/>
        <item x="113"/>
        <item x="611"/>
        <item x="953"/>
        <item x="691"/>
        <item x="530"/>
        <item x="60"/>
        <item x="925"/>
        <item x="89"/>
        <item x="436"/>
        <item x="22"/>
        <item x="491"/>
        <item x="851"/>
        <item x="365"/>
        <item x="886"/>
        <item x="688"/>
        <item x="971"/>
        <item x="717"/>
        <item x="663"/>
        <item x="845"/>
        <item x="5"/>
        <item x="638"/>
        <item x="83"/>
        <item x="662"/>
        <item x="425"/>
        <item x="929"/>
        <item x="914"/>
        <item x="724"/>
        <item x="421"/>
        <item x="780"/>
        <item x="528"/>
        <item x="106"/>
        <item x="223"/>
        <item x="479"/>
        <item x="673"/>
        <item x="401"/>
        <item x="153"/>
        <item x="704"/>
        <item x="719"/>
        <item x="835"/>
        <item x="67"/>
        <item x="854"/>
        <item x="917"/>
        <item x="441"/>
        <item x="354"/>
        <item x="379"/>
        <item x="220"/>
        <item x="871"/>
        <item x="996"/>
        <item x="221"/>
        <item x="247"/>
        <item x="883"/>
        <item x="334"/>
        <item x="144"/>
        <item x="392"/>
        <item x="858"/>
        <item x="346"/>
        <item x="112"/>
        <item x="978"/>
        <item x="932"/>
        <item x="400"/>
        <item x="451"/>
        <item x="633"/>
        <item x="62"/>
        <item x="744"/>
        <item x="133"/>
        <item x="520"/>
        <item x="814"/>
        <item x="755"/>
        <item x="342"/>
        <item x="991"/>
        <item x="488"/>
        <item x="577"/>
        <item x="122"/>
        <item x="905"/>
        <item x="836"/>
        <item x="123"/>
        <item x="88"/>
        <item x="110"/>
        <item x="502"/>
        <item x="655"/>
        <item x="850"/>
        <item x="292"/>
        <item x="959"/>
        <item x="268"/>
        <item x="8"/>
        <item x="752"/>
        <item x="964"/>
        <item x="739"/>
        <item x="503"/>
        <item x="564"/>
        <item x="950"/>
        <item x="701"/>
        <item x="170"/>
        <item x="533"/>
        <item x="444"/>
        <item x="757"/>
        <item x="597"/>
        <item x="397"/>
        <item x="666"/>
        <item x="87"/>
        <item x="606"/>
        <item x="25"/>
        <item x="894"/>
        <item x="424"/>
        <item x="141"/>
        <item x="181"/>
        <item x="337"/>
        <item x="868"/>
        <item x="157"/>
        <item x="865"/>
        <item x="926"/>
        <item x="59"/>
        <item x="706"/>
        <item x="876"/>
        <item x="256"/>
        <item x="186"/>
        <item x="555"/>
        <item x="928"/>
        <item x="736"/>
        <item x="127"/>
        <item x="257"/>
        <item x="231"/>
        <item x="18"/>
        <item x="677"/>
        <item x="563"/>
        <item x="634"/>
        <item x="674"/>
        <item x="831"/>
        <item x="188"/>
        <item x="891"/>
        <item x="183"/>
        <item x="305"/>
        <item x="983"/>
        <item x="875"/>
        <item x="477"/>
        <item x="643"/>
        <item x="821"/>
        <item x="722"/>
        <item x="76"/>
        <item x="754"/>
        <item x="447"/>
        <item x="130"/>
        <item x="890"/>
        <item x="44"/>
        <item x="91"/>
        <item x="675"/>
        <item x="793"/>
        <item x="761"/>
        <item x="927"/>
        <item x="908"/>
        <item x="474"/>
        <item x="635"/>
        <item x="325"/>
        <item x="369"/>
        <item x="984"/>
        <item x="939"/>
        <item x="391"/>
        <item x="19"/>
        <item x="350"/>
        <item x="455"/>
        <item x="782"/>
        <item x="627"/>
        <item x="540"/>
        <item x="243"/>
        <item x="661"/>
        <item x="941"/>
        <item x="124"/>
        <item x="697"/>
        <item x="335"/>
        <item x="656"/>
        <item x="806"/>
        <item x="874"/>
        <item x="363"/>
        <item x="202"/>
        <item x="610"/>
        <item x="228"/>
        <item x="311"/>
        <item x="649"/>
        <item x="215"/>
        <item x="640"/>
        <item x="169"/>
        <item x="151"/>
        <item x="50"/>
        <item x="901"/>
        <item x="258"/>
        <item x="645"/>
        <item x="97"/>
        <item x="617"/>
        <item x="320"/>
        <item x="612"/>
        <item x="205"/>
        <item x="297"/>
        <item x="230"/>
        <item x="902"/>
        <item x="61"/>
        <item x="843"/>
        <item x="818"/>
        <item x="125"/>
        <item x="318"/>
        <item x="992"/>
        <item x="788"/>
        <item x="24"/>
        <item x="453"/>
        <item x="535"/>
        <item x="601"/>
        <item x="647"/>
        <item x="238"/>
        <item x="749"/>
        <item x="591"/>
        <item x="16"/>
        <item x="310"/>
        <item x="665"/>
        <item x="501"/>
        <item x="878"/>
        <item x="861"/>
        <item x="765"/>
        <item x="862"/>
        <item x="471"/>
        <item x="893"/>
        <item x="681"/>
        <item x="667"/>
        <item x="670"/>
        <item x="11"/>
        <item x="516"/>
        <item x="301"/>
        <item x="887"/>
        <item x="45"/>
        <item x="390"/>
        <item x="117"/>
        <item x="261"/>
        <item x="321"/>
        <item x="524"/>
        <item x="384"/>
        <item x="538"/>
        <item x="432"/>
        <item x="100"/>
        <item x="636"/>
        <item x="341"/>
        <item x="128"/>
        <item x="482"/>
        <item x="598"/>
        <item x="196"/>
        <item x="510"/>
        <item x="847"/>
        <item x="291"/>
        <item x="465"/>
        <item x="255"/>
        <item x="907"/>
        <item x="393"/>
        <item x="781"/>
        <item x="969"/>
        <item x="795"/>
        <item x="595"/>
        <item x="958"/>
        <item x="332"/>
        <item x="698"/>
        <item x="101"/>
        <item x="588"/>
        <item x="307"/>
        <item x="137"/>
        <item x="553"/>
        <item x="246"/>
        <item x="583"/>
        <item x="988"/>
        <item x="198"/>
        <item x="49"/>
        <item x="381"/>
        <item x="608"/>
        <item x="40"/>
        <item x="225"/>
        <item x="30"/>
        <item x="138"/>
        <item x="216"/>
        <item x="213"/>
        <item x="771"/>
        <item x="940"/>
        <item x="47"/>
        <item x="622"/>
        <item x="155"/>
        <item x="970"/>
        <item x="921"/>
        <item x="930"/>
        <item x="199"/>
        <item x="644"/>
        <item x="624"/>
        <item x="115"/>
        <item x="826"/>
        <item x="380"/>
        <item x="412"/>
        <item x="376"/>
        <item x="317"/>
        <item x="786"/>
        <item x="419"/>
        <item x="273"/>
        <item x="705"/>
        <item x="302"/>
        <item x="809"/>
        <item x="338"/>
        <item x="799"/>
        <item x="378"/>
        <item x="822"/>
        <item x="146"/>
        <item x="779"/>
        <item x="486"/>
        <item x="135"/>
        <item x="211"/>
        <item x="309"/>
        <item x="517"/>
        <item x="20"/>
        <item x="707"/>
        <item x="802"/>
        <item x="945"/>
        <item x="405"/>
        <item x="678"/>
        <item x="559"/>
        <item x="136"/>
        <item x="120"/>
        <item x="848"/>
        <item x="43"/>
        <item x="314"/>
        <item x="942"/>
        <item x="15"/>
        <item x="248"/>
        <item x="48"/>
        <item x="684"/>
        <item x="772"/>
        <item x="607"/>
        <item x="23"/>
        <item x="511"/>
        <item x="623"/>
        <item x="416"/>
        <item x="764"/>
        <item x="762"/>
        <item x="783"/>
        <item x="152"/>
        <item x="585"/>
        <item x="290"/>
        <item x="439"/>
        <item x="834"/>
        <item x="160"/>
        <item x="118"/>
        <item x="683"/>
        <item x="529"/>
        <item x="445"/>
        <item x="306"/>
        <item x="509"/>
        <item x="760"/>
        <item x="985"/>
        <item x="54"/>
        <item x="194"/>
        <item x="938"/>
        <item x="158"/>
        <item x="551"/>
        <item x="414"/>
        <item x="312"/>
        <item x="955"/>
        <item x="32"/>
        <item x="226"/>
        <item x="937"/>
        <item x="957"/>
        <item x="735"/>
        <item x="17"/>
        <item x="107"/>
        <item x="651"/>
        <item x="703"/>
        <item x="895"/>
        <item x="333"/>
        <item x="803"/>
        <item x="695"/>
        <item x="767"/>
        <item x="103"/>
        <item x="132"/>
        <item x="671"/>
        <item x="625"/>
        <item x="288"/>
        <item x="9"/>
        <item x="659"/>
        <item x="355"/>
        <item x="345"/>
        <item x="534"/>
        <item x="884"/>
        <item x="650"/>
        <item x="69"/>
        <item x="593"/>
        <item x="827"/>
        <item x="975"/>
        <item x="473"/>
        <item x="574"/>
        <item x="156"/>
        <item x="873"/>
        <item x="763"/>
        <item x="859"/>
        <item x="377"/>
        <item x="586"/>
        <item x="629"/>
        <item x="260"/>
        <item x="526"/>
        <item x="53"/>
        <item x="660"/>
        <item x="56"/>
        <item x="731"/>
        <item x="358"/>
        <item x="641"/>
        <item x="982"/>
        <item x="164"/>
        <item x="867"/>
        <item x="95"/>
        <item x="46"/>
        <item x="738"/>
        <item x="676"/>
        <item x="628"/>
        <item x="960"/>
        <item x="527"/>
        <item x="90"/>
        <item x="920"/>
        <item x="759"/>
        <item x="241"/>
        <item x="582"/>
        <item x="576"/>
        <item x="63"/>
        <item x="596"/>
        <item x="575"/>
        <item x="877"/>
        <item x="798"/>
        <item x="999"/>
        <item x="990"/>
        <item x="385"/>
        <item x="254"/>
        <item x="14"/>
        <item x="180"/>
        <item x="129"/>
        <item x="580"/>
        <item x="943"/>
        <item x="619"/>
        <item x="374"/>
        <item x="758"/>
        <item x="855"/>
        <item x="642"/>
        <item x="224"/>
        <item x="172"/>
        <item x="6"/>
        <item x="898"/>
        <item x="280"/>
        <item x="853"/>
        <item x="825"/>
        <item x="277"/>
        <item x="690"/>
        <item x="882"/>
        <item x="769"/>
        <item x="177"/>
        <item x="303"/>
        <item x="204"/>
        <item x="872"/>
        <item x="829"/>
        <item x="283"/>
        <item x="472"/>
        <item x="756"/>
        <item x="304"/>
        <item x="594"/>
        <item x="746"/>
        <item x="74"/>
        <item x="532"/>
        <item x="654"/>
        <item x="605"/>
        <item x="792"/>
        <item x="631"/>
        <item x="543"/>
        <item x="584"/>
        <item x="720"/>
        <item x="315"/>
        <item x="415"/>
        <item x="652"/>
        <item x="967"/>
        <item x="734"/>
        <item x="668"/>
        <item x="880"/>
        <item x="286"/>
        <item x="800"/>
        <item x="570"/>
        <item x="839"/>
        <item x="915"/>
        <item x="944"/>
        <item x="860"/>
        <item x="470"/>
        <item x="885"/>
        <item x="539"/>
        <item x="10"/>
        <item x="209"/>
        <item x="699"/>
        <item x="696"/>
        <item x="272"/>
        <item x="208"/>
        <item x="998"/>
        <item x="284"/>
        <item x="567"/>
        <item x="27"/>
        <item x="403"/>
        <item x="201"/>
        <item x="428"/>
        <item x="178"/>
        <item x="259"/>
        <item x="680"/>
        <item x="35"/>
        <item x="464"/>
        <item x="12"/>
        <item x="134"/>
        <item x="39"/>
        <item x="508"/>
        <item x="785"/>
        <item x="344"/>
        <item x="55"/>
        <item x="805"/>
        <item x="217"/>
        <item x="161"/>
        <item x="946"/>
        <item x="240"/>
        <item x="542"/>
        <item x="279"/>
        <item x="547"/>
        <item x="504"/>
        <item x="863"/>
        <item x="592"/>
        <item x="68"/>
        <item x="26"/>
        <item x="715"/>
        <item x="294"/>
        <item x="496"/>
        <item x="837"/>
        <item x="222"/>
        <item x="339"/>
        <item x="712"/>
        <item x="418"/>
        <item x="399"/>
        <item x="620"/>
        <item x="173"/>
        <item x="912"/>
        <item x="316"/>
        <item x="31"/>
        <item x="200"/>
        <item x="361"/>
        <item x="92"/>
        <item x="599"/>
        <item x="299"/>
        <item x="505"/>
        <item x="784"/>
        <item x="386"/>
        <item x="548"/>
        <item x="1"/>
        <item x="34"/>
        <item x="742"/>
        <item x="143"/>
        <item x="457"/>
        <item x="989"/>
        <item x="41"/>
        <item x="899"/>
        <item x="440"/>
        <item x="544"/>
        <item x="276"/>
        <item x="278"/>
        <item x="770"/>
        <item x="500"/>
        <item x="747"/>
        <item x="139"/>
        <item x="841"/>
        <item x="621"/>
        <item x="727"/>
        <item x="913"/>
        <item x="833"/>
        <item x="460"/>
        <item x="229"/>
        <item x="463"/>
        <item x="235"/>
        <item x="75"/>
        <item x="51"/>
        <item x="870"/>
        <item x="490"/>
        <item x="187"/>
        <item x="556"/>
        <item x="639"/>
        <item x="973"/>
        <item x="36"/>
        <item x="192"/>
        <item x="111"/>
        <item x="679"/>
        <item x="995"/>
        <item x="581"/>
        <item x="587"/>
        <item x="936"/>
        <item x="94"/>
        <item x="918"/>
        <item x="458"/>
        <item x="271"/>
        <item x="72"/>
        <item x="630"/>
        <item x="815"/>
        <item x="828"/>
        <item x="298"/>
        <item x="729"/>
        <item x="519"/>
        <item x="353"/>
        <item x="2"/>
        <item x="812"/>
        <item x="126"/>
        <item x="147"/>
        <item x="373"/>
        <item x="313"/>
        <item x="162"/>
        <item x="165"/>
        <item x="269"/>
        <item x="840"/>
        <item x="776"/>
        <item x="212"/>
        <item x="820"/>
        <item x="449"/>
        <item x="866"/>
        <item x="949"/>
        <item x="478"/>
        <item x="435"/>
        <item x="568"/>
        <item x="476"/>
        <item x="903"/>
        <item x="787"/>
        <item x="210"/>
        <item x="808"/>
        <item x="562"/>
        <item x="182"/>
        <item x="3"/>
        <item x="966"/>
        <item x="931"/>
        <item x="487"/>
        <item x="372"/>
        <item x="57"/>
        <item x="733"/>
        <item x="0"/>
        <item x="963"/>
        <item x="366"/>
        <item x="185"/>
        <item x="725"/>
        <item x="879"/>
        <item x="637"/>
        <item x="131"/>
        <item x="237"/>
        <item x="86"/>
        <item x="364"/>
        <item x="227"/>
        <item x="149"/>
        <item x="489"/>
        <item x="454"/>
        <item x="80"/>
        <item x="614"/>
        <item x="250"/>
        <item x="618"/>
        <item x="251"/>
        <item x="774"/>
        <item x="174"/>
        <item x="838"/>
        <item x="979"/>
        <item x="395"/>
        <item x="468"/>
        <item x="343"/>
        <item x="485"/>
        <item x="498"/>
        <item x="657"/>
        <item x="811"/>
        <item x="389"/>
        <item x="119"/>
        <item x="189"/>
        <item x="98"/>
        <item x="682"/>
        <item x="417"/>
        <item x="726"/>
        <item x="919"/>
        <item x="740"/>
        <item x="150"/>
        <item x="493"/>
        <item x="507"/>
        <item x="420"/>
        <item x="753"/>
        <item x="846"/>
        <item x="600"/>
        <item x="934"/>
        <item x="977"/>
        <item x="176"/>
        <item x="319"/>
        <item x="751"/>
        <item x="29"/>
        <item x="433"/>
        <item x="430"/>
        <item x="560"/>
        <item x="411"/>
        <item x="664"/>
        <item x="357"/>
        <item x="308"/>
        <item x="159"/>
        <item x="408"/>
        <item x="388"/>
        <item x="573"/>
        <item x="789"/>
        <item x="145"/>
        <item x="383"/>
        <item x="962"/>
        <item x="13"/>
        <item x="207"/>
        <item x="750"/>
        <item x="282"/>
        <item x="359"/>
        <item x="869"/>
        <item x="832"/>
        <item x="413"/>
        <item x="546"/>
        <item x="7"/>
        <item x="437"/>
        <item x="497"/>
        <item x="347"/>
        <item x="179"/>
        <item x="81"/>
        <item x="521"/>
        <item x="64"/>
        <item x="105"/>
        <item x="775"/>
        <item x="239"/>
        <item x="817"/>
        <item x="102"/>
        <item x="730"/>
        <item x="71"/>
        <item x="99"/>
        <item x="748"/>
        <item x="801"/>
        <item x="426"/>
        <item x="398"/>
        <item x="326"/>
        <item x="956"/>
        <item x="578"/>
        <item x="976"/>
        <item x="711"/>
        <item x="732"/>
        <item x="557"/>
        <item x="933"/>
        <item x="483"/>
        <item x="167"/>
        <item x="461"/>
        <item x="579"/>
        <item x="672"/>
        <item x="242"/>
        <item x="773"/>
        <item x="571"/>
        <item x="545"/>
        <item x="965"/>
        <item x="244"/>
        <item x="791"/>
        <item x="252"/>
        <item x="352"/>
        <item x="371"/>
        <item x="954"/>
        <item x="275"/>
        <item x="232"/>
        <item x="58"/>
        <item x="616"/>
        <item x="431"/>
        <item x="897"/>
        <item x="270"/>
        <item x="406"/>
        <item x="166"/>
        <item x="494"/>
        <item x="718"/>
        <item x="499"/>
        <item x="522"/>
        <item x="265"/>
        <item x="702"/>
        <item x="910"/>
        <item x="191"/>
        <item x="541"/>
        <item x="116"/>
        <item x="807"/>
        <item x="565"/>
        <item x="721"/>
        <item x="148"/>
        <item x="281"/>
        <item x="906"/>
        <item x="356"/>
        <item x="536"/>
        <item x="195"/>
        <item x="686"/>
        <item x="163"/>
        <item x="360"/>
        <item x="469"/>
        <item x="322"/>
        <item x="409"/>
        <item x="632"/>
        <item x="741"/>
        <item x="892"/>
        <item x="382"/>
        <item x="33"/>
        <item x="289"/>
        <item t="default"/>
      </items>
    </pivotField>
    <pivotField axis="axisRow" showAll="0" sortType="ascending">
      <items count="5">
        <item x="1"/>
        <item x="3"/>
        <item x="2"/>
        <item x="0"/>
        <item t="default"/>
      </items>
    </pivotField>
    <pivotField numFmtId="2" showAll="0">
      <items count="1001">
        <item x="466"/>
        <item x="193"/>
        <item x="602"/>
        <item x="806"/>
        <item x="926"/>
        <item x="554"/>
        <item x="780"/>
        <item x="444"/>
        <item x="811"/>
        <item x="828"/>
        <item x="673"/>
        <item x="263"/>
        <item x="94"/>
        <item x="178"/>
        <item x="659"/>
        <item x="122"/>
        <item x="270"/>
        <item x="345"/>
        <item x="476"/>
        <item x="845"/>
        <item x="310"/>
        <item x="210"/>
        <item x="822"/>
        <item x="529"/>
        <item x="478"/>
        <item x="661"/>
        <item x="195"/>
        <item x="407"/>
        <item x="585"/>
        <item x="792"/>
        <item x="786"/>
        <item x="709"/>
        <item x="440"/>
        <item x="961"/>
        <item x="525"/>
        <item x="385"/>
        <item x="850"/>
        <item x="755"/>
        <item x="73"/>
        <item x="938"/>
        <item x="273"/>
        <item x="749"/>
        <item x="68"/>
        <item x="555"/>
        <item x="605"/>
        <item x="968"/>
        <item x="901"/>
        <item x="30"/>
        <item x="949"/>
        <item x="110"/>
        <item x="807"/>
        <item x="577"/>
        <item x="272"/>
        <item x="667"/>
        <item x="587"/>
        <item x="497"/>
        <item x="284"/>
        <item x="67"/>
        <item x="569"/>
        <item x="259"/>
        <item x="944"/>
        <item x="206"/>
        <item x="135"/>
        <item x="249"/>
        <item x="264"/>
        <item x="752"/>
        <item x="462"/>
        <item x="779"/>
        <item x="225"/>
        <item x="505"/>
        <item x="29"/>
        <item x="527"/>
        <item x="644"/>
        <item x="495"/>
        <item x="455"/>
        <item x="85"/>
        <item x="810"/>
        <item x="97"/>
        <item x="449"/>
        <item x="501"/>
        <item x="977"/>
        <item x="51"/>
        <item x="450"/>
        <item x="648"/>
        <item x="531"/>
        <item x="87"/>
        <item x="887"/>
        <item x="637"/>
        <item x="948"/>
        <item x="290"/>
        <item x="427"/>
        <item x="706"/>
        <item x="313"/>
        <item x="805"/>
        <item x="143"/>
        <item x="611"/>
        <item x="406"/>
        <item x="363"/>
        <item x="759"/>
        <item x="154"/>
        <item x="367"/>
        <item x="355"/>
        <item x="113"/>
        <item x="329"/>
        <item x="657"/>
        <item x="690"/>
        <item x="954"/>
        <item x="829"/>
        <item x="677"/>
        <item x="47"/>
        <item x="877"/>
        <item x="203"/>
        <item x="817"/>
        <item x="918"/>
        <item x="683"/>
        <item x="72"/>
        <item x="64"/>
        <item x="152"/>
        <item x="442"/>
        <item x="141"/>
        <item x="415"/>
        <item x="111"/>
        <item x="923"/>
        <item x="335"/>
        <item x="832"/>
        <item x="426"/>
        <item x="104"/>
        <item x="625"/>
        <item x="900"/>
        <item x="393"/>
        <item x="867"/>
        <item x="494"/>
        <item x="221"/>
        <item x="398"/>
        <item x="186"/>
        <item x="102"/>
        <item x="941"/>
        <item x="346"/>
        <item x="37"/>
        <item x="480"/>
        <item x="294"/>
        <item x="472"/>
        <item x="911"/>
        <item x="404"/>
        <item x="890"/>
        <item x="698"/>
        <item x="266"/>
        <item x="974"/>
        <item x="543"/>
        <item x="744"/>
        <item x="46"/>
        <item x="18"/>
        <item x="689"/>
        <item x="534"/>
        <item x="191"/>
        <item x="624"/>
        <item x="906"/>
        <item x="326"/>
        <item x="302"/>
        <item x="836"/>
        <item x="696"/>
        <item x="740"/>
        <item x="213"/>
        <item x="36"/>
        <item x="730"/>
        <item x="146"/>
        <item x="153"/>
        <item x="708"/>
        <item x="998"/>
        <item x="843"/>
        <item x="626"/>
        <item x="282"/>
        <item x="109"/>
        <item x="871"/>
        <item x="158"/>
        <item x="348"/>
        <item x="117"/>
        <item x="536"/>
        <item x="590"/>
        <item x="727"/>
        <item x="242"/>
        <item x="665"/>
        <item x="378"/>
        <item x="196"/>
        <item x="446"/>
        <item x="684"/>
        <item x="715"/>
        <item x="382"/>
        <item x="467"/>
        <item x="537"/>
        <item x="627"/>
        <item x="230"/>
        <item x="4"/>
        <item x="14"/>
        <item x="721"/>
        <item x="233"/>
        <item x="194"/>
        <item x="134"/>
        <item x="197"/>
        <item x="980"/>
        <item x="909"/>
        <item x="309"/>
        <item x="928"/>
        <item x="366"/>
        <item x="854"/>
        <item x="878"/>
        <item x="23"/>
        <item x="304"/>
        <item x="432"/>
        <item x="164"/>
        <item x="365"/>
        <item x="373"/>
        <item x="28"/>
        <item x="803"/>
        <item x="239"/>
        <item x="997"/>
        <item x="732"/>
        <item x="691"/>
        <item x="409"/>
        <item x="217"/>
        <item x="839"/>
        <item x="851"/>
        <item x="453"/>
        <item x="641"/>
        <item x="328"/>
        <item x="190"/>
        <item x="493"/>
        <item x="575"/>
        <item x="849"/>
        <item x="973"/>
        <item x="521"/>
        <item x="788"/>
        <item x="3"/>
        <item x="130"/>
        <item x="985"/>
        <item x="265"/>
        <item x="204"/>
        <item x="251"/>
        <item x="323"/>
        <item x="652"/>
        <item x="502"/>
        <item x="470"/>
        <item x="60"/>
        <item x="317"/>
        <item x="91"/>
        <item x="686"/>
        <item x="1"/>
        <item x="2"/>
        <item x="460"/>
        <item x="544"/>
        <item x="863"/>
        <item x="724"/>
        <item x="223"/>
        <item x="291"/>
        <item x="558"/>
        <item x="783"/>
        <item x="956"/>
        <item x="834"/>
        <item x="39"/>
        <item x="425"/>
        <item x="716"/>
        <item x="17"/>
        <item x="520"/>
        <item x="54"/>
        <item x="439"/>
        <item x="907"/>
        <item x="421"/>
        <item x="95"/>
        <item x="349"/>
        <item x="785"/>
        <item x="607"/>
        <item x="595"/>
        <item x="127"/>
        <item x="96"/>
        <item x="547"/>
        <item x="496"/>
        <item x="32"/>
        <item x="35"/>
        <item x="844"/>
        <item x="965"/>
        <item x="972"/>
        <item x="516"/>
        <item x="281"/>
        <item x="551"/>
        <item x="914"/>
        <item x="138"/>
        <item x="875"/>
        <item x="548"/>
        <item x="118"/>
        <item x="275"/>
        <item x="274"/>
        <item x="370"/>
        <item x="578"/>
        <item x="163"/>
        <item x="910"/>
        <item x="52"/>
        <item x="820"/>
        <item x="357"/>
        <item x="271"/>
        <item x="499"/>
        <item x="580"/>
        <item x="572"/>
        <item x="514"/>
        <item x="865"/>
        <item x="333"/>
        <item x="996"/>
        <item x="842"/>
        <item x="413"/>
        <item x="597"/>
        <item x="782"/>
        <item x="229"/>
        <item x="735"/>
        <item x="762"/>
        <item x="864"/>
        <item x="823"/>
        <item x="306"/>
        <item x="167"/>
        <item x="784"/>
        <item x="371"/>
        <item x="389"/>
        <item x="695"/>
        <item x="420"/>
        <item x="443"/>
        <item x="288"/>
        <item x="125"/>
        <item x="395"/>
        <item x="136"/>
        <item x="616"/>
        <item x="211"/>
        <item x="101"/>
        <item x="400"/>
        <item x="25"/>
        <item x="736"/>
        <item x="963"/>
        <item x="508"/>
        <item x="982"/>
        <item x="798"/>
        <item x="412"/>
        <item x="305"/>
        <item x="670"/>
        <item x="340"/>
        <item x="885"/>
        <item x="451"/>
        <item x="509"/>
        <item x="535"/>
        <item x="808"/>
        <item x="983"/>
        <item x="147"/>
        <item x="356"/>
        <item x="287"/>
        <item x="747"/>
        <item x="11"/>
        <item x="81"/>
        <item x="336"/>
        <item x="718"/>
        <item x="368"/>
        <item x="454"/>
        <item x="769"/>
        <item x="380"/>
        <item x="386"/>
        <item x="979"/>
        <item x="660"/>
        <item x="700"/>
        <item x="932"/>
        <item x="278"/>
        <item x="31"/>
        <item x="224"/>
        <item x="360"/>
        <item x="220"/>
        <item x="701"/>
        <item x="172"/>
        <item x="114"/>
        <item x="252"/>
        <item x="897"/>
        <item x="672"/>
        <item x="410"/>
        <item x="469"/>
        <item x="471"/>
        <item x="978"/>
        <item x="653"/>
        <item x="920"/>
        <item x="187"/>
        <item x="674"/>
        <item x="58"/>
        <item x="15"/>
        <item x="645"/>
        <item x="75"/>
        <item x="198"/>
        <item x="116"/>
        <item x="468"/>
        <item x="591"/>
        <item x="358"/>
        <item x="44"/>
        <item x="662"/>
        <item x="296"/>
        <item x="939"/>
        <item x="694"/>
        <item x="576"/>
        <item x="362"/>
        <item x="969"/>
        <item x="267"/>
        <item x="818"/>
        <item x="638"/>
        <item x="841"/>
        <item x="870"/>
        <item x="199"/>
        <item x="876"/>
        <item x="647"/>
        <item x="318"/>
        <item x="615"/>
        <item x="9"/>
        <item x="552"/>
        <item x="457"/>
        <item x="82"/>
        <item x="618"/>
        <item x="473"/>
        <item x="148"/>
        <item x="693"/>
        <item x="930"/>
        <item x="852"/>
        <item x="312"/>
        <item x="19"/>
        <item x="429"/>
        <item x="477"/>
        <item x="896"/>
        <item x="86"/>
        <item x="325"/>
        <item x="279"/>
        <item x="515"/>
        <item x="157"/>
        <item x="255"/>
        <item x="434"/>
        <item x="981"/>
        <item x="574"/>
        <item x="364"/>
        <item x="766"/>
        <item x="66"/>
        <item x="773"/>
        <item x="703"/>
        <item x="539"/>
        <item x="564"/>
        <item x="376"/>
        <item x="636"/>
        <item x="492"/>
        <item x="654"/>
        <item x="59"/>
        <item x="560"/>
        <item x="588"/>
        <item x="62"/>
        <item x="361"/>
        <item x="857"/>
        <item x="971"/>
        <item x="772"/>
        <item x="748"/>
        <item x="331"/>
        <item x="738"/>
        <item x="253"/>
        <item x="76"/>
        <item x="573"/>
        <item x="862"/>
        <item x="533"/>
        <item x="642"/>
        <item x="754"/>
        <item x="884"/>
        <item x="946"/>
        <item x="559"/>
        <item x="563"/>
        <item x="184"/>
        <item x="269"/>
        <item x="549"/>
        <item x="561"/>
        <item x="702"/>
        <item x="565"/>
        <item x="103"/>
        <item x="915"/>
        <item x="922"/>
        <item x="777"/>
        <item x="713"/>
        <item x="99"/>
        <item x="835"/>
        <item x="475"/>
        <item x="254"/>
        <item x="13"/>
        <item x="397"/>
        <item x="105"/>
        <item x="207"/>
        <item x="697"/>
        <item x="522"/>
        <item x="145"/>
        <item x="763"/>
        <item x="761"/>
        <item x="300"/>
        <item x="57"/>
        <item x="121"/>
        <item x="232"/>
        <item x="339"/>
        <item x="919"/>
        <item x="34"/>
        <item x="185"/>
        <item x="623"/>
        <item x="383"/>
        <item x="722"/>
        <item x="74"/>
        <item x="201"/>
        <item x="664"/>
        <item x="758"/>
        <item x="88"/>
        <item x="671"/>
        <item x="375"/>
        <item x="219"/>
        <item x="107"/>
        <item x="764"/>
        <item x="174"/>
        <item x="524"/>
        <item x="424"/>
        <item x="12"/>
        <item x="663"/>
        <item x="861"/>
        <item x="794"/>
        <item x="800"/>
        <item x="630"/>
        <item x="679"/>
        <item x="512"/>
        <item x="582"/>
        <item x="688"/>
        <item x="714"/>
        <item x="635"/>
        <item x="490"/>
        <item x="567"/>
        <item x="173"/>
        <item x="139"/>
        <item x="649"/>
        <item x="319"/>
        <item x="953"/>
        <item x="128"/>
        <item x="726"/>
        <item x="342"/>
        <item x="315"/>
        <item x="705"/>
        <item x="993"/>
        <item x="293"/>
        <item x="990"/>
        <item x="321"/>
        <item x="848"/>
        <item x="824"/>
        <item x="751"/>
        <item x="613"/>
        <item x="83"/>
        <item x="115"/>
        <item x="929"/>
        <item x="354"/>
        <item x="859"/>
        <item x="133"/>
        <item x="377"/>
        <item x="353"/>
        <item x="159"/>
        <item x="488"/>
        <item x="682"/>
        <item x="351"/>
        <item x="286"/>
        <item x="765"/>
        <item x="866"/>
        <item x="902"/>
        <item x="891"/>
        <item x="240"/>
        <item x="498"/>
        <item x="988"/>
        <item x="987"/>
        <item x="893"/>
        <item x="518"/>
        <item x="584"/>
        <item x="976"/>
        <item x="826"/>
        <item x="155"/>
        <item x="435"/>
        <item x="947"/>
        <item x="655"/>
        <item x="681"/>
        <item x="21"/>
        <item x="728"/>
        <item x="846"/>
        <item x="883"/>
        <item x="244"/>
        <item x="245"/>
        <item x="651"/>
        <item x="566"/>
        <item x="775"/>
        <item x="745"/>
        <item x="881"/>
        <item x="676"/>
        <item x="612"/>
        <item x="384"/>
        <item x="112"/>
        <item x="622"/>
        <item x="504"/>
        <item x="746"/>
        <item x="208"/>
        <item x="774"/>
        <item x="209"/>
        <item x="556"/>
        <item x="767"/>
        <item x="995"/>
        <item x="707"/>
        <item x="151"/>
        <item x="322"/>
        <item x="379"/>
        <item x="433"/>
        <item x="42"/>
        <item x="170"/>
        <item x="108"/>
        <item x="24"/>
        <item x="285"/>
        <item x="487"/>
        <item x="562"/>
        <item x="299"/>
        <item x="511"/>
        <item x="489"/>
        <item x="27"/>
        <item x="258"/>
        <item x="825"/>
        <item x="795"/>
        <item x="809"/>
        <item x="0"/>
        <item x="916"/>
        <item x="924"/>
        <item x="491"/>
        <item x="129"/>
        <item x="212"/>
        <item x="860"/>
        <item x="231"/>
        <item x="628"/>
        <item x="541"/>
        <item x="781"/>
        <item x="986"/>
        <item x="372"/>
        <item x="188"/>
        <item x="796"/>
        <item x="666"/>
        <item x="33"/>
        <item x="619"/>
        <item x="620"/>
        <item x="935"/>
        <item x="464"/>
        <item x="419"/>
        <item x="40"/>
        <item x="10"/>
        <item x="447"/>
        <item x="5"/>
        <item x="403"/>
        <item x="166"/>
        <item x="48"/>
        <item x="519"/>
        <item x="70"/>
        <item x="347"/>
        <item x="610"/>
        <item x="989"/>
        <item x="192"/>
        <item x="327"/>
        <item x="608"/>
        <item x="838"/>
        <item x="950"/>
        <item x="93"/>
        <item x="594"/>
        <item x="124"/>
        <item x="596"/>
        <item x="899"/>
        <item x="586"/>
        <item x="992"/>
        <item x="905"/>
        <item x="120"/>
        <item x="912"/>
        <item x="542"/>
        <item x="723"/>
        <item x="181"/>
        <item x="753"/>
        <item x="22"/>
        <item x="445"/>
        <item x="831"/>
        <item x="945"/>
        <item x="314"/>
        <item x="142"/>
        <item x="234"/>
        <item x="405"/>
        <item x="821"/>
        <item x="171"/>
        <item x="955"/>
        <item x="530"/>
        <item x="634"/>
        <item x="214"/>
        <item x="246"/>
        <item x="827"/>
        <item x="484"/>
        <item x="816"/>
        <item x="243"/>
        <item x="205"/>
        <item x="257"/>
        <item x="481"/>
        <item x="720"/>
        <item x="959"/>
        <item x="837"/>
        <item x="742"/>
        <item x="880"/>
        <item x="603"/>
        <item x="598"/>
        <item x="428"/>
        <item x="931"/>
        <item x="855"/>
        <item x="311"/>
        <item x="869"/>
        <item x="600"/>
        <item x="874"/>
        <item x="819"/>
        <item x="202"/>
        <item x="7"/>
        <item x="966"/>
        <item x="303"/>
        <item x="399"/>
        <item x="770"/>
        <item x="140"/>
        <item x="592"/>
        <item x="503"/>
        <item x="934"/>
        <item x="739"/>
        <item x="292"/>
        <item x="387"/>
        <item x="799"/>
        <item x="228"/>
        <item x="789"/>
        <item x="734"/>
        <item x="222"/>
        <item x="962"/>
        <item x="942"/>
        <item x="523"/>
        <item x="436"/>
        <item x="984"/>
        <item x="441"/>
        <item x="431"/>
        <item x="394"/>
        <item x="237"/>
        <item x="629"/>
        <item x="161"/>
        <item x="168"/>
        <item x="150"/>
        <item x="750"/>
        <item x="215"/>
        <item x="69"/>
        <item x="236"/>
        <item x="132"/>
        <item x="332"/>
        <item x="179"/>
        <item x="617"/>
        <item x="352"/>
        <item x="137"/>
        <item x="937"/>
        <item x="344"/>
        <item x="760"/>
        <item x="182"/>
        <item x="369"/>
        <item x="149"/>
        <item x="343"/>
        <item x="180"/>
        <item x="458"/>
        <item x="656"/>
        <item x="416"/>
        <item x="853"/>
        <item x="668"/>
        <item x="970"/>
        <item x="790"/>
        <item x="456"/>
        <item x="227"/>
        <item x="925"/>
        <item x="289"/>
        <item x="711"/>
        <item x="262"/>
        <item x="189"/>
        <item x="55"/>
        <item x="952"/>
        <item x="733"/>
        <item x="90"/>
        <item x="248"/>
        <item x="879"/>
        <item x="80"/>
        <item x="545"/>
        <item x="334"/>
        <item x="276"/>
        <item x="298"/>
        <item x="540"/>
        <item x="517"/>
        <item x="20"/>
        <item x="320"/>
        <item x="675"/>
        <item x="8"/>
        <item x="737"/>
        <item x="801"/>
        <item x="338"/>
        <item x="936"/>
        <item x="359"/>
        <item x="390"/>
        <item x="609"/>
        <item x="226"/>
        <item x="71"/>
        <item x="474"/>
        <item x="437"/>
        <item x="776"/>
        <item x="461"/>
        <item x="640"/>
        <item x="50"/>
        <item x="814"/>
        <item x="41"/>
        <item x="160"/>
        <item x="169"/>
        <item x="579"/>
        <item x="643"/>
        <item x="731"/>
        <item x="581"/>
        <item x="422"/>
        <item x="797"/>
        <item x="633"/>
        <item x="388"/>
        <item x="858"/>
        <item x="813"/>
        <item x="408"/>
        <item x="951"/>
        <item x="873"/>
        <item x="500"/>
        <item x="218"/>
        <item x="56"/>
        <item x="483"/>
        <item x="889"/>
        <item x="719"/>
        <item x="297"/>
        <item x="631"/>
        <item x="604"/>
        <item x="994"/>
        <item x="84"/>
        <item x="725"/>
        <item x="177"/>
        <item x="570"/>
        <item x="26"/>
        <item x="699"/>
        <item x="513"/>
        <item x="958"/>
        <item x="717"/>
        <item x="485"/>
        <item x="176"/>
        <item x="680"/>
        <item x="183"/>
        <item x="833"/>
        <item x="847"/>
        <item x="438"/>
        <item x="571"/>
        <item x="904"/>
        <item x="280"/>
        <item x="324"/>
        <item x="678"/>
        <item x="6"/>
        <item x="175"/>
        <item x="646"/>
        <item x="741"/>
        <item x="250"/>
        <item x="283"/>
        <item x="568"/>
        <item x="392"/>
        <item x="975"/>
        <item x="927"/>
        <item x="43"/>
        <item x="650"/>
        <item x="330"/>
        <item x="601"/>
        <item x="840"/>
        <item x="38"/>
        <item x="921"/>
        <item x="452"/>
        <item x="892"/>
        <item x="856"/>
        <item x="526"/>
        <item x="830"/>
        <item x="933"/>
        <item x="606"/>
        <item x="793"/>
        <item x="341"/>
        <item x="465"/>
        <item x="200"/>
        <item x="908"/>
        <item x="156"/>
        <item x="506"/>
        <item x="507"/>
        <item x="967"/>
        <item x="991"/>
        <item x="126"/>
        <item x="165"/>
        <item x="423"/>
        <item x="583"/>
        <item x="162"/>
        <item x="872"/>
        <item x="295"/>
        <item x="593"/>
        <item x="63"/>
        <item x="815"/>
        <item x="621"/>
        <item x="61"/>
        <item x="658"/>
        <item x="553"/>
        <item x="771"/>
        <item x="882"/>
        <item x="100"/>
        <item x="374"/>
        <item x="381"/>
        <item x="463"/>
        <item x="89"/>
        <item x="999"/>
        <item x="614"/>
        <item x="418"/>
        <item x="459"/>
        <item x="260"/>
        <item x="430"/>
        <item x="964"/>
        <item x="743"/>
        <item x="894"/>
        <item x="557"/>
        <item x="261"/>
        <item x="639"/>
        <item x="532"/>
        <item x="957"/>
        <item x="868"/>
        <item x="414"/>
        <item x="768"/>
        <item x="106"/>
        <item x="268"/>
        <item x="692"/>
        <item x="119"/>
        <item x="791"/>
        <item x="589"/>
        <item x="247"/>
        <item x="903"/>
        <item x="53"/>
        <item x="940"/>
        <item x="888"/>
        <item x="898"/>
        <item x="812"/>
        <item x="256"/>
        <item x="886"/>
        <item x="79"/>
        <item x="49"/>
        <item x="895"/>
        <item x="913"/>
        <item x="350"/>
        <item x="669"/>
        <item x="307"/>
        <item x="538"/>
        <item x="960"/>
        <item x="757"/>
        <item x="238"/>
        <item x="599"/>
        <item x="528"/>
        <item x="45"/>
        <item x="98"/>
        <item x="16"/>
        <item x="144"/>
        <item x="479"/>
        <item x="308"/>
        <item x="391"/>
        <item x="756"/>
        <item x="710"/>
        <item x="78"/>
        <item x="546"/>
        <item x="787"/>
        <item x="685"/>
        <item x="482"/>
        <item x="411"/>
        <item x="943"/>
        <item x="277"/>
        <item x="92"/>
        <item x="687"/>
        <item x="337"/>
        <item x="131"/>
        <item x="301"/>
        <item x="241"/>
        <item x="402"/>
        <item x="712"/>
        <item x="316"/>
        <item x="486"/>
        <item x="216"/>
        <item x="550"/>
        <item x="417"/>
        <item x="65"/>
        <item x="396"/>
        <item x="510"/>
        <item x="802"/>
        <item x="235"/>
        <item x="632"/>
        <item x="77"/>
        <item x="448"/>
        <item x="123"/>
        <item x="804"/>
        <item x="704"/>
        <item x="778"/>
        <item x="401"/>
        <item x="917"/>
        <item x="729"/>
        <item t="default"/>
      </items>
    </pivotField>
    <pivotField showAll="0">
      <items count="5">
        <item x="2"/>
        <item x="1"/>
        <item x="0"/>
        <item x="3"/>
        <item t="default"/>
      </items>
    </pivotField>
    <pivotField numFmtId="2" showAll="0">
      <items count="1001">
        <item x="86"/>
        <item x="239"/>
        <item x="948"/>
        <item x="439"/>
        <item x="153"/>
        <item x="940"/>
        <item x="118"/>
        <item x="799"/>
        <item x="974"/>
        <item x="952"/>
        <item x="693"/>
        <item x="795"/>
        <item x="657"/>
        <item x="988"/>
        <item x="889"/>
        <item x="336"/>
        <item x="63"/>
        <item x="748"/>
        <item x="293"/>
        <item x="78"/>
        <item x="814"/>
        <item x="471"/>
        <item x="321"/>
        <item x="499"/>
        <item x="866"/>
        <item x="88"/>
        <item x="564"/>
        <item x="129"/>
        <item x="483"/>
        <item x="891"/>
        <item x="777"/>
        <item x="32"/>
        <item x="276"/>
        <item x="893"/>
        <item x="714"/>
        <item x="215"/>
        <item x="661"/>
        <item x="696"/>
        <item x="278"/>
        <item x="93"/>
        <item x="588"/>
        <item x="468"/>
        <item x="323"/>
        <item x="8"/>
        <item x="232"/>
        <item x="722"/>
        <item x="813"/>
        <item x="937"/>
        <item x="589"/>
        <item x="834"/>
        <item x="802"/>
        <item x="146"/>
        <item x="498"/>
        <item x="106"/>
        <item x="443"/>
        <item x="876"/>
        <item x="209"/>
        <item x="84"/>
        <item x="832"/>
        <item x="552"/>
        <item x="878"/>
        <item x="880"/>
        <item x="31"/>
        <item x="19"/>
        <item x="302"/>
        <item x="782"/>
        <item x="472"/>
        <item x="591"/>
        <item x="218"/>
        <item x="151"/>
        <item x="646"/>
        <item x="849"/>
        <item x="56"/>
        <item x="295"/>
        <item x="964"/>
        <item x="4"/>
        <item x="579"/>
        <item x="196"/>
        <item x="408"/>
        <item x="257"/>
        <item x="850"/>
        <item x="796"/>
        <item x="751"/>
        <item x="812"/>
        <item x="907"/>
        <item x="431"/>
        <item x="268"/>
        <item x="165"/>
        <item x="134"/>
        <item x="99"/>
        <item x="155"/>
        <item x="525"/>
        <item x="413"/>
        <item x="448"/>
        <item x="173"/>
        <item x="969"/>
        <item x="884"/>
        <item x="26"/>
        <item x="986"/>
        <item x="545"/>
        <item x="640"/>
        <item x="875"/>
        <item x="143"/>
        <item x="707"/>
        <item x="617"/>
        <item x="548"/>
        <item x="650"/>
        <item x="882"/>
        <item x="28"/>
        <item x="244"/>
        <item x="485"/>
        <item x="933"/>
        <item x="263"/>
        <item x="516"/>
        <item x="776"/>
        <item x="424"/>
        <item x="821"/>
        <item x="480"/>
        <item x="642"/>
        <item x="603"/>
        <item x="438"/>
        <item x="851"/>
        <item x="333"/>
        <item x="365"/>
        <item x="353"/>
        <item x="743"/>
        <item x="325"/>
        <item x="963"/>
        <item x="532"/>
        <item x="931"/>
        <item x="701"/>
        <item x="559"/>
        <item x="40"/>
        <item x="292"/>
        <item x="216"/>
        <item x="558"/>
        <item x="920"/>
        <item x="808"/>
        <item x="35"/>
        <item x="29"/>
        <item x="877"/>
        <item x="15"/>
        <item x="756"/>
        <item x="916"/>
        <item x="203"/>
        <item x="81"/>
        <item x="886"/>
        <item x="735"/>
        <item x="568"/>
        <item x="578"/>
        <item x="298"/>
        <item x="999"/>
        <item x="230"/>
        <item x="85"/>
        <item x="503"/>
        <item x="935"/>
        <item x="329"/>
        <item x="192"/>
        <item x="976"/>
        <item x="533"/>
        <item x="190"/>
        <item x="126"/>
        <item x="902"/>
        <item x="113"/>
        <item x="103"/>
        <item x="104"/>
        <item x="676"/>
        <item x="781"/>
        <item x="664"/>
        <item x="928"/>
        <item x="645"/>
        <item x="49"/>
        <item x="213"/>
        <item x="639"/>
        <item x="212"/>
        <item x="326"/>
        <item x="643"/>
        <item x="929"/>
        <item x="553"/>
        <item x="790"/>
        <item x="996"/>
        <item x="152"/>
        <item x="58"/>
        <item x="515"/>
        <item x="595"/>
        <item x="50"/>
        <item x="904"/>
        <item x="107"/>
        <item x="21"/>
        <item x="990"/>
        <item x="561"/>
        <item x="300"/>
        <item x="903"/>
        <item x="357"/>
        <item x="703"/>
        <item x="899"/>
        <item x="815"/>
        <item x="454"/>
        <item x="520"/>
        <item x="666"/>
        <item x="544"/>
        <item x="400"/>
        <item x="347"/>
        <item x="174"/>
        <item x="13"/>
        <item x="1"/>
        <item x="406"/>
        <item x="436"/>
        <item x="794"/>
        <item x="637"/>
        <item x="414"/>
        <item x="719"/>
        <item x="686"/>
        <item x="114"/>
        <item x="523"/>
        <item x="416"/>
        <item x="80"/>
        <item x="678"/>
        <item x="89"/>
        <item x="359"/>
        <item x="332"/>
        <item x="870"/>
        <item x="710"/>
        <item x="446"/>
        <item x="172"/>
        <item x="479"/>
        <item x="966"/>
        <item x="648"/>
        <item x="356"/>
        <item x="780"/>
        <item x="208"/>
        <item x="303"/>
        <item x="3"/>
        <item x="995"/>
        <item x="932"/>
        <item x="739"/>
        <item x="148"/>
        <item x="626"/>
        <item x="418"/>
        <item x="253"/>
        <item x="991"/>
        <item x="264"/>
        <item x="199"/>
        <item x="260"/>
        <item x="715"/>
        <item x="157"/>
        <item x="901"/>
        <item x="873"/>
        <item x="725"/>
        <item x="892"/>
        <item x="428"/>
        <item x="390"/>
        <item x="256"/>
        <item x="718"/>
        <item x="736"/>
        <item x="25"/>
        <item x="149"/>
        <item x="911"/>
        <item x="421"/>
        <item x="565"/>
        <item x="826"/>
        <item x="616"/>
        <item x="683"/>
        <item x="36"/>
        <item x="967"/>
        <item x="6"/>
        <item x="804"/>
        <item x="604"/>
        <item x="210"/>
        <item x="47"/>
        <item x="754"/>
        <item x="571"/>
        <item x="856"/>
        <item x="238"/>
        <item x="360"/>
        <item x="451"/>
        <item x="917"/>
        <item x="837"/>
        <item x="542"/>
        <item x="638"/>
        <item x="70"/>
        <item x="930"/>
        <item x="287"/>
        <item x="132"/>
        <item x="984"/>
        <item x="971"/>
        <item x="668"/>
        <item x="881"/>
        <item x="141"/>
        <item x="732"/>
        <item x="528"/>
        <item x="266"/>
        <item x="38"/>
        <item x="231"/>
        <item x="955"/>
        <item x="282"/>
        <item x="567"/>
        <item x="596"/>
        <item x="247"/>
        <item x="752"/>
        <item x="430"/>
        <item x="319"/>
        <item x="632"/>
        <item x="534"/>
        <item x="582"/>
        <item x="740"/>
        <item x="160"/>
        <item x="636"/>
        <item x="819"/>
        <item x="737"/>
        <item x="69"/>
        <item x="769"/>
        <item x="883"/>
        <item x="46"/>
        <item x="674"/>
        <item x="457"/>
        <item x="490"/>
        <item x="434"/>
        <item x="695"/>
        <item x="981"/>
        <item x="191"/>
        <item x="150"/>
        <item x="541"/>
        <item x="194"/>
        <item x="169"/>
        <item x="255"/>
        <item x="180"/>
        <item x="68"/>
        <item x="511"/>
        <item x="960"/>
        <item x="716"/>
        <item x="760"/>
        <item x="784"/>
        <item x="236"/>
        <item x="459"/>
        <item x="115"/>
        <item x="444"/>
        <item x="314"/>
        <item x="2"/>
        <item x="586"/>
        <item x="42"/>
        <item x="669"/>
        <item x="17"/>
        <item x="647"/>
        <item x="692"/>
        <item x="27"/>
        <item x="22"/>
        <item x="83"/>
        <item x="280"/>
        <item x="926"/>
        <item x="124"/>
        <item x="839"/>
        <item x="592"/>
        <item x="519"/>
        <item x="290"/>
        <item x="195"/>
        <item x="320"/>
        <item x="48"/>
        <item x="145"/>
        <item x="562"/>
        <item x="105"/>
        <item x="801"/>
        <item x="10"/>
        <item x="71"/>
        <item x="501"/>
        <item x="894"/>
        <item x="594"/>
        <item x="897"/>
        <item x="723"/>
        <item x="749"/>
        <item x="466"/>
        <item x="311"/>
        <item x="688"/>
        <item x="423"/>
        <item x="660"/>
        <item x="621"/>
        <item x="857"/>
        <item x="197"/>
        <item x="623"/>
        <item x="805"/>
        <item x="526"/>
        <item x="91"/>
        <item x="848"/>
        <item x="500"/>
        <item x="983"/>
        <item x="764"/>
        <item x="64"/>
        <item x="412"/>
        <item x="34"/>
        <item x="304"/>
        <item x="112"/>
        <item x="741"/>
        <item x="677"/>
        <item x="101"/>
        <item x="797"/>
        <item x="240"/>
        <item x="606"/>
        <item x="403"/>
        <item x="484"/>
        <item x="950"/>
        <item x="694"/>
        <item x="612"/>
        <item x="52"/>
        <item x="573"/>
        <item x="100"/>
        <item x="66"/>
        <item x="473"/>
        <item x="502"/>
        <item x="581"/>
        <item x="915"/>
        <item x="845"/>
        <item x="855"/>
        <item x="618"/>
        <item x="658"/>
        <item x="956"/>
        <item x="487"/>
        <item x="219"/>
        <item x="420"/>
        <item x="117"/>
        <item x="285"/>
        <item x="717"/>
        <item x="354"/>
        <item x="785"/>
        <item x="178"/>
        <item x="186"/>
        <item x="610"/>
        <item x="673"/>
        <item x="698"/>
        <item x="627"/>
        <item x="947"/>
        <item x="724"/>
        <item x="566"/>
        <item x="225"/>
        <item x="351"/>
        <item x="407"/>
        <item x="12"/>
        <item x="405"/>
        <item x="816"/>
        <item x="23"/>
        <item x="217"/>
        <item x="90"/>
        <item x="959"/>
        <item x="510"/>
        <item x="979"/>
        <item x="641"/>
        <item x="611"/>
        <item x="391"/>
        <item x="775"/>
        <item x="301"/>
        <item x="109"/>
        <item x="708"/>
        <item x="497"/>
        <item x="458"/>
        <item x="985"/>
        <item x="53"/>
        <item x="305"/>
        <item x="330"/>
        <item x="16"/>
        <item x="684"/>
        <item x="767"/>
        <item x="429"/>
        <item x="998"/>
        <item x="980"/>
        <item x="704"/>
        <item x="154"/>
        <item x="344"/>
        <item x="470"/>
        <item x="348"/>
        <item x="846"/>
        <item x="912"/>
        <item x="803"/>
        <item x="682"/>
        <item x="376"/>
        <item x="221"/>
        <item x="269"/>
        <item x="800"/>
        <item x="601"/>
        <item x="818"/>
        <item x="597"/>
        <item x="214"/>
        <item x="475"/>
        <item x="608"/>
        <item x="763"/>
        <item x="224"/>
        <item x="187"/>
        <item x="401"/>
        <item x="853"/>
        <item x="838"/>
        <item x="402"/>
        <item x="7"/>
        <item x="220"/>
        <item x="598"/>
        <item x="770"/>
        <item x="671"/>
        <item x="327"/>
        <item x="181"/>
        <item x="371"/>
        <item x="372"/>
        <item x="242"/>
        <item x="477"/>
        <item x="551"/>
        <item x="331"/>
        <item x="965"/>
        <item x="482"/>
        <item x="136"/>
        <item x="563"/>
        <item x="449"/>
        <item x="830"/>
        <item x="705"/>
        <item x="734"/>
        <item x="953"/>
        <item x="507"/>
        <item x="39"/>
        <item x="951"/>
        <item x="514"/>
        <item x="445"/>
        <item x="440"/>
        <item x="335"/>
        <item x="786"/>
        <item x="367"/>
        <item x="340"/>
        <item x="697"/>
        <item x="574"/>
        <item x="758"/>
        <item x="369"/>
        <item x="975"/>
        <item x="827"/>
        <item x="496"/>
        <item x="94"/>
        <item x="905"/>
        <item x="246"/>
        <item x="14"/>
        <item x="791"/>
        <item x="895"/>
        <item x="923"/>
        <item x="942"/>
        <item x="761"/>
        <item x="649"/>
        <item x="513"/>
        <item x="631"/>
        <item x="633"/>
        <item x="404"/>
        <item x="535"/>
        <item x="807"/>
        <item x="944"/>
        <item x="119"/>
        <item x="397"/>
        <item x="211"/>
        <item x="223"/>
        <item x="377"/>
        <item x="486"/>
        <item x="546"/>
        <item x="654"/>
        <item x="867"/>
        <item x="288"/>
        <item x="277"/>
        <item x="492"/>
        <item x="765"/>
        <item x="309"/>
        <item x="665"/>
        <item x="299"/>
        <item x="730"/>
        <item x="417"/>
        <item x="467"/>
        <item x="415"/>
        <item x="137"/>
        <item x="835"/>
        <item x="644"/>
        <item x="614"/>
        <item x="922"/>
        <item x="389"/>
        <item x="456"/>
        <item x="245"/>
        <item x="521"/>
        <item x="72"/>
        <item x="383"/>
        <item x="820"/>
        <item x="281"/>
        <item x="394"/>
        <item x="630"/>
        <item x="823"/>
        <item x="862"/>
        <item x="425"/>
        <item x="241"/>
        <item x="30"/>
        <item x="409"/>
        <item x="746"/>
        <item x="179"/>
        <item x="442"/>
        <item x="62"/>
        <item x="918"/>
        <item x="426"/>
        <item x="205"/>
        <item x="557"/>
        <item x="441"/>
        <item x="474"/>
        <item x="522"/>
        <item x="753"/>
        <item x="396"/>
        <item x="843"/>
        <item x="41"/>
        <item x="55"/>
        <item x="345"/>
        <item x="733"/>
        <item x="54"/>
        <item x="481"/>
        <item x="164"/>
        <item x="435"/>
        <item x="921"/>
        <item x="135"/>
        <item x="465"/>
        <item x="65"/>
        <item x="339"/>
        <item x="822"/>
        <item x="863"/>
        <item x="45"/>
        <item x="193"/>
        <item x="488"/>
        <item x="518"/>
        <item x="789"/>
        <item x="619"/>
        <item x="624"/>
        <item x="493"/>
        <item x="386"/>
        <item x="476"/>
        <item x="370"/>
        <item x="97"/>
        <item x="700"/>
        <item x="590"/>
        <item x="452"/>
        <item x="267"/>
        <item x="167"/>
        <item x="859"/>
        <item x="675"/>
        <item x="43"/>
        <item x="711"/>
        <item x="709"/>
        <item x="374"/>
        <item x="726"/>
        <item x="201"/>
        <item x="110"/>
        <item x="375"/>
        <item x="699"/>
        <item x="992"/>
        <item x="810"/>
        <item x="177"/>
        <item x="116"/>
        <item x="168"/>
        <item x="82"/>
        <item x="727"/>
        <item x="945"/>
        <item x="128"/>
        <item x="37"/>
        <item x="989"/>
        <item x="166"/>
        <item x="788"/>
        <item x="731"/>
        <item x="622"/>
        <item x="909"/>
        <item x="350"/>
        <item x="0"/>
        <item x="127"/>
        <item x="393"/>
        <item x="914"/>
        <item x="234"/>
        <item x="478"/>
        <item x="74"/>
        <item x="352"/>
        <item x="742"/>
        <item x="495"/>
        <item x="885"/>
        <item x="147"/>
        <item x="672"/>
        <item x="384"/>
        <item x="275"/>
        <item x="593"/>
        <item x="229"/>
        <item x="315"/>
        <item x="747"/>
        <item x="176"/>
        <item x="962"/>
        <item x="861"/>
        <item x="527"/>
        <item x="95"/>
        <item x="494"/>
        <item x="156"/>
        <item x="635"/>
        <item x="271"/>
        <item x="957"/>
        <item x="868"/>
        <item x="388"/>
        <item x="772"/>
        <item x="924"/>
        <item x="450"/>
        <item x="20"/>
        <item x="656"/>
        <item x="200"/>
        <item x="679"/>
        <item x="543"/>
        <item x="380"/>
        <item x="9"/>
        <item x="363"/>
        <item x="508"/>
        <item x="346"/>
        <item x="538"/>
        <item x="898"/>
        <item x="254"/>
        <item x="806"/>
        <item x="188"/>
        <item x="366"/>
        <item x="908"/>
        <item x="73"/>
        <item x="554"/>
        <item x="312"/>
        <item x="842"/>
        <item x="259"/>
        <item x="939"/>
        <item x="555"/>
        <item x="399"/>
        <item x="854"/>
        <item x="33"/>
        <item x="427"/>
        <item x="61"/>
        <item x="970"/>
        <item x="792"/>
        <item x="982"/>
        <item x="766"/>
        <item x="318"/>
        <item x="919"/>
        <item x="613"/>
        <item x="667"/>
        <item x="560"/>
        <item x="973"/>
        <item x="252"/>
        <item x="59"/>
        <item x="583"/>
        <item x="460"/>
        <item x="411"/>
        <item x="111"/>
        <item x="778"/>
        <item x="569"/>
        <item x="433"/>
        <item x="847"/>
        <item x="250"/>
        <item x="362"/>
        <item x="79"/>
        <item x="308"/>
        <item x="328"/>
        <item x="504"/>
        <item x="540"/>
        <item x="270"/>
        <item x="530"/>
        <item x="729"/>
        <item x="653"/>
        <item x="258"/>
        <item x="11"/>
        <item x="469"/>
        <item x="378"/>
        <item x="662"/>
        <item x="235"/>
        <item x="987"/>
        <item x="936"/>
        <item x="536"/>
        <item x="869"/>
        <item x="261"/>
        <item x="576"/>
        <item x="600"/>
        <item x="265"/>
        <item x="759"/>
        <item x="900"/>
        <item x="651"/>
        <item x="249"/>
        <item x="343"/>
        <item x="771"/>
        <item x="398"/>
        <item x="972"/>
        <item x="322"/>
        <item x="941"/>
        <item x="125"/>
        <item x="811"/>
        <item x="373"/>
        <item x="60"/>
        <item x="274"/>
        <item x="572"/>
        <item x="994"/>
        <item x="943"/>
        <item x="283"/>
        <item x="599"/>
        <item x="161"/>
        <item x="140"/>
        <item x="829"/>
        <item x="946"/>
        <item x="130"/>
        <item x="865"/>
        <item x="531"/>
        <item x="51"/>
        <item x="464"/>
        <item x="549"/>
        <item x="609"/>
        <item x="824"/>
        <item x="182"/>
        <item x="355"/>
        <item x="858"/>
        <item x="123"/>
        <item x="750"/>
        <item x="461"/>
        <item x="896"/>
        <item x="757"/>
        <item x="663"/>
        <item x="337"/>
        <item x="162"/>
        <item x="98"/>
        <item x="577"/>
        <item x="489"/>
        <item x="75"/>
        <item x="307"/>
        <item x="279"/>
        <item x="44"/>
        <item x="691"/>
        <item x="550"/>
        <item x="121"/>
        <item x="422"/>
        <item x="133"/>
        <item x="706"/>
        <item x="570"/>
        <item x="958"/>
        <item x="272"/>
        <item x="77"/>
        <item x="888"/>
        <item x="226"/>
        <item x="382"/>
        <item x="798"/>
        <item x="175"/>
        <item x="844"/>
        <item x="547"/>
        <item x="934"/>
        <item x="248"/>
        <item x="783"/>
        <item x="841"/>
        <item x="387"/>
        <item x="122"/>
        <item x="379"/>
        <item x="5"/>
        <item x="529"/>
        <item x="605"/>
        <item x="368"/>
        <item x="453"/>
        <item x="349"/>
        <item x="57"/>
        <item x="462"/>
        <item x="584"/>
        <item x="334"/>
        <item x="537"/>
        <item x="925"/>
        <item x="690"/>
        <item x="787"/>
        <item x="310"/>
        <item x="517"/>
        <item x="316"/>
        <item x="906"/>
        <item x="670"/>
        <item x="879"/>
        <item x="237"/>
        <item x="602"/>
        <item x="685"/>
        <item x="634"/>
        <item x="419"/>
        <item x="949"/>
        <item x="728"/>
        <item x="659"/>
        <item x="524"/>
        <item x="887"/>
        <item x="587"/>
        <item x="364"/>
        <item x="228"/>
        <item x="144"/>
        <item x="410"/>
        <item x="509"/>
        <item x="575"/>
        <item x="762"/>
        <item x="505"/>
        <item x="289"/>
        <item x="170"/>
        <item x="655"/>
        <item x="620"/>
        <item x="243"/>
        <item x="585"/>
        <item x="198"/>
        <item x="286"/>
        <item x="67"/>
        <item x="202"/>
        <item x="773"/>
        <item x="324"/>
        <item x="745"/>
        <item x="977"/>
        <item x="997"/>
        <item x="871"/>
        <item x="629"/>
        <item x="222"/>
        <item x="852"/>
        <item x="159"/>
        <item x="139"/>
        <item x="978"/>
        <item x="910"/>
        <item x="447"/>
        <item x="779"/>
        <item x="251"/>
        <item x="432"/>
        <item x="273"/>
        <item x="968"/>
        <item x="341"/>
        <item x="874"/>
        <item x="625"/>
        <item x="76"/>
        <item x="102"/>
        <item x="284"/>
        <item x="927"/>
        <item x="437"/>
        <item x="836"/>
        <item x="580"/>
        <item x="227"/>
        <item x="890"/>
        <item x="556"/>
        <item x="87"/>
        <item x="131"/>
        <item x="294"/>
        <item x="652"/>
        <item x="24"/>
        <item x="828"/>
        <item x="207"/>
        <item x="92"/>
        <item x="142"/>
        <item x="18"/>
        <item x="317"/>
        <item x="455"/>
        <item x="262"/>
        <item x="721"/>
        <item x="120"/>
        <item x="189"/>
        <item x="712"/>
        <item x="381"/>
        <item x="738"/>
        <item x="913"/>
        <item x="138"/>
        <item x="385"/>
        <item x="539"/>
        <item x="233"/>
        <item x="833"/>
        <item x="96"/>
        <item x="184"/>
        <item x="395"/>
        <item x="185"/>
        <item x="755"/>
        <item x="817"/>
        <item x="512"/>
        <item x="860"/>
        <item x="961"/>
        <item x="506"/>
        <item x="768"/>
        <item x="864"/>
        <item x="158"/>
        <item x="615"/>
        <item x="680"/>
        <item x="831"/>
        <item x="938"/>
        <item x="358"/>
        <item x="297"/>
        <item x="687"/>
        <item x="840"/>
        <item x="342"/>
        <item x="744"/>
        <item x="291"/>
        <item x="720"/>
        <item x="872"/>
        <item x="171"/>
        <item x="809"/>
        <item x="491"/>
        <item x="108"/>
        <item x="392"/>
        <item x="361"/>
        <item x="793"/>
        <item x="702"/>
        <item x="306"/>
        <item x="204"/>
        <item x="338"/>
        <item x="607"/>
        <item x="183"/>
        <item x="463"/>
        <item x="689"/>
        <item x="954"/>
        <item x="163"/>
        <item x="825"/>
        <item x="296"/>
        <item x="993"/>
        <item x="628"/>
        <item x="313"/>
        <item x="206"/>
        <item x="681"/>
        <item x="774"/>
        <item x="713"/>
        <item t="default"/>
      </items>
    </pivotField>
    <pivotField showAll="0">
      <items count="3">
        <item x="0"/>
        <item x="1"/>
        <item t="default"/>
      </items>
    </pivotField>
    <pivotField showAll="0"/>
    <pivotField showAll="0">
      <items count="6">
        <item x="3"/>
        <item x="1"/>
        <item x="0"/>
        <item x="4"/>
        <item x="2"/>
        <item t="default"/>
      </items>
    </pivotField>
    <pivotField dataField="1" showAll="0"/>
    <pivotField showAll="0" defaultSubtotal="0">
      <items count="1">
        <item x="0"/>
      </items>
    </pivotField>
  </pivotFields>
  <rowFields count="1">
    <field x="2"/>
  </rowFields>
  <rowItems count="5">
    <i>
      <x/>
    </i>
    <i>
      <x v="1"/>
    </i>
    <i>
      <x v="2"/>
    </i>
    <i>
      <x v="3"/>
    </i>
    <i t="grand">
      <x/>
    </i>
  </rowItems>
  <colItems count="1">
    <i/>
  </colItems>
  <dataFields count="1">
    <dataField name="Sum of Monthly_Revenue" fld="9" baseField="0" baseItem="0"/>
  </dataFields>
  <chartFormats count="3">
    <chartFormat chart="4" format="8"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isine_Type" sourceName="Cuisine_Type">
  <pivotTables>
    <pivotTable tabId="15" name="PivotTable2"/>
    <pivotTable tabId="7" name="PivotTable2"/>
    <pivotTable tabId="8" name="PivotTable2"/>
    <pivotTable tabId="2" name="PivotTable1"/>
    <pivotTable tabId="10" name="PivotTable2"/>
  </pivotTables>
  <data>
    <tabular pivotCacheId="533816711">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motions" sourceName="Promotions">
  <pivotTables>
    <pivotTable tabId="15" name="PivotTable2"/>
    <pivotTable tabId="7" name="PivotTable2"/>
    <pivotTable tabId="8" name="PivotTable2"/>
    <pivotTable tabId="2" name="PivotTable1"/>
    <pivotTable tabId="10" name="PivotTable2"/>
  </pivotTables>
  <data>
    <tabular pivotCacheId="53381671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isine_Type" cache="Slicer_Cuisine_Type" caption="Cuisine_Type" rowHeight="234950"/>
  <slicer name="Promotions" cache="Slicer_Promotions" caption="Promotions" rowHeight="234950"/>
</slicers>
</file>

<file path=xl/tables/table1.xml><?xml version="1.0" encoding="utf-8"?>
<table xmlns="http://schemas.openxmlformats.org/spreadsheetml/2006/main" id="1" name="Table1" displayName="Table1" ref="A1:J1001" totalsRowShown="0">
  <autoFilter ref="A1:J1001"/>
  <tableColumns count="10">
    <tableColumn id="1" name="Number_of_Customers"/>
    <tableColumn id="2" name="Menu_Price" dataDxfId="5"/>
    <tableColumn id="9" name="Menu_price_range" dataDxfId="1">
      <calculatedColumnFormula array="1">_xlfn.IFS(B2&lt;20,"&lt;20",AND(B2&gt;=20,B2&lt;30),"20-30",AND(B2&gt;=30,B2&lt;40),"30-40",B2&gt;=40,"40&lt;")</calculatedColumnFormula>
    </tableColumn>
    <tableColumn id="3" name="Marketing_Spend" dataDxfId="4"/>
    <tableColumn id="4" name="Cuisine_Type"/>
    <tableColumn id="5" name="Average_Customer_Spending" dataDxfId="3"/>
    <tableColumn id="6" name="Promotions"/>
    <tableColumn id="7" name="Reviews"/>
    <tableColumn id="10" name="Review range" dataDxfId="0">
      <calculatedColumnFormula array="1">_xlfn.IFS(H2&lt;20,"0-20",AND(H2&gt;=20,H2&lt;40),"20-40",AND(H2&gt;=40,H2&lt;60),"40-60",AND(H2&gt;=60,H2&lt;80),"60-80",H2&gt;=80,"80&lt;")</calculatedColumnFormula>
    </tableColumn>
    <tableColumn id="8" name="Monthly_Revenu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1"/>
  <sheetViews>
    <sheetView tabSelected="1" topLeftCell="A2" workbookViewId="0">
      <selection activeCell="C14" sqref="C14"/>
    </sheetView>
  </sheetViews>
  <sheetFormatPr defaultRowHeight="14.4" x14ac:dyDescent="0.3"/>
  <cols>
    <col min="1" max="1" width="22.44140625" customWidth="1"/>
    <col min="2" max="2" width="13" customWidth="1"/>
    <col min="3" max="3" width="19.21875" bestFit="1" customWidth="1"/>
    <col min="4" max="4" width="17.88671875" customWidth="1"/>
    <col min="5" max="5" width="14" customWidth="1"/>
    <col min="6" max="6" width="27.77734375" customWidth="1"/>
    <col min="7" max="7" width="12.6640625" customWidth="1"/>
    <col min="8" max="9" width="9.6640625" customWidth="1"/>
    <col min="10" max="10" width="18.44140625" customWidth="1"/>
  </cols>
  <sheetData>
    <row r="1" spans="1:10" x14ac:dyDescent="0.3">
      <c r="A1" t="s">
        <v>0</v>
      </c>
      <c r="B1" t="s">
        <v>1</v>
      </c>
      <c r="C1" t="s">
        <v>19</v>
      </c>
      <c r="D1" t="s">
        <v>2</v>
      </c>
      <c r="E1" t="s">
        <v>3</v>
      </c>
      <c r="F1" t="s">
        <v>4</v>
      </c>
      <c r="G1" t="s">
        <v>5</v>
      </c>
      <c r="H1" t="s">
        <v>6</v>
      </c>
      <c r="I1" t="s">
        <v>20</v>
      </c>
      <c r="J1" t="s">
        <v>7</v>
      </c>
    </row>
    <row r="2" spans="1:10" x14ac:dyDescent="0.3">
      <c r="A2">
        <v>61</v>
      </c>
      <c r="B2" s="1">
        <v>43.117635487099598</v>
      </c>
      <c r="C2" s="1" t="str" cm="1">
        <f t="array" ref="C2">_xlfn.IFS(B2&lt;20,"&lt;20",AND(B2&gt;=20,B2&lt;30),"20-30",AND(B2&gt;=30,B2&lt;40),"30-40",B2&gt;=40,"40&lt;")</f>
        <v>40&lt;</v>
      </c>
      <c r="D2" s="1">
        <v>12.663792520269199</v>
      </c>
      <c r="E2" t="s">
        <v>8</v>
      </c>
      <c r="F2" s="1">
        <v>36.2361325239359</v>
      </c>
      <c r="G2" t="s">
        <v>15</v>
      </c>
      <c r="H2">
        <v>45</v>
      </c>
      <c r="I2" t="str" cm="1">
        <f t="array" ref="I2">_xlfn.IFS(H2&lt;20,"0-20",AND(H2&gt;=20,H2&lt;40),"20-40",AND(H2&gt;=40,H2&lt;60),"40-60",AND(H2&gt;=60,H2&lt;80),"60-80",H2&gt;=80,"80&lt;")</f>
        <v>40-60</v>
      </c>
      <c r="J2" s="1">
        <v>350.912039986715</v>
      </c>
    </row>
    <row r="3" spans="1:10" x14ac:dyDescent="0.3">
      <c r="A3">
        <v>24</v>
      </c>
      <c r="B3" s="1">
        <v>40.020076990612502</v>
      </c>
      <c r="C3" s="1" t="str" cm="1">
        <f t="array" ref="C3">_xlfn.IFS(B3&lt;20,"&lt;20",AND(B3&gt;=20,B3&lt;30),"20-30",AND(B3&gt;=30,B3&lt;40),"30-40",B3&gt;=40,"40&lt;")</f>
        <v>40&lt;</v>
      </c>
      <c r="D3" s="1">
        <v>4.5778920969322696</v>
      </c>
      <c r="E3" t="s">
        <v>9</v>
      </c>
      <c r="F3" s="1">
        <v>17.952562437496098</v>
      </c>
      <c r="G3" t="s">
        <v>15</v>
      </c>
      <c r="H3">
        <v>36</v>
      </c>
      <c r="I3" t="str" cm="1">
        <f t="array" ref="I3">_xlfn.IFS(H3&lt;20,"0-20",AND(H3&gt;=20,H3&lt;40),"20-40",AND(H3&gt;=40,H3&lt;60),"40-60",AND(H3&gt;=60,H3&lt;80),"60-80",H3&gt;=80,"80&lt;")</f>
        <v>20-40</v>
      </c>
      <c r="J3" s="1">
        <v>221.31909132926199</v>
      </c>
    </row>
    <row r="4" spans="1:10" x14ac:dyDescent="0.3">
      <c r="A4">
        <v>81</v>
      </c>
      <c r="B4" s="1">
        <v>41.9814852367806</v>
      </c>
      <c r="C4" s="1" t="str" cm="1">
        <f t="array" ref="C4">_xlfn.IFS(B4&lt;20,"&lt;20",AND(B4&gt;=20,B4&lt;30),"20-30",AND(B4&gt;=30,B4&lt;40),"30-40",B4&gt;=40,"40&lt;")</f>
        <v>40&lt;</v>
      </c>
      <c r="D4" s="1">
        <v>4.6529107712536097</v>
      </c>
      <c r="E4" t="s">
        <v>8</v>
      </c>
      <c r="F4" s="1">
        <v>22.600420287336899</v>
      </c>
      <c r="G4" t="s">
        <v>16</v>
      </c>
      <c r="H4">
        <v>91</v>
      </c>
      <c r="I4" t="str" cm="1">
        <f t="array" ref="I4">_xlfn.IFS(H4&lt;20,"0-20",AND(H4&gt;=20,H4&lt;40),"20-40",AND(H4&gt;=40,H4&lt;60),"40-60",AND(H4&gt;=60,H4&lt;80),"60-80",H4&gt;=80,"80&lt;")</f>
        <v>80&lt;</v>
      </c>
      <c r="J4" s="1">
        <v>326.52976287588501</v>
      </c>
    </row>
    <row r="5" spans="1:10" x14ac:dyDescent="0.3">
      <c r="A5">
        <v>70</v>
      </c>
      <c r="B5" s="1">
        <v>43.005307067711797</v>
      </c>
      <c r="C5" s="1" t="str" cm="1">
        <f t="array" ref="C5">_xlfn.IFS(B5&lt;20,"&lt;20",AND(B5&gt;=20,B5&lt;30),"20-30",AND(B5&gt;=30,B5&lt;40),"30-40",B5&gt;=40,"40&lt;")</f>
        <v>40&lt;</v>
      </c>
      <c r="D5" s="1">
        <v>4.4160525957127801</v>
      </c>
      <c r="E5" t="s">
        <v>9</v>
      </c>
      <c r="F5" s="1">
        <v>18.984097602995298</v>
      </c>
      <c r="G5" t="s">
        <v>16</v>
      </c>
      <c r="H5">
        <v>59</v>
      </c>
      <c r="I5" t="str" cm="1">
        <f t="array" ref="I5">_xlfn.IFS(H5&lt;20,"0-20",AND(H5&gt;=20,H5&lt;40),"20-40",AND(H5&gt;=40,H5&lt;60),"40-60",AND(H5&gt;=60,H5&lt;80),"60-80",H5&gt;=80,"80&lt;")</f>
        <v>40-60</v>
      </c>
      <c r="J5" s="1">
        <v>348.19057312560699</v>
      </c>
    </row>
    <row r="6" spans="1:10" x14ac:dyDescent="0.3">
      <c r="A6">
        <v>30</v>
      </c>
      <c r="B6" s="1">
        <v>17.4561994715257</v>
      </c>
      <c r="C6" s="1" t="str" cm="1">
        <f t="array" ref="C6">_xlfn.IFS(B6&lt;20,"&lt;20",AND(B6&gt;=20,B6&lt;30),"20-30",AND(B6&gt;=30,B6&lt;40),"30-40",B6&gt;=40,"40&lt;")</f>
        <v>&lt;20</v>
      </c>
      <c r="D6" s="1">
        <v>3.4750519132458901</v>
      </c>
      <c r="E6" t="s">
        <v>9</v>
      </c>
      <c r="F6" s="1">
        <v>12.76614270874</v>
      </c>
      <c r="G6" t="s">
        <v>16</v>
      </c>
      <c r="H6">
        <v>30</v>
      </c>
      <c r="I6" t="str" cm="1">
        <f t="array" ref="I6">_xlfn.IFS(H6&lt;20,"0-20",AND(H6&gt;=20,H6&lt;40),"20-40",AND(H6&gt;=40,H6&lt;60),"40-60",AND(H6&gt;=60,H6&lt;80),"60-80",H6&gt;=80,"80&lt;")</f>
        <v>20-40</v>
      </c>
      <c r="J6" s="1">
        <v>185.009120596793</v>
      </c>
    </row>
    <row r="7" spans="1:10" x14ac:dyDescent="0.3">
      <c r="A7">
        <v>92</v>
      </c>
      <c r="B7" s="1">
        <v>19.427669842599901</v>
      </c>
      <c r="C7" s="1" t="str" cm="1">
        <f t="array" ref="C7">_xlfn.IFS(B7&lt;20,"&lt;20",AND(B7&gt;=20,B7&lt;30),"20-30",AND(B7&gt;=30,B7&lt;40),"30-40",B7&gt;=40,"40&lt;")</f>
        <v>&lt;20</v>
      </c>
      <c r="D7" s="1">
        <v>13.114473451233099</v>
      </c>
      <c r="E7" t="s">
        <v>10</v>
      </c>
      <c r="F7" s="1">
        <v>43.099949665426898</v>
      </c>
      <c r="G7" t="s">
        <v>16</v>
      </c>
      <c r="H7">
        <v>10</v>
      </c>
      <c r="I7" t="str" cm="1">
        <f t="array" ref="I7">_xlfn.IFS(H7&lt;20,"0-20",AND(H7&gt;=20,H7&lt;40),"20-40",AND(H7&gt;=40,H7&lt;60),"40-60",AND(H7&gt;=60,H7&lt;80),"60-80",H7&gt;=80,"80&lt;")</f>
        <v>0-20</v>
      </c>
      <c r="J7" s="1">
        <v>399.867506731106</v>
      </c>
    </row>
    <row r="8" spans="1:10" x14ac:dyDescent="0.3">
      <c r="A8">
        <v>96</v>
      </c>
      <c r="B8" s="1">
        <v>35.350342548806999</v>
      </c>
      <c r="C8" s="1" t="str" cm="1">
        <f t="array" ref="C8">_xlfn.IFS(B8&lt;20,"&lt;20",AND(B8&gt;=20,B8&lt;30),"20-30",AND(B8&gt;=30,B8&lt;40),"30-40",B8&gt;=40,"40&lt;")</f>
        <v>30-40</v>
      </c>
      <c r="D8" s="1">
        <v>16.960317704988</v>
      </c>
      <c r="E8" t="s">
        <v>10</v>
      </c>
      <c r="F8" s="1">
        <v>20.181621716866399</v>
      </c>
      <c r="G8" t="s">
        <v>15</v>
      </c>
      <c r="H8">
        <v>86</v>
      </c>
      <c r="I8" t="str" cm="1">
        <f t="array" ref="I8">_xlfn.IFS(H8&lt;20,"0-20",AND(H8&gt;=20,H8&lt;40),"20-40",AND(H8&gt;=40,H8&lt;60),"40-60",AND(H8&gt;=60,H8&lt;80),"60-80",H8&gt;=80,"80&lt;")</f>
        <v>80&lt;</v>
      </c>
      <c r="J8" s="1">
        <v>496.65368673035903</v>
      </c>
    </row>
    <row r="9" spans="1:10" x14ac:dyDescent="0.3">
      <c r="A9">
        <v>84</v>
      </c>
      <c r="B9" s="1">
        <v>46.314645218500601</v>
      </c>
      <c r="C9" s="1" t="str" cm="1">
        <f t="array" ref="C9">_xlfn.IFS(B9&lt;20,"&lt;20",AND(B9&gt;=20,B9&lt;30),"20-30",AND(B9&gt;=30,B9&lt;40),"30-40",B9&gt;=40,"40&lt;")</f>
        <v>40&lt;</v>
      </c>
      <c r="D9" s="1">
        <v>14.4863493935332</v>
      </c>
      <c r="E9" t="s">
        <v>9</v>
      </c>
      <c r="F9" s="1">
        <v>28.921100133720799</v>
      </c>
      <c r="G9" t="s">
        <v>16</v>
      </c>
      <c r="H9">
        <v>1</v>
      </c>
      <c r="I9" t="str" cm="1">
        <f t="array" ref="I9">_xlfn.IFS(H9&lt;20,"0-20",AND(H9&gt;=20,H9&lt;40),"20-40",AND(H9&gt;=40,H9&lt;60),"40-60",AND(H9&gt;=60,H9&lt;80),"60-80",H9&gt;=80,"80&lt;")</f>
        <v>0-20</v>
      </c>
      <c r="J9" s="1">
        <v>417.15860671408399</v>
      </c>
    </row>
    <row r="10" spans="1:10" x14ac:dyDescent="0.3">
      <c r="A10">
        <v>84</v>
      </c>
      <c r="B10" s="1">
        <v>22.6478632918597</v>
      </c>
      <c r="C10" s="1" t="str" cm="1">
        <f t="array" ref="C10">_xlfn.IFS(B10&lt;20,"&lt;20",AND(B10&gt;=20,B10&lt;30),"20-30",AND(B10&gt;=30,B10&lt;40),"30-40",B10&gt;=40,"40&lt;")</f>
        <v>20-30</v>
      </c>
      <c r="D10" s="1">
        <v>15.8418726752108</v>
      </c>
      <c r="E10" t="s">
        <v>10</v>
      </c>
      <c r="F10" s="1">
        <v>11.732610930172401</v>
      </c>
      <c r="G10" t="s">
        <v>15</v>
      </c>
      <c r="H10">
        <v>26</v>
      </c>
      <c r="I10" t="str" cm="1">
        <f t="array" ref="I10">_xlfn.IFS(H10&lt;20,"0-20",AND(H10&gt;=20,H10&lt;40),"20-40",AND(H10&gt;=40,H10&lt;60),"40-60",AND(H10&gt;=60,H10&lt;80),"60-80",H10&gt;=80,"80&lt;")</f>
        <v>20-40</v>
      </c>
      <c r="J10" s="1">
        <v>352.14806523051402</v>
      </c>
    </row>
    <row r="11" spans="1:10" x14ac:dyDescent="0.3">
      <c r="A11">
        <v>97</v>
      </c>
      <c r="B11" s="1">
        <v>33.532267031802199</v>
      </c>
      <c r="C11" s="1" t="str" cm="1">
        <f t="array" ref="C11">_xlfn.IFS(B11&lt;20,"&lt;20",AND(B11&gt;=20,B11&lt;30),"20-30",AND(B11&gt;=30,B11&lt;40),"30-40",B11&gt;=40,"40&lt;")</f>
        <v>30-40</v>
      </c>
      <c r="D11" s="1">
        <v>8.0959685817039908</v>
      </c>
      <c r="E11" t="s">
        <v>9</v>
      </c>
      <c r="F11" s="1">
        <v>37.973578650105701</v>
      </c>
      <c r="G11" t="s">
        <v>15</v>
      </c>
      <c r="H11">
        <v>98</v>
      </c>
      <c r="I11" t="str" cm="1">
        <f t="array" ref="I11">_xlfn.IFS(H11&lt;20,"0-20",AND(H11&gt;=20,H11&lt;40),"20-40",AND(H11&gt;=40,H11&lt;60),"40-60",AND(H11&gt;=60,H11&lt;80),"60-80",H11&gt;=80,"80&lt;")</f>
        <v>80&lt;</v>
      </c>
      <c r="J11" s="1">
        <v>272.79351676040102</v>
      </c>
    </row>
    <row r="12" spans="1:10" x14ac:dyDescent="0.3">
      <c r="A12">
        <v>33</v>
      </c>
      <c r="B12" s="1">
        <v>37.319282536685201</v>
      </c>
      <c r="C12" s="1" t="str" cm="1">
        <f t="array" ref="C12">_xlfn.IFS(B12&lt;20,"&lt;20",AND(B12&gt;=20,B12&lt;30),"20-30",AND(B12&gt;=30,B12&lt;40),"30-40",B12&gt;=40,"40&lt;")</f>
        <v>30-40</v>
      </c>
      <c r="D12" s="1">
        <v>13.081515907439901</v>
      </c>
      <c r="E12" t="s">
        <v>11</v>
      </c>
      <c r="F12" s="1">
        <v>23.222440092251599</v>
      </c>
      <c r="G12" t="s">
        <v>15</v>
      </c>
      <c r="H12">
        <v>1</v>
      </c>
      <c r="I12" t="str" cm="1">
        <f t="array" ref="I12">_xlfn.IFS(H12&lt;20,"0-20",AND(H12&gt;=20,H12&lt;40),"20-40",AND(H12&gt;=40,H12&lt;60),"40-60",AND(H12&gt;=60,H12&lt;80),"60-80",H12&gt;=80,"80&lt;")</f>
        <v>0-20</v>
      </c>
      <c r="J12" s="1">
        <v>318.77320891454599</v>
      </c>
    </row>
    <row r="13" spans="1:10" x14ac:dyDescent="0.3">
      <c r="A13">
        <v>12</v>
      </c>
      <c r="B13" s="1">
        <v>28.077944051961499</v>
      </c>
      <c r="C13" s="1" t="str" cm="1">
        <f t="array" ref="C13">_xlfn.IFS(B13&lt;20,"&lt;20",AND(B13&gt;=20,B13&lt;30),"20-30",AND(B13&gt;=30,B13&lt;40),"30-40",B13&gt;=40,"40&lt;")</f>
        <v>20-30</v>
      </c>
      <c r="D13" s="1">
        <v>7.0847248088954897</v>
      </c>
      <c r="E13" t="s">
        <v>10</v>
      </c>
      <c r="F13" s="1">
        <v>39.789469113168302</v>
      </c>
      <c r="G13" t="s">
        <v>15</v>
      </c>
      <c r="H13">
        <v>20</v>
      </c>
      <c r="I13" t="str" cm="1">
        <f t="array" ref="I13">_xlfn.IFS(H13&lt;20,"0-20",AND(H13&gt;=20,H13&lt;40),"20-40",AND(H13&gt;=40,H13&lt;60),"40-60",AND(H13&gt;=60,H13&lt;80),"60-80",H13&gt;=80,"80&lt;")</f>
        <v>20-40</v>
      </c>
      <c r="J13" s="1">
        <v>189.23886888377399</v>
      </c>
    </row>
    <row r="14" spans="1:10" x14ac:dyDescent="0.3">
      <c r="A14">
        <v>31</v>
      </c>
      <c r="B14" s="1">
        <v>38.551298194212997</v>
      </c>
      <c r="C14" s="1" t="str" cm="1">
        <f t="array" ref="C14">_xlfn.IFS(B14&lt;20,"&lt;20",AND(B14&gt;=20,B14&lt;30),"20-30",AND(B14&gt;=30,B14&lt;40),"30-40",B14&gt;=40,"40&lt;")</f>
        <v>30-40</v>
      </c>
      <c r="D14" s="1">
        <v>10.5100924393728</v>
      </c>
      <c r="E14" t="s">
        <v>10</v>
      </c>
      <c r="F14" s="1">
        <v>26.496122418714599</v>
      </c>
      <c r="G14" t="s">
        <v>15</v>
      </c>
      <c r="H14">
        <v>57</v>
      </c>
      <c r="I14" t="str" cm="1">
        <f t="array" ref="I14">_xlfn.IFS(H14&lt;20,"0-20",AND(H14&gt;=20,H14&lt;40),"20-40",AND(H14&gt;=40,H14&lt;60),"40-60",AND(H14&gt;=60,H14&lt;80),"60-80",H14&gt;=80,"80&lt;")</f>
        <v>40-60</v>
      </c>
      <c r="J14" s="1">
        <v>218.473550103186</v>
      </c>
    </row>
    <row r="15" spans="1:10" x14ac:dyDescent="0.3">
      <c r="A15">
        <v>62</v>
      </c>
      <c r="B15" s="1">
        <v>45.986697811686902</v>
      </c>
      <c r="C15" s="1" t="str" cm="1">
        <f t="array" ref="C15">_xlfn.IFS(B15&lt;20,"&lt;20",AND(B15&gt;=20,B15&lt;30),"20-30",AND(B15&gt;=30,B15&lt;40),"30-40",B15&gt;=40,"40&lt;")</f>
        <v>40&lt;</v>
      </c>
      <c r="D15" s="1">
        <v>9.6326969306972394</v>
      </c>
      <c r="E15" t="s">
        <v>10</v>
      </c>
      <c r="F15" s="1">
        <v>17.830224256224898</v>
      </c>
      <c r="G15" t="s">
        <v>15</v>
      </c>
      <c r="H15">
        <v>4</v>
      </c>
      <c r="I15" t="str" cm="1">
        <f t="array" ref="I15">_xlfn.IFS(H15&lt;20,"0-20",AND(H15&gt;=20,H15&lt;40),"20-40",AND(H15&gt;=40,H15&lt;60),"40-60",AND(H15&gt;=60,H15&lt;80),"60-80",H15&gt;=80,"80&lt;")</f>
        <v>0-20</v>
      </c>
      <c r="J15" s="1">
        <v>308.97114936811698</v>
      </c>
    </row>
    <row r="16" spans="1:10" x14ac:dyDescent="0.3">
      <c r="A16">
        <v>11</v>
      </c>
      <c r="B16" s="1">
        <v>34.964061767273499</v>
      </c>
      <c r="C16" s="1" t="str" cm="1">
        <f t="array" ref="C16">_xlfn.IFS(B16&lt;20,"&lt;20",AND(B16&gt;=20,B16&lt;30),"20-30",AND(B16&gt;=30,B16&lt;40),"30-40",B16&gt;=40,"40&lt;")</f>
        <v>30-40</v>
      </c>
      <c r="D16" s="1">
        <v>3.5377429028770799</v>
      </c>
      <c r="E16" t="s">
        <v>11</v>
      </c>
      <c r="F16" s="1">
        <v>30.5270032912814</v>
      </c>
      <c r="G16" t="s">
        <v>15</v>
      </c>
      <c r="H16">
        <v>51</v>
      </c>
      <c r="I16" t="str" cm="1">
        <f t="array" ref="I16">_xlfn.IFS(H16&lt;20,"0-20",AND(H16&gt;=20,H16&lt;40),"20-40",AND(H16&gt;=40,H16&lt;60),"40-60",AND(H16&gt;=60,H16&lt;80),"60-80",H16&gt;=80,"80&lt;")</f>
        <v>40-60</v>
      </c>
      <c r="J16" s="1">
        <v>117.153329256295</v>
      </c>
    </row>
    <row r="17" spans="1:10" x14ac:dyDescent="0.3">
      <c r="A17">
        <v>97</v>
      </c>
      <c r="B17" s="1">
        <v>31.5912424765853</v>
      </c>
      <c r="C17" s="1" t="str" cm="1">
        <f t="array" ref="C17">_xlfn.IFS(B17&lt;20,"&lt;20",AND(B17&gt;=20,B17&lt;30),"20-30",AND(B17&gt;=30,B17&lt;40),"30-40",B17&gt;=40,"40&lt;")</f>
        <v>30-40</v>
      </c>
      <c r="D17" s="1">
        <v>7.7415752067126098</v>
      </c>
      <c r="E17" t="s">
        <v>9</v>
      </c>
      <c r="F17" s="1">
        <v>15.2201823854975</v>
      </c>
      <c r="G17" t="s">
        <v>16</v>
      </c>
      <c r="H17">
        <v>44</v>
      </c>
      <c r="I17" t="str" cm="1">
        <f t="array" ref="I17">_xlfn.IFS(H17&lt;20,"0-20",AND(H17&gt;=20,H17&lt;40),"20-40",AND(H17&gt;=40,H17&lt;60),"40-60",AND(H17&gt;=60,H17&lt;80),"60-80",H17&gt;=80,"80&lt;")</f>
        <v>40-60</v>
      </c>
      <c r="J17" s="1">
        <v>292.75433094739498</v>
      </c>
    </row>
    <row r="18" spans="1:10" x14ac:dyDescent="0.3">
      <c r="A18">
        <v>39</v>
      </c>
      <c r="B18" s="1">
        <v>27.5497870155335</v>
      </c>
      <c r="C18" s="1" t="str" cm="1">
        <f t="array" ref="C18">_xlfn.IFS(B18&lt;20,"&lt;20",AND(B18&gt;=20,B18&lt;30),"20-30",AND(B18&gt;=30,B18&lt;40),"30-40",B18&gt;=40,"40&lt;")</f>
        <v>20-30</v>
      </c>
      <c r="D18" s="1">
        <v>19.276445509647001</v>
      </c>
      <c r="E18" t="s">
        <v>8</v>
      </c>
      <c r="F18" s="1">
        <v>27.6215663949197</v>
      </c>
      <c r="G18" t="s">
        <v>15</v>
      </c>
      <c r="H18">
        <v>84</v>
      </c>
      <c r="I18" t="str" cm="1">
        <f t="array" ref="I18">_xlfn.IFS(H18&lt;20,"0-20",AND(H18&gt;=20,H18&lt;40),"20-40",AND(H18&gt;=40,H18&lt;60),"40-60",AND(H18&gt;=60,H18&lt;80),"60-80",H18&gt;=80,"80&lt;")</f>
        <v>80&lt;</v>
      </c>
      <c r="J18" s="1">
        <v>252.58466160696699</v>
      </c>
    </row>
    <row r="19" spans="1:10" x14ac:dyDescent="0.3">
      <c r="A19">
        <v>47</v>
      </c>
      <c r="B19" s="1">
        <v>33.099450836244998</v>
      </c>
      <c r="C19" s="1" t="str" cm="1">
        <f t="array" ref="C19">_xlfn.IFS(B19&lt;20,"&lt;20",AND(B19&gt;=20,B19&lt;30),"20-30",AND(B19&gt;=30,B19&lt;40),"30-40",B19&gt;=40,"40&lt;")</f>
        <v>30-40</v>
      </c>
      <c r="D19" s="1">
        <v>4.9716051542988398</v>
      </c>
      <c r="E19" t="s">
        <v>10</v>
      </c>
      <c r="F19" s="1">
        <v>22.6922190968194</v>
      </c>
      <c r="G19" t="s">
        <v>16</v>
      </c>
      <c r="H19">
        <v>92</v>
      </c>
      <c r="I19" t="str" cm="1">
        <f t="array" ref="I19">_xlfn.IFS(H19&lt;20,"0-20",AND(H19&gt;=20,H19&lt;40),"20-40",AND(H19&gt;=40,H19&lt;60),"40-60",AND(H19&gt;=60,H19&lt;80),"60-80",H19&gt;=80,"80&lt;")</f>
        <v>80&lt;</v>
      </c>
      <c r="J19" s="1">
        <v>182.91904081048401</v>
      </c>
    </row>
    <row r="20" spans="1:10" x14ac:dyDescent="0.3">
      <c r="A20">
        <v>11</v>
      </c>
      <c r="B20" s="1">
        <v>24.2144980727358</v>
      </c>
      <c r="C20" s="1" t="str" cm="1">
        <f t="array" ref="C20">_xlfn.IFS(B20&lt;20,"&lt;20",AND(B20&gt;=20,B20&lt;30),"20-30",AND(B20&gt;=30,B20&lt;40),"30-40",B20&gt;=40,"40&lt;")</f>
        <v>20-30</v>
      </c>
      <c r="D20" s="1">
        <v>2.6760747255897699</v>
      </c>
      <c r="E20" t="s">
        <v>9</v>
      </c>
      <c r="F20" s="1">
        <v>46.478383367985302</v>
      </c>
      <c r="G20" t="s">
        <v>16</v>
      </c>
      <c r="H20">
        <v>19</v>
      </c>
      <c r="I20" t="str" cm="1">
        <f t="array" ref="I20">_xlfn.IFS(H20&lt;20,"0-20",AND(H20&gt;=20,H20&lt;40),"20-40",AND(H20&gt;=40,H20&lt;60),"40-60",AND(H20&gt;=60,H20&lt;80),"60-80",H20&gt;=80,"80&lt;")</f>
        <v>0-20</v>
      </c>
      <c r="J20" s="1">
        <v>60.3732207098464</v>
      </c>
    </row>
    <row r="21" spans="1:10" x14ac:dyDescent="0.3">
      <c r="A21">
        <v>73</v>
      </c>
      <c r="B21" s="1">
        <v>25.65928440806</v>
      </c>
      <c r="C21" s="1" t="str" cm="1">
        <f t="array" ref="C21">_xlfn.IFS(B21&lt;20,"&lt;20",AND(B21&gt;=20,B21&lt;30),"20-30",AND(B21&gt;=30,B21&lt;40),"30-40",B21&gt;=40,"40&lt;")</f>
        <v>20-30</v>
      </c>
      <c r="D21" s="1">
        <v>8.3716124324787007</v>
      </c>
      <c r="E21" t="s">
        <v>11</v>
      </c>
      <c r="F21" s="1">
        <v>12.4371488688287</v>
      </c>
      <c r="G21" t="s">
        <v>15</v>
      </c>
      <c r="H21">
        <v>60</v>
      </c>
      <c r="I21" t="str" cm="1">
        <f t="array" ref="I21">_xlfn.IFS(H21&lt;20,"0-20",AND(H21&gt;=20,H21&lt;40),"20-40",AND(H21&gt;=40,H21&lt;60),"40-60",AND(H21&gt;=60,H21&lt;80),"60-80",H21&gt;=80,"80&lt;")</f>
        <v>60-80</v>
      </c>
      <c r="J21" s="1">
        <v>301.18409681126002</v>
      </c>
    </row>
    <row r="22" spans="1:10" x14ac:dyDescent="0.3">
      <c r="A22">
        <v>69</v>
      </c>
      <c r="B22" s="1">
        <v>31.2742991875269</v>
      </c>
      <c r="C22" s="1" t="str" cm="1">
        <f t="array" ref="C22">_xlfn.IFS(B22&lt;20,"&lt;20",AND(B22&gt;=20,B22&lt;30),"20-30",AND(B22&gt;=30,B22&lt;40),"30-40",B22&gt;=40,"40&lt;")</f>
        <v>30-40</v>
      </c>
      <c r="D22" s="1">
        <v>15.806754717202899</v>
      </c>
      <c r="E22" t="s">
        <v>8</v>
      </c>
      <c r="F22" s="1">
        <v>37.760696564229598</v>
      </c>
      <c r="G22" t="s">
        <v>15</v>
      </c>
      <c r="H22">
        <v>37</v>
      </c>
      <c r="I22" t="str" cm="1">
        <f t="array" ref="I22">_xlfn.IFS(H22&lt;20,"0-20",AND(H22&gt;=20,H22&lt;40),"20-40",AND(H22&gt;=40,H22&lt;60),"40-60",AND(H22&gt;=60,H22&lt;80),"60-80",H22&gt;=80,"80&lt;")</f>
        <v>20-40</v>
      </c>
      <c r="J22" s="1">
        <v>294.33559700046402</v>
      </c>
    </row>
    <row r="23" spans="1:10" x14ac:dyDescent="0.3">
      <c r="A23">
        <v>30</v>
      </c>
      <c r="B23" s="1">
        <v>12.6647644956326</v>
      </c>
      <c r="C23" s="1" t="str" cm="1">
        <f t="array" ref="C23">_xlfn.IFS(B23&lt;20,"&lt;20",AND(B23&gt;=20,B23&lt;30),"20-30",AND(B23&gt;=30,B23&lt;40),"30-40",B23&gt;=40,"40&lt;")</f>
        <v>&lt;20</v>
      </c>
      <c r="D23" s="1">
        <v>11.6429645955994</v>
      </c>
      <c r="E23" t="s">
        <v>10</v>
      </c>
      <c r="F23" s="1">
        <v>17.310046639497401</v>
      </c>
      <c r="G23" t="s">
        <v>16</v>
      </c>
      <c r="H23">
        <v>19</v>
      </c>
      <c r="I23" t="str" cm="1">
        <f t="array" ref="I23">_xlfn.IFS(H23&lt;20,"0-20",AND(H23&gt;=20,H23&lt;40),"20-40",AND(H23&gt;=40,H23&lt;60),"40-60",AND(H23&gt;=60,H23&lt;80),"60-80",H23&gt;=80,"80&lt;")</f>
        <v>0-20</v>
      </c>
      <c r="J23" s="1">
        <v>276.49212856798403</v>
      </c>
    </row>
    <row r="24" spans="1:10" x14ac:dyDescent="0.3">
      <c r="A24">
        <v>42</v>
      </c>
      <c r="B24" s="1">
        <v>19.161015636991799</v>
      </c>
      <c r="C24" s="1" t="str" cm="1">
        <f t="array" ref="C24">_xlfn.IFS(B24&lt;20,"&lt;20",AND(B24&gt;=20,B24&lt;30),"20-30",AND(B24&gt;=30,B24&lt;40),"30-40",B24&gt;=40,"40&lt;")</f>
        <v>&lt;20</v>
      </c>
      <c r="D24" s="1">
        <v>13.6194965447648</v>
      </c>
      <c r="E24" t="s">
        <v>11</v>
      </c>
      <c r="F24" s="1">
        <v>22.761802973289502</v>
      </c>
      <c r="G24" t="s">
        <v>16</v>
      </c>
      <c r="H24">
        <v>24</v>
      </c>
      <c r="I24" t="str" cm="1">
        <f t="array" ref="I24">_xlfn.IFS(H24&lt;20,"0-20",AND(H24&gt;=20,H24&lt;40),"20-40",AND(H24&gt;=40,H24&lt;60),"40-60",AND(H24&gt;=60,H24&lt;80),"60-80",H24&gt;=80,"80&lt;")</f>
        <v>20-40</v>
      </c>
      <c r="J24" s="1">
        <v>308.19802795312103</v>
      </c>
    </row>
    <row r="25" spans="1:10" x14ac:dyDescent="0.3">
      <c r="A25">
        <v>85</v>
      </c>
      <c r="B25" s="1">
        <v>31.713972424536301</v>
      </c>
      <c r="C25" s="1" t="str" cm="1">
        <f t="array" ref="C25">_xlfn.IFS(B25&lt;20,"&lt;20",AND(B25&gt;=20,B25&lt;30),"20-30",AND(B25&gt;=30,B25&lt;40),"30-40",B25&gt;=40,"40&lt;")</f>
        <v>30-40</v>
      </c>
      <c r="D25" s="1">
        <v>3.7938969634935402</v>
      </c>
      <c r="E25" t="s">
        <v>11</v>
      </c>
      <c r="F25" s="1">
        <v>26.620562522482601</v>
      </c>
      <c r="G25" t="s">
        <v>16</v>
      </c>
      <c r="H25">
        <v>1</v>
      </c>
      <c r="I25" t="str" cm="1">
        <f t="array" ref="I25">_xlfn.IFS(H25&lt;20,"0-20",AND(H25&gt;=20,H25&lt;40),"20-40",AND(H25&gt;=40,H25&lt;60),"40-60",AND(H25&gt;=60,H25&lt;80),"60-80",H25&gt;=80,"80&lt;")</f>
        <v>0-20</v>
      </c>
      <c r="J25" s="1">
        <v>267.494948232534</v>
      </c>
    </row>
    <row r="26" spans="1:10" x14ac:dyDescent="0.3">
      <c r="A26">
        <v>67</v>
      </c>
      <c r="B26" s="1">
        <v>27.261125725457699</v>
      </c>
      <c r="C26" s="1" t="str" cm="1">
        <f t="array" ref="C26">_xlfn.IFS(B26&lt;20,"&lt;20",AND(B26&gt;=20,B26&lt;30),"20-30",AND(B26&gt;=30,B26&lt;40),"30-40",B26&gt;=40,"40&lt;")</f>
        <v>20-30</v>
      </c>
      <c r="D26" s="1">
        <v>12.3789638601544</v>
      </c>
      <c r="E26" t="s">
        <v>8</v>
      </c>
      <c r="F26" s="1">
        <v>46.320603574998898</v>
      </c>
      <c r="G26" t="s">
        <v>16</v>
      </c>
      <c r="H26">
        <v>31</v>
      </c>
      <c r="I26" t="str" cm="1">
        <f t="array" ref="I26">_xlfn.IFS(H26&lt;20,"0-20",AND(H26&gt;=20,H26&lt;40),"20-40",AND(H26&gt;=40,H26&lt;60),"40-60",AND(H26&gt;=60,H26&lt;80),"60-80",H26&gt;=80,"80&lt;")</f>
        <v>20-40</v>
      </c>
      <c r="J26" s="1">
        <v>368.33364370079801</v>
      </c>
    </row>
    <row r="27" spans="1:10" x14ac:dyDescent="0.3">
      <c r="A27">
        <v>31</v>
      </c>
      <c r="B27" s="1">
        <v>23.312631436499299</v>
      </c>
      <c r="C27" s="1" t="str" cm="1">
        <f t="array" ref="C27">_xlfn.IFS(B27&lt;20,"&lt;20",AND(B27&gt;=20,B27&lt;30),"20-30",AND(B27&gt;=30,B27&lt;40),"30-40",B27&gt;=40,"40&lt;")</f>
        <v>20-30</v>
      </c>
      <c r="D27" s="1">
        <v>6.4700078982294702</v>
      </c>
      <c r="E27" t="s">
        <v>9</v>
      </c>
      <c r="F27" s="1">
        <v>19.703130642952999</v>
      </c>
      <c r="G27" t="s">
        <v>15</v>
      </c>
      <c r="H27">
        <v>25</v>
      </c>
      <c r="I27" t="str" cm="1">
        <f t="array" ref="I27">_xlfn.IFS(H27&lt;20,"0-20",AND(H27&gt;=20,H27&lt;40),"20-40",AND(H27&gt;=40,H27&lt;60),"40-60",AND(H27&gt;=60,H27&lt;80),"60-80",H27&gt;=80,"80&lt;")</f>
        <v>20-40</v>
      </c>
      <c r="J27" s="1">
        <v>165.88416121416299</v>
      </c>
    </row>
    <row r="28" spans="1:10" x14ac:dyDescent="0.3">
      <c r="A28">
        <v>98</v>
      </c>
      <c r="B28" s="1">
        <v>39.221965472371998</v>
      </c>
      <c r="C28" s="1" t="str" cm="1">
        <f t="array" ref="C28">_xlfn.IFS(B28&lt;20,"&lt;20",AND(B28&gt;=20,B28&lt;30),"20-30",AND(B28&gt;=30,B28&lt;40),"30-40",B28&gt;=40,"40&lt;")</f>
        <v>30-40</v>
      </c>
      <c r="D28" s="1">
        <v>16.686067319095301</v>
      </c>
      <c r="E28" t="s">
        <v>10</v>
      </c>
      <c r="F28" s="1">
        <v>13.6523521017868</v>
      </c>
      <c r="G28" t="s">
        <v>15</v>
      </c>
      <c r="H28">
        <v>69</v>
      </c>
      <c r="I28" t="str" cm="1">
        <f t="array" ref="I28">_xlfn.IFS(H28&lt;20,"0-20",AND(H28&gt;=20,H28&lt;40),"20-40",AND(H28&gt;=40,H28&lt;60),"40-60",AND(H28&gt;=60,H28&lt;80),"60-80",H28&gt;=80,"80&lt;")</f>
        <v>60-80</v>
      </c>
      <c r="J28" s="1">
        <v>494.26579083651899</v>
      </c>
    </row>
    <row r="29" spans="1:10" x14ac:dyDescent="0.3">
      <c r="A29">
        <v>58</v>
      </c>
      <c r="B29" s="1">
        <v>37.748704296133504</v>
      </c>
      <c r="C29" s="1" t="str" cm="1">
        <f t="array" ref="C29">_xlfn.IFS(B29&lt;20,"&lt;20",AND(B29&gt;=20,B29&lt;30),"20-30",AND(B29&gt;=30,B29&lt;40),"30-40",B29&gt;=40,"40&lt;")</f>
        <v>30-40</v>
      </c>
      <c r="D29" s="1">
        <v>12.585976120214699</v>
      </c>
      <c r="E29" t="s">
        <v>10</v>
      </c>
      <c r="F29" s="1">
        <v>22.747584159620899</v>
      </c>
      <c r="G29" t="s">
        <v>15</v>
      </c>
      <c r="H29">
        <v>40</v>
      </c>
      <c r="I29" t="str" cm="1">
        <f t="array" ref="I29">_xlfn.IFS(H29&lt;20,"0-20",AND(H29&gt;=20,H29&lt;40),"20-40",AND(H29&gt;=40,H29&lt;60),"40-60",AND(H29&gt;=60,H29&lt;80),"60-80",H29&gt;=80,"80&lt;")</f>
        <v>40-60</v>
      </c>
      <c r="J29" s="1">
        <v>273.36650722325197</v>
      </c>
    </row>
    <row r="30" spans="1:10" x14ac:dyDescent="0.3">
      <c r="A30">
        <v>68</v>
      </c>
      <c r="B30" s="1">
        <v>16.669230399735302</v>
      </c>
      <c r="C30" s="1" t="str" cm="1">
        <f t="array" ref="C30">_xlfn.IFS(B30&lt;20,"&lt;20",AND(B30&gt;=20,B30&lt;30),"20-30",AND(B30&gt;=30,B30&lt;40),"30-40",B30&gt;=40,"40&lt;")</f>
        <v>&lt;20</v>
      </c>
      <c r="D30" s="1">
        <v>3.9771255555059102</v>
      </c>
      <c r="E30" t="s">
        <v>9</v>
      </c>
      <c r="F30" s="1">
        <v>14.1870388214213</v>
      </c>
      <c r="G30" t="s">
        <v>16</v>
      </c>
      <c r="H30">
        <v>66</v>
      </c>
      <c r="I30" t="str" cm="1">
        <f t="array" ref="I30">_xlfn.IFS(H30&lt;20,"0-20",AND(H30&gt;=20,H30&lt;40),"20-40",AND(H30&gt;=40,H30&lt;60),"40-60",AND(H30&gt;=60,H30&lt;80),"60-80",H30&gt;=80,"80&lt;")</f>
        <v>60-80</v>
      </c>
      <c r="J30" s="1">
        <v>345.26491630267498</v>
      </c>
    </row>
    <row r="31" spans="1:10" x14ac:dyDescent="0.3">
      <c r="A31">
        <v>51</v>
      </c>
      <c r="B31" s="1">
        <v>45.145164614937499</v>
      </c>
      <c r="C31" s="1" t="str" cm="1">
        <f t="array" ref="C31">_xlfn.IFS(B31&lt;20,"&lt;20",AND(B31&gt;=20,B31&lt;30),"20-30",AND(B31&gt;=30,B31&lt;40),"30-40",B31&gt;=40,"40&lt;")</f>
        <v>40&lt;</v>
      </c>
      <c r="D31" s="1">
        <v>1.29233359688172</v>
      </c>
      <c r="E31" t="s">
        <v>9</v>
      </c>
      <c r="F31" s="1">
        <v>15.143859438422099</v>
      </c>
      <c r="G31" t="s">
        <v>15</v>
      </c>
      <c r="H31">
        <v>96</v>
      </c>
      <c r="I31" t="str" cm="1">
        <f t="array" ref="I31">_xlfn.IFS(H31&lt;20,"0-20",AND(H31&gt;=20,H31&lt;40),"20-40",AND(H31&gt;=40,H31&lt;60),"40-60",AND(H31&gt;=60,H31&lt;80),"60-80",H31&gt;=80,"80&lt;")</f>
        <v>80&lt;</v>
      </c>
      <c r="J31" s="1">
        <v>255.77519100040601</v>
      </c>
    </row>
    <row r="32" spans="1:10" x14ac:dyDescent="0.3">
      <c r="A32">
        <v>69</v>
      </c>
      <c r="B32" s="1">
        <v>29.816945056158598</v>
      </c>
      <c r="C32" s="1" t="str" cm="1">
        <f t="array" ref="C32">_xlfn.IFS(B32&lt;20,"&lt;20",AND(B32&gt;=20,B32&lt;30),"20-30",AND(B32&gt;=30,B32&lt;40),"30-40",B32&gt;=40,"40&lt;")</f>
        <v>20-30</v>
      </c>
      <c r="D32" s="1">
        <v>0.85266418574065395</v>
      </c>
      <c r="E32" t="s">
        <v>9</v>
      </c>
      <c r="F32" s="1">
        <v>32.954023919001003</v>
      </c>
      <c r="G32" t="s">
        <v>16</v>
      </c>
      <c r="H32">
        <v>0</v>
      </c>
      <c r="I32" t="str" cm="1">
        <f t="array" ref="I32">_xlfn.IFS(H32&lt;20,"0-20",AND(H32&gt;=20,H32&lt;40),"20-40",AND(H32&gt;=40,H32&lt;60),"40-60",AND(H32&gt;=60,H32&lt;80),"60-80",H32&gt;=80,"80&lt;")</f>
        <v>0-20</v>
      </c>
      <c r="J32" s="1">
        <v>203.95935217543499</v>
      </c>
    </row>
    <row r="33" spans="1:10" x14ac:dyDescent="0.3">
      <c r="A33">
        <v>89</v>
      </c>
      <c r="B33" s="1">
        <v>39.658436445561797</v>
      </c>
      <c r="C33" s="1" t="str" cm="1">
        <f t="array" ref="C33">_xlfn.IFS(B33&lt;20,"&lt;20",AND(B33&gt;=20,B33&lt;30),"20-30",AND(B33&gt;=30,B33&lt;40),"30-40",B33&gt;=40,"40&lt;")</f>
        <v>30-40</v>
      </c>
      <c r="D33" s="1">
        <v>7.42817135300281</v>
      </c>
      <c r="E33" t="s">
        <v>8</v>
      </c>
      <c r="F33" s="1">
        <v>12.436077323979699</v>
      </c>
      <c r="G33" t="s">
        <v>15</v>
      </c>
      <c r="H33">
        <v>50</v>
      </c>
      <c r="I33" t="str" cm="1">
        <f t="array" ref="I33">_xlfn.IFS(H33&lt;20,"0-20",AND(H33&gt;=20,H33&lt;40),"20-40",AND(H33&gt;=40,H33&lt;60),"40-60",AND(H33&gt;=60,H33&lt;80),"60-80",H33&gt;=80,"80&lt;")</f>
        <v>40-60</v>
      </c>
      <c r="J33" s="1">
        <v>442.85495848947602</v>
      </c>
    </row>
    <row r="34" spans="1:10" x14ac:dyDescent="0.3">
      <c r="A34">
        <v>24</v>
      </c>
      <c r="B34" s="1">
        <v>32.926033970295499</v>
      </c>
      <c r="C34" s="1" t="str" cm="1">
        <f t="array" ref="C34">_xlfn.IFS(B34&lt;20,"&lt;20",AND(B34&gt;=20,B34&lt;30),"20-30",AND(B34&gt;=30,B34&lt;40),"30-40",B34&gt;=40,"40&lt;")</f>
        <v>30-40</v>
      </c>
      <c r="D34" s="1">
        <v>5.3170227330862696</v>
      </c>
      <c r="E34" t="s">
        <v>8</v>
      </c>
      <c r="F34" s="1">
        <v>11.237235255742601</v>
      </c>
      <c r="G34" t="s">
        <v>16</v>
      </c>
      <c r="H34">
        <v>4</v>
      </c>
      <c r="I34" t="str" cm="1">
        <f t="array" ref="I34">_xlfn.IFS(H34&lt;20,"0-20",AND(H34&gt;=20,H34&lt;40),"20-40",AND(H34&gt;=40,H34&lt;60),"40-60",AND(H34&gt;=60,H34&lt;80),"60-80",H34&gt;=80,"80&lt;")</f>
        <v>0-20</v>
      </c>
      <c r="J34" s="1">
        <v>178.30334933227601</v>
      </c>
    </row>
    <row r="35" spans="1:10" x14ac:dyDescent="0.3">
      <c r="A35">
        <v>71</v>
      </c>
      <c r="B35" s="1">
        <v>49.907704636953703</v>
      </c>
      <c r="C35" s="1" t="str" cm="1">
        <f t="array" ref="C35">_xlfn.IFS(B35&lt;20,"&lt;20",AND(B35&gt;=20,B35&lt;30),"20-30",AND(B35&gt;=30,B35&lt;40),"30-40",B35&gt;=40,"40&lt;")</f>
        <v>40&lt;</v>
      </c>
      <c r="D35" s="1">
        <v>12.9218024692501</v>
      </c>
      <c r="E35" t="s">
        <v>10</v>
      </c>
      <c r="F35" s="1">
        <v>38.576564058819898</v>
      </c>
      <c r="G35" t="s">
        <v>15</v>
      </c>
      <c r="H35">
        <v>12</v>
      </c>
      <c r="I35" t="str" cm="1">
        <f t="array" ref="I35">_xlfn.IFS(H35&lt;20,"0-20",AND(H35&gt;=20,H35&lt;40),"20-40",AND(H35&gt;=40,H35&lt;60),"40-60",AND(H35&gt;=60,H35&lt;80),"60-80",H35&gt;=80,"80&lt;")</f>
        <v>0-20</v>
      </c>
      <c r="J35" s="1">
        <v>485.24027059280502</v>
      </c>
    </row>
    <row r="36" spans="1:10" x14ac:dyDescent="0.3">
      <c r="A36">
        <v>71</v>
      </c>
      <c r="B36" s="1">
        <v>40.096124801552897</v>
      </c>
      <c r="C36" s="1" t="str" cm="1">
        <f t="array" ref="C36">_xlfn.IFS(B36&lt;20,"&lt;20",AND(B36&gt;=20,B36&lt;30),"20-30",AND(B36&gt;=30,B36&lt;40),"30-40",B36&gt;=40,"40&lt;")</f>
        <v>40&lt;</v>
      </c>
      <c r="D36" s="1">
        <v>9.9866766995723601</v>
      </c>
      <c r="E36" t="s">
        <v>8</v>
      </c>
      <c r="F36" s="1">
        <v>24.465883793641702</v>
      </c>
      <c r="G36" t="s">
        <v>15</v>
      </c>
      <c r="H36">
        <v>18</v>
      </c>
      <c r="I36" t="str" cm="1">
        <f t="array" ref="I36">_xlfn.IFS(H36&lt;20,"0-20",AND(H36&gt;=20,H36&lt;40),"20-40",AND(H36&gt;=40,H36&lt;60),"40-60",AND(H36&gt;=60,H36&lt;80),"60-80",H36&gt;=80,"80&lt;")</f>
        <v>0-20</v>
      </c>
      <c r="J36" s="1">
        <v>262.17085666254798</v>
      </c>
    </row>
    <row r="37" spans="1:10" x14ac:dyDescent="0.3">
      <c r="A37">
        <v>56</v>
      </c>
      <c r="B37" s="1">
        <v>38.279218449738302</v>
      </c>
      <c r="C37" s="1" t="str" cm="1">
        <f t="array" ref="C37">_xlfn.IFS(B37&lt;20,"&lt;20",AND(B37&gt;=20,B37&lt;30),"20-30",AND(B37&gt;=30,B37&lt;40),"30-40",B37&gt;=40,"40&lt;")</f>
        <v>30-40</v>
      </c>
      <c r="D37" s="1">
        <v>5.32038556010761</v>
      </c>
      <c r="E37" t="s">
        <v>11</v>
      </c>
      <c r="F37" s="1">
        <v>15.0150139693549</v>
      </c>
      <c r="G37" t="s">
        <v>16</v>
      </c>
      <c r="H37">
        <v>11</v>
      </c>
      <c r="I37" t="str" cm="1">
        <f t="array" ref="I37">_xlfn.IFS(H37&lt;20,"0-20",AND(H37&gt;=20,H37&lt;40),"20-40",AND(H37&gt;=40,H37&lt;60),"40-60",AND(H37&gt;=60,H37&lt;80),"60-80",H37&gt;=80,"80&lt;")</f>
        <v>0-20</v>
      </c>
      <c r="J37" s="1">
        <v>343.67273624684799</v>
      </c>
    </row>
    <row r="38" spans="1:10" x14ac:dyDescent="0.3">
      <c r="A38">
        <v>71</v>
      </c>
      <c r="B38" s="1">
        <v>41.142877562030002</v>
      </c>
      <c r="C38" s="1" t="str" cm="1">
        <f t="array" ref="C38">_xlfn.IFS(B38&lt;20,"&lt;20",AND(B38&gt;=20,B38&lt;30),"20-30",AND(B38&gt;=30,B38&lt;40),"30-40",B38&gt;=40,"40&lt;")</f>
        <v>40&lt;</v>
      </c>
      <c r="D38" s="1">
        <v>2.9847555590035202</v>
      </c>
      <c r="E38" t="s">
        <v>10</v>
      </c>
      <c r="F38" s="1">
        <v>20.144510834388299</v>
      </c>
      <c r="G38" t="s">
        <v>16</v>
      </c>
      <c r="H38">
        <v>47</v>
      </c>
      <c r="I38" t="str" cm="1">
        <f t="array" ref="I38">_xlfn.IFS(H38&lt;20,"0-20",AND(H38&gt;=20,H38&lt;40),"20-40",AND(H38&gt;=40,H38&lt;60),"40-60",AND(H38&gt;=60,H38&lt;80),"60-80",H38&gt;=80,"80&lt;")</f>
        <v>40-60</v>
      </c>
      <c r="J38" s="1">
        <v>309.35909561664101</v>
      </c>
    </row>
    <row r="39" spans="1:10" x14ac:dyDescent="0.3">
      <c r="A39">
        <v>60</v>
      </c>
      <c r="B39" s="1">
        <v>15.7251194219387</v>
      </c>
      <c r="C39" s="1" t="str" cm="1">
        <f t="array" ref="C39">_xlfn.IFS(B39&lt;20,"&lt;20",AND(B39&gt;=20,B39&lt;30),"20-30",AND(B39&gt;=30,B39&lt;40),"30-40",B39&gt;=40,"40&lt;")</f>
        <v>&lt;20</v>
      </c>
      <c r="D39" s="1">
        <v>2.54399525374899</v>
      </c>
      <c r="E39" t="s">
        <v>8</v>
      </c>
      <c r="F39" s="1">
        <v>35.683460294095902</v>
      </c>
      <c r="G39" t="s">
        <v>16</v>
      </c>
      <c r="H39">
        <v>24</v>
      </c>
      <c r="I39" t="str" cm="1">
        <f t="array" ref="I39">_xlfn.IFS(H39&lt;20,"0-20",AND(H39&gt;=20,H39&lt;40),"20-40",AND(H39&gt;=40,H39&lt;60),"40-60",AND(H39&gt;=60,H39&lt;80),"60-80",H39&gt;=80,"80&lt;")</f>
        <v>20-40</v>
      </c>
      <c r="J39" s="1">
        <v>268.87773391596198</v>
      </c>
    </row>
    <row r="40" spans="1:10" x14ac:dyDescent="0.3">
      <c r="A40">
        <v>64</v>
      </c>
      <c r="B40" s="1">
        <v>18.181783726778502</v>
      </c>
      <c r="C40" s="1" t="str" cm="1">
        <f t="array" ref="C40">_xlfn.IFS(B40&lt;20,"&lt;20",AND(B40&gt;=20,B40&lt;30),"20-30",AND(B40&gt;=30,B40&lt;40),"30-40",B40&gt;=40,"40&lt;")</f>
        <v>&lt;20</v>
      </c>
      <c r="D40" s="1">
        <v>17.2932078428083</v>
      </c>
      <c r="E40" t="s">
        <v>9</v>
      </c>
      <c r="F40" s="1">
        <v>21.021462685633999</v>
      </c>
      <c r="G40" t="s">
        <v>16</v>
      </c>
      <c r="H40">
        <v>56</v>
      </c>
      <c r="I40" t="str" cm="1">
        <f t="array" ref="I40">_xlfn.IFS(H40&lt;20,"0-20",AND(H40&gt;=20,H40&lt;40),"20-40",AND(H40&gt;=40,H40&lt;60),"40-60",AND(H40&gt;=60,H40&lt;80),"60-80",H40&gt;=80,"80&lt;")</f>
        <v>40-60</v>
      </c>
      <c r="J40" s="1">
        <v>249.75718102091699</v>
      </c>
    </row>
    <row r="41" spans="1:10" x14ac:dyDescent="0.3">
      <c r="A41">
        <v>73</v>
      </c>
      <c r="B41" s="1">
        <v>38.562563288944503</v>
      </c>
      <c r="C41" s="1" t="str" cm="1">
        <f t="array" ref="C41">_xlfn.IFS(B41&lt;20,"&lt;20",AND(B41&gt;=20,B41&lt;30),"20-30",AND(B41&gt;=30,B41&lt;40),"30-40",B41&gt;=40,"40&lt;")</f>
        <v>30-40</v>
      </c>
      <c r="D41" s="1">
        <v>4.8695593680973399</v>
      </c>
      <c r="E41" t="s">
        <v>11</v>
      </c>
      <c r="F41" s="1">
        <v>29.7808450048163</v>
      </c>
      <c r="G41" t="s">
        <v>16</v>
      </c>
      <c r="H41">
        <v>34</v>
      </c>
      <c r="I41" t="str" cm="1">
        <f t="array" ref="I41">_xlfn.IFS(H41&lt;20,"0-20",AND(H41&gt;=20,H41&lt;40),"20-40",AND(H41&gt;=40,H41&lt;60),"40-60",AND(H41&gt;=60,H41&lt;80),"60-80",H41&gt;=80,"80&lt;")</f>
        <v>20-40</v>
      </c>
      <c r="J41" s="1">
        <v>304.38461291435101</v>
      </c>
    </row>
    <row r="42" spans="1:10" x14ac:dyDescent="0.3">
      <c r="A42">
        <v>12</v>
      </c>
      <c r="B42" s="1">
        <v>29.759259485234502</v>
      </c>
      <c r="C42" s="1" t="str" cm="1">
        <f t="array" ref="C42">_xlfn.IFS(B42&lt;20,"&lt;20",AND(B42&gt;=20,B42&lt;30),"20-30",AND(B42&gt;=30,B42&lt;40),"30-40",B42&gt;=40,"40&lt;")</f>
        <v>20-30</v>
      </c>
      <c r="D42" s="1">
        <v>13.0342129582193</v>
      </c>
      <c r="E42" t="s">
        <v>9</v>
      </c>
      <c r="F42" s="1">
        <v>14.8678122690668</v>
      </c>
      <c r="G42" t="s">
        <v>15</v>
      </c>
      <c r="H42">
        <v>75</v>
      </c>
      <c r="I42" t="str" cm="1">
        <f t="array" ref="I42">_xlfn.IFS(H42&lt;20,"0-20",AND(H42&gt;=20,H42&lt;40),"20-40",AND(H42&gt;=40,H42&lt;60),"40-60",AND(H42&gt;=60,H42&lt;80),"60-80",H42&gt;=80,"80&lt;")</f>
        <v>60-80</v>
      </c>
      <c r="J42" s="1">
        <v>116.790452608045</v>
      </c>
    </row>
    <row r="43" spans="1:10" x14ac:dyDescent="0.3">
      <c r="A43">
        <v>60</v>
      </c>
      <c r="B43" s="1">
        <v>40.185411674404598</v>
      </c>
      <c r="C43" s="1" t="str" cm="1">
        <f t="array" ref="C43">_xlfn.IFS(B43&lt;20,"&lt;20",AND(B43&gt;=20,B43&lt;30),"20-30",AND(B43&gt;=30,B43&lt;40),"30-40",B43&gt;=40,"40&lt;")</f>
        <v>40&lt;</v>
      </c>
      <c r="D43" s="1">
        <v>16.213718559725301</v>
      </c>
      <c r="E43" t="s">
        <v>10</v>
      </c>
      <c r="F43" s="1">
        <v>33.5237455042178</v>
      </c>
      <c r="G43" t="s">
        <v>16</v>
      </c>
      <c r="H43">
        <v>93</v>
      </c>
      <c r="I43" t="str" cm="1">
        <f t="array" ref="I43">_xlfn.IFS(H43&lt;20,"0-20",AND(H43&gt;=20,H43&lt;40),"20-40",AND(H43&gt;=40,H43&lt;60),"40-60",AND(H43&gt;=60,H43&lt;80),"60-80",H43&gt;=80,"80&lt;")</f>
        <v>80&lt;</v>
      </c>
      <c r="J43" s="1">
        <v>305.96559917481898</v>
      </c>
    </row>
    <row r="44" spans="1:10" x14ac:dyDescent="0.3">
      <c r="A44">
        <v>16</v>
      </c>
      <c r="B44" s="1">
        <v>14.116641229765801</v>
      </c>
      <c r="C44" s="1" t="str" cm="1">
        <f t="array" ref="C44">_xlfn.IFS(B44&lt;20,"&lt;20",AND(B44&gt;=20,B44&lt;30),"20-30",AND(B44&gt;=30,B44&lt;40),"30-40",B44&gt;=40,"40&lt;")</f>
        <v>&lt;20</v>
      </c>
      <c r="D44" s="1">
        <v>12.281626223694699</v>
      </c>
      <c r="E44" t="s">
        <v>9</v>
      </c>
      <c r="F44" s="1">
        <v>22.6431073537305</v>
      </c>
      <c r="G44" t="s">
        <v>15</v>
      </c>
      <c r="H44">
        <v>4</v>
      </c>
      <c r="I44" t="str" cm="1">
        <f t="array" ref="I44">_xlfn.IFS(H44&lt;20,"0-20",AND(H44&gt;=20,H44&lt;40),"20-40",AND(H44&gt;=40,H44&lt;60),"40-60",AND(H44&gt;=60,H44&lt;80),"60-80",H44&gt;=80,"80&lt;")</f>
        <v>0-20</v>
      </c>
      <c r="J44" s="1">
        <v>138.20320578294599</v>
      </c>
    </row>
    <row r="45" spans="1:10" x14ac:dyDescent="0.3">
      <c r="A45">
        <v>30</v>
      </c>
      <c r="B45" s="1">
        <v>31.459254059383699</v>
      </c>
      <c r="C45" s="1" t="str" cm="1">
        <f t="array" ref="C45">_xlfn.IFS(B45&lt;20,"&lt;20",AND(B45&gt;=20,B45&lt;30),"20-30",AND(B45&gt;=30,B45&lt;40),"30-40",B45&gt;=40,"40&lt;")</f>
        <v>30-40</v>
      </c>
      <c r="D45" s="1">
        <v>17.191304632938898</v>
      </c>
      <c r="E45" t="s">
        <v>8</v>
      </c>
      <c r="F45" s="1">
        <v>35.078737381148599</v>
      </c>
      <c r="G45" t="s">
        <v>15</v>
      </c>
      <c r="H45">
        <v>97</v>
      </c>
      <c r="I45" t="str" cm="1">
        <f t="array" ref="I45">_xlfn.IFS(H45&lt;20,"0-20",AND(H45&gt;=20,H45&lt;40),"20-40",AND(H45&gt;=40,H45&lt;60),"40-60",AND(H45&gt;=60,H45&lt;80),"60-80",H45&gt;=80,"80&lt;")</f>
        <v>80&lt;</v>
      </c>
      <c r="J45" s="1">
        <v>277.282919595284</v>
      </c>
    </row>
    <row r="46" spans="1:10" x14ac:dyDescent="0.3">
      <c r="A46">
        <v>82</v>
      </c>
      <c r="B46" s="1">
        <v>25.152862622276601</v>
      </c>
      <c r="C46" s="1" t="str" cm="1">
        <f t="array" ref="C46">_xlfn.IFS(B46&lt;20,"&lt;20",AND(B46&gt;=20,B46&lt;30),"20-30",AND(B46&gt;=30,B46&lt;40),"30-40",B46&gt;=40,"40&lt;")</f>
        <v>20-30</v>
      </c>
      <c r="D46" s="1">
        <v>7.8478744305694903</v>
      </c>
      <c r="E46" t="s">
        <v>8</v>
      </c>
      <c r="F46" s="1">
        <v>42.335795292160903</v>
      </c>
      <c r="G46" t="s">
        <v>15</v>
      </c>
      <c r="H46">
        <v>21</v>
      </c>
      <c r="I46" t="str" cm="1">
        <f t="array" ref="I46">_xlfn.IFS(H46&lt;20,"0-20",AND(H46&gt;=20,H46&lt;40),"20-40",AND(H46&gt;=40,H46&lt;60),"40-60",AND(H46&gt;=60,H46&lt;80),"60-80",H46&gt;=80,"80&lt;")</f>
        <v>20-40</v>
      </c>
      <c r="J46" s="1">
        <v>415.49997865526899</v>
      </c>
    </row>
    <row r="47" spans="1:10" x14ac:dyDescent="0.3">
      <c r="A47">
        <v>48</v>
      </c>
      <c r="B47" s="1">
        <v>28.280008771267099</v>
      </c>
      <c r="C47" s="1" t="str" cm="1">
        <f t="array" ref="C47">_xlfn.IFS(B47&lt;20,"&lt;20",AND(B47&gt;=20,B47&lt;30),"20-30",AND(B47&gt;=30,B47&lt;40),"30-40",B47&gt;=40,"40&lt;")</f>
        <v>20-30</v>
      </c>
      <c r="D47" s="1">
        <v>19.1244438129789</v>
      </c>
      <c r="E47" t="s">
        <v>10</v>
      </c>
      <c r="F47" s="1">
        <v>34.465856775599697</v>
      </c>
      <c r="G47" t="s">
        <v>15</v>
      </c>
      <c r="H47">
        <v>76</v>
      </c>
      <c r="I47" t="str" cm="1">
        <f t="array" ref="I47">_xlfn.IFS(H47&lt;20,"0-20",AND(H47&gt;=20,H47&lt;40),"20-40",AND(H47&gt;=40,H47&lt;60),"40-60",AND(H47&gt;=60,H47&lt;80),"60-80",H47&gt;=80,"80&lt;")</f>
        <v>60-80</v>
      </c>
      <c r="J47" s="1">
        <v>324.818169448101</v>
      </c>
    </row>
    <row r="48" spans="1:10" x14ac:dyDescent="0.3">
      <c r="A48">
        <v>27</v>
      </c>
      <c r="B48" s="1">
        <v>34.158314882900498</v>
      </c>
      <c r="C48" s="1" t="str" cm="1">
        <f t="array" ref="C48">_xlfn.IFS(B48&lt;20,"&lt;20",AND(B48&gt;=20,B48&lt;30),"20-30",AND(B48&gt;=30,B48&lt;40),"30-40",B48&gt;=40,"40&lt;")</f>
        <v>30-40</v>
      </c>
      <c r="D48" s="1">
        <v>2.6629000835619299</v>
      </c>
      <c r="E48" t="s">
        <v>9</v>
      </c>
      <c r="F48" s="1">
        <v>21.829902503800799</v>
      </c>
      <c r="G48" t="s">
        <v>15</v>
      </c>
      <c r="H48">
        <v>56</v>
      </c>
      <c r="I48" t="str" cm="1">
        <f t="array" ref="I48">_xlfn.IFS(H48&lt;20,"0-20",AND(H48&gt;=20,H48&lt;40),"20-40",AND(H48&gt;=40,H48&lt;60),"40-60",AND(H48&gt;=60,H48&lt;80),"60-80",H48&gt;=80,"80&lt;")</f>
        <v>40-60</v>
      </c>
      <c r="J48" s="1">
        <v>218.409826455537</v>
      </c>
    </row>
    <row r="49" spans="1:10" x14ac:dyDescent="0.3">
      <c r="A49">
        <v>13</v>
      </c>
      <c r="B49" s="1">
        <v>30.091533898501201</v>
      </c>
      <c r="C49" s="1" t="str" cm="1">
        <f t="array" ref="C49">_xlfn.IFS(B49&lt;20,"&lt;20",AND(B49&gt;=20,B49&lt;30),"20-30",AND(B49&gt;=30,B49&lt;40),"30-40",B49&gt;=40,"40&lt;")</f>
        <v>30-40</v>
      </c>
      <c r="D49" s="1">
        <v>2.0429905931507601</v>
      </c>
      <c r="E49" t="s">
        <v>10</v>
      </c>
      <c r="F49" s="1">
        <v>20.229748061932</v>
      </c>
      <c r="G49" t="s">
        <v>16</v>
      </c>
      <c r="H49">
        <v>46</v>
      </c>
      <c r="I49" t="str" cm="1">
        <f t="array" ref="I49">_xlfn.IFS(H49&lt;20,"0-20",AND(H49&gt;=20,H49&lt;40),"20-40",AND(H49&gt;=40,H49&lt;60),"40-60",AND(H49&gt;=60,H49&lt;80),"60-80",H49&gt;=80,"80&lt;")</f>
        <v>40-60</v>
      </c>
      <c r="J49" s="1">
        <v>142.27400386801199</v>
      </c>
    </row>
    <row r="50" spans="1:10" x14ac:dyDescent="0.3">
      <c r="A50">
        <v>98</v>
      </c>
      <c r="B50" s="1">
        <v>31.594425484513401</v>
      </c>
      <c r="C50" s="1" t="str" cm="1">
        <f t="array" ref="C50">_xlfn.IFS(B50&lt;20,"&lt;20",AND(B50&gt;=20,B50&lt;30),"20-30",AND(B50&gt;=30,B50&lt;40),"30-40",B50&gt;=40,"40&lt;")</f>
        <v>30-40</v>
      </c>
      <c r="D50" s="1">
        <v>13.173842924148801</v>
      </c>
      <c r="E50" t="s">
        <v>9</v>
      </c>
      <c r="F50" s="1">
        <v>23.096838349337901</v>
      </c>
      <c r="G50" t="s">
        <v>16</v>
      </c>
      <c r="H50">
        <v>53</v>
      </c>
      <c r="I50" t="str" cm="1">
        <f t="array" ref="I50">_xlfn.IFS(H50&lt;20,"0-20",AND(H50&gt;=20,H50&lt;40),"20-40",AND(H50&gt;=40,H50&lt;60),"40-60",AND(H50&gt;=60,H50&lt;80),"60-80",H50&gt;=80,"80&lt;")</f>
        <v>40-60</v>
      </c>
      <c r="J50" s="1">
        <v>362.51848219500499</v>
      </c>
    </row>
    <row r="51" spans="1:10" x14ac:dyDescent="0.3">
      <c r="A51">
        <v>69</v>
      </c>
      <c r="B51" s="1">
        <v>29.454299279824301</v>
      </c>
      <c r="C51" s="1" t="str" cm="1">
        <f t="array" ref="C51">_xlfn.IFS(B51&lt;20,"&lt;20",AND(B51&gt;=20,B51&lt;30),"20-30",AND(B51&gt;=30,B51&lt;40),"30-40",B51&gt;=40,"40&lt;")</f>
        <v>20-30</v>
      </c>
      <c r="D51" s="1">
        <v>18.856622828265198</v>
      </c>
      <c r="E51" t="s">
        <v>11</v>
      </c>
      <c r="F51" s="1">
        <v>16.584820529460099</v>
      </c>
      <c r="G51" t="s">
        <v>15</v>
      </c>
      <c r="H51">
        <v>2</v>
      </c>
      <c r="I51" t="str" cm="1">
        <f t="array" ref="I51">_xlfn.IFS(H51&lt;20,"0-20",AND(H51&gt;=20,H51&lt;40),"20-40",AND(H51&gt;=40,H51&lt;60),"40-60",AND(H51&gt;=60,H51&lt;80),"60-80",H51&gt;=80,"80&lt;")</f>
        <v>0-20</v>
      </c>
      <c r="J51" s="1">
        <v>433.90880686412402</v>
      </c>
    </row>
    <row r="52" spans="1:10" x14ac:dyDescent="0.3">
      <c r="A52">
        <v>23</v>
      </c>
      <c r="B52" s="1">
        <v>26.3582070834197</v>
      </c>
      <c r="C52" s="1" t="str" cm="1">
        <f t="array" ref="C52">_xlfn.IFS(B52&lt;20,"&lt;20",AND(B52&gt;=20,B52&lt;30),"20-30",AND(B52&gt;=30,B52&lt;40),"30-40",B52&gt;=40,"40&lt;")</f>
        <v>20-30</v>
      </c>
      <c r="D52" s="1">
        <v>16.177669232726501</v>
      </c>
      <c r="E52" t="s">
        <v>8</v>
      </c>
      <c r="F52" s="1">
        <v>17.2468740340008</v>
      </c>
      <c r="G52" t="s">
        <v>15</v>
      </c>
      <c r="H52">
        <v>52</v>
      </c>
      <c r="I52" t="str" cm="1">
        <f t="array" ref="I52">_xlfn.IFS(H52&lt;20,"0-20",AND(H52&gt;=20,H52&lt;40),"20-40",AND(H52&gt;=40,H52&lt;60),"40-60",AND(H52&gt;=60,H52&lt;80),"60-80",H52&gt;=80,"80&lt;")</f>
        <v>40-60</v>
      </c>
      <c r="J52" s="1">
        <v>220.84406337369401</v>
      </c>
    </row>
    <row r="53" spans="1:10" x14ac:dyDescent="0.3">
      <c r="A53">
        <v>18</v>
      </c>
      <c r="B53" s="1">
        <v>40.875279223929802</v>
      </c>
      <c r="C53" s="1" t="str" cm="1">
        <f t="array" ref="C53">_xlfn.IFS(B53&lt;20,"&lt;20",AND(B53&gt;=20,B53&lt;30),"20-30",AND(B53&gt;=30,B53&lt;40),"30-40",B53&gt;=40,"40&lt;")</f>
        <v>40&lt;</v>
      </c>
      <c r="D53" s="1">
        <v>1.52833718876102</v>
      </c>
      <c r="E53" t="s">
        <v>10</v>
      </c>
      <c r="F53" s="1">
        <v>41.627644076006703</v>
      </c>
      <c r="G53" t="s">
        <v>16</v>
      </c>
      <c r="H53">
        <v>83</v>
      </c>
      <c r="I53" t="str" cm="1">
        <f t="array" ref="I53">_xlfn.IFS(H53&lt;20,"0-20",AND(H53&gt;=20,H53&lt;40),"20-40",AND(H53&gt;=40,H53&lt;60),"40-60",AND(H53&gt;=60,H53&lt;80),"60-80",H53&gt;=80,"80&lt;")</f>
        <v>80&lt;</v>
      </c>
      <c r="J53" s="1">
        <v>155.95209505440201</v>
      </c>
    </row>
    <row r="54" spans="1:10" x14ac:dyDescent="0.3">
      <c r="A54">
        <v>99</v>
      </c>
      <c r="B54" s="1">
        <v>10.4881228927217</v>
      </c>
      <c r="C54" s="1" t="str" cm="1">
        <f t="array" ref="C54">_xlfn.IFS(B54&lt;20,"&lt;20",AND(B54&gt;=20,B54&lt;30),"20-30",AND(B54&gt;=30,B54&lt;40),"30-40",B54&gt;=40,"40&lt;")</f>
        <v>&lt;20</v>
      </c>
      <c r="D54" s="1">
        <v>5.5873542786943204</v>
      </c>
      <c r="E54" t="s">
        <v>11</v>
      </c>
      <c r="F54" s="1">
        <v>25.389303060297799</v>
      </c>
      <c r="G54" t="s">
        <v>16</v>
      </c>
      <c r="H54">
        <v>30</v>
      </c>
      <c r="I54" t="str" cm="1">
        <f t="array" ref="I54">_xlfn.IFS(H54&lt;20,"0-20",AND(H54&gt;=20,H54&lt;40),"20-40",AND(H54&gt;=40,H54&lt;60),"40-60",AND(H54&gt;=60,H54&lt;80),"60-80",H54&gt;=80,"80&lt;")</f>
        <v>20-40</v>
      </c>
      <c r="J54" s="1">
        <v>433.17728782095003</v>
      </c>
    </row>
    <row r="55" spans="1:10" x14ac:dyDescent="0.3">
      <c r="A55">
        <v>62</v>
      </c>
      <c r="B55" s="1">
        <v>33.937708048208997</v>
      </c>
      <c r="C55" s="1" t="str" cm="1">
        <f t="array" ref="C55">_xlfn.IFS(B55&lt;20,"&lt;20",AND(B55&gt;=20,B55&lt;30),"20-30",AND(B55&gt;=30,B55&lt;40),"30-40",B55&gt;=40,"40&lt;")</f>
        <v>30-40</v>
      </c>
      <c r="D55" s="1">
        <v>18.6063776967564</v>
      </c>
      <c r="E55" t="s">
        <v>11</v>
      </c>
      <c r="F55" s="1">
        <v>27.439807222823401</v>
      </c>
      <c r="G55" t="s">
        <v>15</v>
      </c>
      <c r="H55">
        <v>68</v>
      </c>
      <c r="I55" t="str" cm="1">
        <f t="array" ref="I55">_xlfn.IFS(H55&lt;20,"0-20",AND(H55&gt;=20,H55&lt;40),"20-40",AND(H55&gt;=40,H55&lt;60),"40-60",AND(H55&gt;=60,H55&lt;80),"60-80",H55&gt;=80,"80&lt;")</f>
        <v>60-80</v>
      </c>
      <c r="J55" s="1">
        <v>345.17180441196001</v>
      </c>
    </row>
    <row r="56" spans="1:10" x14ac:dyDescent="0.3">
      <c r="A56">
        <v>11</v>
      </c>
      <c r="B56" s="1">
        <v>32.6203338929189</v>
      </c>
      <c r="C56" s="1" t="str" cm="1">
        <f t="array" ref="C56">_xlfn.IFS(B56&lt;20,"&lt;20",AND(B56&gt;=20,B56&lt;30),"20-30",AND(B56&gt;=30,B56&lt;40),"30-40",B56&gt;=40,"40&lt;")</f>
        <v>30-40</v>
      </c>
      <c r="D56" s="1">
        <v>5.0611686560156901</v>
      </c>
      <c r="E56" t="s">
        <v>10</v>
      </c>
      <c r="F56" s="1">
        <v>33.761978622672402</v>
      </c>
      <c r="G56" t="s">
        <v>16</v>
      </c>
      <c r="H56">
        <v>87</v>
      </c>
      <c r="I56" t="str" cm="1">
        <f t="array" ref="I56">_xlfn.IFS(H56&lt;20,"0-20",AND(H56&gt;=20,H56&lt;40),"20-40",AND(H56&gt;=40,H56&lt;60),"40-60",AND(H56&gt;=60,H56&lt;80),"60-80",H56&gt;=80,"80&lt;")</f>
        <v>80&lt;</v>
      </c>
      <c r="J56" s="1">
        <v>-28.977808785917802</v>
      </c>
    </row>
    <row r="57" spans="1:10" x14ac:dyDescent="0.3">
      <c r="A57">
        <v>93</v>
      </c>
      <c r="B57" s="1">
        <v>38.647162989317998</v>
      </c>
      <c r="C57" s="1" t="str" cm="1">
        <f t="array" ref="C57">_xlfn.IFS(B57&lt;20,"&lt;20",AND(B57&gt;=20,B57&lt;30),"20-30",AND(B57&gt;=30,B57&lt;40),"30-40",B57&gt;=40,"40&lt;")</f>
        <v>30-40</v>
      </c>
      <c r="D57" s="1">
        <v>15.6234084757383</v>
      </c>
      <c r="E57" t="s">
        <v>10</v>
      </c>
      <c r="F57" s="1">
        <v>33.586139806061901</v>
      </c>
      <c r="G57" t="s">
        <v>16</v>
      </c>
      <c r="H57">
        <v>32</v>
      </c>
      <c r="I57" t="str" cm="1">
        <f t="array" ref="I57">_xlfn.IFS(H57&lt;20,"0-20",AND(H57&gt;=20,H57&lt;40),"20-40",AND(H57&gt;=40,H57&lt;60),"40-60",AND(H57&gt;=60,H57&lt;80),"60-80",H57&gt;=80,"80&lt;")</f>
        <v>20-40</v>
      </c>
      <c r="J57" s="1">
        <v>387.031804361171</v>
      </c>
    </row>
    <row r="58" spans="1:10" x14ac:dyDescent="0.3">
      <c r="A58">
        <v>69</v>
      </c>
      <c r="B58" s="1">
        <v>33.961174591092998</v>
      </c>
      <c r="C58" s="1" t="str" cm="1">
        <f t="array" ref="C58">_xlfn.IFS(B58&lt;20,"&lt;20",AND(B58&gt;=20,B58&lt;30),"20-30",AND(B58&gt;=30,B58&lt;40),"30-40",B58&gt;=40,"40&lt;")</f>
        <v>30-40</v>
      </c>
      <c r="D58" s="1">
        <v>16.502643918574002</v>
      </c>
      <c r="E58" t="s">
        <v>11</v>
      </c>
      <c r="F58" s="1">
        <v>12.695074860877</v>
      </c>
      <c r="G58" t="s">
        <v>16</v>
      </c>
      <c r="H58">
        <v>71</v>
      </c>
      <c r="I58" t="str" cm="1">
        <f t="array" ref="I58">_xlfn.IFS(H58&lt;20,"0-20",AND(H58&gt;=20,H58&lt;40),"20-40",AND(H58&gt;=40,H58&lt;60),"40-60",AND(H58&gt;=60,H58&lt;80),"60-80",H58&gt;=80,"80&lt;")</f>
        <v>60-80</v>
      </c>
      <c r="J58" s="1">
        <v>424.503480229307</v>
      </c>
    </row>
    <row r="59" spans="1:10" x14ac:dyDescent="0.3">
      <c r="A59">
        <v>80</v>
      </c>
      <c r="B59" s="1">
        <v>43.071953112363097</v>
      </c>
      <c r="C59" s="1" t="str" cm="1">
        <f t="array" ref="C59">_xlfn.IFS(B59&lt;20,"&lt;20",AND(B59&gt;=20,B59&lt;30),"20-30",AND(B59&gt;=30,B59&lt;40),"30-40",B59&gt;=40,"40&lt;")</f>
        <v>40&lt;</v>
      </c>
      <c r="D59" s="1">
        <v>9.9090420692196304</v>
      </c>
      <c r="E59" t="s">
        <v>9</v>
      </c>
      <c r="F59" s="1">
        <v>43.261631453506602</v>
      </c>
      <c r="G59" t="s">
        <v>15</v>
      </c>
      <c r="H59">
        <v>87</v>
      </c>
      <c r="I59" t="str" cm="1">
        <f t="array" ref="I59">_xlfn.IFS(H59&lt;20,"0-20",AND(H59&gt;=20,H59&lt;40),"20-40",AND(H59&gt;=40,H59&lt;60),"40-60",AND(H59&gt;=60,H59&lt;80),"60-80",H59&gt;=80,"80&lt;")</f>
        <v>80&lt;</v>
      </c>
      <c r="J59" s="1">
        <v>385.938645377206</v>
      </c>
    </row>
    <row r="60" spans="1:10" x14ac:dyDescent="0.3">
      <c r="A60">
        <v>53</v>
      </c>
      <c r="B60" s="1">
        <v>48.362991782561103</v>
      </c>
      <c r="C60" s="1" t="str" cm="1">
        <f t="array" ref="C60">_xlfn.IFS(B60&lt;20,"&lt;20",AND(B60&gt;=20,B60&lt;30),"20-30",AND(B60&gt;=30,B60&lt;40),"30-40",B60&gt;=40,"40&lt;")</f>
        <v>40&lt;</v>
      </c>
      <c r="D60" s="1">
        <v>7.7269781969663098</v>
      </c>
      <c r="E60" t="s">
        <v>11</v>
      </c>
      <c r="F60" s="1">
        <v>17.093062128957499</v>
      </c>
      <c r="G60" t="s">
        <v>16</v>
      </c>
      <c r="H60">
        <v>49</v>
      </c>
      <c r="I60" t="str" cm="1">
        <f t="array" ref="I60">_xlfn.IFS(H60&lt;20,"0-20",AND(H60&gt;=20,H60&lt;40),"20-40",AND(H60&gt;=40,H60&lt;60),"40-60",AND(H60&gt;=60,H60&lt;80),"60-80",H60&gt;=80,"80&lt;")</f>
        <v>40-60</v>
      </c>
      <c r="J60" s="1">
        <v>291.81332883954298</v>
      </c>
    </row>
    <row r="61" spans="1:10" x14ac:dyDescent="0.3">
      <c r="A61">
        <v>17</v>
      </c>
      <c r="B61" s="1">
        <v>23.700970287141701</v>
      </c>
      <c r="C61" s="1" t="str" cm="1">
        <f t="array" ref="C61">_xlfn.IFS(B61&lt;20,"&lt;20",AND(B61&gt;=20,B61&lt;30),"20-30",AND(B61&gt;=30,B61&lt;40),"30-40",B61&gt;=40,"40&lt;")</f>
        <v>20-30</v>
      </c>
      <c r="D61" s="1">
        <v>9.0024886483951896</v>
      </c>
      <c r="E61" t="s">
        <v>10</v>
      </c>
      <c r="F61" s="1">
        <v>38.922865441986701</v>
      </c>
      <c r="G61" t="s">
        <v>15</v>
      </c>
      <c r="H61">
        <v>83</v>
      </c>
      <c r="I61" t="str" cm="1">
        <f t="array" ref="I61">_xlfn.IFS(H61&lt;20,"0-20",AND(H61&gt;=20,H61&lt;40),"20-40",AND(H61&gt;=40,H61&lt;60),"40-60",AND(H61&gt;=60,H61&lt;80),"60-80",H61&gt;=80,"80&lt;")</f>
        <v>80&lt;</v>
      </c>
      <c r="J61" s="1">
        <v>136.68559397071999</v>
      </c>
    </row>
    <row r="62" spans="1:10" x14ac:dyDescent="0.3">
      <c r="A62">
        <v>56</v>
      </c>
      <c r="B62" s="1">
        <v>19.0940393211994</v>
      </c>
      <c r="C62" s="1" t="str" cm="1">
        <f t="array" ref="C62">_xlfn.IFS(B62&lt;20,"&lt;20",AND(B62&gt;=20,B62&lt;30),"20-30",AND(B62&gt;=30,B62&lt;40),"30-40",B62&gt;=40,"40&lt;")</f>
        <v>&lt;20</v>
      </c>
      <c r="D62" s="1">
        <v>4.5392938873072799</v>
      </c>
      <c r="E62" t="s">
        <v>11</v>
      </c>
      <c r="F62" s="1">
        <v>40.9068395251266</v>
      </c>
      <c r="G62" t="s">
        <v>15</v>
      </c>
      <c r="H62">
        <v>15</v>
      </c>
      <c r="I62" t="str" cm="1">
        <f t="array" ref="I62">_xlfn.IFS(H62&lt;20,"0-20",AND(H62&gt;=20,H62&lt;40),"20-40",AND(H62&gt;=40,H62&lt;60),"40-60",AND(H62&gt;=60,H62&lt;80),"60-80",H62&gt;=80,"80&lt;")</f>
        <v>0-20</v>
      </c>
      <c r="J62" s="1">
        <v>239.02774386530501</v>
      </c>
    </row>
    <row r="63" spans="1:10" x14ac:dyDescent="0.3">
      <c r="A63">
        <v>44</v>
      </c>
      <c r="B63" s="1">
        <v>26.943874496819301</v>
      </c>
      <c r="C63" s="1" t="str" cm="1">
        <f t="array" ref="C63">_xlfn.IFS(B63&lt;20,"&lt;20",AND(B63&gt;=20,B63&lt;30),"20-30",AND(B63&gt;=30,B63&lt;40),"30-40",B63&gt;=40,"40&lt;")</f>
        <v>20-30</v>
      </c>
      <c r="D63" s="1">
        <v>17.787818322576801</v>
      </c>
      <c r="E63" t="s">
        <v>9</v>
      </c>
      <c r="F63" s="1">
        <v>38.595981363652498</v>
      </c>
      <c r="G63" t="s">
        <v>15</v>
      </c>
      <c r="H63">
        <v>75</v>
      </c>
      <c r="I63" t="str" cm="1">
        <f t="array" ref="I63">_xlfn.IFS(H63&lt;20,"0-20",AND(H63&gt;=20,H63&lt;40),"20-40",AND(H63&gt;=40,H63&lt;60),"40-60",AND(H63&gt;=60,H63&lt;80),"60-80",H63&gt;=80,"80&lt;")</f>
        <v>60-80</v>
      </c>
      <c r="J63" s="1">
        <v>328.27559632639702</v>
      </c>
    </row>
    <row r="64" spans="1:10" x14ac:dyDescent="0.3">
      <c r="A64">
        <v>87</v>
      </c>
      <c r="B64" s="1">
        <v>21.517184659028999</v>
      </c>
      <c r="C64" s="1" t="str" cm="1">
        <f t="array" ref="C64">_xlfn.IFS(B64&lt;20,"&lt;20",AND(B64&gt;=20,B64&lt;30),"20-30",AND(B64&gt;=30,B64&lt;40),"30-40",B64&gt;=40,"40&lt;")</f>
        <v>20-30</v>
      </c>
      <c r="D64" s="1">
        <v>9.0123931345951505</v>
      </c>
      <c r="E64" t="s">
        <v>8</v>
      </c>
      <c r="F64" s="1">
        <v>33.159105862165802</v>
      </c>
      <c r="G64" t="s">
        <v>15</v>
      </c>
      <c r="H64">
        <v>76</v>
      </c>
      <c r="I64" t="str" cm="1">
        <f t="array" ref="I64">_xlfn.IFS(H64&lt;20,"0-20",AND(H64&gt;=20,H64&lt;40),"20-40",AND(H64&gt;=40,H64&lt;60),"40-60",AND(H64&gt;=60,H64&lt;80),"60-80",H64&gt;=80,"80&lt;")</f>
        <v>60-80</v>
      </c>
      <c r="J64" s="1">
        <v>313.564078551291</v>
      </c>
    </row>
    <row r="65" spans="1:10" x14ac:dyDescent="0.3">
      <c r="A65">
        <v>90</v>
      </c>
      <c r="B65" s="1">
        <v>34.598010526106101</v>
      </c>
      <c r="C65" s="1" t="str" cm="1">
        <f t="array" ref="C65">_xlfn.IFS(B65&lt;20,"&lt;20",AND(B65&gt;=20,B65&lt;30),"20-30",AND(B65&gt;=30,B65&lt;40),"30-40",B65&gt;=40,"40&lt;")</f>
        <v>30-40</v>
      </c>
      <c r="D65" s="1">
        <v>17.649188809121899</v>
      </c>
      <c r="E65" t="s">
        <v>8</v>
      </c>
      <c r="F65" s="1">
        <v>10.584359884355299</v>
      </c>
      <c r="G65" t="s">
        <v>15</v>
      </c>
      <c r="H65">
        <v>38</v>
      </c>
      <c r="I65" t="str" cm="1">
        <f t="array" ref="I65">_xlfn.IFS(H65&lt;20,"0-20",AND(H65&gt;=20,H65&lt;40),"20-40",AND(H65&gt;=40,H65&lt;60),"40-60",AND(H65&gt;=60,H65&lt;80),"60-80",H65&gt;=80,"80&lt;")</f>
        <v>20-40</v>
      </c>
      <c r="J65" s="1">
        <v>459.30530870197902</v>
      </c>
    </row>
    <row r="66" spans="1:10" x14ac:dyDescent="0.3">
      <c r="A66">
        <v>45</v>
      </c>
      <c r="B66" s="1">
        <v>46.474096353718501</v>
      </c>
      <c r="C66" s="1" t="str" cm="1">
        <f t="array" ref="C66">_xlfn.IFS(B66&lt;20,"&lt;20",AND(B66&gt;=20,B66&lt;30),"20-30",AND(B66&gt;=30,B66&lt;40),"30-40",B66&gt;=40,"40&lt;")</f>
        <v>40&lt;</v>
      </c>
      <c r="D66" s="1">
        <v>2.11386959812548</v>
      </c>
      <c r="E66" t="s">
        <v>11</v>
      </c>
      <c r="F66" s="1">
        <v>24.415019694526801</v>
      </c>
      <c r="G66" t="s">
        <v>16</v>
      </c>
      <c r="H66">
        <v>88</v>
      </c>
      <c r="I66" t="str" cm="1">
        <f t="array" ref="I66">_xlfn.IFS(H66&lt;20,"0-20",AND(H66&gt;=20,H66&lt;40),"20-40",AND(H66&gt;=40,H66&lt;60),"40-60",AND(H66&gt;=60,H66&lt;80),"60-80",H66&gt;=80,"80&lt;")</f>
        <v>80&lt;</v>
      </c>
      <c r="J66" s="1">
        <v>312.912010739773</v>
      </c>
    </row>
    <row r="67" spans="1:10" x14ac:dyDescent="0.3">
      <c r="A67">
        <v>59</v>
      </c>
      <c r="B67" s="1">
        <v>15.5646477657224</v>
      </c>
      <c r="C67" s="1" t="str" cm="1">
        <f t="array" ref="C67">_xlfn.IFS(B67&lt;20,"&lt;20",AND(B67&gt;=20,B67&lt;30),"20-30",AND(B67&gt;=30,B67&lt;40),"30-40",B67&gt;=40,"40&lt;")</f>
        <v>&lt;20</v>
      </c>
      <c r="D67" s="1">
        <v>19.765505420002601</v>
      </c>
      <c r="E67" t="s">
        <v>9</v>
      </c>
      <c r="F67" s="1">
        <v>34.193577174503197</v>
      </c>
      <c r="G67" t="s">
        <v>15</v>
      </c>
      <c r="H67">
        <v>45</v>
      </c>
      <c r="I67" t="str" cm="1">
        <f t="array" ref="I67">_xlfn.IFS(H67&lt;20,"0-20",AND(H67&gt;=20,H67&lt;40),"20-40",AND(H67&gt;=40,H67&lt;60),"40-60",AND(H67&gt;=60,H67&lt;80),"60-80",H67&gt;=80,"80&lt;")</f>
        <v>40-60</v>
      </c>
      <c r="J67" s="1">
        <v>325.10188105476499</v>
      </c>
    </row>
    <row r="68" spans="1:10" x14ac:dyDescent="0.3">
      <c r="A68">
        <v>13</v>
      </c>
      <c r="B68" s="1">
        <v>14.0317841206354</v>
      </c>
      <c r="C68" s="1" t="str" cm="1">
        <f t="array" ref="C68">_xlfn.IFS(B68&lt;20,"&lt;20",AND(B68&gt;=20,B68&lt;30),"20-30",AND(B68&gt;=30,B68&lt;40),"30-40",B68&gt;=40,"40&lt;")</f>
        <v>&lt;20</v>
      </c>
      <c r="D68" s="1">
        <v>8.8654617488723595</v>
      </c>
      <c r="E68" t="s">
        <v>8</v>
      </c>
      <c r="F68" s="1">
        <v>25.498051836901499</v>
      </c>
      <c r="G68" t="s">
        <v>15</v>
      </c>
      <c r="H68">
        <v>95</v>
      </c>
      <c r="I68" t="str" cm="1">
        <f t="array" ref="I68">_xlfn.IFS(H68&lt;20,"0-20",AND(H68&gt;=20,H68&lt;40),"20-40",AND(H68&gt;=40,H68&lt;60),"40-60",AND(H68&gt;=60,H68&lt;80),"60-80",H68&gt;=80,"80&lt;")</f>
        <v>80&lt;</v>
      </c>
      <c r="J68" s="1">
        <v>76.653502061662294</v>
      </c>
    </row>
    <row r="69" spans="1:10" x14ac:dyDescent="0.3">
      <c r="A69">
        <v>11</v>
      </c>
      <c r="B69" s="1">
        <v>20.240621274146399</v>
      </c>
      <c r="C69" s="1" t="str" cm="1">
        <f t="array" ref="C69">_xlfn.IFS(B69&lt;20,"&lt;20",AND(B69&gt;=20,B69&lt;30),"20-30",AND(B69&gt;=30,B69&lt;40),"30-40",B69&gt;=40,"40&lt;")</f>
        <v>20-30</v>
      </c>
      <c r="D69" s="1">
        <v>0.956616407882109</v>
      </c>
      <c r="E69" t="s">
        <v>11</v>
      </c>
      <c r="F69" s="1">
        <v>44.539195796512502</v>
      </c>
      <c r="G69" t="s">
        <v>15</v>
      </c>
      <c r="H69">
        <v>87</v>
      </c>
      <c r="I69" t="str" cm="1">
        <f t="array" ref="I69">_xlfn.IFS(H69&lt;20,"0-20",AND(H69&gt;=20,H69&lt;40),"20-40",AND(H69&gt;=40,H69&lt;60),"40-60",AND(H69&gt;=60,H69&lt;80),"60-80",H69&gt;=80,"80&lt;")</f>
        <v>80&lt;</v>
      </c>
      <c r="J69" s="1">
        <v>163.80732931127699</v>
      </c>
    </row>
    <row r="70" spans="1:10" x14ac:dyDescent="0.3">
      <c r="A70">
        <v>15</v>
      </c>
      <c r="B70" s="1">
        <v>39.043823442495999</v>
      </c>
      <c r="C70" s="1" t="str" cm="1">
        <f t="array" ref="C70">_xlfn.IFS(B70&lt;20,"&lt;20",AND(B70&gt;=20,B70&lt;30),"20-30",AND(B70&gt;=30,B70&lt;40),"30-40",B70&gt;=40,"40&lt;")</f>
        <v>30-40</v>
      </c>
      <c r="D70" s="1">
        <v>0.76043696474909805</v>
      </c>
      <c r="E70" t="s">
        <v>11</v>
      </c>
      <c r="F70" s="1">
        <v>22.352091013984602</v>
      </c>
      <c r="G70" t="s">
        <v>16</v>
      </c>
      <c r="H70">
        <v>46</v>
      </c>
      <c r="I70" t="str" cm="1">
        <f t="array" ref="I70">_xlfn.IFS(H70&lt;20,"0-20",AND(H70&gt;=20,H70&lt;40),"20-40",AND(H70&gt;=40,H70&lt;60),"40-60",AND(H70&gt;=60,H70&lt;80),"60-80",H70&gt;=80,"80&lt;")</f>
        <v>40-60</v>
      </c>
      <c r="J70" s="1">
        <v>113.210788599439</v>
      </c>
    </row>
    <row r="71" spans="1:10" x14ac:dyDescent="0.3">
      <c r="A71">
        <v>63</v>
      </c>
      <c r="B71" s="1">
        <v>33.718516210352803</v>
      </c>
      <c r="C71" s="1" t="str" cm="1">
        <f t="array" ref="C71">_xlfn.IFS(B71&lt;20,"&lt;20",AND(B71&gt;=20,B71&lt;30),"20-30",AND(B71&gt;=30,B71&lt;40),"30-40",B71&gt;=40,"40&lt;")</f>
        <v>30-40</v>
      </c>
      <c r="D71" s="1">
        <v>14.924145149636701</v>
      </c>
      <c r="E71" t="s">
        <v>9</v>
      </c>
      <c r="F71" s="1">
        <v>21.741391698346401</v>
      </c>
      <c r="G71" t="s">
        <v>16</v>
      </c>
      <c r="H71">
        <v>43</v>
      </c>
      <c r="I71" t="str" cm="1">
        <f t="array" ref="I71">_xlfn.IFS(H71&lt;20,"0-20",AND(H71&gt;=20,H71&lt;40),"20-40",AND(H71&gt;=40,H71&lt;60),"40-60",AND(H71&gt;=60,H71&lt;80),"60-80",H71&gt;=80,"80&lt;")</f>
        <v>40-60</v>
      </c>
      <c r="J71" s="1">
        <v>242.105145261171</v>
      </c>
    </row>
    <row r="72" spans="1:10" x14ac:dyDescent="0.3">
      <c r="A72">
        <v>13</v>
      </c>
      <c r="B72" s="1">
        <v>14.088506569007899</v>
      </c>
      <c r="C72" s="1" t="str" cm="1">
        <f t="array" ref="C72">_xlfn.IFS(B72&lt;20,"&lt;20",AND(B72&gt;=20,B72&lt;30),"20-30",AND(B72&gt;=30,B72&lt;40),"30-40",B72&gt;=40,"40&lt;")</f>
        <v>&lt;20</v>
      </c>
      <c r="D72" s="1">
        <v>13.180710684073601</v>
      </c>
      <c r="E72" t="s">
        <v>10</v>
      </c>
      <c r="F72" s="1">
        <v>20.639907723706301</v>
      </c>
      <c r="G72" t="s">
        <v>16</v>
      </c>
      <c r="H72">
        <v>8</v>
      </c>
      <c r="I72" t="str" cm="1">
        <f t="array" ref="I72">_xlfn.IFS(H72&lt;20,"0-20",AND(H72&gt;=20,H72&lt;40),"20-40",AND(H72&gt;=40,H72&lt;60),"40-60",AND(H72&gt;=60,H72&lt;80),"60-80",H72&gt;=80,"80&lt;")</f>
        <v>0-20</v>
      </c>
      <c r="J72" s="1">
        <v>112.001530231914</v>
      </c>
    </row>
    <row r="73" spans="1:10" x14ac:dyDescent="0.3">
      <c r="A73">
        <v>63</v>
      </c>
      <c r="B73" s="1">
        <v>46.750020890429802</v>
      </c>
      <c r="C73" s="1" t="str" cm="1">
        <f t="array" ref="C73">_xlfn.IFS(B73&lt;20,"&lt;20",AND(B73&gt;=20,B73&lt;30),"20-30",AND(B73&gt;=30,B73&lt;40),"30-40",B73&gt;=40,"40&lt;")</f>
        <v>40&lt;</v>
      </c>
      <c r="D73" s="1">
        <v>16.042611162551701</v>
      </c>
      <c r="E73" t="s">
        <v>11</v>
      </c>
      <c r="F73" s="1">
        <v>23.311234758431802</v>
      </c>
      <c r="G73" t="s">
        <v>16</v>
      </c>
      <c r="H73">
        <v>86</v>
      </c>
      <c r="I73" t="str" cm="1">
        <f t="array" ref="I73">_xlfn.IFS(H73&lt;20,"0-20",AND(H73&gt;=20,H73&lt;40),"20-40",AND(H73&gt;=40,H73&lt;60),"40-60",AND(H73&gt;=60,H73&lt;80),"60-80",H73&gt;=80,"80&lt;")</f>
        <v>80&lt;</v>
      </c>
      <c r="J73" s="1">
        <v>326.29395921387498</v>
      </c>
    </row>
    <row r="74" spans="1:10" x14ac:dyDescent="0.3">
      <c r="A74">
        <v>72</v>
      </c>
      <c r="B74" s="1">
        <v>41.603385484963397</v>
      </c>
      <c r="C74" s="1" t="str" cm="1">
        <f t="array" ref="C74">_xlfn.IFS(B74&lt;20,"&lt;20",AND(B74&gt;=20,B74&lt;30),"20-30",AND(B74&gt;=30,B74&lt;40),"30-40",B74&gt;=40,"40&lt;")</f>
        <v>40&lt;</v>
      </c>
      <c r="D74" s="1">
        <v>2.1073506790561098</v>
      </c>
      <c r="E74" t="s">
        <v>10</v>
      </c>
      <c r="F74" s="1">
        <v>32.296198572567398</v>
      </c>
      <c r="G74" t="s">
        <v>16</v>
      </c>
      <c r="H74">
        <v>49</v>
      </c>
      <c r="I74" t="str" cm="1">
        <f t="array" ref="I74">_xlfn.IFS(H74&lt;20,"0-20",AND(H74&gt;=20,H74&lt;40),"20-40",AND(H74&gt;=40,H74&lt;60),"40-60",AND(H74&gt;=60,H74&lt;80),"60-80",H74&gt;=80,"80&lt;")</f>
        <v>40-60</v>
      </c>
      <c r="J74" s="1">
        <v>330.25420961646603</v>
      </c>
    </row>
    <row r="75" spans="1:10" x14ac:dyDescent="0.3">
      <c r="A75">
        <v>27</v>
      </c>
      <c r="B75" s="1">
        <v>10.9209041915055</v>
      </c>
      <c r="C75" s="1" t="str" cm="1">
        <f t="array" ref="C75">_xlfn.IFS(B75&lt;20,"&lt;20",AND(B75&gt;=20,B75&lt;30),"20-30",AND(B75&gt;=30,B75&lt;40),"30-40",B75&gt;=40,"40&lt;")</f>
        <v>&lt;20</v>
      </c>
      <c r="D75" s="1">
        <v>0.71141734071096696</v>
      </c>
      <c r="E75" t="s">
        <v>10</v>
      </c>
      <c r="F75" s="1">
        <v>38.280611770903597</v>
      </c>
      <c r="G75" t="s">
        <v>16</v>
      </c>
      <c r="H75">
        <v>76</v>
      </c>
      <c r="I75" t="str" cm="1">
        <f t="array" ref="I75">_xlfn.IFS(H75&lt;20,"0-20",AND(H75&gt;=20,H75&lt;40),"20-40",AND(H75&gt;=40,H75&lt;60),"40-60",AND(H75&gt;=60,H75&lt;80),"60-80",H75&gt;=80,"80&lt;")</f>
        <v>60-80</v>
      </c>
      <c r="J75" s="1">
        <v>178.572958984184</v>
      </c>
    </row>
    <row r="76" spans="1:10" x14ac:dyDescent="0.3">
      <c r="A76">
        <v>99</v>
      </c>
      <c r="B76" s="1">
        <v>36.054688439529798</v>
      </c>
      <c r="C76" s="1" t="str" cm="1">
        <f t="array" ref="C76">_xlfn.IFS(B76&lt;20,"&lt;20",AND(B76&gt;=20,B76&lt;30),"20-30",AND(B76&gt;=30,B76&lt;40),"30-40",B76&gt;=40,"40&lt;")</f>
        <v>30-40</v>
      </c>
      <c r="D76" s="1">
        <v>10.1715857889515</v>
      </c>
      <c r="E76" t="s">
        <v>8</v>
      </c>
      <c r="F76" s="1">
        <v>36.5027167095514</v>
      </c>
      <c r="G76" t="s">
        <v>16</v>
      </c>
      <c r="H76">
        <v>59</v>
      </c>
      <c r="I76" t="str" cm="1">
        <f t="array" ref="I76">_xlfn.IFS(H76&lt;20,"0-20",AND(H76&gt;=20,H76&lt;40),"20-40",AND(H76&gt;=40,H76&lt;60),"40-60",AND(H76&gt;=60,H76&lt;80),"60-80",H76&gt;=80,"80&lt;")</f>
        <v>40-60</v>
      </c>
      <c r="J76" s="1">
        <v>363.23813746091997</v>
      </c>
    </row>
    <row r="77" spans="1:10" x14ac:dyDescent="0.3">
      <c r="A77">
        <v>53</v>
      </c>
      <c r="B77" s="1">
        <v>40.849866740789501</v>
      </c>
      <c r="C77" s="1" t="str" cm="1">
        <f t="array" ref="C77">_xlfn.IFS(B77&lt;20,"&lt;20",AND(B77&gt;=20,B77&lt;30),"20-30",AND(B77&gt;=30,B77&lt;40),"30-40",B77&gt;=40,"40&lt;")</f>
        <v>40&lt;</v>
      </c>
      <c r="D77" s="1">
        <v>7.7519046296553897</v>
      </c>
      <c r="E77" t="s">
        <v>10</v>
      </c>
      <c r="F77" s="1">
        <v>42.308712799259098</v>
      </c>
      <c r="G77" t="s">
        <v>15</v>
      </c>
      <c r="H77">
        <v>95</v>
      </c>
      <c r="I77" t="str" cm="1">
        <f t="array" ref="I77">_xlfn.IFS(H77&lt;20,"0-20",AND(H77&gt;=20,H77&lt;40),"20-40",AND(H77&gt;=40,H77&lt;60),"40-60",AND(H77&gt;=60,H77&lt;80),"60-80",H77&gt;=80,"80&lt;")</f>
        <v>80&lt;</v>
      </c>
      <c r="J77" s="1">
        <v>326.973409868825</v>
      </c>
    </row>
    <row r="78" spans="1:10" x14ac:dyDescent="0.3">
      <c r="A78">
        <v>43</v>
      </c>
      <c r="B78" s="1">
        <v>24.977414788816802</v>
      </c>
      <c r="C78" s="1" t="str" cm="1">
        <f t="array" ref="C78">_xlfn.IFS(B78&lt;20,"&lt;20",AND(B78&gt;=20,B78&lt;30),"20-30",AND(B78&gt;=30,B78&lt;40),"30-40",B78&gt;=40,"40&lt;")</f>
        <v>20-30</v>
      </c>
      <c r="D78" s="1">
        <v>9.2389387334191095</v>
      </c>
      <c r="E78" t="s">
        <v>9</v>
      </c>
      <c r="F78" s="1">
        <v>45.436559819896999</v>
      </c>
      <c r="G78" t="s">
        <v>15</v>
      </c>
      <c r="H78">
        <v>14</v>
      </c>
      <c r="I78" t="str" cm="1">
        <f t="array" ref="I78">_xlfn.IFS(H78&lt;20,"0-20",AND(H78&gt;=20,H78&lt;40),"20-40",AND(H78&gt;=40,H78&lt;60),"40-60",AND(H78&gt;=60,H78&lt;80),"60-80",H78&gt;=80,"80&lt;")</f>
        <v>0-20</v>
      </c>
      <c r="J78" s="1">
        <v>233.324768943723</v>
      </c>
    </row>
    <row r="79" spans="1:10" x14ac:dyDescent="0.3">
      <c r="A79">
        <v>83</v>
      </c>
      <c r="B79" s="1">
        <v>12.756861574688701</v>
      </c>
      <c r="C79" s="1" t="str" cm="1">
        <f t="array" ref="C79">_xlfn.IFS(B79&lt;20,"&lt;20",AND(B79&gt;=20,B79&lt;30),"20-30",AND(B79&gt;=30,B79&lt;40),"30-40",B79&gt;=40,"40&lt;")</f>
        <v>&lt;20</v>
      </c>
      <c r="D79" s="1">
        <v>19.831768177405401</v>
      </c>
      <c r="E79" t="s">
        <v>8</v>
      </c>
      <c r="F79" s="1">
        <v>42.643161693734001</v>
      </c>
      <c r="G79" t="s">
        <v>16</v>
      </c>
      <c r="H79">
        <v>35</v>
      </c>
      <c r="I79" t="str" cm="1">
        <f t="array" ref="I79">_xlfn.IFS(H79&lt;20,"0-20",AND(H79&gt;=20,H79&lt;40),"20-40",AND(H79&gt;=40,H79&lt;60),"40-60",AND(H79&gt;=60,H79&lt;80),"60-80",H79&gt;=80,"80&lt;")</f>
        <v>20-40</v>
      </c>
      <c r="J79" s="1">
        <v>367.65329089238901</v>
      </c>
    </row>
    <row r="80" spans="1:10" x14ac:dyDescent="0.3">
      <c r="A80">
        <v>71</v>
      </c>
      <c r="B80" s="1">
        <v>13.0928426195514</v>
      </c>
      <c r="C80" s="1" t="str" cm="1">
        <f t="array" ref="C80">_xlfn.IFS(B80&lt;20,"&lt;20",AND(B80&gt;=20,B80&lt;30),"20-30",AND(B80&gt;=30,B80&lt;40),"30-40",B80&gt;=40,"40&lt;")</f>
        <v>&lt;20</v>
      </c>
      <c r="D80" s="1">
        <v>19.414999153413401</v>
      </c>
      <c r="E80" t="s">
        <v>8</v>
      </c>
      <c r="F80" s="1">
        <v>10.757816134974099</v>
      </c>
      <c r="G80" t="s">
        <v>15</v>
      </c>
      <c r="H80">
        <v>62</v>
      </c>
      <c r="I80" t="str" cm="1">
        <f t="array" ref="I80">_xlfn.IFS(H80&lt;20,"0-20",AND(H80&gt;=20,H80&lt;40),"20-40",AND(H80&gt;=40,H80&lt;60),"40-60",AND(H80&gt;=60,H80&lt;80),"60-80",H80&gt;=80,"80&lt;")</f>
        <v>60-80</v>
      </c>
      <c r="J80" s="1">
        <v>262.56827784289601</v>
      </c>
    </row>
    <row r="81" spans="1:10" x14ac:dyDescent="0.3">
      <c r="A81">
        <v>23</v>
      </c>
      <c r="B81" s="1">
        <v>14.1698786420723</v>
      </c>
      <c r="C81" s="1" t="str" cm="1">
        <f t="array" ref="C81">_xlfn.IFS(B81&lt;20,"&lt;20",AND(B81&gt;=20,B81&lt;30),"20-30",AND(B81&gt;=30,B81&lt;40),"30-40",B81&gt;=40,"40&lt;")</f>
        <v>&lt;20</v>
      </c>
      <c r="D81" s="1">
        <v>18.846307793463801</v>
      </c>
      <c r="E81" t="s">
        <v>8</v>
      </c>
      <c r="F81" s="1">
        <v>39.436718142079499</v>
      </c>
      <c r="G81" t="s">
        <v>15</v>
      </c>
      <c r="H81">
        <v>68</v>
      </c>
      <c r="I81" t="str" cm="1">
        <f t="array" ref="I81">_xlfn.IFS(H81&lt;20,"0-20",AND(H81&gt;=20,H81&lt;40),"20-40",AND(H81&gt;=40,H81&lt;60),"40-60",AND(H81&gt;=60,H81&lt;80),"60-80",H81&gt;=80,"80&lt;")</f>
        <v>60-80</v>
      </c>
      <c r="J81" s="1">
        <v>140.846254100484</v>
      </c>
    </row>
    <row r="82" spans="1:10" x14ac:dyDescent="0.3">
      <c r="A82">
        <v>57</v>
      </c>
      <c r="B82" s="1">
        <v>43.617585279216897</v>
      </c>
      <c r="C82" s="1" t="str" cm="1">
        <f t="array" ref="C82">_xlfn.IFS(B82&lt;20,"&lt;20",AND(B82&gt;=20,B82&lt;30),"20-30",AND(B82&gt;=30,B82&lt;40),"30-40",B82&gt;=40,"40&lt;")</f>
        <v>40&lt;</v>
      </c>
      <c r="D82" s="1">
        <v>15.6768535353534</v>
      </c>
      <c r="E82" t="s">
        <v>11</v>
      </c>
      <c r="F82" s="1">
        <v>18.3359829447332</v>
      </c>
      <c r="G82" t="s">
        <v>16</v>
      </c>
      <c r="H82">
        <v>85</v>
      </c>
      <c r="I82" t="str" cm="1">
        <f t="array" ref="I82">_xlfn.IFS(H82&lt;20,"0-20",AND(H82&gt;=20,H82&lt;40),"20-40",AND(H82&gt;=40,H82&lt;60),"40-60",AND(H82&gt;=60,H82&lt;80),"60-80",H82&gt;=80,"80&lt;")</f>
        <v>80&lt;</v>
      </c>
      <c r="J82" s="1">
        <v>308.708378974558</v>
      </c>
    </row>
    <row r="83" spans="1:10" x14ac:dyDescent="0.3">
      <c r="A83">
        <v>24</v>
      </c>
      <c r="B83" s="1">
        <v>46.427447930228503</v>
      </c>
      <c r="C83" s="1" t="str" cm="1">
        <f t="array" ref="C83">_xlfn.IFS(B83&lt;20,"&lt;20",AND(B83&gt;=20,B83&lt;30),"20-30",AND(B83&gt;=30,B83&lt;40),"30-40",B83&gt;=40,"40&lt;")</f>
        <v>40&lt;</v>
      </c>
      <c r="D83" s="1">
        <v>7.0968272051378003</v>
      </c>
      <c r="E83" t="s">
        <v>11</v>
      </c>
      <c r="F83" s="1">
        <v>15.3171217083193</v>
      </c>
      <c r="G83" t="s">
        <v>15</v>
      </c>
      <c r="H83">
        <v>79</v>
      </c>
      <c r="I83" t="str" cm="1">
        <f t="array" ref="I83">_xlfn.IFS(H83&lt;20,"0-20",AND(H83&gt;=20,H83&lt;40),"20-40",AND(H83&gt;=40,H83&lt;60),"40-60",AND(H83&gt;=60,H83&lt;80),"60-80",H83&gt;=80,"80&lt;")</f>
        <v>60-80</v>
      </c>
      <c r="J83" s="1">
        <v>250.17651834671099</v>
      </c>
    </row>
    <row r="84" spans="1:10" x14ac:dyDescent="0.3">
      <c r="A84">
        <v>81</v>
      </c>
      <c r="B84" s="1">
        <v>14.9124312738293</v>
      </c>
      <c r="C84" s="1" t="str" cm="1">
        <f t="array" ref="C84">_xlfn.IFS(B84&lt;20,"&lt;20",AND(B84&gt;=20,B84&lt;30),"20-30",AND(B84&gt;=30,B84&lt;40),"30-40",B84&gt;=40,"40&lt;")</f>
        <v>&lt;20</v>
      </c>
      <c r="D84" s="1">
        <v>8.24261860525543</v>
      </c>
      <c r="E84" t="s">
        <v>10</v>
      </c>
      <c r="F84" s="1">
        <v>35.539551391965396</v>
      </c>
      <c r="G84" t="s">
        <v>15</v>
      </c>
      <c r="H84">
        <v>40</v>
      </c>
      <c r="I84" t="str" cm="1">
        <f t="array" ref="I84">_xlfn.IFS(H84&lt;20,"0-20",AND(H84&gt;=20,H84&lt;40),"20-40",AND(H84&gt;=40,H84&lt;60),"40-60",AND(H84&gt;=60,H84&lt;80),"60-80",H84&gt;=80,"80&lt;")</f>
        <v>40-60</v>
      </c>
      <c r="J84" s="1">
        <v>308.48359222582297</v>
      </c>
    </row>
    <row r="85" spans="1:10" x14ac:dyDescent="0.3">
      <c r="A85">
        <v>87</v>
      </c>
      <c r="B85" s="1">
        <v>19.4362413838032</v>
      </c>
      <c r="C85" s="1" t="str" cm="1">
        <f t="array" ref="C85">_xlfn.IFS(B85&lt;20,"&lt;20",AND(B85&gt;=20,B85&lt;30),"20-30",AND(B85&gt;=30,B85&lt;40),"30-40",B85&gt;=40,"40&lt;")</f>
        <v>&lt;20</v>
      </c>
      <c r="D85" s="1">
        <v>10.9923208743784</v>
      </c>
      <c r="E85" t="s">
        <v>8</v>
      </c>
      <c r="F85" s="1">
        <v>22.7897278163077</v>
      </c>
      <c r="G85" t="s">
        <v>16</v>
      </c>
      <c r="H85">
        <v>73</v>
      </c>
      <c r="I85" t="str" cm="1">
        <f t="array" ref="I85">_xlfn.IFS(H85&lt;20,"0-20",AND(H85&gt;=20,H85&lt;40),"20-40",AND(H85&gt;=40,H85&lt;60),"40-60",AND(H85&gt;=60,H85&lt;80),"60-80",H85&gt;=80,"80&lt;")</f>
        <v>60-80</v>
      </c>
      <c r="J85" s="1">
        <v>251.20934481009701</v>
      </c>
    </row>
    <row r="86" spans="1:10" x14ac:dyDescent="0.3">
      <c r="A86">
        <v>96</v>
      </c>
      <c r="B86" s="1">
        <v>16.620820414691501</v>
      </c>
      <c r="C86" s="1" t="str" cm="1">
        <f t="array" ref="C86">_xlfn.IFS(B86&lt;20,"&lt;20",AND(B86&gt;=20,B86&lt;30),"20-30",AND(B86&gt;=30,B86&lt;40),"30-40",B86&gt;=40,"40&lt;")</f>
        <v>&lt;20</v>
      </c>
      <c r="D86" s="1">
        <v>16.610689128096698</v>
      </c>
      <c r="E86" t="s">
        <v>8</v>
      </c>
      <c r="F86" s="1">
        <v>12.2846865348177</v>
      </c>
      <c r="G86" t="s">
        <v>15</v>
      </c>
      <c r="H86">
        <v>23</v>
      </c>
      <c r="I86" t="str" cm="1">
        <f t="array" ref="I86">_xlfn.IFS(H86&lt;20,"0-20",AND(H86&gt;=20,H86&lt;40),"20-40",AND(H86&gt;=40,H86&lt;60),"40-60",AND(H86&gt;=60,H86&lt;80),"60-80",H86&gt;=80,"80&lt;")</f>
        <v>20-40</v>
      </c>
      <c r="J86" s="1">
        <v>563.38133236004705</v>
      </c>
    </row>
    <row r="87" spans="1:10" x14ac:dyDescent="0.3">
      <c r="A87">
        <v>71</v>
      </c>
      <c r="B87" s="1">
        <v>17.452835179764801</v>
      </c>
      <c r="C87" s="1" t="str" cm="1">
        <f t="array" ref="C87">_xlfn.IFS(B87&lt;20,"&lt;20",AND(B87&gt;=20,B87&lt;30),"20-30",AND(B87&gt;=30,B87&lt;40),"30-40",B87&gt;=40,"40&lt;")</f>
        <v>&lt;20</v>
      </c>
      <c r="D87" s="1">
        <v>1.3742566503653499</v>
      </c>
      <c r="E87" t="s">
        <v>9</v>
      </c>
      <c r="F87" s="1">
        <v>15.5051893759344</v>
      </c>
      <c r="G87" t="s">
        <v>16</v>
      </c>
      <c r="H87">
        <v>81</v>
      </c>
      <c r="I87" t="str" cm="1">
        <f t="array" ref="I87">_xlfn.IFS(H87&lt;20,"0-20",AND(H87&gt;=20,H87&lt;40),"20-40",AND(H87&gt;=40,H87&lt;60),"40-60",AND(H87&gt;=60,H87&lt;80),"60-80",H87&gt;=80,"80&lt;")</f>
        <v>80&lt;</v>
      </c>
      <c r="J87" s="1">
        <v>221.389926869655</v>
      </c>
    </row>
    <row r="88" spans="1:10" x14ac:dyDescent="0.3">
      <c r="A88">
        <v>49</v>
      </c>
      <c r="B88" s="1">
        <v>43.499631560099601</v>
      </c>
      <c r="C88" s="1" t="str" cm="1">
        <f t="array" ref="C88">_xlfn.IFS(B88&lt;20,"&lt;20",AND(B88&gt;=20,B88&lt;30),"20-30",AND(B88&gt;=30,B88&lt;40),"30-40",B88&gt;=40,"40&lt;")</f>
        <v>40&lt;</v>
      </c>
      <c r="D88" s="1">
        <v>8.4859377176977606</v>
      </c>
      <c r="E88" t="s">
        <v>10</v>
      </c>
      <c r="F88" s="1">
        <v>10.037176674798401</v>
      </c>
      <c r="G88" t="s">
        <v>16</v>
      </c>
      <c r="H88">
        <v>48</v>
      </c>
      <c r="I88" t="str" cm="1">
        <f t="array" ref="I88">_xlfn.IFS(H88&lt;20,"0-20",AND(H88&gt;=20,H88&lt;40),"20-40",AND(H88&gt;=40,H88&lt;60),"40-60",AND(H88&gt;=60,H88&lt;80),"60-80",H88&gt;=80,"80&lt;")</f>
        <v>40-60</v>
      </c>
      <c r="J88" s="1">
        <v>354.05116946058598</v>
      </c>
    </row>
    <row r="89" spans="1:10" x14ac:dyDescent="0.3">
      <c r="A89">
        <v>94</v>
      </c>
      <c r="B89" s="1">
        <v>23.285856506197501</v>
      </c>
      <c r="C89" s="1" t="str" cm="1">
        <f t="array" ref="C89">_xlfn.IFS(B89&lt;20,"&lt;20",AND(B89&gt;=20,B89&lt;30),"20-30",AND(B89&gt;=30,B89&lt;40),"30-40",B89&gt;=40,"40&lt;")</f>
        <v>20-30</v>
      </c>
      <c r="D89" s="1">
        <v>1.65235326918537</v>
      </c>
      <c r="E89" t="s">
        <v>9</v>
      </c>
      <c r="F89" s="1">
        <v>46.128945093788197</v>
      </c>
      <c r="G89" t="s">
        <v>15</v>
      </c>
      <c r="H89">
        <v>17</v>
      </c>
      <c r="I89" t="str" cm="1">
        <f t="array" ref="I89">_xlfn.IFS(H89&lt;20,"0-20",AND(H89&gt;=20,H89&lt;40),"20-40",AND(H89&gt;=40,H89&lt;60),"40-60",AND(H89&gt;=60,H89&lt;80),"60-80",H89&gt;=80,"80&lt;")</f>
        <v>0-20</v>
      </c>
      <c r="J89" s="1">
        <v>327.15165835111702</v>
      </c>
    </row>
    <row r="90" spans="1:10" x14ac:dyDescent="0.3">
      <c r="A90">
        <v>89</v>
      </c>
      <c r="B90" s="1">
        <v>22.457770561825601</v>
      </c>
      <c r="C90" s="1" t="str" cm="1">
        <f t="array" ref="C90">_xlfn.IFS(B90&lt;20,"&lt;20",AND(B90&gt;=20,B90&lt;30),"20-30",AND(B90&gt;=30,B90&lt;40),"30-40",B90&gt;=40,"40&lt;")</f>
        <v>20-30</v>
      </c>
      <c r="D90" s="1">
        <v>10.2931517314702</v>
      </c>
      <c r="E90" t="s">
        <v>10</v>
      </c>
      <c r="F90" s="1">
        <v>10.984719353649499</v>
      </c>
      <c r="G90" t="s">
        <v>15</v>
      </c>
      <c r="H90">
        <v>6</v>
      </c>
      <c r="I90" t="str" cm="1">
        <f t="array" ref="I90">_xlfn.IFS(H90&lt;20,"0-20",AND(H90&gt;=20,H90&lt;40),"20-40",AND(H90&gt;=40,H90&lt;60),"40-60",AND(H90&gt;=60,H90&lt;80),"60-80",H90&gt;=80,"80&lt;")</f>
        <v>0-20</v>
      </c>
      <c r="J90" s="1">
        <v>334.956537445577</v>
      </c>
    </row>
    <row r="91" spans="1:10" x14ac:dyDescent="0.3">
      <c r="A91">
        <v>91</v>
      </c>
      <c r="B91" s="1">
        <v>19.0958248350845</v>
      </c>
      <c r="C91" s="1" t="str" cm="1">
        <f t="array" ref="C91">_xlfn.IFS(B91&lt;20,"&lt;20",AND(B91&gt;=20,B91&lt;30),"20-30",AND(B91&gt;=30,B91&lt;40),"30-40",B91&gt;=40,"40&lt;")</f>
        <v>&lt;20</v>
      </c>
      <c r="D91" s="1">
        <v>17.978016480124701</v>
      </c>
      <c r="E91" t="s">
        <v>10</v>
      </c>
      <c r="F91" s="1">
        <v>18.378230780380399</v>
      </c>
      <c r="G91" t="s">
        <v>15</v>
      </c>
      <c r="H91">
        <v>3</v>
      </c>
      <c r="I91" t="str" cm="1">
        <f t="array" ref="I91">_xlfn.IFS(H91&lt;20,"0-20",AND(H91&gt;=20,H91&lt;40),"20-40",AND(H91&gt;=40,H91&lt;60),"40-60",AND(H91&gt;=60,H91&lt;80),"60-80",H91&gt;=80,"80&lt;")</f>
        <v>0-20</v>
      </c>
      <c r="J91" s="1">
        <v>391.80350089260003</v>
      </c>
    </row>
    <row r="92" spans="1:10" x14ac:dyDescent="0.3">
      <c r="A92">
        <v>62</v>
      </c>
      <c r="B92" s="1">
        <v>34.315775751770303</v>
      </c>
      <c r="C92" s="1" t="str" cm="1">
        <f t="array" ref="C92">_xlfn.IFS(B92&lt;20,"&lt;20",AND(B92&gt;=20,B92&lt;30),"20-30",AND(B92&gt;=30,B92&lt;40),"30-40",B92&gt;=40,"40&lt;")</f>
        <v>30-40</v>
      </c>
      <c r="D92" s="1">
        <v>15.6496984912787</v>
      </c>
      <c r="E92" t="s">
        <v>11</v>
      </c>
      <c r="F92" s="1">
        <v>26.650511227516201</v>
      </c>
      <c r="G92" t="s">
        <v>16</v>
      </c>
      <c r="H92">
        <v>89</v>
      </c>
      <c r="I92" t="str" cm="1">
        <f t="array" ref="I92">_xlfn.IFS(H92&lt;20,"0-20",AND(H92&gt;=20,H92&lt;40),"20-40",AND(H92&gt;=40,H92&lt;60),"40-60",AND(H92&gt;=60,H92&lt;80),"60-80",H92&gt;=80,"80&lt;")</f>
        <v>80&lt;</v>
      </c>
      <c r="J92" s="1">
        <v>380.14458069850002</v>
      </c>
    </row>
    <row r="93" spans="1:10" x14ac:dyDescent="0.3">
      <c r="A93">
        <v>33</v>
      </c>
      <c r="B93" s="1">
        <v>25.172227935421901</v>
      </c>
      <c r="C93" s="1" t="str" cm="1">
        <f t="array" ref="C93">_xlfn.IFS(B93&lt;20,"&lt;20",AND(B93&gt;=20,B93&lt;30),"20-30",AND(B93&gt;=30,B93&lt;40),"30-40",B93&gt;=40,"40&lt;")</f>
        <v>20-30</v>
      </c>
      <c r="D93" s="1">
        <v>4.5568483508621904</v>
      </c>
      <c r="E93" t="s">
        <v>11</v>
      </c>
      <c r="F93" s="1">
        <v>24.262853038032699</v>
      </c>
      <c r="G93" t="s">
        <v>16</v>
      </c>
      <c r="H93">
        <v>68</v>
      </c>
      <c r="I93" t="str" cm="1">
        <f t="array" ref="I93">_xlfn.IFS(H93&lt;20,"0-20",AND(H93&gt;=20,H93&lt;40),"20-40",AND(H93&gt;=40,H93&lt;60),"40-60",AND(H93&gt;=60,H93&lt;80),"60-80",H93&gt;=80,"80&lt;")</f>
        <v>60-80</v>
      </c>
      <c r="J93" s="1">
        <v>41.590686664574598</v>
      </c>
    </row>
    <row r="94" spans="1:10" x14ac:dyDescent="0.3">
      <c r="A94">
        <v>35</v>
      </c>
      <c r="B94" s="1">
        <v>39.769986073731502</v>
      </c>
      <c r="C94" s="1" t="str" cm="1">
        <f t="array" ref="C94">_xlfn.IFS(B94&lt;20,"&lt;20",AND(B94&gt;=20,B94&lt;30),"20-30",AND(B94&gt;=30,B94&lt;40),"30-40",B94&gt;=40,"40&lt;")</f>
        <v>30-40</v>
      </c>
      <c r="D94" s="1">
        <v>19.519816991975802</v>
      </c>
      <c r="E94" t="s">
        <v>9</v>
      </c>
      <c r="F94" s="1">
        <v>46.469035076510998</v>
      </c>
      <c r="G94" t="s">
        <v>16</v>
      </c>
      <c r="H94">
        <v>59</v>
      </c>
      <c r="I94" t="str" cm="1">
        <f t="array" ref="I94">_xlfn.IFS(H94&lt;20,"0-20",AND(H94&gt;=20,H94&lt;40),"20-40",AND(H94&gt;=40,H94&lt;60),"40-60",AND(H94&gt;=60,H94&lt;80),"60-80",H94&gt;=80,"80&lt;")</f>
        <v>40-60</v>
      </c>
      <c r="J94" s="1">
        <v>199.99114415301199</v>
      </c>
    </row>
    <row r="95" spans="1:10" x14ac:dyDescent="0.3">
      <c r="A95">
        <v>98</v>
      </c>
      <c r="B95" s="1">
        <v>18.223192335025502</v>
      </c>
      <c r="C95" s="1" t="str" cm="1">
        <f t="array" ref="C95">_xlfn.IFS(B95&lt;20,"&lt;20",AND(B95&gt;=20,B95&lt;30),"20-30",AND(B95&gt;=30,B95&lt;40),"30-40",B95&gt;=40,"40&lt;")</f>
        <v>&lt;20</v>
      </c>
      <c r="D95" s="1">
        <v>13.347007960928501</v>
      </c>
      <c r="E95" t="s">
        <v>10</v>
      </c>
      <c r="F95" s="1">
        <v>11.611557829381599</v>
      </c>
      <c r="G95" t="s">
        <v>15</v>
      </c>
      <c r="H95">
        <v>54</v>
      </c>
      <c r="I95" t="str" cm="1">
        <f t="array" ref="I95">_xlfn.IFS(H95&lt;20,"0-20",AND(H95&gt;=20,H95&lt;40),"20-40",AND(H95&gt;=40,H95&lt;60),"40-60",AND(H95&gt;=60,H95&lt;80),"60-80",H95&gt;=80,"80&lt;")</f>
        <v>40-60</v>
      </c>
      <c r="J95" s="1">
        <v>432.739221835872</v>
      </c>
    </row>
    <row r="96" spans="1:10" x14ac:dyDescent="0.3">
      <c r="A96">
        <v>69</v>
      </c>
      <c r="B96" s="1">
        <v>41.511595548579599</v>
      </c>
      <c r="C96" s="1" t="str" cm="1">
        <f t="array" ref="C96">_xlfn.IFS(B96&lt;20,"&lt;20",AND(B96&gt;=20,B96&lt;30),"20-30",AND(B96&gt;=30,B96&lt;40),"30-40",B96&gt;=40,"40&lt;")</f>
        <v>40&lt;</v>
      </c>
      <c r="D96" s="1">
        <v>0.20855398794806099</v>
      </c>
      <c r="E96" t="s">
        <v>8</v>
      </c>
      <c r="F96" s="1">
        <v>30.488588307082001</v>
      </c>
      <c r="G96" t="s">
        <v>15</v>
      </c>
      <c r="H96">
        <v>15</v>
      </c>
      <c r="I96" t="str" cm="1">
        <f t="array" ref="I96">_xlfn.IFS(H96&lt;20,"0-20",AND(H96&gt;=20,H96&lt;40),"20-40",AND(H96&gt;=40,H96&lt;60),"40-60",AND(H96&gt;=60,H96&lt;80),"60-80",H96&gt;=80,"80&lt;")</f>
        <v>0-20</v>
      </c>
      <c r="J96" s="1">
        <v>279.75531935740401</v>
      </c>
    </row>
    <row r="97" spans="1:10" x14ac:dyDescent="0.3">
      <c r="A97">
        <v>50</v>
      </c>
      <c r="B97" s="1">
        <v>34.148861269205497</v>
      </c>
      <c r="C97" s="1" t="str" cm="1">
        <f t="array" ref="C97">_xlfn.IFS(B97&lt;20,"&lt;20",AND(B97&gt;=20,B97&lt;30),"20-30",AND(B97&gt;=30,B97&lt;40),"30-40",B97&gt;=40,"40&lt;")</f>
        <v>30-40</v>
      </c>
      <c r="D97" s="1">
        <v>5.1082696937043899</v>
      </c>
      <c r="E97" t="s">
        <v>11</v>
      </c>
      <c r="F97" s="1">
        <v>37.219178500974898</v>
      </c>
      <c r="G97" t="s">
        <v>16</v>
      </c>
      <c r="H97">
        <v>98</v>
      </c>
      <c r="I97" t="str" cm="1">
        <f t="array" ref="I97">_xlfn.IFS(H97&lt;20,"0-20",AND(H97&gt;=20,H97&lt;40),"20-40",AND(H97&gt;=40,H97&lt;60),"40-60",AND(H97&gt;=60,H97&lt;80),"60-80",H97&gt;=80,"80&lt;")</f>
        <v>80&lt;</v>
      </c>
      <c r="J97" s="1">
        <v>325.88726488947901</v>
      </c>
    </row>
    <row r="98" spans="1:10" x14ac:dyDescent="0.3">
      <c r="A98">
        <v>38</v>
      </c>
      <c r="B98" s="1">
        <v>14.570692002227499</v>
      </c>
      <c r="C98" s="1" t="str" cm="1">
        <f t="array" ref="C98">_xlfn.IFS(B98&lt;20,"&lt;20",AND(B98&gt;=20,B98&lt;30),"20-30",AND(B98&gt;=30,B98&lt;40),"30-40",B98&gt;=40,"40&lt;")</f>
        <v>&lt;20</v>
      </c>
      <c r="D98" s="1">
        <v>5.2142659983983304</v>
      </c>
      <c r="E98" t="s">
        <v>8</v>
      </c>
      <c r="F98" s="1">
        <v>47.267918947246699</v>
      </c>
      <c r="G98" t="s">
        <v>15</v>
      </c>
      <c r="H98">
        <v>89</v>
      </c>
      <c r="I98" t="str" cm="1">
        <f t="array" ref="I98">_xlfn.IFS(H98&lt;20,"0-20",AND(H98&gt;=20,H98&lt;40),"20-40",AND(H98&gt;=40,H98&lt;60),"40-60",AND(H98&gt;=60,H98&lt;80),"60-80",H98&gt;=80,"80&lt;")</f>
        <v>80&lt;</v>
      </c>
      <c r="J98" s="1">
        <v>98.061990959721001</v>
      </c>
    </row>
    <row r="99" spans="1:10" x14ac:dyDescent="0.3">
      <c r="A99">
        <v>24</v>
      </c>
      <c r="B99" s="1">
        <v>26.5801833681451</v>
      </c>
      <c r="C99" s="1" t="str" cm="1">
        <f t="array" ref="C99">_xlfn.IFS(B99&lt;20,"&lt;20",AND(B99&gt;=20,B99&lt;30),"20-30",AND(B99&gt;=30,B99&lt;40),"30-40",B99&gt;=40,"40&lt;")</f>
        <v>20-30</v>
      </c>
      <c r="D99" s="1">
        <v>1.38508612571719</v>
      </c>
      <c r="E99" t="s">
        <v>9</v>
      </c>
      <c r="F99" s="1">
        <v>34.814850084948802</v>
      </c>
      <c r="G99" t="s">
        <v>15</v>
      </c>
      <c r="H99">
        <v>81</v>
      </c>
      <c r="I99" t="str" cm="1">
        <f t="array" ref="I99">_xlfn.IFS(H99&lt;20,"0-20",AND(H99&gt;=20,H99&lt;40),"20-40",AND(H99&gt;=40,H99&lt;60),"40-60",AND(H99&gt;=60,H99&lt;80),"60-80",H99&gt;=80,"80&lt;")</f>
        <v>80&lt;</v>
      </c>
      <c r="J99" s="1">
        <v>128.44033631082101</v>
      </c>
    </row>
    <row r="100" spans="1:10" x14ac:dyDescent="0.3">
      <c r="A100">
        <v>54</v>
      </c>
      <c r="B100" s="1">
        <v>44.540725624518203</v>
      </c>
      <c r="C100" s="1" t="str" cm="1">
        <f t="array" ref="C100">_xlfn.IFS(B100&lt;20,"&lt;20",AND(B100&gt;=20,B100&lt;30),"20-30",AND(B100&gt;=30,B100&lt;40),"30-40",B100&gt;=40,"40&lt;")</f>
        <v>40&lt;</v>
      </c>
      <c r="D100" s="1">
        <v>19.196530361518501</v>
      </c>
      <c r="E100" t="s">
        <v>11</v>
      </c>
      <c r="F100" s="1">
        <v>42.150209440470498</v>
      </c>
      <c r="G100" t="s">
        <v>16</v>
      </c>
      <c r="H100">
        <v>28</v>
      </c>
      <c r="I100" t="str" cm="1">
        <f t="array" ref="I100">_xlfn.IFS(H100&lt;20,"0-20",AND(H100&gt;=20,H100&lt;40),"20-40",AND(H100&gt;=40,H100&lt;60),"40-60",AND(H100&gt;=60,H100&lt;80),"60-80",H100&gt;=80,"80&lt;")</f>
        <v>20-40</v>
      </c>
      <c r="J100" s="1">
        <v>371.943792487655</v>
      </c>
    </row>
    <row r="101" spans="1:10" x14ac:dyDescent="0.3">
      <c r="A101">
        <v>74</v>
      </c>
      <c r="B101" s="1">
        <v>46.918409271939296</v>
      </c>
      <c r="C101" s="1" t="str" cm="1">
        <f t="array" ref="C101">_xlfn.IFS(B101&lt;20,"&lt;20",AND(B101&gt;=20,B101&lt;30),"20-30",AND(B101&gt;=30,B101&lt;40),"30-40",B101&gt;=40,"40&lt;")</f>
        <v>40&lt;</v>
      </c>
      <c r="D101" s="1">
        <v>9.5651058915184706</v>
      </c>
      <c r="E101" t="s">
        <v>11</v>
      </c>
      <c r="F101" s="1">
        <v>13.348997513813901</v>
      </c>
      <c r="G101" t="s">
        <v>16</v>
      </c>
      <c r="H101">
        <v>22</v>
      </c>
      <c r="I101" t="str" cm="1">
        <f t="array" ref="I101">_xlfn.IFS(H101&lt;20,"0-20",AND(H101&gt;=20,H101&lt;40),"20-40",AND(H101&gt;=40,H101&lt;60),"40-60",AND(H101&gt;=60,H101&lt;80),"60-80",H101&gt;=80,"80&lt;")</f>
        <v>20-40</v>
      </c>
      <c r="J101" s="1">
        <v>307.77232693379</v>
      </c>
    </row>
    <row r="102" spans="1:10" x14ac:dyDescent="0.3">
      <c r="A102">
        <v>98</v>
      </c>
      <c r="B102" s="1">
        <v>28.6280048927525</v>
      </c>
      <c r="C102" s="1" t="str" cm="1">
        <f t="array" ref="C102">_xlfn.IFS(B102&lt;20,"&lt;20",AND(B102&gt;=20,B102&lt;30),"20-30",AND(B102&gt;=30,B102&lt;40),"30-40",B102&gt;=40,"40&lt;")</f>
        <v>20-30</v>
      </c>
      <c r="D102" s="1">
        <v>17.9162919474376</v>
      </c>
      <c r="E102" t="s">
        <v>10</v>
      </c>
      <c r="F102" s="1">
        <v>25.437580437476999</v>
      </c>
      <c r="G102" t="s">
        <v>15</v>
      </c>
      <c r="H102">
        <v>13</v>
      </c>
      <c r="I102" t="str" cm="1">
        <f t="array" ref="I102">_xlfn.IFS(H102&lt;20,"0-20",AND(H102&gt;=20,H102&lt;40),"20-40",AND(H102&gt;=40,H102&lt;60),"40-60",AND(H102&gt;=60,H102&lt;80),"60-80",H102&gt;=80,"80&lt;")</f>
        <v>0-20</v>
      </c>
      <c r="J102" s="1">
        <v>365.47491156349997</v>
      </c>
    </row>
    <row r="103" spans="1:10" x14ac:dyDescent="0.3">
      <c r="A103">
        <v>80</v>
      </c>
      <c r="B103" s="1">
        <v>29.233479123562901</v>
      </c>
      <c r="C103" s="1" t="str" cm="1">
        <f t="array" ref="C103">_xlfn.IFS(B103&lt;20,"&lt;20",AND(B103&gt;=20,B103&lt;30),"20-30",AND(B103&gt;=30,B103&lt;40),"30-40",B103&gt;=40,"40&lt;")</f>
        <v>20-30</v>
      </c>
      <c r="D103" s="1">
        <v>6.4443100688925599</v>
      </c>
      <c r="E103" t="s">
        <v>9</v>
      </c>
      <c r="F103" s="1">
        <v>24.957885379162601</v>
      </c>
      <c r="G103" t="s">
        <v>16</v>
      </c>
      <c r="H103">
        <v>78</v>
      </c>
      <c r="I103" t="str" cm="1">
        <f t="array" ref="I103">_xlfn.IFS(H103&lt;20,"0-20",AND(H103&gt;=20,H103&lt;40),"20-40",AND(H103&gt;=40,H103&lt;60),"40-60",AND(H103&gt;=60,H103&lt;80),"60-80",H103&gt;=80,"80&lt;")</f>
        <v>60-80</v>
      </c>
      <c r="J103" s="1">
        <v>419.89243699028401</v>
      </c>
    </row>
    <row r="104" spans="1:10" x14ac:dyDescent="0.3">
      <c r="A104">
        <v>18</v>
      </c>
      <c r="B104" s="1">
        <v>46.738188997572003</v>
      </c>
      <c r="C104" s="1" t="str" cm="1">
        <f t="array" ref="C104">_xlfn.IFS(B104&lt;20,"&lt;20",AND(B104&gt;=20,B104&lt;30),"20-30",AND(B104&gt;=30,B104&lt;40),"30-40",B104&gt;=40,"40&lt;")</f>
        <v>40&lt;</v>
      </c>
      <c r="D104" s="1">
        <v>2.5046714086565398</v>
      </c>
      <c r="E104" t="s">
        <v>10</v>
      </c>
      <c r="F104" s="1">
        <v>45.451528658228703</v>
      </c>
      <c r="G104" t="s">
        <v>15</v>
      </c>
      <c r="H104">
        <v>48</v>
      </c>
      <c r="I104" t="str" cm="1">
        <f t="array" ref="I104">_xlfn.IFS(H104&lt;20,"0-20",AND(H104&gt;=20,H104&lt;40),"20-40",AND(H104&gt;=40,H104&lt;60),"40-60",AND(H104&gt;=60,H104&lt;80),"60-80",H104&gt;=80,"80&lt;")</f>
        <v>40-60</v>
      </c>
      <c r="J104" s="1">
        <v>135.09528991595599</v>
      </c>
    </row>
    <row r="105" spans="1:10" x14ac:dyDescent="0.3">
      <c r="A105">
        <v>97</v>
      </c>
      <c r="B105" s="1">
        <v>33.482728965462599</v>
      </c>
      <c r="C105" s="1" t="str" cm="1">
        <f t="array" ref="C105">_xlfn.IFS(B105&lt;20,"&lt;20",AND(B105&gt;=20,B105&lt;30),"20-30",AND(B105&gt;=30,B105&lt;40),"30-40",B105&gt;=40,"40&lt;")</f>
        <v>30-40</v>
      </c>
      <c r="D105" s="1">
        <v>9.4867221981242693</v>
      </c>
      <c r="E105" t="s">
        <v>11</v>
      </c>
      <c r="F105" s="1">
        <v>16.0548468505309</v>
      </c>
      <c r="G105" t="s">
        <v>16</v>
      </c>
      <c r="H105">
        <v>32</v>
      </c>
      <c r="I105" t="str" cm="1">
        <f t="array" ref="I105">_xlfn.IFS(H105&lt;20,"0-20",AND(H105&gt;=20,H105&lt;40),"20-40",AND(H105&gt;=40,H105&lt;60),"40-60",AND(H105&gt;=60,H105&lt;80),"60-80",H105&gt;=80,"80&lt;")</f>
        <v>20-40</v>
      </c>
      <c r="J105" s="1">
        <v>412.58265166605202</v>
      </c>
    </row>
    <row r="106" spans="1:10" x14ac:dyDescent="0.3">
      <c r="A106">
        <v>10</v>
      </c>
      <c r="B106" s="1">
        <v>11.313866809737499</v>
      </c>
      <c r="C106" s="1" t="str" cm="1">
        <f t="array" ref="C106">_xlfn.IFS(B106&lt;20,"&lt;20",AND(B106&gt;=20,B106&lt;30),"20-30",AND(B106&gt;=30,B106&lt;40),"30-40",B106&gt;=40,"40&lt;")</f>
        <v>&lt;20</v>
      </c>
      <c r="D106" s="1">
        <v>2.2791326942863401</v>
      </c>
      <c r="E106" t="s">
        <v>9</v>
      </c>
      <c r="F106" s="1">
        <v>16.075446893465202</v>
      </c>
      <c r="G106" t="s">
        <v>16</v>
      </c>
      <c r="H106">
        <v>24</v>
      </c>
      <c r="I106" t="str" cm="1">
        <f t="array" ref="I106">_xlfn.IFS(H106&lt;20,"0-20",AND(H106&gt;=20,H106&lt;40),"20-40",AND(H106&gt;=40,H106&lt;60),"40-60",AND(H106&gt;=60,H106&lt;80),"60-80",H106&gt;=80,"80&lt;")</f>
        <v>20-40</v>
      </c>
      <c r="J106" s="1">
        <v>-27.610276008069299</v>
      </c>
    </row>
    <row r="107" spans="1:10" x14ac:dyDescent="0.3">
      <c r="A107">
        <v>17</v>
      </c>
      <c r="B107" s="1">
        <v>46.509978515165102</v>
      </c>
      <c r="C107" s="1" t="str" cm="1">
        <f t="array" ref="C107">_xlfn.IFS(B107&lt;20,"&lt;20",AND(B107&gt;=20,B107&lt;30),"20-30",AND(B107&gt;=30,B107&lt;40),"30-40",B107&gt;=40,"40&lt;")</f>
        <v>40&lt;</v>
      </c>
      <c r="D107" s="1">
        <v>9.7203100595507905</v>
      </c>
      <c r="E107" t="s">
        <v>11</v>
      </c>
      <c r="F107" s="1">
        <v>23.1423259954319</v>
      </c>
      <c r="G107" t="s">
        <v>16</v>
      </c>
      <c r="H107">
        <v>20</v>
      </c>
      <c r="I107" t="str" cm="1">
        <f t="array" ref="I107">_xlfn.IFS(H107&lt;20,"0-20",AND(H107&gt;=20,H107&lt;40),"20-40",AND(H107&gt;=40,H107&lt;60),"40-60",AND(H107&gt;=60,H107&lt;80),"60-80",H107&gt;=80,"80&lt;")</f>
        <v>20-40</v>
      </c>
      <c r="J107" s="1">
        <v>131.235041618483</v>
      </c>
    </row>
    <row r="108" spans="1:10" x14ac:dyDescent="0.3">
      <c r="A108">
        <v>97</v>
      </c>
      <c r="B108" s="1">
        <v>19.929057710285999</v>
      </c>
      <c r="C108" s="1" t="str" cm="1">
        <f t="array" ref="C108">_xlfn.IFS(B108&lt;20,"&lt;20",AND(B108&gt;=20,B108&lt;30),"20-30",AND(B108&gt;=30,B108&lt;40),"30-40",B108&gt;=40,"40&lt;")</f>
        <v>&lt;20</v>
      </c>
      <c r="D108" s="1">
        <v>18.405943624388101</v>
      </c>
      <c r="E108" t="s">
        <v>9</v>
      </c>
      <c r="F108" s="1">
        <v>12.1786418946735</v>
      </c>
      <c r="G108" t="s">
        <v>15</v>
      </c>
      <c r="H108">
        <v>16</v>
      </c>
      <c r="I108" t="str" cm="1">
        <f t="array" ref="I108">_xlfn.IFS(H108&lt;20,"0-20",AND(H108&gt;=20,H108&lt;40),"20-40",AND(H108&gt;=40,H108&lt;60),"40-60",AND(H108&gt;=60,H108&lt;80),"60-80",H108&gt;=80,"80&lt;")</f>
        <v>0-20</v>
      </c>
      <c r="J108" s="1">
        <v>449.02107650487198</v>
      </c>
    </row>
    <row r="109" spans="1:10" x14ac:dyDescent="0.3">
      <c r="A109">
        <v>72</v>
      </c>
      <c r="B109" s="1">
        <v>33.105278163661801</v>
      </c>
      <c r="C109" s="1" t="str" cm="1">
        <f t="array" ref="C109">_xlfn.IFS(B109&lt;20,"&lt;20",AND(B109&gt;=20,B109&lt;30),"20-30",AND(B109&gt;=30,B109&lt;40),"30-40",B109&gt;=40,"40&lt;")</f>
        <v>30-40</v>
      </c>
      <c r="D109" s="1">
        <v>10.415362836684199</v>
      </c>
      <c r="E109" t="s">
        <v>11</v>
      </c>
      <c r="F109" s="1">
        <v>17.2983216260996</v>
      </c>
      <c r="G109" t="s">
        <v>15</v>
      </c>
      <c r="H109">
        <v>22</v>
      </c>
      <c r="I109" t="str" cm="1">
        <f t="array" ref="I109">_xlfn.IFS(H109&lt;20,"0-20",AND(H109&gt;=20,H109&lt;40),"20-40",AND(H109&gt;=40,H109&lt;60),"40-60",AND(H109&gt;=60,H109&lt;80),"60-80",H109&gt;=80,"80&lt;")</f>
        <v>20-40</v>
      </c>
      <c r="J109" s="1">
        <v>401.98888592212802</v>
      </c>
    </row>
    <row r="110" spans="1:10" x14ac:dyDescent="0.3">
      <c r="A110">
        <v>20</v>
      </c>
      <c r="B110" s="1">
        <v>16.6205326971189</v>
      </c>
      <c r="C110" s="1" t="str" cm="1">
        <f t="array" ref="C110">_xlfn.IFS(B110&lt;20,"&lt;20",AND(B110&gt;=20,B110&lt;30),"20-30",AND(B110&gt;=30,B110&lt;40),"30-40",B110&gt;=40,"40&lt;")</f>
        <v>&lt;20</v>
      </c>
      <c r="D110" s="1">
        <v>12.3299945379016</v>
      </c>
      <c r="E110" t="s">
        <v>8</v>
      </c>
      <c r="F110" s="1">
        <v>48.608385541829399</v>
      </c>
      <c r="G110" t="s">
        <v>16</v>
      </c>
      <c r="H110">
        <v>56</v>
      </c>
      <c r="I110" t="str" cm="1">
        <f t="array" ref="I110">_xlfn.IFS(H110&lt;20,"0-20",AND(H110&gt;=20,H110&lt;40),"20-40",AND(H110&gt;=40,H110&lt;60),"40-60",AND(H110&gt;=60,H110&lt;80),"60-80",H110&gt;=80,"80&lt;")</f>
        <v>40-60</v>
      </c>
      <c r="J110" s="1">
        <v>98.5896667196876</v>
      </c>
    </row>
    <row r="111" spans="1:10" x14ac:dyDescent="0.3">
      <c r="A111">
        <v>90</v>
      </c>
      <c r="B111" s="1">
        <v>11.355166409863701</v>
      </c>
      <c r="C111" s="1" t="str" cm="1">
        <f t="array" ref="C111">_xlfn.IFS(B111&lt;20,"&lt;20",AND(B111&gt;=20,B111&lt;30),"20-30",AND(B111&gt;=30,B111&lt;40),"30-40",B111&gt;=40,"40&lt;")</f>
        <v>&lt;20</v>
      </c>
      <c r="D111" s="1">
        <v>3.1327687394761599</v>
      </c>
      <c r="E111" t="s">
        <v>8</v>
      </c>
      <c r="F111" s="1">
        <v>27.127357594686899</v>
      </c>
      <c r="G111" t="s">
        <v>16</v>
      </c>
      <c r="H111">
        <v>80</v>
      </c>
      <c r="I111" t="str" cm="1">
        <f t="array" ref="I111">_xlfn.IFS(H111&lt;20,"0-20",AND(H111&gt;=20,H111&lt;40),"20-40",AND(H111&gt;=40,H111&lt;60),"40-60",AND(H111&gt;=60,H111&lt;80),"60-80",H111&gt;=80,"80&lt;")</f>
        <v>80&lt;</v>
      </c>
      <c r="J111" s="1">
        <v>204.72137928993601</v>
      </c>
    </row>
    <row r="112" spans="1:10" x14ac:dyDescent="0.3">
      <c r="A112">
        <v>17</v>
      </c>
      <c r="B112" s="1">
        <v>22.458926845310199</v>
      </c>
      <c r="C112" s="1" t="str" cm="1">
        <f t="array" ref="C112">_xlfn.IFS(B112&lt;20,"&lt;20",AND(B112&gt;=20,B112&lt;30),"20-30",AND(B112&gt;=30,B112&lt;40),"30-40",B112&gt;=40,"40&lt;")</f>
        <v>20-30</v>
      </c>
      <c r="D112" s="1">
        <v>0.87471251759938895</v>
      </c>
      <c r="E112" t="s">
        <v>10</v>
      </c>
      <c r="F112" s="1">
        <v>35.280768336897403</v>
      </c>
      <c r="G112" t="s">
        <v>16</v>
      </c>
      <c r="H112">
        <v>57</v>
      </c>
      <c r="I112" t="str" cm="1">
        <f t="array" ref="I112">_xlfn.IFS(H112&lt;20,"0-20",AND(H112&gt;=20,H112&lt;40),"20-40",AND(H112&gt;=40,H112&lt;60),"40-60",AND(H112&gt;=60,H112&lt;80),"60-80",H112&gt;=80,"80&lt;")</f>
        <v>40-60</v>
      </c>
      <c r="J112" s="1">
        <v>-25.453429911801098</v>
      </c>
    </row>
    <row r="113" spans="1:10" x14ac:dyDescent="0.3">
      <c r="A113">
        <v>44</v>
      </c>
      <c r="B113" s="1">
        <v>41.219828301843499</v>
      </c>
      <c r="C113" s="1" t="str" cm="1">
        <f t="array" ref="C113">_xlfn.IFS(B113&lt;20,"&lt;20",AND(B113&gt;=20,B113&lt;30),"20-30",AND(B113&gt;=30,B113&lt;40),"30-40",B113&gt;=40,"40&lt;")</f>
        <v>40&lt;</v>
      </c>
      <c r="D113" s="1">
        <v>2.2161592435961399</v>
      </c>
      <c r="E113" t="s">
        <v>8</v>
      </c>
      <c r="F113" s="1">
        <v>39.044450373785402</v>
      </c>
      <c r="G113" t="s">
        <v>15</v>
      </c>
      <c r="H113">
        <v>13</v>
      </c>
      <c r="I113" t="str" cm="1">
        <f t="array" ref="I113">_xlfn.IFS(H113&lt;20,"0-20",AND(H113&gt;=20,H113&lt;40),"20-40",AND(H113&gt;=40,H113&lt;60),"40-60",AND(H113&gt;=60,H113&lt;80),"60-80",H113&gt;=80,"80&lt;")</f>
        <v>0-20</v>
      </c>
      <c r="J113" s="1">
        <v>196.321494863108</v>
      </c>
    </row>
    <row r="114" spans="1:10" x14ac:dyDescent="0.3">
      <c r="A114">
        <v>44</v>
      </c>
      <c r="B114" s="1">
        <v>21.103486905176698</v>
      </c>
      <c r="C114" s="1" t="str" cm="1">
        <f t="array" ref="C114">_xlfn.IFS(B114&lt;20,"&lt;20",AND(B114&gt;=20,B114&lt;30),"20-30",AND(B114&gt;=30,B114&lt;40),"30-40",B114&gt;=40,"40&lt;")</f>
        <v>20-30</v>
      </c>
      <c r="D114" s="1">
        <v>11.9706315136873</v>
      </c>
      <c r="E114" t="s">
        <v>11</v>
      </c>
      <c r="F114" s="1">
        <v>24.678456280288</v>
      </c>
      <c r="G114" t="s">
        <v>16</v>
      </c>
      <c r="H114">
        <v>92</v>
      </c>
      <c r="I114" t="str" cm="1">
        <f t="array" ref="I114">_xlfn.IFS(H114&lt;20,"0-20",AND(H114&gt;=20,H114&lt;40),"20-40",AND(H114&gt;=40,H114&lt;60),"40-60",AND(H114&gt;=60,H114&lt;80),"60-80",H114&gt;=80,"80&lt;")</f>
        <v>80&lt;</v>
      </c>
      <c r="J114" s="1">
        <v>251.84569805542699</v>
      </c>
    </row>
    <row r="115" spans="1:10" x14ac:dyDescent="0.3">
      <c r="A115">
        <v>42</v>
      </c>
      <c r="B115" s="1">
        <v>18.803888563243799</v>
      </c>
      <c r="C115" s="1" t="str" cm="1">
        <f t="array" ref="C115">_xlfn.IFS(B115&lt;20,"&lt;20",AND(B115&gt;=20,B115&lt;30),"20-30",AND(B115&gt;=30,B115&lt;40),"30-40",B115&gt;=40,"40&lt;")</f>
        <v>&lt;20</v>
      </c>
      <c r="D115" s="1">
        <v>1.9002339798460901</v>
      </c>
      <c r="E115" t="s">
        <v>11</v>
      </c>
      <c r="F115" s="1">
        <v>15.8890829764206</v>
      </c>
      <c r="G115" t="s">
        <v>16</v>
      </c>
      <c r="H115">
        <v>19</v>
      </c>
      <c r="I115" t="str" cm="1">
        <f t="array" ref="I115">_xlfn.IFS(H115&lt;20,"0-20",AND(H115&gt;=20,H115&lt;40),"20-40",AND(H115&gt;=40,H115&lt;60),"40-60",AND(H115&gt;=60,H115&lt;80),"60-80",H115&gt;=80,"80&lt;")</f>
        <v>0-20</v>
      </c>
      <c r="J115" s="1">
        <v>194.47239937209099</v>
      </c>
    </row>
    <row r="116" spans="1:10" x14ac:dyDescent="0.3">
      <c r="A116">
        <v>14</v>
      </c>
      <c r="B116" s="1">
        <v>18.507231373648999</v>
      </c>
      <c r="C116" s="1" t="str" cm="1">
        <f t="array" ref="C116">_xlfn.IFS(B116&lt;20,"&lt;20",AND(B116&gt;=20,B116&lt;30),"20-30",AND(B116&gt;=30,B116&lt;40),"30-40",B116&gt;=40,"40&lt;")</f>
        <v>&lt;20</v>
      </c>
      <c r="D116" s="1">
        <v>7.5198577988262203</v>
      </c>
      <c r="E116" t="s">
        <v>8</v>
      </c>
      <c r="F116" s="1">
        <v>18.2632406488712</v>
      </c>
      <c r="G116" t="s">
        <v>16</v>
      </c>
      <c r="H116">
        <v>29</v>
      </c>
      <c r="I116" t="str" cm="1">
        <f t="array" ref="I116">_xlfn.IFS(H116&lt;20,"0-20",AND(H116&gt;=20,H116&lt;40),"20-40",AND(H116&gt;=40,H116&lt;60),"40-60",AND(H116&gt;=60,H116&lt;80),"60-80",H116&gt;=80,"80&lt;")</f>
        <v>20-40</v>
      </c>
      <c r="J116" s="1">
        <v>83.558964354036306</v>
      </c>
    </row>
    <row r="117" spans="1:10" x14ac:dyDescent="0.3">
      <c r="A117">
        <v>50</v>
      </c>
      <c r="B117" s="1">
        <v>30.606947296272502</v>
      </c>
      <c r="C117" s="1" t="str" cm="1">
        <f t="array" ref="C117">_xlfn.IFS(B117&lt;20,"&lt;20",AND(B117&gt;=20,B117&lt;30),"20-30",AND(B117&gt;=30,B117&lt;40),"30-40",B117&gt;=40,"40&lt;")</f>
        <v>30-40</v>
      </c>
      <c r="D117" s="1">
        <v>11.0018388091631</v>
      </c>
      <c r="E117" t="s">
        <v>10</v>
      </c>
      <c r="F117" s="1">
        <v>22.530659063224402</v>
      </c>
      <c r="G117" t="s">
        <v>16</v>
      </c>
      <c r="H117">
        <v>18</v>
      </c>
      <c r="I117" t="str" cm="1">
        <f t="array" ref="I117">_xlfn.IFS(H117&lt;20,"0-20",AND(H117&gt;=20,H117&lt;40),"20-40",AND(H117&gt;=40,H117&lt;60),"40-60",AND(H117&gt;=60,H117&lt;80),"60-80",H117&gt;=80,"80&lt;")</f>
        <v>0-20</v>
      </c>
      <c r="J117" s="1">
        <v>365.890536270013</v>
      </c>
    </row>
    <row r="118" spans="1:10" x14ac:dyDescent="0.3">
      <c r="A118">
        <v>37</v>
      </c>
      <c r="B118" s="1">
        <v>49.021652627310203</v>
      </c>
      <c r="C118" s="1" t="str" cm="1">
        <f t="array" ref="C118">_xlfn.IFS(B118&lt;20,"&lt;20",AND(B118&gt;=20,B118&lt;30),"20-30",AND(B118&gt;=30,B118&lt;40),"30-40",B118&gt;=40,"40&lt;")</f>
        <v>40&lt;</v>
      </c>
      <c r="D118" s="1">
        <v>7.7730559725969401</v>
      </c>
      <c r="E118" t="s">
        <v>8</v>
      </c>
      <c r="F118" s="1">
        <v>35.442736814089002</v>
      </c>
      <c r="G118" t="s">
        <v>15</v>
      </c>
      <c r="H118">
        <v>52</v>
      </c>
      <c r="I118" t="str" cm="1">
        <f t="array" ref="I118">_xlfn.IFS(H118&lt;20,"0-20",AND(H118&gt;=20,H118&lt;40),"20-40",AND(H118&gt;=40,H118&lt;60),"40-60",AND(H118&gt;=60,H118&lt;80),"60-80",H118&gt;=80,"80&lt;")</f>
        <v>40-60</v>
      </c>
      <c r="J118" s="1">
        <v>241.243815442722</v>
      </c>
    </row>
    <row r="119" spans="1:10" x14ac:dyDescent="0.3">
      <c r="A119">
        <v>16</v>
      </c>
      <c r="B119" s="1">
        <v>28.359559520680499</v>
      </c>
      <c r="C119" s="1" t="str" cm="1">
        <f t="array" ref="C119">_xlfn.IFS(B119&lt;20,"&lt;20",AND(B119&gt;=20,B119&lt;30),"20-30",AND(B119&gt;=30,B119&lt;40),"30-40",B119&gt;=40,"40&lt;")</f>
        <v>20-30</v>
      </c>
      <c r="D119" s="1">
        <v>3.2736760293060199</v>
      </c>
      <c r="E119" t="s">
        <v>9</v>
      </c>
      <c r="F119" s="1">
        <v>25.931221963562098</v>
      </c>
      <c r="G119" t="s">
        <v>15</v>
      </c>
      <c r="H119">
        <v>55</v>
      </c>
      <c r="I119" t="str" cm="1">
        <f t="array" ref="I119">_xlfn.IFS(H119&lt;20,"0-20",AND(H119&gt;=20,H119&lt;40),"20-40",AND(H119&gt;=40,H119&lt;60),"40-60",AND(H119&gt;=60,H119&lt;80),"60-80",H119&gt;=80,"80&lt;")</f>
        <v>40-60</v>
      </c>
      <c r="J119" s="1">
        <v>154.87213726605</v>
      </c>
    </row>
    <row r="120" spans="1:10" x14ac:dyDescent="0.3">
      <c r="A120">
        <v>82</v>
      </c>
      <c r="B120" s="1">
        <v>32.292214755601897</v>
      </c>
      <c r="C120" s="1" t="str" cm="1">
        <f t="array" ref="C120">_xlfn.IFS(B120&lt;20,"&lt;20",AND(B120&gt;=20,B120&lt;30),"20-30",AND(B120&gt;=30,B120&lt;40),"30-40",B120&gt;=40,"40&lt;")</f>
        <v>30-40</v>
      </c>
      <c r="D120" s="1">
        <v>5.4758261502821304</v>
      </c>
      <c r="E120" t="s">
        <v>9</v>
      </c>
      <c r="F120" s="1">
        <v>10.272587916005101</v>
      </c>
      <c r="G120" t="s">
        <v>16</v>
      </c>
      <c r="H120">
        <v>76</v>
      </c>
      <c r="I120" t="str" cm="1">
        <f t="array" ref="I120">_xlfn.IFS(H120&lt;20,"0-20",AND(H120&gt;=20,H120&lt;40),"20-40",AND(H120&gt;=40,H120&lt;60),"40-60",AND(H120&gt;=60,H120&lt;80),"60-80",H120&gt;=80,"80&lt;")</f>
        <v>60-80</v>
      </c>
      <c r="J120" s="1">
        <v>229.262511422383</v>
      </c>
    </row>
    <row r="121" spans="1:10" x14ac:dyDescent="0.3">
      <c r="A121">
        <v>81</v>
      </c>
      <c r="B121" s="1">
        <v>44.425280715629299</v>
      </c>
      <c r="C121" s="1" t="str" cm="1">
        <f t="array" ref="C121">_xlfn.IFS(B121&lt;20,"&lt;20",AND(B121&gt;=20,B121&lt;30),"20-30",AND(B121&gt;=30,B121&lt;40),"30-40",B121&gt;=40,"40&lt;")</f>
        <v>40&lt;</v>
      </c>
      <c r="D121" s="1">
        <v>18.566350656971501</v>
      </c>
      <c r="E121" t="s">
        <v>9</v>
      </c>
      <c r="F121" s="1">
        <v>30.936287402698799</v>
      </c>
      <c r="G121" t="s">
        <v>15</v>
      </c>
      <c r="H121">
        <v>81</v>
      </c>
      <c r="I121" t="str" cm="1">
        <f t="array" ref="I121">_xlfn.IFS(H121&lt;20,"0-20",AND(H121&gt;=20,H121&lt;40),"20-40",AND(H121&gt;=40,H121&lt;60),"40-60",AND(H121&gt;=60,H121&lt;80),"60-80",H121&gt;=80,"80&lt;")</f>
        <v>80&lt;</v>
      </c>
      <c r="J121" s="1">
        <v>376.75815948171299</v>
      </c>
    </row>
    <row r="122" spans="1:10" x14ac:dyDescent="0.3">
      <c r="A122">
        <v>21</v>
      </c>
      <c r="B122" s="1">
        <v>31.4027887573463</v>
      </c>
      <c r="C122" s="1" t="str" cm="1">
        <f t="array" ref="C122">_xlfn.IFS(B122&lt;20,"&lt;20",AND(B122&gt;=20,B122&lt;30),"20-30",AND(B122&gt;=30,B122&lt;40),"30-40",B122&gt;=40,"40&lt;")</f>
        <v>30-40</v>
      </c>
      <c r="D122" s="1">
        <v>13.5196455117271</v>
      </c>
      <c r="E122" t="s">
        <v>8</v>
      </c>
      <c r="F122" s="1">
        <v>46.860535676296699</v>
      </c>
      <c r="G122" t="s">
        <v>15</v>
      </c>
      <c r="H122">
        <v>22</v>
      </c>
      <c r="I122" t="str" cm="1">
        <f t="array" ref="I122">_xlfn.IFS(H122&lt;20,"0-20",AND(H122&gt;=20,H122&lt;40),"20-40",AND(H122&gt;=40,H122&lt;60),"40-60",AND(H122&gt;=60,H122&lt;80),"60-80",H122&gt;=80,"80&lt;")</f>
        <v>20-40</v>
      </c>
      <c r="J122" s="1">
        <v>130.03478654940901</v>
      </c>
    </row>
    <row r="123" spans="1:10" x14ac:dyDescent="0.3">
      <c r="A123">
        <v>43</v>
      </c>
      <c r="B123" s="1">
        <v>17.378514856754201</v>
      </c>
      <c r="C123" s="1" t="str" cm="1">
        <f t="array" ref="C123">_xlfn.IFS(B123&lt;20,"&lt;20",AND(B123&gt;=20,B123&lt;30),"20-30",AND(B123&gt;=30,B123&lt;40),"30-40",B123&gt;=40,"40&lt;")</f>
        <v>&lt;20</v>
      </c>
      <c r="D123" s="1">
        <v>9.9209567735977302</v>
      </c>
      <c r="E123" t="s">
        <v>8</v>
      </c>
      <c r="F123" s="1">
        <v>42.483104440347098</v>
      </c>
      <c r="G123" t="s">
        <v>15</v>
      </c>
      <c r="H123">
        <v>61</v>
      </c>
      <c r="I123" t="str" cm="1">
        <f t="array" ref="I123">_xlfn.IFS(H123&lt;20,"0-20",AND(H123&gt;=20,H123&lt;40),"20-40",AND(H123&gt;=40,H123&lt;60),"40-60",AND(H123&gt;=60,H123&lt;80),"60-80",H123&gt;=80,"80&lt;")</f>
        <v>60-80</v>
      </c>
      <c r="J123" s="1">
        <v>221.95706936399699</v>
      </c>
    </row>
    <row r="124" spans="1:10" x14ac:dyDescent="0.3">
      <c r="A124">
        <v>42</v>
      </c>
      <c r="B124" s="1">
        <v>21.983836470659</v>
      </c>
      <c r="C124" s="1" t="str" cm="1">
        <f t="array" ref="C124">_xlfn.IFS(B124&lt;20,"&lt;20",AND(B124&gt;=20,B124&lt;30),"20-30",AND(B124&gt;=30,B124&lt;40),"30-40",B124&gt;=40,"40&lt;")</f>
        <v>20-30</v>
      </c>
      <c r="D124" s="1">
        <v>0.25429779973786998</v>
      </c>
      <c r="E124" t="s">
        <v>8</v>
      </c>
      <c r="F124" s="1">
        <v>43.008454850385199</v>
      </c>
      <c r="G124" t="s">
        <v>16</v>
      </c>
      <c r="H124">
        <v>32</v>
      </c>
      <c r="I124" t="str" cm="1">
        <f t="array" ref="I124">_xlfn.IFS(H124&lt;20,"0-20",AND(H124&gt;=20,H124&lt;40),"20-40",AND(H124&gt;=40,H124&lt;60),"40-60",AND(H124&gt;=60,H124&lt;80),"60-80",H124&gt;=80,"80&lt;")</f>
        <v>20-40</v>
      </c>
      <c r="J124" s="1">
        <v>200.681230090225</v>
      </c>
    </row>
    <row r="125" spans="1:10" x14ac:dyDescent="0.3">
      <c r="A125">
        <v>57</v>
      </c>
      <c r="B125" s="1">
        <v>22.397477050744399</v>
      </c>
      <c r="C125" s="1" t="str" cm="1">
        <f t="array" ref="C125">_xlfn.IFS(B125&lt;20,"&lt;20",AND(B125&gt;=20,B125&lt;30),"20-30",AND(B125&gt;=30,B125&lt;40),"30-40",B125&gt;=40,"40&lt;")</f>
        <v>20-30</v>
      </c>
      <c r="D125" s="1">
        <v>19.848308009789399</v>
      </c>
      <c r="E125" t="s">
        <v>9</v>
      </c>
      <c r="F125" s="1">
        <v>41.802320704245197</v>
      </c>
      <c r="G125" t="s">
        <v>15</v>
      </c>
      <c r="H125">
        <v>17</v>
      </c>
      <c r="I125" t="str" cm="1">
        <f t="array" ref="I125">_xlfn.IFS(H125&lt;20,"0-20",AND(H125&gt;=20,H125&lt;40),"20-40",AND(H125&gt;=40,H125&lt;60),"40-60",AND(H125&gt;=60,H125&lt;80),"60-80",H125&gt;=80,"80&lt;")</f>
        <v>0-20</v>
      </c>
      <c r="J125" s="1">
        <v>306.33024403235203</v>
      </c>
    </row>
    <row r="126" spans="1:10" x14ac:dyDescent="0.3">
      <c r="A126">
        <v>32</v>
      </c>
      <c r="B126" s="1">
        <v>25.892724618303902</v>
      </c>
      <c r="C126" s="1" t="str" cm="1">
        <f t="array" ref="C126">_xlfn.IFS(B126&lt;20,"&lt;20",AND(B126&gt;=20,B126&lt;30),"20-30",AND(B126&gt;=30,B126&lt;40),"30-40",B126&gt;=40,"40&lt;")</f>
        <v>20-30</v>
      </c>
      <c r="D126" s="1">
        <v>13.429098697892799</v>
      </c>
      <c r="E126" t="s">
        <v>10</v>
      </c>
      <c r="F126" s="1">
        <v>22.949233024416898</v>
      </c>
      <c r="G126" t="s">
        <v>15</v>
      </c>
      <c r="H126">
        <v>72</v>
      </c>
      <c r="I126" t="str" cm="1">
        <f t="array" ref="I126">_xlfn.IFS(H126&lt;20,"0-20",AND(H126&gt;=20,H126&lt;40),"20-40",AND(H126&gt;=40,H126&lt;60),"40-60",AND(H126&gt;=60,H126&lt;80),"60-80",H126&gt;=80,"80&lt;")</f>
        <v>60-80</v>
      </c>
      <c r="J126" s="1">
        <v>130.277354994528</v>
      </c>
    </row>
    <row r="127" spans="1:10" x14ac:dyDescent="0.3">
      <c r="A127">
        <v>71</v>
      </c>
      <c r="B127" s="1">
        <v>27.071556213469901</v>
      </c>
      <c r="C127" s="1" t="str" cm="1">
        <f t="array" ref="C127">_xlfn.IFS(B127&lt;20,"&lt;20",AND(B127&gt;=20,B127&lt;30),"20-30",AND(B127&gt;=30,B127&lt;40),"30-40",B127&gt;=40,"40&lt;")</f>
        <v>20-30</v>
      </c>
      <c r="D127" s="1">
        <v>6.3384495468988904</v>
      </c>
      <c r="E127" t="s">
        <v>11</v>
      </c>
      <c r="F127" s="1">
        <v>40.607753350175599</v>
      </c>
      <c r="G127" t="s">
        <v>15</v>
      </c>
      <c r="H127">
        <v>32</v>
      </c>
      <c r="I127" t="str" cm="1">
        <f t="array" ref="I127">_xlfn.IFS(H127&lt;20,"0-20",AND(H127&gt;=20,H127&lt;40),"20-40",AND(H127&gt;=40,H127&lt;60),"40-60",AND(H127&gt;=60,H127&lt;80),"60-80",H127&gt;=80,"80&lt;")</f>
        <v>20-40</v>
      </c>
      <c r="J127" s="1">
        <v>289.89202955833503</v>
      </c>
    </row>
    <row r="128" spans="1:10" x14ac:dyDescent="0.3">
      <c r="A128">
        <v>97</v>
      </c>
      <c r="B128" s="1">
        <v>41.991280882970699</v>
      </c>
      <c r="C128" s="1" t="str" cm="1">
        <f t="array" ref="C128">_xlfn.IFS(B128&lt;20,"&lt;20",AND(B128&gt;=20,B128&lt;30),"20-30",AND(B128&gt;=30,B128&lt;40),"30-40",B128&gt;=40,"40&lt;")</f>
        <v>40&lt;</v>
      </c>
      <c r="D128" s="1">
        <v>17.585373199956699</v>
      </c>
      <c r="E128" t="s">
        <v>8</v>
      </c>
      <c r="F128" s="1">
        <v>15.7264543124477</v>
      </c>
      <c r="G128" t="s">
        <v>16</v>
      </c>
      <c r="H128">
        <v>31</v>
      </c>
      <c r="I128" t="str" cm="1">
        <f t="array" ref="I128">_xlfn.IFS(H128&lt;20,"0-20",AND(H128&gt;=20,H128&lt;40),"20-40",AND(H128&gt;=40,H128&lt;60),"40-60",AND(H128&gt;=60,H128&lt;80),"60-80",H128&gt;=80,"80&lt;")</f>
        <v>20-40</v>
      </c>
      <c r="J128" s="1">
        <v>448.381501252894</v>
      </c>
    </row>
    <row r="129" spans="1:10" x14ac:dyDescent="0.3">
      <c r="A129">
        <v>46</v>
      </c>
      <c r="B129" s="1">
        <v>23.975479961973299</v>
      </c>
      <c r="C129" s="1" t="str" cm="1">
        <f t="array" ref="C129">_xlfn.IFS(B129&lt;20,"&lt;20",AND(B129&gt;=20,B129&lt;30),"20-30",AND(B129&gt;=30,B129&lt;40),"30-40",B129&gt;=40,"40&lt;")</f>
        <v>20-30</v>
      </c>
      <c r="D129" s="1">
        <v>5.1686324058363597</v>
      </c>
      <c r="E129" t="s">
        <v>10</v>
      </c>
      <c r="F129" s="1">
        <v>36.308645891038097</v>
      </c>
      <c r="G129" t="s">
        <v>16</v>
      </c>
      <c r="H129">
        <v>60</v>
      </c>
      <c r="I129" t="str" cm="1">
        <f t="array" ref="I129">_xlfn.IFS(H129&lt;20,"0-20",AND(H129&gt;=20,H129&lt;40),"20-40",AND(H129&gt;=40,H129&lt;60),"40-60",AND(H129&gt;=60,H129&lt;80),"60-80",H129&gt;=80,"80&lt;")</f>
        <v>60-80</v>
      </c>
      <c r="J129" s="1">
        <v>156.90677048699001</v>
      </c>
    </row>
    <row r="130" spans="1:10" x14ac:dyDescent="0.3">
      <c r="A130">
        <v>53</v>
      </c>
      <c r="B130" s="1">
        <v>28.729273137655099</v>
      </c>
      <c r="C130" s="1" t="str" cm="1">
        <f t="array" ref="C130">_xlfn.IFS(B130&lt;20,"&lt;20",AND(B130&gt;=20,B130&lt;30),"20-30",AND(B130&gt;=30,B130&lt;40),"30-40",B130&gt;=40,"40&lt;")</f>
        <v>20-30</v>
      </c>
      <c r="D130" s="1">
        <v>10.880331583655</v>
      </c>
      <c r="E130" t="s">
        <v>11</v>
      </c>
      <c r="F130" s="1">
        <v>35.662742667399698</v>
      </c>
      <c r="G130" t="s">
        <v>15</v>
      </c>
      <c r="H130">
        <v>53</v>
      </c>
      <c r="I130" t="str" cm="1">
        <f t="array" ref="I130">_xlfn.IFS(H130&lt;20,"0-20",AND(H130&gt;=20,H130&lt;40),"20-40",AND(H130&gt;=40,H130&lt;60),"40-60",AND(H130&gt;=60,H130&lt;80),"60-80",H130&gt;=80,"80&lt;")</f>
        <v>40-60</v>
      </c>
      <c r="J130" s="1">
        <v>389.09851558940699</v>
      </c>
    </row>
    <row r="131" spans="1:10" x14ac:dyDescent="0.3">
      <c r="A131">
        <v>95</v>
      </c>
      <c r="B131" s="1">
        <v>34.999039482042001</v>
      </c>
      <c r="C131" s="1" t="str" cm="1">
        <f t="array" ref="C131">_xlfn.IFS(B131&lt;20,"&lt;20",AND(B131&gt;=20,B131&lt;30),"20-30",AND(B131&gt;=30,B131&lt;40),"30-40",B131&gt;=40,"40&lt;")</f>
        <v>30-40</v>
      </c>
      <c r="D131" s="1">
        <v>12.721415274596501</v>
      </c>
      <c r="E131" t="s">
        <v>11</v>
      </c>
      <c r="F131" s="1">
        <v>11.022791963589301</v>
      </c>
      <c r="G131" t="s">
        <v>15</v>
      </c>
      <c r="H131">
        <v>16</v>
      </c>
      <c r="I131" t="str" cm="1">
        <f t="array" ref="I131">_xlfn.IFS(H131&lt;20,"0-20",AND(H131&gt;=20,H131&lt;40),"20-40",AND(H131&gt;=40,H131&lt;60),"40-60",AND(H131&gt;=60,H131&lt;80),"60-80",H131&gt;=80,"80&lt;")</f>
        <v>0-20</v>
      </c>
      <c r="J131" s="1">
        <v>476.45611068929702</v>
      </c>
    </row>
    <row r="132" spans="1:10" x14ac:dyDescent="0.3">
      <c r="A132">
        <v>44</v>
      </c>
      <c r="B132" s="1">
        <v>25.109037897606701</v>
      </c>
      <c r="C132" s="1" t="str" cm="1">
        <f t="array" ref="C132">_xlfn.IFS(B132&lt;20,"&lt;20",AND(B132&gt;=20,B132&lt;30),"20-30",AND(B132&gt;=30,B132&lt;40),"30-40",B132&gt;=40,"40&lt;")</f>
        <v>20-30</v>
      </c>
      <c r="D132" s="1">
        <v>4.4212674290745602</v>
      </c>
      <c r="E132" t="s">
        <v>11</v>
      </c>
      <c r="F132" s="1">
        <v>41.518805343637197</v>
      </c>
      <c r="G132" t="s">
        <v>16</v>
      </c>
      <c r="H132">
        <v>18</v>
      </c>
      <c r="I132" t="str" cm="1">
        <f t="array" ref="I132">_xlfn.IFS(H132&lt;20,"0-20",AND(H132&gt;=20,H132&lt;40),"20-40",AND(H132&gt;=40,H132&lt;60),"40-60",AND(H132&gt;=60,H132&lt;80),"60-80",H132&gt;=80,"80&lt;")</f>
        <v>0-20</v>
      </c>
      <c r="J132" s="1">
        <v>160.38546264417701</v>
      </c>
    </row>
    <row r="133" spans="1:10" x14ac:dyDescent="0.3">
      <c r="A133">
        <v>74</v>
      </c>
      <c r="B133" s="1">
        <v>43.462592531693303</v>
      </c>
      <c r="C133" s="1" t="str" cm="1">
        <f t="array" ref="C133">_xlfn.IFS(B133&lt;20,"&lt;20",AND(B133&gt;=20,B133&lt;30),"20-30",AND(B133&gt;=30,B133&lt;40),"30-40",B133&gt;=40,"40&lt;")</f>
        <v>40&lt;</v>
      </c>
      <c r="D133" s="1">
        <v>19.567945576011901</v>
      </c>
      <c r="E133" t="s">
        <v>10</v>
      </c>
      <c r="F133" s="1">
        <v>46.129924203805203</v>
      </c>
      <c r="G133" t="s">
        <v>16</v>
      </c>
      <c r="H133">
        <v>90</v>
      </c>
      <c r="I133" t="str" cm="1">
        <f t="array" ref="I133">_xlfn.IFS(H133&lt;20,"0-20",AND(H133&gt;=20,H133&lt;40),"20-40",AND(H133&gt;=40,H133&lt;60),"40-60",AND(H133&gt;=60,H133&lt;80),"60-80",H133&gt;=80,"80&lt;")</f>
        <v>80&lt;</v>
      </c>
      <c r="J133" s="1">
        <v>490.23072658061898</v>
      </c>
    </row>
    <row r="134" spans="1:10" x14ac:dyDescent="0.3">
      <c r="A134">
        <v>56</v>
      </c>
      <c r="B134" s="1">
        <v>33.498144169362902</v>
      </c>
      <c r="C134" s="1" t="str" cm="1">
        <f t="array" ref="C134">_xlfn.IFS(B134&lt;20,"&lt;20",AND(B134&gt;=20,B134&lt;30),"20-30",AND(B134&gt;=30,B134&lt;40),"30-40",B134&gt;=40,"40&lt;")</f>
        <v>30-40</v>
      </c>
      <c r="D134" s="1">
        <v>14.963838119579901</v>
      </c>
      <c r="E134" t="s">
        <v>10</v>
      </c>
      <c r="F134" s="1">
        <v>20.6966111388843</v>
      </c>
      <c r="G134" t="s">
        <v>15</v>
      </c>
      <c r="H134">
        <v>69</v>
      </c>
      <c r="I134" t="str" cm="1">
        <f t="array" ref="I134">_xlfn.IFS(H134&lt;20,"0-20",AND(H134&gt;=20,H134&lt;40),"20-40",AND(H134&gt;=40,H134&lt;60),"40-60",AND(H134&gt;=60,H134&lt;80),"60-80",H134&gt;=80,"80&lt;")</f>
        <v>60-80</v>
      </c>
      <c r="J134" s="1">
        <v>288.70824607732698</v>
      </c>
    </row>
    <row r="135" spans="1:10" x14ac:dyDescent="0.3">
      <c r="A135">
        <v>87</v>
      </c>
      <c r="B135" s="1">
        <v>21.761787168838801</v>
      </c>
      <c r="C135" s="1" t="str" cm="1">
        <f t="array" ref="C135">_xlfn.IFS(B135&lt;20,"&lt;20",AND(B135&gt;=20,B135&lt;30),"20-30",AND(B135&gt;=30,B135&lt;40),"30-40",B135&gt;=40,"40&lt;")</f>
        <v>20-30</v>
      </c>
      <c r="D135" s="1">
        <v>11.1562645102213</v>
      </c>
      <c r="E135" t="s">
        <v>9</v>
      </c>
      <c r="F135" s="1">
        <v>42.495628967446002</v>
      </c>
      <c r="G135" t="s">
        <v>15</v>
      </c>
      <c r="H135">
        <v>98</v>
      </c>
      <c r="I135" t="str" cm="1">
        <f t="array" ref="I135">_xlfn.IFS(H135&lt;20,"0-20",AND(H135&gt;=20,H135&lt;40),"20-40",AND(H135&gt;=40,H135&lt;60),"40-60",AND(H135&gt;=60,H135&lt;80),"60-80",H135&gt;=80,"80&lt;")</f>
        <v>80&lt;</v>
      </c>
      <c r="J135" s="1">
        <v>278.69717063149602</v>
      </c>
    </row>
    <row r="136" spans="1:10" x14ac:dyDescent="0.3">
      <c r="A136">
        <v>12</v>
      </c>
      <c r="B136" s="1">
        <v>38.562367991593099</v>
      </c>
      <c r="C136" s="1" t="str" cm="1">
        <f t="array" ref="C136">_xlfn.IFS(B136&lt;20,"&lt;20",AND(B136&gt;=20,B136&lt;30),"20-30",AND(B136&gt;=30,B136&lt;40),"30-40",B136&gt;=40,"40&lt;")</f>
        <v>30-40</v>
      </c>
      <c r="D136" s="1">
        <v>3.6118919635060101</v>
      </c>
      <c r="E136" t="s">
        <v>10</v>
      </c>
      <c r="F136" s="1">
        <v>13.296238874477901</v>
      </c>
      <c r="G136" t="s">
        <v>16</v>
      </c>
      <c r="H136">
        <v>33</v>
      </c>
      <c r="I136" t="str" cm="1">
        <f t="array" ref="I136">_xlfn.IFS(H136&lt;20,"0-20",AND(H136&gt;=20,H136&lt;40),"20-40",AND(H136&gt;=40,H136&lt;60),"40-60",AND(H136&gt;=60,H136&lt;80),"60-80",H136&gt;=80,"80&lt;")</f>
        <v>20-40</v>
      </c>
      <c r="J136" s="1">
        <v>58.909831743575197</v>
      </c>
    </row>
    <row r="137" spans="1:10" x14ac:dyDescent="0.3">
      <c r="A137">
        <v>10</v>
      </c>
      <c r="B137" s="1">
        <v>31.105909205791399</v>
      </c>
      <c r="C137" s="1" t="str" cm="1">
        <f t="array" ref="C137">_xlfn.IFS(B137&lt;20,"&lt;20",AND(B137&gt;=20,B137&lt;30),"20-30",AND(B137&gt;=30,B137&lt;40),"30-40",B137&gt;=40,"40&lt;")</f>
        <v>30-40</v>
      </c>
      <c r="D137" s="1">
        <v>1.0771641399605201</v>
      </c>
      <c r="E137" t="s">
        <v>10</v>
      </c>
      <c r="F137" s="1">
        <v>33.998714330442603</v>
      </c>
      <c r="G137" t="s">
        <v>16</v>
      </c>
      <c r="H137">
        <v>83</v>
      </c>
      <c r="I137" t="str" cm="1">
        <f t="array" ref="I137">_xlfn.IFS(H137&lt;20,"0-20",AND(H137&gt;=20,H137&lt;40),"20-40",AND(H137&gt;=40,H137&lt;60),"40-60",AND(H137&gt;=60,H137&lt;80),"60-80",H137&gt;=80,"80&lt;")</f>
        <v>80&lt;</v>
      </c>
      <c r="J137" s="1">
        <v>76.562912672645098</v>
      </c>
    </row>
    <row r="138" spans="1:10" x14ac:dyDescent="0.3">
      <c r="A138">
        <v>14</v>
      </c>
      <c r="B138" s="1">
        <v>31.378235650289799</v>
      </c>
      <c r="C138" s="1" t="str" cm="1">
        <f t="array" ref="C138">_xlfn.IFS(B138&lt;20,"&lt;20",AND(B138&gt;=20,B138&lt;30),"20-30",AND(B138&gt;=30,B138&lt;40),"30-40",B138&gt;=40,"40&lt;")</f>
        <v>30-40</v>
      </c>
      <c r="D138" s="1">
        <v>6.40119665041966</v>
      </c>
      <c r="E138" t="s">
        <v>10</v>
      </c>
      <c r="F138" s="1">
        <v>29.425874613371001</v>
      </c>
      <c r="G138" t="s">
        <v>15</v>
      </c>
      <c r="H138">
        <v>24</v>
      </c>
      <c r="I138" t="str" cm="1">
        <f t="array" ref="I138">_xlfn.IFS(H138&lt;20,"0-20",AND(H138&gt;=20,H138&lt;40),"20-40",AND(H138&gt;=40,H138&lt;60),"40-60",AND(H138&gt;=60,H138&lt;80),"60-80",H138&gt;=80,"80&lt;")</f>
        <v>20-40</v>
      </c>
      <c r="J138" s="1">
        <v>157.50132663231699</v>
      </c>
    </row>
    <row r="139" spans="1:10" x14ac:dyDescent="0.3">
      <c r="A139">
        <v>99</v>
      </c>
      <c r="B139" s="1">
        <v>29.243517935503402</v>
      </c>
      <c r="C139" s="1" t="str" cm="1">
        <f t="array" ref="C139">_xlfn.IFS(B139&lt;20,"&lt;20",AND(B139&gt;=20,B139&lt;30),"20-30",AND(B139&gt;=30,B139&lt;40),"30-40",B139&gt;=40,"40&lt;")</f>
        <v>20-30</v>
      </c>
      <c r="D139" s="1">
        <v>15.063746718268</v>
      </c>
      <c r="E139" t="s">
        <v>11</v>
      </c>
      <c r="F139" s="1">
        <v>31.836941332359999</v>
      </c>
      <c r="G139" t="s">
        <v>16</v>
      </c>
      <c r="H139">
        <v>67</v>
      </c>
      <c r="I139" t="str" cm="1">
        <f t="array" ref="I139">_xlfn.IFS(H139&lt;20,"0-20",AND(H139&gt;=20,H139&lt;40),"20-40",AND(H139&gt;=40,H139&lt;60),"40-60",AND(H139&gt;=60,H139&lt;80),"60-80",H139&gt;=80,"80&lt;")</f>
        <v>60-80</v>
      </c>
      <c r="J139" s="1">
        <v>461.18583245953897</v>
      </c>
    </row>
    <row r="140" spans="1:10" x14ac:dyDescent="0.3">
      <c r="A140">
        <v>23</v>
      </c>
      <c r="B140" s="1">
        <v>29.880477952849901</v>
      </c>
      <c r="C140" s="1" t="str" cm="1">
        <f t="array" ref="C140">_xlfn.IFS(B140&lt;20,"&lt;20",AND(B140&gt;=20,B140&lt;30),"20-30",AND(B140&gt;=30,B140&lt;40),"30-40",B140&gt;=40,"40&lt;")</f>
        <v>20-30</v>
      </c>
      <c r="D140" s="1">
        <v>5.3866259660404996</v>
      </c>
      <c r="E140" t="s">
        <v>8</v>
      </c>
      <c r="F140" s="1">
        <v>47.0482080753738</v>
      </c>
      <c r="G140" t="s">
        <v>15</v>
      </c>
      <c r="H140">
        <v>73</v>
      </c>
      <c r="I140" t="str" cm="1">
        <f t="array" ref="I140">_xlfn.IFS(H140&lt;20,"0-20",AND(H140&gt;=20,H140&lt;40),"20-40",AND(H140&gt;=40,H140&lt;60),"40-60",AND(H140&gt;=60,H140&lt;80),"60-80",H140&gt;=80,"80&lt;")</f>
        <v>60-80</v>
      </c>
      <c r="J140" s="1">
        <v>266.47999194296102</v>
      </c>
    </row>
    <row r="141" spans="1:10" x14ac:dyDescent="0.3">
      <c r="A141">
        <v>36</v>
      </c>
      <c r="B141" s="1">
        <v>40.614251242649601</v>
      </c>
      <c r="C141" s="1" t="str" cm="1">
        <f t="array" ref="C141">_xlfn.IFS(B141&lt;20,"&lt;20",AND(B141&gt;=20,B141&lt;30),"20-30",AND(B141&gt;=30,B141&lt;40),"30-40",B141&gt;=40,"40&lt;")</f>
        <v>40&lt;</v>
      </c>
      <c r="D141" s="1">
        <v>10.7911244099101</v>
      </c>
      <c r="E141" t="s">
        <v>9</v>
      </c>
      <c r="F141" s="1">
        <v>44.852609889874103</v>
      </c>
      <c r="G141" t="s">
        <v>15</v>
      </c>
      <c r="H141">
        <v>73</v>
      </c>
      <c r="I141" t="str" cm="1">
        <f t="array" ref="I141">_xlfn.IFS(H141&lt;20,"0-20",AND(H141&gt;=20,H141&lt;40),"20-40",AND(H141&gt;=40,H141&lt;60),"40-60",AND(H141&gt;=60,H141&lt;80),"60-80",H141&gt;=80,"80&lt;")</f>
        <v>60-80</v>
      </c>
      <c r="J141" s="1">
        <v>101.739779356623</v>
      </c>
    </row>
    <row r="142" spans="1:10" x14ac:dyDescent="0.3">
      <c r="A142">
        <v>18</v>
      </c>
      <c r="B142" s="1">
        <v>14.119259173252599</v>
      </c>
      <c r="C142" s="1" t="str" cm="1">
        <f t="array" ref="C142">_xlfn.IFS(B142&lt;20,"&lt;20",AND(B142&gt;=20,B142&lt;30),"20-30",AND(B142&gt;=30,B142&lt;40),"30-40",B142&gt;=40,"40&lt;")</f>
        <v>&lt;20</v>
      </c>
      <c r="D142" s="1">
        <v>14.5589435346148</v>
      </c>
      <c r="E142" t="s">
        <v>8</v>
      </c>
      <c r="F142" s="1">
        <v>41.403346289590203</v>
      </c>
      <c r="G142" t="s">
        <v>15</v>
      </c>
      <c r="H142">
        <v>87</v>
      </c>
      <c r="I142" t="str" cm="1">
        <f t="array" ref="I142">_xlfn.IFS(H142&lt;20,"0-20",AND(H142&gt;=20,H142&lt;40),"20-40",AND(H142&gt;=40,H142&lt;60),"40-60",AND(H142&gt;=60,H142&lt;80),"60-80",H142&gt;=80,"80&lt;")</f>
        <v>80&lt;</v>
      </c>
      <c r="J142" s="1">
        <v>209.828225327659</v>
      </c>
    </row>
    <row r="143" spans="1:10" x14ac:dyDescent="0.3">
      <c r="A143">
        <v>88</v>
      </c>
      <c r="B143" s="1">
        <v>23.3745124524192</v>
      </c>
      <c r="C143" s="1" t="str" cm="1">
        <f t="array" ref="C143">_xlfn.IFS(B143&lt;20,"&lt;20",AND(B143&gt;=20,B143&lt;30),"20-30",AND(B143&gt;=30,B143&lt;40),"30-40",B143&gt;=40,"40&lt;")</f>
        <v>20-30</v>
      </c>
      <c r="D143" s="1">
        <v>2.1588742929292799</v>
      </c>
      <c r="E143" t="s">
        <v>8</v>
      </c>
      <c r="F143" s="1">
        <v>20.947938307134802</v>
      </c>
      <c r="G143" t="s">
        <v>16</v>
      </c>
      <c r="H143">
        <v>84</v>
      </c>
      <c r="I143" t="str" cm="1">
        <f t="array" ref="I143">_xlfn.IFS(H143&lt;20,"0-20",AND(H143&gt;=20,H143&lt;40),"20-40",AND(H143&gt;=40,H143&lt;60),"40-60",AND(H143&gt;=60,H143&lt;80),"60-80",H143&gt;=80,"80&lt;")</f>
        <v>80&lt;</v>
      </c>
      <c r="J143" s="1">
        <v>333.82179836985603</v>
      </c>
    </row>
    <row r="144" spans="1:10" x14ac:dyDescent="0.3">
      <c r="A144">
        <v>24</v>
      </c>
      <c r="B144" s="1">
        <v>13.020134552155501</v>
      </c>
      <c r="C144" s="1" t="str" cm="1">
        <f t="array" ref="C144">_xlfn.IFS(B144&lt;20,"&lt;20",AND(B144&gt;=20,B144&lt;30),"20-30",AND(B144&gt;=30,B144&lt;40),"30-40",B144&gt;=40,"40&lt;")</f>
        <v>&lt;20</v>
      </c>
      <c r="D144" s="1">
        <v>13.7059603223174</v>
      </c>
      <c r="E144" t="s">
        <v>10</v>
      </c>
      <c r="F144" s="1">
        <v>46.472745147443597</v>
      </c>
      <c r="G144" t="s">
        <v>15</v>
      </c>
      <c r="H144">
        <v>10</v>
      </c>
      <c r="I144" t="str" cm="1">
        <f t="array" ref="I144">_xlfn.IFS(H144&lt;20,"0-20",AND(H144&gt;=20,H144&lt;40),"20-40",AND(H144&gt;=40,H144&lt;60),"40-60",AND(H144&gt;=60,H144&lt;80),"60-80",H144&gt;=80,"80&lt;")</f>
        <v>0-20</v>
      </c>
      <c r="J144" s="1">
        <v>181.730757096632</v>
      </c>
    </row>
    <row r="145" spans="1:10" x14ac:dyDescent="0.3">
      <c r="A145">
        <v>99</v>
      </c>
      <c r="B145" s="1">
        <v>40.129848829898002</v>
      </c>
      <c r="C145" s="1" t="str" cm="1">
        <f t="array" ref="C145">_xlfn.IFS(B145&lt;20,"&lt;20",AND(B145&gt;=20,B145&lt;30),"20-30",AND(B145&gt;=30,B145&lt;40),"30-40",B145&gt;=40,"40&lt;")</f>
        <v>40&lt;</v>
      </c>
      <c r="D145" s="1">
        <v>1.83741775420089</v>
      </c>
      <c r="E145" t="s">
        <v>9</v>
      </c>
      <c r="F145" s="1">
        <v>13.900307698555</v>
      </c>
      <c r="G145" t="s">
        <v>15</v>
      </c>
      <c r="H145">
        <v>90</v>
      </c>
      <c r="I145" t="str" cm="1">
        <f t="array" ref="I145">_xlfn.IFS(H145&lt;20,"0-20",AND(H145&gt;=20,H145&lt;40),"20-40",AND(H145&gt;=40,H145&lt;60),"40-60",AND(H145&gt;=60,H145&lt;80),"60-80",H145&gt;=80,"80&lt;")</f>
        <v>80&lt;</v>
      </c>
      <c r="J145" s="1">
        <v>341.02597329657198</v>
      </c>
    </row>
    <row r="146" spans="1:10" x14ac:dyDescent="0.3">
      <c r="A146">
        <v>51</v>
      </c>
      <c r="B146" s="1">
        <v>20.8920741888119</v>
      </c>
      <c r="C146" s="1" t="str" cm="1">
        <f t="array" ref="C146">_xlfn.IFS(B146&lt;20,"&lt;20",AND(B146&gt;=20,B146&lt;30),"20-30",AND(B146&gt;=30,B146&lt;40),"30-40",B146&gt;=40,"40&lt;")</f>
        <v>20-30</v>
      </c>
      <c r="D146" s="1">
        <v>19.3025948425399</v>
      </c>
      <c r="E146" t="s">
        <v>8</v>
      </c>
      <c r="F146" s="1">
        <v>44.133168662351501</v>
      </c>
      <c r="G146" t="s">
        <v>16</v>
      </c>
      <c r="H146">
        <v>15</v>
      </c>
      <c r="I146" t="str" cm="1">
        <f t="array" ref="I146">_xlfn.IFS(H146&lt;20,"0-20",AND(H146&gt;=20,H146&lt;40),"20-40",AND(H146&gt;=40,H146&lt;60),"40-60",AND(H146&gt;=60,H146&lt;80),"60-80",H146&gt;=80,"80&lt;")</f>
        <v>0-20</v>
      </c>
      <c r="J146" s="1">
        <v>271.47037921764303</v>
      </c>
    </row>
    <row r="147" spans="1:10" x14ac:dyDescent="0.3">
      <c r="A147">
        <v>86</v>
      </c>
      <c r="B147" s="1">
        <v>45.897216392755297</v>
      </c>
      <c r="C147" s="1" t="str" cm="1">
        <f t="array" ref="C147">_xlfn.IFS(B147&lt;20,"&lt;20",AND(B147&gt;=20,B147&lt;30),"20-30",AND(B147&gt;=30,B147&lt;40),"30-40",B147&gt;=40,"40&lt;")</f>
        <v>40&lt;</v>
      </c>
      <c r="D147" s="1">
        <v>9.7678826012987905</v>
      </c>
      <c r="E147" t="s">
        <v>8</v>
      </c>
      <c r="F147" s="1">
        <v>23.126402894144299</v>
      </c>
      <c r="G147" t="s">
        <v>16</v>
      </c>
      <c r="H147">
        <v>89</v>
      </c>
      <c r="I147" t="str" cm="1">
        <f t="array" ref="I147">_xlfn.IFS(H147&lt;20,"0-20",AND(H147&gt;=20,H147&lt;40),"20-40",AND(H147&gt;=40,H147&lt;60),"40-60",AND(H147&gt;=60,H147&lt;80),"60-80",H147&gt;=80,"80&lt;")</f>
        <v>80&lt;</v>
      </c>
      <c r="J147" s="1">
        <v>489.94986460400997</v>
      </c>
    </row>
    <row r="148" spans="1:10" x14ac:dyDescent="0.3">
      <c r="A148">
        <v>60</v>
      </c>
      <c r="B148" s="1">
        <v>31.0631386663717</v>
      </c>
      <c r="C148" s="1" t="str" cm="1">
        <f t="array" ref="C148">_xlfn.IFS(B148&lt;20,"&lt;20",AND(B148&gt;=20,B148&lt;30),"20-30",AND(B148&gt;=30,B148&lt;40),"30-40",B148&gt;=40,"40&lt;")</f>
        <v>30-40</v>
      </c>
      <c r="D148" s="1">
        <v>3.0135221541975401</v>
      </c>
      <c r="E148" t="s">
        <v>9</v>
      </c>
      <c r="F148" s="1">
        <v>12.1508924664793</v>
      </c>
      <c r="G148" t="s">
        <v>15</v>
      </c>
      <c r="H148">
        <v>60</v>
      </c>
      <c r="I148" t="str" cm="1">
        <f t="array" ref="I148">_xlfn.IFS(H148&lt;20,"0-20",AND(H148&gt;=20,H148&lt;40),"20-40",AND(H148&gt;=40,H148&lt;60),"40-60",AND(H148&gt;=60,H148&lt;80),"60-80",H148&gt;=80,"80&lt;")</f>
        <v>60-80</v>
      </c>
      <c r="J148" s="1">
        <v>282.18861399602599</v>
      </c>
    </row>
    <row r="149" spans="1:10" x14ac:dyDescent="0.3">
      <c r="A149">
        <v>72</v>
      </c>
      <c r="B149" s="1">
        <v>42.029990859444801</v>
      </c>
      <c r="C149" s="1" t="str" cm="1">
        <f t="array" ref="C149">_xlfn.IFS(B149&lt;20,"&lt;20",AND(B149&gt;=20,B149&lt;30),"20-30",AND(B149&gt;=30,B149&lt;40),"30-40",B149&gt;=40,"40&lt;")</f>
        <v>40&lt;</v>
      </c>
      <c r="D149" s="1">
        <v>6.8476727206709302</v>
      </c>
      <c r="E149" t="s">
        <v>10</v>
      </c>
      <c r="F149" s="1">
        <v>36.774279369629902</v>
      </c>
      <c r="G149" t="s">
        <v>15</v>
      </c>
      <c r="H149">
        <v>93</v>
      </c>
      <c r="I149" t="str" cm="1">
        <f t="array" ref="I149">_xlfn.IFS(H149&lt;20,"0-20",AND(H149&gt;=20,H149&lt;40),"20-40",AND(H149&gt;=40,H149&lt;60),"40-60",AND(H149&gt;=60,H149&lt;80),"60-80",H149&gt;=80,"80&lt;")</f>
        <v>80&lt;</v>
      </c>
      <c r="J149" s="1">
        <v>357.48469081135801</v>
      </c>
    </row>
    <row r="150" spans="1:10" x14ac:dyDescent="0.3">
      <c r="A150">
        <v>61</v>
      </c>
      <c r="B150" s="1">
        <v>49.157257424638402</v>
      </c>
      <c r="C150" s="1" t="str" cm="1">
        <f t="array" ref="C150">_xlfn.IFS(B150&lt;20,"&lt;20",AND(B150&gt;=20,B150&lt;30),"20-30",AND(B150&gt;=30,B150&lt;40),"30-40",B150&gt;=40,"40&lt;")</f>
        <v>40&lt;</v>
      </c>
      <c r="D150" s="1">
        <v>8.2683289859052191</v>
      </c>
      <c r="E150" t="s">
        <v>8</v>
      </c>
      <c r="F150" s="1">
        <v>19.2511971326382</v>
      </c>
      <c r="G150" t="s">
        <v>16</v>
      </c>
      <c r="H150">
        <v>79</v>
      </c>
      <c r="I150" t="str" cm="1">
        <f t="array" ref="I150">_xlfn.IFS(H150&lt;20,"0-20",AND(H150&gt;=20,H150&lt;40),"20-40",AND(H150&gt;=40,H150&lt;60),"40-60",AND(H150&gt;=60,H150&lt;80),"60-80",H150&gt;=80,"80&lt;")</f>
        <v>60-80</v>
      </c>
      <c r="J150" s="1">
        <v>371.70879578178801</v>
      </c>
    </row>
    <row r="151" spans="1:10" x14ac:dyDescent="0.3">
      <c r="A151">
        <v>13</v>
      </c>
      <c r="B151" s="1">
        <v>43.591554378262799</v>
      </c>
      <c r="C151" s="1" t="str" cm="1">
        <f t="array" ref="C151">_xlfn.IFS(B151&lt;20,"&lt;20",AND(B151&gt;=20,B151&lt;30),"20-30",AND(B151&gt;=30,B151&lt;40),"30-40",B151&gt;=40,"40&lt;")</f>
        <v>40&lt;</v>
      </c>
      <c r="D151" s="1">
        <v>15.1637002215307</v>
      </c>
      <c r="E151" t="s">
        <v>11</v>
      </c>
      <c r="F151" s="1">
        <v>19.742845034585201</v>
      </c>
      <c r="G151" t="s">
        <v>16</v>
      </c>
      <c r="H151">
        <v>6</v>
      </c>
      <c r="I151" t="str" cm="1">
        <f t="array" ref="I151">_xlfn.IFS(H151&lt;20,"0-20",AND(H151&gt;=20,H151&lt;40),"20-40",AND(H151&gt;=40,H151&lt;60),"40-60",AND(H151&gt;=60,H151&lt;80),"60-80",H151&gt;=80,"80&lt;")</f>
        <v>0-20</v>
      </c>
      <c r="J151" s="1">
        <v>115.089863515784</v>
      </c>
    </row>
    <row r="152" spans="1:10" x14ac:dyDescent="0.3">
      <c r="A152">
        <v>32</v>
      </c>
      <c r="B152" s="1">
        <v>44.679750400460897</v>
      </c>
      <c r="C152" s="1" t="str" cm="1">
        <f t="array" ref="C152">_xlfn.IFS(B152&lt;20,"&lt;20",AND(B152&gt;=20,B152&lt;30),"20-30",AND(B152&gt;=30,B152&lt;40),"30-40",B152&gt;=40,"40&lt;")</f>
        <v>40&lt;</v>
      </c>
      <c r="D152" s="1">
        <v>14.8684757215321</v>
      </c>
      <c r="E152" t="s">
        <v>8</v>
      </c>
      <c r="F152" s="1">
        <v>22.2418866491508</v>
      </c>
      <c r="G152" t="s">
        <v>16</v>
      </c>
      <c r="H152">
        <v>15</v>
      </c>
      <c r="I152" t="str" cm="1">
        <f t="array" ref="I152">_xlfn.IFS(H152&lt;20,"0-20",AND(H152&gt;=20,H152&lt;40),"20-40",AND(H152&gt;=40,H152&lt;60),"40-60",AND(H152&gt;=60,H152&lt;80),"60-80",H152&gt;=80,"80&lt;")</f>
        <v>0-20</v>
      </c>
      <c r="J152" s="1">
        <v>151.86473176692701</v>
      </c>
    </row>
    <row r="153" spans="1:10" x14ac:dyDescent="0.3">
      <c r="A153">
        <v>24</v>
      </c>
      <c r="B153" s="1">
        <v>26.319379814593699</v>
      </c>
      <c r="C153" s="1" t="str" cm="1">
        <f t="array" ref="C153">_xlfn.IFS(B153&lt;20,"&lt;20",AND(B153&gt;=20,B153&lt;30),"20-30",AND(B153&gt;=30,B153&lt;40),"30-40",B153&gt;=40,"40&lt;")</f>
        <v>20-30</v>
      </c>
      <c r="D153" s="1">
        <v>12.2388101067466</v>
      </c>
      <c r="E153" t="s">
        <v>11</v>
      </c>
      <c r="F153" s="1">
        <v>12.5473907001006</v>
      </c>
      <c r="G153" t="s">
        <v>15</v>
      </c>
      <c r="H153">
        <v>98</v>
      </c>
      <c r="I153" t="str" cm="1">
        <f t="array" ref="I153">_xlfn.IFS(H153&lt;20,"0-20",AND(H153&gt;=20,H153&lt;40),"20-40",AND(H153&gt;=40,H153&lt;60),"40-60",AND(H153&gt;=60,H153&lt;80),"60-80",H153&gt;=80,"80&lt;")</f>
        <v>80&lt;</v>
      </c>
      <c r="J153" s="1">
        <v>63.007790630189497</v>
      </c>
    </row>
    <row r="154" spans="1:10" x14ac:dyDescent="0.3">
      <c r="A154">
        <v>52</v>
      </c>
      <c r="B154" s="1">
        <v>32.068903810373499</v>
      </c>
      <c r="C154" s="1" t="str" cm="1">
        <f t="array" ref="C154">_xlfn.IFS(B154&lt;20,"&lt;20",AND(B154&gt;=20,B154&lt;30),"20-30",AND(B154&gt;=30,B154&lt;40),"30-40",B154&gt;=40,"40&lt;")</f>
        <v>30-40</v>
      </c>
      <c r="D154" s="1">
        <v>2.1186142511698498</v>
      </c>
      <c r="E154" t="s">
        <v>10</v>
      </c>
      <c r="F154" s="1">
        <v>17.085085767930099</v>
      </c>
      <c r="G154" t="s">
        <v>15</v>
      </c>
      <c r="H154">
        <v>15</v>
      </c>
      <c r="I154" t="str" cm="1">
        <f t="array" ref="I154">_xlfn.IFS(H154&lt;20,"0-20",AND(H154&gt;=20,H154&lt;40),"20-40",AND(H154&gt;=40,H154&lt;60),"40-60",AND(H154&gt;=60,H154&lt;80),"60-80",H154&gt;=80,"80&lt;")</f>
        <v>0-20</v>
      </c>
      <c r="J154" s="1">
        <v>203.375988140869</v>
      </c>
    </row>
    <row r="155" spans="1:10" x14ac:dyDescent="0.3">
      <c r="A155">
        <v>38</v>
      </c>
      <c r="B155" s="1">
        <v>20.155542561732101</v>
      </c>
      <c r="C155" s="1" t="str" cm="1">
        <f t="array" ref="C155">_xlfn.IFS(B155&lt;20,"&lt;20",AND(B155&gt;=20,B155&lt;30),"20-30",AND(B155&gt;=30,B155&lt;40),"30-40",B155&gt;=40,"40&lt;")</f>
        <v>20-30</v>
      </c>
      <c r="D155" s="1">
        <v>3.0313874317534699</v>
      </c>
      <c r="E155" t="s">
        <v>8</v>
      </c>
      <c r="F155" s="1">
        <v>10.205585103422401</v>
      </c>
      <c r="G155" t="s">
        <v>15</v>
      </c>
      <c r="H155">
        <v>39</v>
      </c>
      <c r="I155" t="str" cm="1">
        <f t="array" ref="I155">_xlfn.IFS(H155&lt;20,"0-20",AND(H155&gt;=20,H155&lt;40),"20-40",AND(H155&gt;=40,H155&lt;60),"40-60",AND(H155&gt;=60,H155&lt;80),"60-80",H155&gt;=80,"80&lt;")</f>
        <v>20-40</v>
      </c>
      <c r="J155" s="1">
        <v>224.62098348779401</v>
      </c>
    </row>
    <row r="156" spans="1:10" x14ac:dyDescent="0.3">
      <c r="A156">
        <v>45</v>
      </c>
      <c r="B156" s="1">
        <v>17.8445239877381</v>
      </c>
      <c r="C156" s="1" t="str" cm="1">
        <f t="array" ref="C156">_xlfn.IFS(B156&lt;20,"&lt;20",AND(B156&gt;=20,B156&lt;30),"20-30",AND(B156&gt;=30,B156&lt;40),"30-40",B156&gt;=40,"40&lt;")</f>
        <v>&lt;20</v>
      </c>
      <c r="D156" s="1">
        <v>1.8751384129111299</v>
      </c>
      <c r="E156" t="s">
        <v>9</v>
      </c>
      <c r="F156" s="1">
        <v>27.8163808442314</v>
      </c>
      <c r="G156" t="s">
        <v>16</v>
      </c>
      <c r="H156">
        <v>11</v>
      </c>
      <c r="I156" t="str" cm="1">
        <f t="array" ref="I156">_xlfn.IFS(H156&lt;20,"0-20",AND(H156&gt;=20,H156&lt;40),"20-40",AND(H156&gt;=40,H156&lt;60),"40-60",AND(H156&gt;=60,H156&lt;80),"60-80",H156&gt;=80,"80&lt;")</f>
        <v>0-20</v>
      </c>
      <c r="J156" s="1">
        <v>174.60280555059799</v>
      </c>
    </row>
    <row r="157" spans="1:10" x14ac:dyDescent="0.3">
      <c r="A157">
        <v>22</v>
      </c>
      <c r="B157" s="1">
        <v>30.220315164241299</v>
      </c>
      <c r="C157" s="1" t="str" cm="1">
        <f t="array" ref="C157">_xlfn.IFS(B157&lt;20,"&lt;20",AND(B157&gt;=20,B157&lt;30),"20-30",AND(B157&gt;=30,B157&lt;40),"30-40",B157&gt;=40,"40&lt;")</f>
        <v>30-40</v>
      </c>
      <c r="D157" s="1">
        <v>11.543455665751001</v>
      </c>
      <c r="E157" t="s">
        <v>9</v>
      </c>
      <c r="F157" s="1">
        <v>13.3702150967188</v>
      </c>
      <c r="G157" t="s">
        <v>15</v>
      </c>
      <c r="H157">
        <v>34</v>
      </c>
      <c r="I157" t="str" cm="1">
        <f t="array" ref="I157">_xlfn.IFS(H157&lt;20,"0-20",AND(H157&gt;=20,H157&lt;40),"20-40",AND(H157&gt;=40,H157&lt;60),"40-60",AND(H157&gt;=60,H157&lt;80),"60-80",H157&gt;=80,"80&lt;")</f>
        <v>20-40</v>
      </c>
      <c r="J157" s="1">
        <v>160.47992979762299</v>
      </c>
    </row>
    <row r="158" spans="1:10" x14ac:dyDescent="0.3">
      <c r="A158">
        <v>41</v>
      </c>
      <c r="B158" s="1">
        <v>33.801959188016802</v>
      </c>
      <c r="C158" s="1" t="str" cm="1">
        <f t="array" ref="C158">_xlfn.IFS(B158&lt;20,"&lt;20",AND(B158&gt;=20,B158&lt;30),"20-30",AND(B158&gt;=30,B158&lt;40),"30-40",B158&gt;=40,"40&lt;")</f>
        <v>30-40</v>
      </c>
      <c r="D158" s="1">
        <v>17.542768830227999</v>
      </c>
      <c r="E158" t="s">
        <v>8</v>
      </c>
      <c r="F158" s="1">
        <v>37.306104201767901</v>
      </c>
      <c r="G158" t="s">
        <v>16</v>
      </c>
      <c r="H158">
        <v>20</v>
      </c>
      <c r="I158" t="str" cm="1">
        <f t="array" ref="I158">_xlfn.IFS(H158&lt;20,"0-20",AND(H158&gt;=20,H158&lt;40),"20-40",AND(H158&gt;=40,H158&lt;60),"40-60",AND(H158&gt;=60,H158&lt;80),"60-80",H158&gt;=80,"80&lt;")</f>
        <v>20-40</v>
      </c>
      <c r="J158" s="1">
        <v>252.685990101893</v>
      </c>
    </row>
    <row r="159" spans="1:10" x14ac:dyDescent="0.3">
      <c r="A159">
        <v>80</v>
      </c>
      <c r="B159" s="1">
        <v>23.5708498358476</v>
      </c>
      <c r="C159" s="1" t="str" cm="1">
        <f t="array" ref="C159">_xlfn.IFS(B159&lt;20,"&lt;20",AND(B159&gt;=20,B159&lt;30),"20-30",AND(B159&gt;=30,B159&lt;40),"30-40",B159&gt;=40,"40&lt;")</f>
        <v>20-30</v>
      </c>
      <c r="D159" s="1">
        <v>8.67601024509543</v>
      </c>
      <c r="E159" t="s">
        <v>10</v>
      </c>
      <c r="F159" s="1">
        <v>19.424914047665901</v>
      </c>
      <c r="G159" t="s">
        <v>15</v>
      </c>
      <c r="H159">
        <v>49</v>
      </c>
      <c r="I159" t="str" cm="1">
        <f t="array" ref="I159">_xlfn.IFS(H159&lt;20,"0-20",AND(H159&gt;=20,H159&lt;40),"20-40",AND(H159&gt;=40,H159&lt;60),"40-60",AND(H159&gt;=60,H159&lt;80),"60-80",H159&gt;=80,"80&lt;")</f>
        <v>40-60</v>
      </c>
      <c r="J159" s="1">
        <v>355.54291491534701</v>
      </c>
    </row>
    <row r="160" spans="1:10" x14ac:dyDescent="0.3">
      <c r="A160">
        <v>68</v>
      </c>
      <c r="B160" s="1">
        <v>32.777740710540002</v>
      </c>
      <c r="C160" s="1" t="str" cm="1">
        <f t="array" ref="C160">_xlfn.IFS(B160&lt;20,"&lt;20",AND(B160&gt;=20,B160&lt;30),"20-30",AND(B160&gt;=30,B160&lt;40),"30-40",B160&gt;=40,"40&lt;")</f>
        <v>30-40</v>
      </c>
      <c r="D160" s="1">
        <v>3.21696347915492</v>
      </c>
      <c r="E160" t="s">
        <v>10</v>
      </c>
      <c r="F160" s="1">
        <v>47.742965761407</v>
      </c>
      <c r="G160" t="s">
        <v>16</v>
      </c>
      <c r="H160">
        <v>42</v>
      </c>
      <c r="I160" t="str" cm="1">
        <f t="array" ref="I160">_xlfn.IFS(H160&lt;20,"0-20",AND(H160&gt;=20,H160&lt;40),"20-40",AND(H160&gt;=40,H160&lt;60),"40-60",AND(H160&gt;=60,H160&lt;80),"60-80",H160&gt;=80,"80&lt;")</f>
        <v>40-60</v>
      </c>
      <c r="J160" s="1">
        <v>245.17022504457799</v>
      </c>
    </row>
    <row r="161" spans="1:10" x14ac:dyDescent="0.3">
      <c r="A161">
        <v>95</v>
      </c>
      <c r="B161" s="1">
        <v>45.4984193005401</v>
      </c>
      <c r="C161" s="1" t="str" cm="1">
        <f t="array" ref="C161">_xlfn.IFS(B161&lt;20,"&lt;20",AND(B161&gt;=20,B161&lt;30),"20-30",AND(B161&gt;=30,B161&lt;40),"30-40",B161&gt;=40,"40&lt;")</f>
        <v>40&lt;</v>
      </c>
      <c r="D161" s="1">
        <v>11.1608465029793</v>
      </c>
      <c r="E161" t="s">
        <v>9</v>
      </c>
      <c r="F161" s="1">
        <v>44.8500650959461</v>
      </c>
      <c r="G161" t="s">
        <v>15</v>
      </c>
      <c r="H161">
        <v>99</v>
      </c>
      <c r="I161" t="str" cm="1">
        <f t="array" ref="I161">_xlfn.IFS(H161&lt;20,"0-20",AND(H161&gt;=20,H161&lt;40),"20-40",AND(H161&gt;=40,H161&lt;60),"40-60",AND(H161&gt;=60,H161&lt;80),"60-80",H161&gt;=80,"80&lt;")</f>
        <v>80&lt;</v>
      </c>
      <c r="J161" s="1">
        <v>472.44659724337998</v>
      </c>
    </row>
    <row r="162" spans="1:10" x14ac:dyDescent="0.3">
      <c r="A162">
        <v>37</v>
      </c>
      <c r="B162" s="1">
        <v>32.268863391334598</v>
      </c>
      <c r="C162" s="1" t="str" cm="1">
        <f t="array" ref="C162">_xlfn.IFS(B162&lt;20,"&lt;20",AND(B162&gt;=20,B162&lt;30),"20-30",AND(B162&gt;=30,B162&lt;40),"30-40",B162&gt;=40,"40&lt;")</f>
        <v>30-40</v>
      </c>
      <c r="D162" s="1">
        <v>16.2350443373141</v>
      </c>
      <c r="E162" t="s">
        <v>8</v>
      </c>
      <c r="F162" s="1">
        <v>21.577635798728299</v>
      </c>
      <c r="G162" t="s">
        <v>15</v>
      </c>
      <c r="H162">
        <v>16</v>
      </c>
      <c r="I162" t="str" cm="1">
        <f t="array" ref="I162">_xlfn.IFS(H162&lt;20,"0-20",AND(H162&gt;=20,H162&lt;40),"20-40",AND(H162&gt;=40,H162&lt;60),"40-60",AND(H162&gt;=60,H162&lt;80),"60-80",H162&gt;=80,"80&lt;")</f>
        <v>0-20</v>
      </c>
      <c r="J162" s="1">
        <v>152.331635391362</v>
      </c>
    </row>
    <row r="163" spans="1:10" x14ac:dyDescent="0.3">
      <c r="A163">
        <v>75</v>
      </c>
      <c r="B163" s="1">
        <v>38.832523852420202</v>
      </c>
      <c r="C163" s="1" t="str" cm="1">
        <f t="array" ref="C163">_xlfn.IFS(B163&lt;20,"&lt;20",AND(B163&gt;=20,B163&lt;30),"20-30",AND(B163&gt;=30,B163&lt;40),"30-40",B163&gt;=40,"40&lt;")</f>
        <v>30-40</v>
      </c>
      <c r="D163" s="1">
        <v>14.8342412302586</v>
      </c>
      <c r="E163" t="s">
        <v>10</v>
      </c>
      <c r="F163" s="1">
        <v>41.3286181862671</v>
      </c>
      <c r="G163" t="s">
        <v>16</v>
      </c>
      <c r="H163">
        <v>31</v>
      </c>
      <c r="I163" t="str" cm="1">
        <f t="array" ref="I163">_xlfn.IFS(H163&lt;20,"0-20",AND(H163&gt;=20,H163&lt;40),"20-40",AND(H163&gt;=40,H163&lt;60),"40-60",AND(H163&gt;=60,H163&lt;80),"60-80",H163&gt;=80,"80&lt;")</f>
        <v>20-40</v>
      </c>
      <c r="J163" s="1">
        <v>461.42266607657803</v>
      </c>
    </row>
    <row r="164" spans="1:10" x14ac:dyDescent="0.3">
      <c r="A164">
        <v>51</v>
      </c>
      <c r="B164" s="1">
        <v>42.212598694316199</v>
      </c>
      <c r="C164" s="1" t="str" cm="1">
        <f t="array" ref="C164">_xlfn.IFS(B164&lt;20,"&lt;20",AND(B164&gt;=20,B164&lt;30),"20-30",AND(B164&gt;=30,B164&lt;40),"30-40",B164&gt;=40,"40&lt;")</f>
        <v>40&lt;</v>
      </c>
      <c r="D164" s="1">
        <v>17.629015593500402</v>
      </c>
      <c r="E164" t="s">
        <v>9</v>
      </c>
      <c r="F164" s="1">
        <v>42.129796186592202</v>
      </c>
      <c r="G164" t="s">
        <v>16</v>
      </c>
      <c r="H164">
        <v>40</v>
      </c>
      <c r="I164" t="str" cm="1">
        <f t="array" ref="I164">_xlfn.IFS(H164&lt;20,"0-20",AND(H164&gt;=20,H164&lt;40),"20-40",AND(H164&gt;=40,H164&lt;60),"40-60",AND(H164&gt;=60,H164&lt;80),"60-80",H164&gt;=80,"80&lt;")</f>
        <v>40-60</v>
      </c>
      <c r="J164" s="1">
        <v>280.44299439067402</v>
      </c>
    </row>
    <row r="165" spans="1:10" x14ac:dyDescent="0.3">
      <c r="A165">
        <v>54</v>
      </c>
      <c r="B165" s="1">
        <v>49.5491512782177</v>
      </c>
      <c r="C165" s="1" t="str" cm="1">
        <f t="array" ref="C165">_xlfn.IFS(B165&lt;20,"&lt;20",AND(B165&gt;=20,B165&lt;30),"20-30",AND(B165&gt;=30,B165&lt;40),"30-40",B165&gt;=40,"40&lt;")</f>
        <v>40&lt;</v>
      </c>
      <c r="D165" s="1">
        <v>5.5580419449773499</v>
      </c>
      <c r="E165" t="s">
        <v>11</v>
      </c>
      <c r="F165" s="1">
        <v>49.462524564576398</v>
      </c>
      <c r="G165" t="s">
        <v>15</v>
      </c>
      <c r="H165">
        <v>5</v>
      </c>
      <c r="I165" t="str" cm="1">
        <f t="array" ref="I165">_xlfn.IFS(H165&lt;20,"0-20",AND(H165&gt;=20,H165&lt;40),"20-40",AND(H165&gt;=40,H165&lt;60),"40-60",AND(H165&gt;=60,H165&lt;80),"60-80",H165&gt;=80,"80&lt;")</f>
        <v>0-20</v>
      </c>
      <c r="J165" s="1">
        <v>264.63207904410899</v>
      </c>
    </row>
    <row r="166" spans="1:10" x14ac:dyDescent="0.3">
      <c r="A166">
        <v>71</v>
      </c>
      <c r="B166" s="1">
        <v>34.127896087079101</v>
      </c>
      <c r="C166" s="1" t="str" cm="1">
        <f t="array" ref="C166">_xlfn.IFS(B166&lt;20,"&lt;20",AND(B166&gt;=20,B166&lt;30),"20-30",AND(B166&gt;=30,B166&lt;40),"30-40",B166&gt;=40,"40&lt;")</f>
        <v>30-40</v>
      </c>
      <c r="D166" s="1">
        <v>3.8790773453554901</v>
      </c>
      <c r="E166" t="s">
        <v>8</v>
      </c>
      <c r="F166" s="1">
        <v>33.913599473827396</v>
      </c>
      <c r="G166" t="s">
        <v>16</v>
      </c>
      <c r="H166">
        <v>87</v>
      </c>
      <c r="I166" t="str" cm="1">
        <f t="array" ref="I166">_xlfn.IFS(H166&lt;20,"0-20",AND(H166&gt;=20,H166&lt;40),"20-40",AND(H166&gt;=40,H166&lt;60),"40-60",AND(H166&gt;=60,H166&lt;80),"60-80",H166&gt;=80,"80&lt;")</f>
        <v>80&lt;</v>
      </c>
      <c r="J166" s="1">
        <v>299.63450755508597</v>
      </c>
    </row>
    <row r="167" spans="1:10" x14ac:dyDescent="0.3">
      <c r="A167">
        <v>66</v>
      </c>
      <c r="B167" s="1">
        <v>42.274005958503402</v>
      </c>
      <c r="C167" s="1" t="str" cm="1">
        <f t="array" ref="C167">_xlfn.IFS(B167&lt;20,"&lt;20",AND(B167&gt;=20,B167&lt;30),"20-30",AND(B167&gt;=30,B167&lt;40),"30-40",B167&gt;=40,"40&lt;")</f>
        <v>40&lt;</v>
      </c>
      <c r="D167" s="1">
        <v>17.5963297188387</v>
      </c>
      <c r="E167" t="s">
        <v>11</v>
      </c>
      <c r="F167" s="1">
        <v>13.278629385746401</v>
      </c>
      <c r="G167" t="s">
        <v>16</v>
      </c>
      <c r="H167">
        <v>26</v>
      </c>
      <c r="I167" t="str" cm="1">
        <f t="array" ref="I167">_xlfn.IFS(H167&lt;20,"0-20",AND(H167&gt;=20,H167&lt;40),"20-40",AND(H167&gt;=40,H167&lt;60),"40-60",AND(H167&gt;=60,H167&lt;80),"60-80",H167&gt;=80,"80&lt;")</f>
        <v>20-40</v>
      </c>
      <c r="J167" s="1">
        <v>384.98934605978502</v>
      </c>
    </row>
    <row r="168" spans="1:10" x14ac:dyDescent="0.3">
      <c r="A168">
        <v>15</v>
      </c>
      <c r="B168" s="1">
        <v>48.505972742194899</v>
      </c>
      <c r="C168" s="1" t="str" cm="1">
        <f t="array" ref="C168">_xlfn.IFS(B168&lt;20,"&lt;20",AND(B168&gt;=20,B168&lt;30),"20-30",AND(B168&gt;=30,B168&lt;40),"30-40",B168&gt;=40,"40&lt;")</f>
        <v>40&lt;</v>
      </c>
      <c r="D168" s="1">
        <v>13.1512062555604</v>
      </c>
      <c r="E168" t="s">
        <v>11</v>
      </c>
      <c r="F168" s="1">
        <v>35.873489157055197</v>
      </c>
      <c r="G168" t="s">
        <v>15</v>
      </c>
      <c r="H168">
        <v>19</v>
      </c>
      <c r="I168" t="str" cm="1">
        <f t="array" ref="I168">_xlfn.IFS(H168&lt;20,"0-20",AND(H168&gt;=20,H168&lt;40),"20-40",AND(H168&gt;=40,H168&lt;60),"40-60",AND(H168&gt;=60,H168&lt;80),"60-80",H168&gt;=80,"80&lt;")</f>
        <v>0-20</v>
      </c>
      <c r="J168" s="1">
        <v>208.89227627508001</v>
      </c>
    </row>
    <row r="169" spans="1:10" x14ac:dyDescent="0.3">
      <c r="A169">
        <v>37</v>
      </c>
      <c r="B169" s="1">
        <v>47.7763890230909</v>
      </c>
      <c r="C169" s="1" t="str" cm="1">
        <f t="array" ref="C169">_xlfn.IFS(B169&lt;20,"&lt;20",AND(B169&gt;=20,B169&lt;30),"20-30",AND(B169&gt;=30,B169&lt;40),"30-40",B169&gt;=40,"40&lt;")</f>
        <v>40&lt;</v>
      </c>
      <c r="D169" s="1">
        <v>6.2185786001510799</v>
      </c>
      <c r="E169" t="s">
        <v>10</v>
      </c>
      <c r="F169" s="1">
        <v>34.9991899350414</v>
      </c>
      <c r="G169" t="s">
        <v>16</v>
      </c>
      <c r="H169">
        <v>24</v>
      </c>
      <c r="I169" t="str" cm="1">
        <f t="array" ref="I169">_xlfn.IFS(H169&lt;20,"0-20",AND(H169&gt;=20,H169&lt;40),"20-40",AND(H169&gt;=40,H169&lt;60),"40-60",AND(H169&gt;=60,H169&lt;80),"60-80",H169&gt;=80,"80&lt;")</f>
        <v>20-40</v>
      </c>
      <c r="J169" s="1">
        <v>247.313754360476</v>
      </c>
    </row>
    <row r="170" spans="1:10" x14ac:dyDescent="0.3">
      <c r="A170">
        <v>37</v>
      </c>
      <c r="B170" s="1">
        <v>15.643273951108499</v>
      </c>
      <c r="C170" s="1" t="str" cm="1">
        <f t="array" ref="C170">_xlfn.IFS(B170&lt;20,"&lt;20",AND(B170&gt;=20,B170&lt;30),"20-30",AND(B170&gt;=30,B170&lt;40),"30-40",B170&gt;=40,"40&lt;")</f>
        <v>&lt;20</v>
      </c>
      <c r="D170" s="1">
        <v>14.8469610114501</v>
      </c>
      <c r="E170" t="s">
        <v>10</v>
      </c>
      <c r="F170" s="1">
        <v>35.534023096817201</v>
      </c>
      <c r="G170" t="s">
        <v>15</v>
      </c>
      <c r="H170">
        <v>65</v>
      </c>
      <c r="I170" t="str" cm="1">
        <f t="array" ref="I170">_xlfn.IFS(H170&lt;20,"0-20",AND(H170&gt;=20,H170&lt;40),"20-40",AND(H170&gt;=40,H170&lt;60),"40-60",AND(H170&gt;=60,H170&lt;80),"60-80",H170&gt;=80,"80&lt;")</f>
        <v>60-80</v>
      </c>
      <c r="J170" s="1">
        <v>114.521696433747</v>
      </c>
    </row>
    <row r="171" spans="1:10" x14ac:dyDescent="0.3">
      <c r="A171">
        <v>53</v>
      </c>
      <c r="B171" s="1">
        <v>26.2556923309408</v>
      </c>
      <c r="C171" s="1" t="str" cm="1">
        <f t="array" ref="C171">_xlfn.IFS(B171&lt;20,"&lt;20",AND(B171&gt;=20,B171&lt;30),"20-30",AND(B171&gt;=30,B171&lt;40),"30-40",B171&gt;=40,"40&lt;")</f>
        <v>20-30</v>
      </c>
      <c r="D171" s="1">
        <v>16.302367689607301</v>
      </c>
      <c r="E171" t="s">
        <v>10</v>
      </c>
      <c r="F171" s="1">
        <v>22.2858259241684</v>
      </c>
      <c r="G171" t="s">
        <v>15</v>
      </c>
      <c r="H171">
        <v>8</v>
      </c>
      <c r="I171" t="str" cm="1">
        <f t="array" ref="I171">_xlfn.IFS(H171&lt;20,"0-20",AND(H171&gt;=20,H171&lt;40),"20-40",AND(H171&gt;=40,H171&lt;60),"40-60",AND(H171&gt;=60,H171&lt;80),"60-80",H171&gt;=80,"80&lt;")</f>
        <v>0-20</v>
      </c>
      <c r="J171" s="1">
        <v>366.70077925739201</v>
      </c>
    </row>
    <row r="172" spans="1:10" x14ac:dyDescent="0.3">
      <c r="A172">
        <v>93</v>
      </c>
      <c r="B172" s="1">
        <v>22.959602444271901</v>
      </c>
      <c r="C172" s="1" t="str" cm="1">
        <f t="array" ref="C172">_xlfn.IFS(B172&lt;20,"&lt;20",AND(B172&gt;=20,B172&lt;30),"20-30",AND(B172&gt;=30,B172&lt;40),"30-40",B172&gt;=40,"40&lt;")</f>
        <v>20-30</v>
      </c>
      <c r="D172" s="1">
        <v>12.2995648068226</v>
      </c>
      <c r="E172" t="s">
        <v>8</v>
      </c>
      <c r="F172" s="1">
        <v>44.387183403213299</v>
      </c>
      <c r="G172" t="s">
        <v>16</v>
      </c>
      <c r="H172">
        <v>91</v>
      </c>
      <c r="I172" t="str" cm="1">
        <f t="array" ref="I172">_xlfn.IFS(H172&lt;20,"0-20",AND(H172&gt;=20,H172&lt;40),"20-40",AND(H172&gt;=40,H172&lt;60),"40-60",AND(H172&gt;=60,H172&lt;80),"60-80",H172&gt;=80,"80&lt;")</f>
        <v>80&lt;</v>
      </c>
      <c r="J172" s="1">
        <v>374.69462110166</v>
      </c>
    </row>
    <row r="173" spans="1:10" x14ac:dyDescent="0.3">
      <c r="A173">
        <v>39</v>
      </c>
      <c r="B173" s="1">
        <v>13.4770005980139</v>
      </c>
      <c r="C173" s="1" t="str" cm="1">
        <f t="array" ref="C173">_xlfn.IFS(B173&lt;20,"&lt;20",AND(B173&gt;=20,B173&lt;30),"20-30",AND(B173&gt;=30,B173&lt;40),"30-40",B173&gt;=40,"40&lt;")</f>
        <v>&lt;20</v>
      </c>
      <c r="D173" s="1">
        <v>13.757682197598299</v>
      </c>
      <c r="E173" t="s">
        <v>11</v>
      </c>
      <c r="F173" s="1">
        <v>48.3788873182164</v>
      </c>
      <c r="G173" t="s">
        <v>16</v>
      </c>
      <c r="H173">
        <v>52</v>
      </c>
      <c r="I173" t="str" cm="1">
        <f t="array" ref="I173">_xlfn.IFS(H173&lt;20,"0-20",AND(H173&gt;=20,H173&lt;40),"20-40",AND(H173&gt;=40,H173&lt;60),"40-60",AND(H173&gt;=60,H173&lt;80),"60-80",H173&gt;=80,"80&lt;")</f>
        <v>40-60</v>
      </c>
      <c r="J173" s="1">
        <v>282.12830249632998</v>
      </c>
    </row>
    <row r="174" spans="1:10" x14ac:dyDescent="0.3">
      <c r="A174">
        <v>71</v>
      </c>
      <c r="B174" s="1">
        <v>35.329630996438397</v>
      </c>
      <c r="C174" s="1" t="str" cm="1">
        <f t="array" ref="C174">_xlfn.IFS(B174&lt;20,"&lt;20",AND(B174&gt;=20,B174&lt;30),"20-30",AND(B174&gt;=30,B174&lt;40),"30-40",B174&gt;=40,"40&lt;")</f>
        <v>30-40</v>
      </c>
      <c r="D174" s="1">
        <v>7.5051980888533203</v>
      </c>
      <c r="E174" t="s">
        <v>8</v>
      </c>
      <c r="F174" s="1">
        <v>18.708500519126002</v>
      </c>
      <c r="G174" t="s">
        <v>15</v>
      </c>
      <c r="H174">
        <v>60</v>
      </c>
      <c r="I174" t="str" cm="1">
        <f t="array" ref="I174">_xlfn.IFS(H174&lt;20,"0-20",AND(H174&gt;=20,H174&lt;40),"20-40",AND(H174&gt;=40,H174&lt;60),"40-60",AND(H174&gt;=60,H174&lt;80),"60-80",H174&gt;=80,"80&lt;")</f>
        <v>60-80</v>
      </c>
      <c r="J174" s="1">
        <v>284.214447576814</v>
      </c>
    </row>
    <row r="175" spans="1:10" x14ac:dyDescent="0.3">
      <c r="A175">
        <v>84</v>
      </c>
      <c r="B175" s="1">
        <v>39.436184527839998</v>
      </c>
      <c r="C175" s="1" t="str" cm="1">
        <f t="array" ref="C175">_xlfn.IFS(B175&lt;20,"&lt;20",AND(B175&gt;=20,B175&lt;30),"20-30",AND(B175&gt;=30,B175&lt;40),"30-40",B175&gt;=40,"40&lt;")</f>
        <v>30-40</v>
      </c>
      <c r="D175" s="1">
        <v>10.7739133468607</v>
      </c>
      <c r="E175" t="s">
        <v>10</v>
      </c>
      <c r="F175" s="1">
        <v>13.5260863254657</v>
      </c>
      <c r="G175" t="s">
        <v>15</v>
      </c>
      <c r="H175">
        <v>37</v>
      </c>
      <c r="I175" t="str" cm="1">
        <f t="array" ref="I175">_xlfn.IFS(H175&lt;20,"0-20",AND(H175&gt;=20,H175&lt;40),"20-40",AND(H175&gt;=40,H175&lt;60),"40-60",AND(H175&gt;=60,H175&lt;80),"60-80",H175&gt;=80,"80&lt;")</f>
        <v>20-40</v>
      </c>
      <c r="J175" s="1">
        <v>347.214278141818</v>
      </c>
    </row>
    <row r="176" spans="1:10" x14ac:dyDescent="0.3">
      <c r="A176">
        <v>98</v>
      </c>
      <c r="B176" s="1">
        <v>43.925123818675303</v>
      </c>
      <c r="C176" s="1" t="str" cm="1">
        <f t="array" ref="C176">_xlfn.IFS(B176&lt;20,"&lt;20",AND(B176&gt;=20,B176&lt;30),"20-30",AND(B176&gt;=30,B176&lt;40),"30-40",B176&gt;=40,"40&lt;")</f>
        <v>40&lt;</v>
      </c>
      <c r="D176" s="1">
        <v>10.4831834145232</v>
      </c>
      <c r="E176" t="s">
        <v>11</v>
      </c>
      <c r="F176" s="1">
        <v>17.781401326739299</v>
      </c>
      <c r="G176" t="s">
        <v>15</v>
      </c>
      <c r="H176">
        <v>2</v>
      </c>
      <c r="I176" t="str" cm="1">
        <f t="array" ref="I176">_xlfn.IFS(H176&lt;20,"0-20",AND(H176&gt;=20,H176&lt;40),"20-40",AND(H176&gt;=40,H176&lt;60),"40-60",AND(H176&gt;=60,H176&lt;80),"60-80",H176&gt;=80,"80&lt;")</f>
        <v>0-20</v>
      </c>
      <c r="J176" s="1">
        <v>383.523431455121</v>
      </c>
    </row>
    <row r="177" spans="1:10" x14ac:dyDescent="0.3">
      <c r="A177">
        <v>71</v>
      </c>
      <c r="B177" s="1">
        <v>14.9110755865083</v>
      </c>
      <c r="C177" s="1" t="str" cm="1">
        <f t="array" ref="C177">_xlfn.IFS(B177&lt;20,"&lt;20",AND(B177&gt;=20,B177&lt;30),"20-30",AND(B177&gt;=30,B177&lt;40),"30-40",B177&gt;=40,"40&lt;")</f>
        <v>&lt;20</v>
      </c>
      <c r="D177" s="1">
        <v>16.9609558226154</v>
      </c>
      <c r="E177" t="s">
        <v>8</v>
      </c>
      <c r="F177" s="1">
        <v>42.822085570228701</v>
      </c>
      <c r="G177" t="s">
        <v>15</v>
      </c>
      <c r="H177">
        <v>83</v>
      </c>
      <c r="I177" t="str" cm="1">
        <f t="array" ref="I177">_xlfn.IFS(H177&lt;20,"0-20",AND(H177&gt;=20,H177&lt;40),"20-40",AND(H177&gt;=40,H177&lt;60),"40-60",AND(H177&gt;=60,H177&lt;80),"60-80",H177&gt;=80,"80&lt;")</f>
        <v>80&lt;</v>
      </c>
      <c r="J177" s="1">
        <v>399.702771415668</v>
      </c>
    </row>
    <row r="178" spans="1:10" x14ac:dyDescent="0.3">
      <c r="A178">
        <v>10</v>
      </c>
      <c r="B178" s="1">
        <v>45.057763035011703</v>
      </c>
      <c r="C178" s="1" t="str" cm="1">
        <f t="array" ref="C178">_xlfn.IFS(B178&lt;20,"&lt;20",AND(B178&gt;=20,B178&lt;30),"20-30",AND(B178&gt;=30,B178&lt;40),"30-40",B178&gt;=40,"40&lt;")</f>
        <v>40&lt;</v>
      </c>
      <c r="D178" s="1">
        <v>16.799279605643601</v>
      </c>
      <c r="E178" t="s">
        <v>8</v>
      </c>
      <c r="F178" s="1">
        <v>37.065785392793899</v>
      </c>
      <c r="G178" t="s">
        <v>15</v>
      </c>
      <c r="H178">
        <v>69</v>
      </c>
      <c r="I178" t="str" cm="1">
        <f t="array" ref="I178">_xlfn.IFS(H178&lt;20,"0-20",AND(H178&gt;=20,H178&lt;40),"20-40",AND(H178&gt;=40,H178&lt;60),"40-60",AND(H178&gt;=60,H178&lt;80),"60-80",H178&gt;=80,"80&lt;")</f>
        <v>60-80</v>
      </c>
      <c r="J178" s="1">
        <v>157.59360797458501</v>
      </c>
    </row>
    <row r="179" spans="1:10" x14ac:dyDescent="0.3">
      <c r="A179">
        <v>36</v>
      </c>
      <c r="B179" s="1">
        <v>35.717022544570099</v>
      </c>
      <c r="C179" s="1" t="str" cm="1">
        <f t="array" ref="C179">_xlfn.IFS(B179&lt;20,"&lt;20",AND(B179&gt;=20,B179&lt;30),"20-30",AND(B179&gt;=30,B179&lt;40),"30-40",B179&gt;=40,"40&lt;")</f>
        <v>30-40</v>
      </c>
      <c r="D179" s="1">
        <v>16.653609386940801</v>
      </c>
      <c r="E179" t="s">
        <v>9</v>
      </c>
      <c r="F179" s="1">
        <v>35.441893693565</v>
      </c>
      <c r="G179" t="s">
        <v>15</v>
      </c>
      <c r="H179">
        <v>96</v>
      </c>
      <c r="I179" t="str" cm="1">
        <f t="array" ref="I179">_xlfn.IFS(H179&lt;20,"0-20",AND(H179&gt;=20,H179&lt;40),"20-40",AND(H179&gt;=40,H179&lt;60),"40-60",AND(H179&gt;=60,H179&lt;80),"60-80",H179&gt;=80,"80&lt;")</f>
        <v>80&lt;</v>
      </c>
      <c r="J179" s="1">
        <v>281.139941703376</v>
      </c>
    </row>
    <row r="180" spans="1:10" x14ac:dyDescent="0.3">
      <c r="A180">
        <v>71</v>
      </c>
      <c r="B180" s="1">
        <v>38.1578454055403</v>
      </c>
      <c r="C180" s="1" t="str" cm="1">
        <f t="array" ref="C180">_xlfn.IFS(B180&lt;20,"&lt;20",AND(B180&gt;=20,B180&lt;30),"20-30",AND(B180&gt;=30,B180&lt;40),"30-40",B180&gt;=40,"40&lt;")</f>
        <v>30-40</v>
      </c>
      <c r="D180" s="1">
        <v>0.220632285249315</v>
      </c>
      <c r="E180" t="s">
        <v>8</v>
      </c>
      <c r="F180" s="1">
        <v>26.071725404376899</v>
      </c>
      <c r="G180" t="s">
        <v>16</v>
      </c>
      <c r="H180">
        <v>54</v>
      </c>
      <c r="I180" t="str" cm="1">
        <f t="array" ref="I180">_xlfn.IFS(H180&lt;20,"0-20",AND(H180&gt;=20,H180&lt;40),"20-40",AND(H180&gt;=40,H180&lt;60),"40-60",AND(H180&gt;=60,H180&lt;80),"60-80",H180&gt;=80,"80&lt;")</f>
        <v>40-60</v>
      </c>
      <c r="J180" s="1">
        <v>243.03425530699101</v>
      </c>
    </row>
    <row r="181" spans="1:10" x14ac:dyDescent="0.3">
      <c r="A181">
        <v>86</v>
      </c>
      <c r="B181" s="1">
        <v>46.424960141612097</v>
      </c>
      <c r="C181" s="1" t="str" cm="1">
        <f t="array" ref="C181">_xlfn.IFS(B181&lt;20,"&lt;20",AND(B181&gt;=20,B181&lt;30),"20-30",AND(B181&gt;=30,B181&lt;40),"30-40",B181&gt;=40,"40&lt;")</f>
        <v>40&lt;</v>
      </c>
      <c r="D181" s="1">
        <v>14.9909096893777</v>
      </c>
      <c r="E181" t="s">
        <v>10</v>
      </c>
      <c r="F181" s="1">
        <v>33.113118860457398</v>
      </c>
      <c r="G181" t="s">
        <v>16</v>
      </c>
      <c r="H181">
        <v>0</v>
      </c>
      <c r="I181" t="str" cm="1">
        <f t="array" ref="I181">_xlfn.IFS(H181&lt;20,"0-20",AND(H181&gt;=20,H181&lt;40),"20-40",AND(H181&gt;=40,H181&lt;60),"40-60",AND(H181&gt;=60,H181&lt;80),"60-80",H181&gt;=80,"80&lt;")</f>
        <v>0-20</v>
      </c>
      <c r="J181" s="1">
        <v>340.62671778703498</v>
      </c>
    </row>
    <row r="182" spans="1:10" x14ac:dyDescent="0.3">
      <c r="A182">
        <v>12</v>
      </c>
      <c r="B182" s="1">
        <v>34.990450841730002</v>
      </c>
      <c r="C182" s="1" t="str" cm="1">
        <f t="array" ref="C182">_xlfn.IFS(B182&lt;20,"&lt;20",AND(B182&gt;=20,B182&lt;30),"20-30",AND(B182&gt;=30,B182&lt;40),"30-40",B182&gt;=40,"40&lt;")</f>
        <v>30-40</v>
      </c>
      <c r="D182" s="1">
        <v>15.173527802220001</v>
      </c>
      <c r="E182" t="s">
        <v>8</v>
      </c>
      <c r="F182" s="1">
        <v>22.3149650109746</v>
      </c>
      <c r="G182" t="s">
        <v>16</v>
      </c>
      <c r="H182">
        <v>69</v>
      </c>
      <c r="I182" t="str" cm="1">
        <f t="array" ref="I182">_xlfn.IFS(H182&lt;20,"0-20",AND(H182&gt;=20,H182&lt;40),"20-40",AND(H182&gt;=40,H182&lt;60),"40-60",AND(H182&gt;=60,H182&lt;80),"60-80",H182&gt;=80,"80&lt;")</f>
        <v>60-80</v>
      </c>
      <c r="J182" s="1">
        <v>162.68389136917301</v>
      </c>
    </row>
    <row r="183" spans="1:10" x14ac:dyDescent="0.3">
      <c r="A183">
        <v>79</v>
      </c>
      <c r="B183" s="1">
        <v>23.4346342859934</v>
      </c>
      <c r="C183" s="1" t="str" cm="1">
        <f t="array" ref="C183">_xlfn.IFS(B183&lt;20,"&lt;20",AND(B183&gt;=20,B183&lt;30),"20-30",AND(B183&gt;=30,B183&lt;40),"30-40",B183&gt;=40,"40&lt;")</f>
        <v>20-30</v>
      </c>
      <c r="D183" s="1">
        <v>13.567576457102801</v>
      </c>
      <c r="E183" t="s">
        <v>11</v>
      </c>
      <c r="F183" s="1">
        <v>29.088003176718399</v>
      </c>
      <c r="G183" t="s">
        <v>15</v>
      </c>
      <c r="H183">
        <v>44</v>
      </c>
      <c r="I183" t="str" cm="1">
        <f t="array" ref="I183">_xlfn.IFS(H183&lt;20,"0-20",AND(H183&gt;=20,H183&lt;40),"20-40",AND(H183&gt;=40,H183&lt;60),"40-60",AND(H183&gt;=60,H183&lt;80),"60-80",H183&gt;=80,"80&lt;")</f>
        <v>40-60</v>
      </c>
      <c r="J183" s="1">
        <v>279.28869340469902</v>
      </c>
    </row>
    <row r="184" spans="1:10" x14ac:dyDescent="0.3">
      <c r="A184">
        <v>81</v>
      </c>
      <c r="B184" s="1">
        <v>43.004293256906301</v>
      </c>
      <c r="C184" s="1" t="str" cm="1">
        <f t="array" ref="C184">_xlfn.IFS(B184&lt;20,"&lt;20",AND(B184&gt;=20,B184&lt;30),"20-30",AND(B184&gt;=30,B184&lt;40),"30-40",B184&gt;=40,"40&lt;")</f>
        <v>40&lt;</v>
      </c>
      <c r="D184" s="1">
        <v>15.125293157829001</v>
      </c>
      <c r="E184" t="s">
        <v>8</v>
      </c>
      <c r="F184" s="1">
        <v>41.722521134826202</v>
      </c>
      <c r="G184" t="s">
        <v>16</v>
      </c>
      <c r="H184">
        <v>97</v>
      </c>
      <c r="I184" t="str" cm="1">
        <f t="array" ref="I184">_xlfn.IFS(H184&lt;20,"0-20",AND(H184&gt;=20,H184&lt;40),"20-40",AND(H184&gt;=40,H184&lt;60),"40-60",AND(H184&gt;=60,H184&lt;80),"60-80",H184&gt;=80,"80&lt;")</f>
        <v>80&lt;</v>
      </c>
      <c r="J184" s="1">
        <v>385.04882726033901</v>
      </c>
    </row>
    <row r="185" spans="1:10" x14ac:dyDescent="0.3">
      <c r="A185">
        <v>36</v>
      </c>
      <c r="B185" s="1">
        <v>24.5223684878036</v>
      </c>
      <c r="C185" s="1" t="str" cm="1">
        <f t="array" ref="C185">_xlfn.IFS(B185&lt;20,"&lt;20",AND(B185&gt;=20,B185&lt;30),"20-30",AND(B185&gt;=30,B185&lt;40),"30-40",B185&gt;=40,"40&lt;")</f>
        <v>20-30</v>
      </c>
      <c r="D185" s="1">
        <v>16.839407429934099</v>
      </c>
      <c r="E185" t="s">
        <v>9</v>
      </c>
      <c r="F185" s="1">
        <v>49.249663898218401</v>
      </c>
      <c r="G185" t="s">
        <v>15</v>
      </c>
      <c r="H185">
        <v>46</v>
      </c>
      <c r="I185" t="str" cm="1">
        <f t="array" ref="I185">_xlfn.IFS(H185&lt;20,"0-20",AND(H185&gt;=20,H185&lt;40),"20-40",AND(H185&gt;=40,H185&lt;60),"40-60",AND(H185&gt;=60,H185&lt;80),"60-80",H185&gt;=80,"80&lt;")</f>
        <v>40-60</v>
      </c>
      <c r="J185" s="1">
        <v>238.00658973838401</v>
      </c>
    </row>
    <row r="186" spans="1:10" x14ac:dyDescent="0.3">
      <c r="A186">
        <v>18</v>
      </c>
      <c r="B186" s="1">
        <v>11.369124432821099</v>
      </c>
      <c r="C186" s="1" t="str" cm="1">
        <f t="array" ref="C186">_xlfn.IFS(B186&lt;20,"&lt;20",AND(B186&gt;=20,B186&lt;30),"20-30",AND(B186&gt;=30,B186&lt;40),"30-40",B186&gt;=40,"40&lt;")</f>
        <v>&lt;20</v>
      </c>
      <c r="D186" s="1">
        <v>9.4063810820357094</v>
      </c>
      <c r="E186" t="s">
        <v>11</v>
      </c>
      <c r="F186" s="1">
        <v>47.299556943592002</v>
      </c>
      <c r="G186" t="s">
        <v>15</v>
      </c>
      <c r="H186">
        <v>78</v>
      </c>
      <c r="I186" t="str" cm="1">
        <f t="array" ref="I186">_xlfn.IFS(H186&lt;20,"0-20",AND(H186&gt;=20,H186&lt;40),"20-40",AND(H186&gt;=40,H186&lt;60),"40-60",AND(H186&gt;=60,H186&lt;80),"60-80",H186&gt;=80,"80&lt;")</f>
        <v>60-80</v>
      </c>
      <c r="J186" s="1">
        <v>113.655617657806</v>
      </c>
    </row>
    <row r="187" spans="1:10" x14ac:dyDescent="0.3">
      <c r="A187">
        <v>71</v>
      </c>
      <c r="B187" s="1">
        <v>43.226180262609901</v>
      </c>
      <c r="C187" s="1" t="str" cm="1">
        <f t="array" ref="C187">_xlfn.IFS(B187&lt;20,"&lt;20",AND(B187&gt;=20,B187&lt;30),"20-30",AND(B187&gt;=30,B187&lt;40),"30-40",B187&gt;=40,"40&lt;")</f>
        <v>40&lt;</v>
      </c>
      <c r="D187" s="1">
        <v>10.0410042697689</v>
      </c>
      <c r="E187" t="s">
        <v>11</v>
      </c>
      <c r="F187" s="1">
        <v>47.354637713849897</v>
      </c>
      <c r="G187" t="s">
        <v>16</v>
      </c>
      <c r="H187">
        <v>25</v>
      </c>
      <c r="I187" t="str" cm="1">
        <f t="array" ref="I187">_xlfn.IFS(H187&lt;20,"0-20",AND(H187&gt;=20,H187&lt;40),"20-40",AND(H187&gt;=40,H187&lt;60),"40-60",AND(H187&gt;=60,H187&lt;80),"60-80",H187&gt;=80,"80&lt;")</f>
        <v>20-40</v>
      </c>
      <c r="J187" s="1">
        <v>359.89874895246498</v>
      </c>
    </row>
    <row r="188" spans="1:10" x14ac:dyDescent="0.3">
      <c r="A188">
        <v>46</v>
      </c>
      <c r="B188" s="1">
        <v>23.807685795251</v>
      </c>
      <c r="C188" s="1" t="str" cm="1">
        <f t="array" ref="C188">_xlfn.IFS(B188&lt;20,"&lt;20",AND(B188&gt;=20,B188&lt;30),"20-30",AND(B188&gt;=30,B188&lt;40),"30-40",B188&gt;=40,"40&lt;")</f>
        <v>20-30</v>
      </c>
      <c r="D188" s="1">
        <v>2.4942811382277998</v>
      </c>
      <c r="E188" t="s">
        <v>9</v>
      </c>
      <c r="F188" s="1">
        <v>26.088949393884398</v>
      </c>
      <c r="G188" t="s">
        <v>15</v>
      </c>
      <c r="H188">
        <v>13</v>
      </c>
      <c r="I188" t="str" cm="1">
        <f t="array" ref="I188">_xlfn.IFS(H188&lt;20,"0-20",AND(H188&gt;=20,H188&lt;40),"20-40",AND(H188&gt;=40,H188&lt;60),"40-60",AND(H188&gt;=60,H188&lt;80),"60-80",H188&gt;=80,"80&lt;")</f>
        <v>0-20</v>
      </c>
      <c r="J188" s="1">
        <v>227.94908399018399</v>
      </c>
    </row>
    <row r="189" spans="1:10" x14ac:dyDescent="0.3">
      <c r="A189">
        <v>60</v>
      </c>
      <c r="B189" s="1">
        <v>40.953380928053598</v>
      </c>
      <c r="C189" s="1" t="str" cm="1">
        <f t="array" ref="C189">_xlfn.IFS(B189&lt;20,"&lt;20",AND(B189&gt;=20,B189&lt;30),"20-30",AND(B189&gt;=30,B189&lt;40),"30-40",B189&gt;=40,"40&lt;")</f>
        <v>40&lt;</v>
      </c>
      <c r="D189" s="1">
        <v>7.7075176609472296</v>
      </c>
      <c r="E189" t="s">
        <v>10</v>
      </c>
      <c r="F189" s="1">
        <v>28.7515952202716</v>
      </c>
      <c r="G189" t="s">
        <v>15</v>
      </c>
      <c r="H189">
        <v>53</v>
      </c>
      <c r="I189" t="str" cm="1">
        <f t="array" ref="I189">_xlfn.IFS(H189&lt;20,"0-20",AND(H189&gt;=20,H189&lt;40),"20-40",AND(H189&gt;=40,H189&lt;60),"40-60",AND(H189&gt;=60,H189&lt;80),"60-80",H189&gt;=80,"80&lt;")</f>
        <v>40-60</v>
      </c>
      <c r="J189" s="1">
        <v>231.63454420557301</v>
      </c>
    </row>
    <row r="190" spans="1:10" x14ac:dyDescent="0.3">
      <c r="A190">
        <v>53</v>
      </c>
      <c r="B190" s="1">
        <v>24.510315786637801</v>
      </c>
      <c r="C190" s="1" t="str" cm="1">
        <f t="array" ref="C190">_xlfn.IFS(B190&lt;20,"&lt;20",AND(B190&gt;=20,B190&lt;30),"20-30",AND(B190&gt;=30,B190&lt;40),"30-40",B190&gt;=40,"40&lt;")</f>
        <v>20-30</v>
      </c>
      <c r="D190" s="1">
        <v>12.867303598235599</v>
      </c>
      <c r="E190" t="s">
        <v>11</v>
      </c>
      <c r="F190" s="1">
        <v>38.225415854759198</v>
      </c>
      <c r="G190" t="s">
        <v>15</v>
      </c>
      <c r="H190">
        <v>70</v>
      </c>
      <c r="I190" t="str" cm="1">
        <f t="array" ref="I190">_xlfn.IFS(H190&lt;20,"0-20",AND(H190&gt;=20,H190&lt;40),"20-40",AND(H190&gt;=40,H190&lt;60),"40-60",AND(H190&gt;=60,H190&lt;80),"60-80",H190&gt;=80,"80&lt;")</f>
        <v>60-80</v>
      </c>
      <c r="J190" s="1">
        <v>344.37669807053197</v>
      </c>
    </row>
    <row r="191" spans="1:10" x14ac:dyDescent="0.3">
      <c r="A191">
        <v>33</v>
      </c>
      <c r="B191" s="1">
        <v>44.442720798988802</v>
      </c>
      <c r="C191" s="1" t="str" cm="1">
        <f t="array" ref="C191">_xlfn.IFS(B191&lt;20,"&lt;20",AND(B191&gt;=20,B191&lt;30),"20-30",AND(B191&gt;=30,B191&lt;40),"30-40",B191&gt;=40,"40&lt;")</f>
        <v>40&lt;</v>
      </c>
      <c r="D191" s="1">
        <v>15.6079955229454</v>
      </c>
      <c r="E191" t="s">
        <v>10</v>
      </c>
      <c r="F191" s="1">
        <v>46.887677122051301</v>
      </c>
      <c r="G191" t="s">
        <v>15</v>
      </c>
      <c r="H191">
        <v>45</v>
      </c>
      <c r="I191" t="str" cm="1">
        <f t="array" ref="I191">_xlfn.IFS(H191&lt;20,"0-20",AND(H191&gt;=20,H191&lt;40),"20-40",AND(H191&gt;=40,H191&lt;60),"40-60",AND(H191&gt;=60,H191&lt;80),"60-80",H191&gt;=80,"80&lt;")</f>
        <v>40-60</v>
      </c>
      <c r="J191" s="1">
        <v>258.31284357933902</v>
      </c>
    </row>
    <row r="192" spans="1:10" x14ac:dyDescent="0.3">
      <c r="A192">
        <v>88</v>
      </c>
      <c r="B192" s="1">
        <v>18.780421003238299</v>
      </c>
      <c r="C192" s="1" t="str" cm="1">
        <f t="array" ref="C192">_xlfn.IFS(B192&lt;20,"&lt;20",AND(B192&gt;=20,B192&lt;30),"20-30",AND(B192&gt;=30,B192&lt;40),"30-40",B192&gt;=40,"40&lt;")</f>
        <v>&lt;20</v>
      </c>
      <c r="D192" s="1">
        <v>4.3441819538242097</v>
      </c>
      <c r="E192" t="s">
        <v>11</v>
      </c>
      <c r="F192" s="1">
        <v>15.679770374083301</v>
      </c>
      <c r="G192" t="s">
        <v>15</v>
      </c>
      <c r="H192">
        <v>30</v>
      </c>
      <c r="I192" t="str" cm="1">
        <f t="array" ref="I192">_xlfn.IFS(H192&lt;20,"0-20",AND(H192&gt;=20,H192&lt;40),"20-40",AND(H192&gt;=40,H192&lt;60),"40-60",AND(H192&gt;=60,H192&lt;80),"60-80",H192&gt;=80,"80&lt;")</f>
        <v>20-40</v>
      </c>
      <c r="J192" s="1">
        <v>292.40338272663098</v>
      </c>
    </row>
    <row r="193" spans="1:10" x14ac:dyDescent="0.3">
      <c r="A193">
        <v>68</v>
      </c>
      <c r="B193" s="1">
        <v>48.981890607954703</v>
      </c>
      <c r="C193" s="1" t="str" cm="1">
        <f t="array" ref="C193">_xlfn.IFS(B193&lt;20,"&lt;20",AND(B193&gt;=20,B193&lt;30),"20-30",AND(B193&gt;=30,B193&lt;40),"30-40",B193&gt;=40,"40&lt;")</f>
        <v>40&lt;</v>
      </c>
      <c r="D193" s="1">
        <v>2.7564579831847</v>
      </c>
      <c r="E193" t="s">
        <v>11</v>
      </c>
      <c r="F193" s="1">
        <v>22.169674553087798</v>
      </c>
      <c r="G193" t="s">
        <v>15</v>
      </c>
      <c r="H193">
        <v>87</v>
      </c>
      <c r="I193" t="str" cm="1">
        <f t="array" ref="I193">_xlfn.IFS(H193&lt;20,"0-20",AND(H193&gt;=20,H193&lt;40),"20-40",AND(H193&gt;=40,H193&lt;60),"40-60",AND(H193&gt;=60,H193&lt;80),"60-80",H193&gt;=80,"80&lt;")</f>
        <v>80&lt;</v>
      </c>
      <c r="J193" s="1">
        <v>217.35045139056299</v>
      </c>
    </row>
    <row r="194" spans="1:10" x14ac:dyDescent="0.3">
      <c r="A194">
        <v>41</v>
      </c>
      <c r="B194" s="1">
        <v>41.1903509915212</v>
      </c>
      <c r="C194" s="1" t="str" cm="1">
        <f t="array" ref="C194">_xlfn.IFS(B194&lt;20,"&lt;20",AND(B194&gt;=20,B194&lt;30),"20-30",AND(B194&gt;=30,B194&lt;40),"30-40",B194&gt;=40,"40&lt;")</f>
        <v>40&lt;</v>
      </c>
      <c r="D194" s="1">
        <v>13.2608400900098</v>
      </c>
      <c r="E194" t="s">
        <v>10</v>
      </c>
      <c r="F194" s="1">
        <v>15.569873783764301</v>
      </c>
      <c r="G194" t="s">
        <v>16</v>
      </c>
      <c r="H194">
        <v>58</v>
      </c>
      <c r="I194" t="str" cm="1">
        <f t="array" ref="I194">_xlfn.IFS(H194&lt;20,"0-20",AND(H194&gt;=20,H194&lt;40),"20-40",AND(H194&gt;=40,H194&lt;60),"40-60",AND(H194&gt;=60,H194&lt;80),"60-80",H194&gt;=80,"80&lt;")</f>
        <v>40-60</v>
      </c>
      <c r="J194" s="1">
        <v>269.64421795071399</v>
      </c>
    </row>
    <row r="195" spans="1:10" x14ac:dyDescent="0.3">
      <c r="A195">
        <v>97</v>
      </c>
      <c r="B195" s="1">
        <v>14.5695170368158</v>
      </c>
      <c r="C195" s="1" t="str" cm="1">
        <f t="array" ref="C195">_xlfn.IFS(B195&lt;20,"&lt;20",AND(B195&gt;=20,B195&lt;30),"20-30",AND(B195&gt;=30,B195&lt;40),"30-40",B195&gt;=40,"40&lt;")</f>
        <v>&lt;20</v>
      </c>
      <c r="D195" s="1">
        <v>3.7597670498212797E-2</v>
      </c>
      <c r="E195" t="s">
        <v>11</v>
      </c>
      <c r="F195" s="1">
        <v>34.480341198378198</v>
      </c>
      <c r="G195" t="s">
        <v>15</v>
      </c>
      <c r="H195">
        <v>94</v>
      </c>
      <c r="I195" t="str" cm="1">
        <f t="array" ref="I195">_xlfn.IFS(H195&lt;20,"0-20",AND(H195&gt;=20,H195&lt;40),"20-40",AND(H195&gt;=40,H195&lt;60),"40-60",AND(H195&gt;=60,H195&lt;80),"60-80",H195&gt;=80,"80&lt;")</f>
        <v>80&lt;</v>
      </c>
      <c r="J195" s="1">
        <v>300.35999034386498</v>
      </c>
    </row>
    <row r="196" spans="1:10" x14ac:dyDescent="0.3">
      <c r="A196">
        <v>61</v>
      </c>
      <c r="B196" s="1">
        <v>32.631064798662401</v>
      </c>
      <c r="C196" s="1" t="str" cm="1">
        <f t="array" ref="C196">_xlfn.IFS(B196&lt;20,"&lt;20",AND(B196&gt;=20,B196&lt;30),"20-30",AND(B196&gt;=30,B196&lt;40),"30-40",B196&gt;=40,"40&lt;")</f>
        <v>30-40</v>
      </c>
      <c r="D196" s="1">
        <v>3.5674516861465899</v>
      </c>
      <c r="E196" t="s">
        <v>10</v>
      </c>
      <c r="F196" s="1">
        <v>22.252039875501499</v>
      </c>
      <c r="G196" t="s">
        <v>15</v>
      </c>
      <c r="H196">
        <v>28</v>
      </c>
      <c r="I196" t="str" cm="1">
        <f t="array" ref="I196">_xlfn.IFS(H196&lt;20,"0-20",AND(H196&gt;=20,H196&lt;40),"20-40",AND(H196&gt;=40,H196&lt;60),"40-60",AND(H196&gt;=60,H196&lt;80),"60-80",H196&gt;=80,"80&lt;")</f>
        <v>20-40</v>
      </c>
      <c r="J196" s="1">
        <v>275.403857363702</v>
      </c>
    </row>
    <row r="197" spans="1:10" x14ac:dyDescent="0.3">
      <c r="A197">
        <v>71</v>
      </c>
      <c r="B197" s="1">
        <v>49.414692489669299</v>
      </c>
      <c r="C197" s="1" t="str" cm="1">
        <f t="array" ref="C197">_xlfn.IFS(B197&lt;20,"&lt;20",AND(B197&gt;=20,B197&lt;30),"20-30",AND(B197&gt;=30,B197&lt;40),"30-40",B197&gt;=40,"40&lt;")</f>
        <v>40&lt;</v>
      </c>
      <c r="D197" s="1">
        <v>0.58142760687907402</v>
      </c>
      <c r="E197" t="s">
        <v>9</v>
      </c>
      <c r="F197" s="1">
        <v>23.044314100502898</v>
      </c>
      <c r="G197" t="s">
        <v>15</v>
      </c>
      <c r="H197">
        <v>95</v>
      </c>
      <c r="I197" t="str" cm="1">
        <f t="array" ref="I197">_xlfn.IFS(H197&lt;20,"0-20",AND(H197&gt;=20,H197&lt;40),"20-40",AND(H197&gt;=40,H197&lt;60),"40-60",AND(H197&gt;=60,H197&lt;80),"60-80",H197&gt;=80,"80&lt;")</f>
        <v>80&lt;</v>
      </c>
      <c r="J197" s="1">
        <v>270.513360748075</v>
      </c>
    </row>
    <row r="198" spans="1:10" x14ac:dyDescent="0.3">
      <c r="A198">
        <v>67</v>
      </c>
      <c r="B198" s="1">
        <v>28.8426181077525</v>
      </c>
      <c r="C198" s="1" t="str" cm="1">
        <f t="array" ref="C198">_xlfn.IFS(B198&lt;20,"&lt;20",AND(B198&gt;=20,B198&lt;30),"20-30",AND(B198&gt;=30,B198&lt;40),"30-40",B198&gt;=40,"40&lt;")</f>
        <v>20-30</v>
      </c>
      <c r="D198" s="1">
        <v>3.33770235709741</v>
      </c>
      <c r="E198" t="s">
        <v>10</v>
      </c>
      <c r="F198" s="1">
        <v>12.836638379519099</v>
      </c>
      <c r="G198" t="s">
        <v>15</v>
      </c>
      <c r="H198">
        <v>16</v>
      </c>
      <c r="I198" t="str" cm="1">
        <f t="array" ref="I198">_xlfn.IFS(H198&lt;20,"0-20",AND(H198&gt;=20,H198&lt;40),"20-40",AND(H198&gt;=40,H198&lt;60),"40-60",AND(H198&gt;=60,H198&lt;80),"60-80",H198&gt;=80,"80&lt;")</f>
        <v>0-20</v>
      </c>
      <c r="J198" s="1">
        <v>366.23916361858898</v>
      </c>
    </row>
    <row r="199" spans="1:10" x14ac:dyDescent="0.3">
      <c r="A199">
        <v>61</v>
      </c>
      <c r="B199" s="1">
        <v>17.284285552863299</v>
      </c>
      <c r="C199" s="1" t="str" cm="1">
        <f t="array" ref="C199">_xlfn.IFS(B199&lt;20,"&lt;20",AND(B199&gt;=20,B199&lt;30),"20-30",AND(B199&gt;=30,B199&lt;40),"30-40",B199&gt;=40,"40&lt;")</f>
        <v>&lt;20</v>
      </c>
      <c r="D199" s="1">
        <v>3.6263855985101001</v>
      </c>
      <c r="E199" t="s">
        <v>9</v>
      </c>
      <c r="F199" s="1">
        <v>23.991842472303599</v>
      </c>
      <c r="G199" t="s">
        <v>16</v>
      </c>
      <c r="H199">
        <v>13</v>
      </c>
      <c r="I199" t="str" cm="1">
        <f t="array" ref="I199">_xlfn.IFS(H199&lt;20,"0-20",AND(H199&gt;=20,H199&lt;40),"20-40",AND(H199&gt;=40,H199&lt;60),"40-60",AND(H199&gt;=60,H199&lt;80),"60-80",H199&gt;=80,"80&lt;")</f>
        <v>0-20</v>
      </c>
      <c r="J199" s="1">
        <v>205.34926612673999</v>
      </c>
    </row>
    <row r="200" spans="1:10" x14ac:dyDescent="0.3">
      <c r="A200">
        <v>21</v>
      </c>
      <c r="B200" s="1">
        <v>29.3911346860138</v>
      </c>
      <c r="C200" s="1" t="str" cm="1">
        <f t="array" ref="C200">_xlfn.IFS(B200&lt;20,"&lt;20",AND(B200&gt;=20,B200&lt;30),"20-30",AND(B200&gt;=30,B200&lt;40),"30-40",B200&gt;=40,"40&lt;")</f>
        <v>20-30</v>
      </c>
      <c r="D200" s="1">
        <v>7.7534718950078796</v>
      </c>
      <c r="E200" t="s">
        <v>11</v>
      </c>
      <c r="F200" s="1">
        <v>44.499860296063403</v>
      </c>
      <c r="G200" t="s">
        <v>16</v>
      </c>
      <c r="H200">
        <v>35</v>
      </c>
      <c r="I200" t="str" cm="1">
        <f t="array" ref="I200">_xlfn.IFS(H200&lt;20,"0-20",AND(H200&gt;=20,H200&lt;40),"20-40",AND(H200&gt;=40,H200&lt;60),"40-60",AND(H200&gt;=60,H200&lt;80),"60-80",H200&gt;=80,"80&lt;")</f>
        <v>20-40</v>
      </c>
      <c r="J200" s="1">
        <v>226.39174442823301</v>
      </c>
    </row>
    <row r="201" spans="1:10" x14ac:dyDescent="0.3">
      <c r="A201">
        <v>48</v>
      </c>
      <c r="B201" s="1">
        <v>30.4983062352768</v>
      </c>
      <c r="C201" s="1" t="str" cm="1">
        <f t="array" ref="C201">_xlfn.IFS(B201&lt;20,"&lt;20",AND(B201&gt;=20,B201&lt;30),"20-30",AND(B201&gt;=30,B201&lt;40),"30-40",B201&gt;=40,"40&lt;")</f>
        <v>30-40</v>
      </c>
      <c r="D201" s="1">
        <v>8.0465424937311099</v>
      </c>
      <c r="E201" t="s">
        <v>10</v>
      </c>
      <c r="F201" s="1">
        <v>19.322912475633299</v>
      </c>
      <c r="G201" t="s">
        <v>15</v>
      </c>
      <c r="H201">
        <v>57</v>
      </c>
      <c r="I201" t="str" cm="1">
        <f t="array" ref="I201">_xlfn.IFS(H201&lt;20,"0-20",AND(H201&gt;=20,H201&lt;40),"20-40",AND(H201&gt;=40,H201&lt;60),"40-60",AND(H201&gt;=60,H201&lt;80),"60-80",H201&gt;=80,"80&lt;")</f>
        <v>40-60</v>
      </c>
      <c r="J201" s="1">
        <v>362.25577865439902</v>
      </c>
    </row>
    <row r="202" spans="1:10" x14ac:dyDescent="0.3">
      <c r="A202">
        <v>11</v>
      </c>
      <c r="B202" s="1">
        <v>39.667477769146601</v>
      </c>
      <c r="C202" s="1" t="str" cm="1">
        <f t="array" ref="C202">_xlfn.IFS(B202&lt;20,"&lt;20",AND(B202&gt;=20,B202&lt;30),"20-30",AND(B202&gt;=30,B202&lt;40),"30-40",B202&gt;=40,"40&lt;")</f>
        <v>30-40</v>
      </c>
      <c r="D202" s="1">
        <v>17.485249412204698</v>
      </c>
      <c r="E202" t="s">
        <v>11</v>
      </c>
      <c r="F202" s="1">
        <v>37.8074986484026</v>
      </c>
      <c r="G202" t="s">
        <v>15</v>
      </c>
      <c r="H202">
        <v>23</v>
      </c>
      <c r="I202" t="str" cm="1">
        <f t="array" ref="I202">_xlfn.IFS(H202&lt;20,"0-20",AND(H202&gt;=20,H202&lt;40),"20-40",AND(H202&gt;=40,H202&lt;60),"40-60",AND(H202&gt;=60,H202&lt;80),"60-80",H202&gt;=80,"80&lt;")</f>
        <v>20-40</v>
      </c>
      <c r="J202" s="1">
        <v>163.50193427910301</v>
      </c>
    </row>
    <row r="203" spans="1:10" x14ac:dyDescent="0.3">
      <c r="A203">
        <v>12</v>
      </c>
      <c r="B203" s="1">
        <v>37.953834126436099</v>
      </c>
      <c r="C203" s="1" t="str" cm="1">
        <f t="array" ref="C203">_xlfn.IFS(B203&lt;20,"&lt;20",AND(B203&gt;=20,B203&lt;30),"20-30",AND(B203&gt;=30,B203&lt;40),"30-40",B203&gt;=40,"40&lt;")</f>
        <v>30-40</v>
      </c>
      <c r="D203" s="1">
        <v>10.2021942499765</v>
      </c>
      <c r="E203" t="s">
        <v>10</v>
      </c>
      <c r="F203" s="1">
        <v>35.185133797543699</v>
      </c>
      <c r="G203" t="s">
        <v>15</v>
      </c>
      <c r="H203">
        <v>62</v>
      </c>
      <c r="I203" t="str" cm="1">
        <f t="array" ref="I203">_xlfn.IFS(H203&lt;20,"0-20",AND(H203&gt;=20,H203&lt;40),"20-40",AND(H203&gt;=40,H203&lt;60),"40-60",AND(H203&gt;=60,H203&lt;80),"60-80",H203&gt;=80,"80&lt;")</f>
        <v>60-80</v>
      </c>
      <c r="J203" s="1">
        <v>140.26838359424499</v>
      </c>
    </row>
    <row r="204" spans="1:10" x14ac:dyDescent="0.3">
      <c r="A204">
        <v>65</v>
      </c>
      <c r="B204" s="1">
        <v>26.1020017438792</v>
      </c>
      <c r="C204" s="1" t="str" cm="1">
        <f t="array" ref="C204">_xlfn.IFS(B204&lt;20,"&lt;20",AND(B204&gt;=20,B204&lt;30),"20-30",AND(B204&gt;=30,B204&lt;40),"30-40",B204&gt;=40,"40&lt;")</f>
        <v>20-30</v>
      </c>
      <c r="D204" s="1">
        <v>14.468095312245699</v>
      </c>
      <c r="E204" t="s">
        <v>9</v>
      </c>
      <c r="F204" s="1">
        <v>44.539384334764598</v>
      </c>
      <c r="G204" t="s">
        <v>16</v>
      </c>
      <c r="H204">
        <v>90</v>
      </c>
      <c r="I204" t="str" cm="1">
        <f t="array" ref="I204">_xlfn.IFS(H204&lt;20,"0-20",AND(H204&gt;=20,H204&lt;40),"20-40",AND(H204&gt;=40,H204&lt;60),"40-60",AND(H204&gt;=60,H204&lt;80),"60-80",H204&gt;=80,"80&lt;")</f>
        <v>80&lt;</v>
      </c>
      <c r="J204" s="1">
        <v>258.33872777297898</v>
      </c>
    </row>
    <row r="205" spans="1:10" x14ac:dyDescent="0.3">
      <c r="A205">
        <v>90</v>
      </c>
      <c r="B205" s="1">
        <v>18.7209242997634</v>
      </c>
      <c r="C205" s="1" t="str" cm="1">
        <f t="array" ref="C205">_xlfn.IFS(B205&lt;20,"&lt;20",AND(B205&gt;=20,B205&lt;30),"20-30",AND(B205&gt;=30,B205&lt;40),"30-40",B205&gt;=40,"40&lt;")</f>
        <v>&lt;20</v>
      </c>
      <c r="D205" s="1">
        <v>2.08274715840574</v>
      </c>
      <c r="E205" t="s">
        <v>9</v>
      </c>
      <c r="F205" s="1">
        <v>15.2915179060415</v>
      </c>
      <c r="G205" t="s">
        <v>16</v>
      </c>
      <c r="H205">
        <v>24</v>
      </c>
      <c r="I205" t="str" cm="1">
        <f t="array" ref="I205">_xlfn.IFS(H205&lt;20,"0-20",AND(H205&gt;=20,H205&lt;40),"20-40",AND(H205&gt;=40,H205&lt;60),"40-60",AND(H205&gt;=60,H205&lt;80),"60-80",H205&gt;=80,"80&lt;")</f>
        <v>20-40</v>
      </c>
      <c r="J205" s="1">
        <v>284.74783211119399</v>
      </c>
    </row>
    <row r="206" spans="1:10" x14ac:dyDescent="0.3">
      <c r="A206">
        <v>68</v>
      </c>
      <c r="B206" s="1">
        <v>35.802166710773101</v>
      </c>
      <c r="C206" s="1" t="str" cm="1">
        <f t="array" ref="C206">_xlfn.IFS(B206&lt;20,"&lt;20",AND(B206&gt;=20,B206&lt;30),"20-30",AND(B206&gt;=30,B206&lt;40),"30-40",B206&gt;=40,"40&lt;")</f>
        <v>30-40</v>
      </c>
      <c r="D206" s="1">
        <v>4.5087751092738699</v>
      </c>
      <c r="E206" t="s">
        <v>10</v>
      </c>
      <c r="F206" s="1">
        <v>49.103598413801699</v>
      </c>
      <c r="G206" t="s">
        <v>16</v>
      </c>
      <c r="H206">
        <v>58</v>
      </c>
      <c r="I206" t="str" cm="1">
        <f t="array" ref="I206">_xlfn.IFS(H206&lt;20,"0-20",AND(H206&gt;=20,H206&lt;40),"20-40",AND(H206&gt;=40,H206&lt;60),"40-60",AND(H206&gt;=60,H206&lt;80),"60-80",H206&gt;=80,"80&lt;")</f>
        <v>40-60</v>
      </c>
      <c r="J206" s="1">
        <v>261.23246693490302</v>
      </c>
    </row>
    <row r="207" spans="1:10" x14ac:dyDescent="0.3">
      <c r="A207">
        <v>11</v>
      </c>
      <c r="B207" s="1">
        <v>26.868157382131201</v>
      </c>
      <c r="C207" s="1" t="str" cm="1">
        <f t="array" ref="C207">_xlfn.IFS(B207&lt;20,"&lt;20",AND(B207&gt;=20,B207&lt;30),"20-30",AND(B207&gt;=30,B207&lt;40),"30-40",B207&gt;=40,"40&lt;")</f>
        <v>20-30</v>
      </c>
      <c r="D207" s="1">
        <v>14.058868819573499</v>
      </c>
      <c r="E207" t="s">
        <v>9</v>
      </c>
      <c r="F207" s="1">
        <v>33.305145841614603</v>
      </c>
      <c r="G207" t="s">
        <v>16</v>
      </c>
      <c r="H207">
        <v>31</v>
      </c>
      <c r="I207" t="str" cm="1">
        <f t="array" ref="I207">_xlfn.IFS(H207&lt;20,"0-20",AND(H207&gt;=20,H207&lt;40),"20-40",AND(H207&gt;=40,H207&lt;60),"40-60",AND(H207&gt;=60,H207&lt;80),"60-80",H207&gt;=80,"80&lt;")</f>
        <v>20-40</v>
      </c>
      <c r="J207" s="1">
        <v>136.878109609788</v>
      </c>
    </row>
    <row r="208" spans="1:10" x14ac:dyDescent="0.3">
      <c r="A208">
        <v>11</v>
      </c>
      <c r="B208" s="1">
        <v>15.2910484450132</v>
      </c>
      <c r="C208" s="1" t="str" cm="1">
        <f t="array" ref="C208">_xlfn.IFS(B208&lt;20,"&lt;20",AND(B208&gt;=20,B208&lt;30),"20-30",AND(B208&gt;=30,B208&lt;40),"30-40",B208&gt;=40,"40&lt;")</f>
        <v>&lt;20</v>
      </c>
      <c r="D208" s="1">
        <v>1.05607920937056</v>
      </c>
      <c r="E208" t="s">
        <v>11</v>
      </c>
      <c r="F208" s="1">
        <v>49.818966093872497</v>
      </c>
      <c r="G208" t="s">
        <v>15</v>
      </c>
      <c r="H208">
        <v>81</v>
      </c>
      <c r="I208" t="str" cm="1">
        <f t="array" ref="I208">_xlfn.IFS(H208&lt;20,"0-20",AND(H208&gt;=20,H208&lt;40),"20-40",AND(H208&gt;=40,H208&lt;60),"40-60",AND(H208&gt;=60,H208&lt;80),"60-80",H208&gt;=80,"80&lt;")</f>
        <v>80&lt;</v>
      </c>
      <c r="J208" s="1">
        <v>138.269645154664</v>
      </c>
    </row>
    <row r="209" spans="1:10" x14ac:dyDescent="0.3">
      <c r="A209">
        <v>63</v>
      </c>
      <c r="B209" s="1">
        <v>46.0228920494554</v>
      </c>
      <c r="C209" s="1" t="str" cm="1">
        <f t="array" ref="C209">_xlfn.IFS(B209&lt;20,"&lt;20",AND(B209&gt;=20,B209&lt;30),"20-30",AND(B209&gt;=30,B209&lt;40),"30-40",B209&gt;=40,"40&lt;")</f>
        <v>40&lt;</v>
      </c>
      <c r="D209" s="1">
        <v>9.7319532448750596</v>
      </c>
      <c r="E209" t="s">
        <v>11</v>
      </c>
      <c r="F209" s="1">
        <v>46.460589034633998</v>
      </c>
      <c r="G209" t="s">
        <v>16</v>
      </c>
      <c r="H209">
        <v>17</v>
      </c>
      <c r="I209" t="str" cm="1">
        <f t="array" ref="I209">_xlfn.IFS(H209&lt;20,"0-20",AND(H209&gt;=20,H209&lt;40),"20-40",AND(H209&gt;=40,H209&lt;60),"40-60",AND(H209&gt;=60,H209&lt;80),"60-80",H209&gt;=80,"80&lt;")</f>
        <v>0-20</v>
      </c>
      <c r="J209" s="1">
        <v>363.41861983793802</v>
      </c>
    </row>
    <row r="210" spans="1:10" x14ac:dyDescent="0.3">
      <c r="A210">
        <v>96</v>
      </c>
      <c r="B210" s="1">
        <v>37.648874304386098</v>
      </c>
      <c r="C210" s="1" t="str" cm="1">
        <f t="array" ref="C210">_xlfn.IFS(B210&lt;20,"&lt;20",AND(B210&gt;=20,B210&lt;30),"20-30",AND(B210&gt;=30,B210&lt;40),"30-40",B210&gt;=40,"40&lt;")</f>
        <v>30-40</v>
      </c>
      <c r="D210" s="1">
        <v>11.9873793132586</v>
      </c>
      <c r="E210" t="s">
        <v>8</v>
      </c>
      <c r="F210" s="1">
        <v>18.8606908845242</v>
      </c>
      <c r="G210" t="s">
        <v>16</v>
      </c>
      <c r="H210">
        <v>36</v>
      </c>
      <c r="I210" t="str" cm="1">
        <f t="array" ref="I210">_xlfn.IFS(H210&lt;20,"0-20",AND(H210&gt;=20,H210&lt;40),"20-40",AND(H210&gt;=40,H210&lt;60),"40-60",AND(H210&gt;=60,H210&lt;80),"60-80",H210&gt;=80,"80&lt;")</f>
        <v>20-40</v>
      </c>
      <c r="J210" s="1">
        <v>384.77062418316302</v>
      </c>
    </row>
    <row r="211" spans="1:10" x14ac:dyDescent="0.3">
      <c r="A211">
        <v>10</v>
      </c>
      <c r="B211" s="1">
        <v>37.327354257819202</v>
      </c>
      <c r="C211" s="1" t="str" cm="1">
        <f t="array" ref="C211">_xlfn.IFS(B211&lt;20,"&lt;20",AND(B211&gt;=20,B211&lt;30),"20-30",AND(B211&gt;=30,B211&lt;40),"30-40",B211&gt;=40,"40&lt;")</f>
        <v>30-40</v>
      </c>
      <c r="D211" s="1">
        <v>12.042912881049601</v>
      </c>
      <c r="E211" t="s">
        <v>9</v>
      </c>
      <c r="F211" s="1">
        <v>12.246480396132499</v>
      </c>
      <c r="G211" t="s">
        <v>15</v>
      </c>
      <c r="H211">
        <v>25</v>
      </c>
      <c r="I211" t="str" cm="1">
        <f t="array" ref="I211">_xlfn.IFS(H211&lt;20,"0-20",AND(H211&gt;=20,H211&lt;40),"20-40",AND(H211&gt;=40,H211&lt;60),"40-60",AND(H211&gt;=60,H211&lt;80),"60-80",H211&gt;=80,"80&lt;")</f>
        <v>20-40</v>
      </c>
      <c r="J211" s="1">
        <v>236.44968114716301</v>
      </c>
    </row>
    <row r="212" spans="1:10" x14ac:dyDescent="0.3">
      <c r="A212">
        <v>28</v>
      </c>
      <c r="B212" s="1">
        <v>42.903355036466898</v>
      </c>
      <c r="C212" s="1" t="str" cm="1">
        <f t="array" ref="C212">_xlfn.IFS(B212&lt;20,"&lt;20",AND(B212&gt;=20,B212&lt;30),"20-30",AND(B212&gt;=30,B212&lt;40),"30-40",B212&gt;=40,"40&lt;")</f>
        <v>40&lt;</v>
      </c>
      <c r="D212" s="1">
        <v>0.45865622536084</v>
      </c>
      <c r="E212" t="s">
        <v>11</v>
      </c>
      <c r="F212" s="1">
        <v>20.225563751814398</v>
      </c>
      <c r="G212" t="s">
        <v>15</v>
      </c>
      <c r="H212">
        <v>8</v>
      </c>
      <c r="I212" t="str" cm="1">
        <f t="array" ref="I212">_xlfn.IFS(H212&lt;20,"0-20",AND(H212&gt;=20,H212&lt;40),"20-40",AND(H212&gt;=40,H212&lt;60),"40-60",AND(H212&gt;=60,H212&lt;80),"60-80",H212&gt;=80,"80&lt;")</f>
        <v>0-20</v>
      </c>
      <c r="J212" s="1">
        <v>164.63753480377301</v>
      </c>
    </row>
    <row r="213" spans="1:10" x14ac:dyDescent="0.3">
      <c r="A213">
        <v>11</v>
      </c>
      <c r="B213" s="1">
        <v>31.186467146203199</v>
      </c>
      <c r="C213" s="1" t="str" cm="1">
        <f t="array" ref="C213">_xlfn.IFS(B213&lt;20,"&lt;20",AND(B213&gt;=20,B213&lt;30),"20-30",AND(B213&gt;=30,B213&lt;40),"30-40",B213&gt;=40,"40&lt;")</f>
        <v>30-40</v>
      </c>
      <c r="D213" s="1">
        <v>6.4421600845837101</v>
      </c>
      <c r="E213" t="s">
        <v>10</v>
      </c>
      <c r="F213" s="1">
        <v>31.102545959976698</v>
      </c>
      <c r="G213" t="s">
        <v>16</v>
      </c>
      <c r="H213">
        <v>98</v>
      </c>
      <c r="I213" t="str" cm="1">
        <f t="array" ref="I213">_xlfn.IFS(H213&lt;20,"0-20",AND(H213&gt;=20,H213&lt;40),"20-40",AND(H213&gt;=40,H213&lt;60),"40-60",AND(H213&gt;=60,H213&lt;80),"60-80",H213&gt;=80,"80&lt;")</f>
        <v>80&lt;</v>
      </c>
      <c r="J213" s="1">
        <v>57.319419766184602</v>
      </c>
    </row>
    <row r="214" spans="1:10" x14ac:dyDescent="0.3">
      <c r="A214">
        <v>62</v>
      </c>
      <c r="B214" s="1">
        <v>42.602177136098199</v>
      </c>
      <c r="C214" s="1" t="str" cm="1">
        <f t="array" ref="C214">_xlfn.IFS(B214&lt;20,"&lt;20",AND(B214&gt;=20,B214&lt;30),"20-30",AND(B214&gt;=30,B214&lt;40),"30-40",B214&gt;=40,"40&lt;")</f>
        <v>40&lt;</v>
      </c>
      <c r="D214" s="1">
        <v>12.729813020983</v>
      </c>
      <c r="E214" t="s">
        <v>9</v>
      </c>
      <c r="F214" s="1">
        <v>16.863854682607599</v>
      </c>
      <c r="G214" t="s">
        <v>16</v>
      </c>
      <c r="H214">
        <v>63</v>
      </c>
      <c r="I214" t="str" cm="1">
        <f t="array" ref="I214">_xlfn.IFS(H214&lt;20,"0-20",AND(H214&gt;=20,H214&lt;40),"20-40",AND(H214&gt;=40,H214&lt;60),"40-60",AND(H214&gt;=60,H214&lt;80),"60-80",H214&gt;=80,"80&lt;")</f>
        <v>60-80</v>
      </c>
      <c r="J214" s="1">
        <v>325.54455880721002</v>
      </c>
    </row>
    <row r="215" spans="1:10" x14ac:dyDescent="0.3">
      <c r="A215">
        <v>53</v>
      </c>
      <c r="B215" s="1">
        <v>29.923630140440199</v>
      </c>
      <c r="C215" s="1" t="str" cm="1">
        <f t="array" ref="C215">_xlfn.IFS(B215&lt;20,"&lt;20",AND(B215&gt;=20,B215&lt;30),"20-30",AND(B215&gt;=30,B215&lt;40),"30-40",B215&gt;=40,"40&lt;")</f>
        <v>20-30</v>
      </c>
      <c r="D215" s="1">
        <v>2.97999472298486</v>
      </c>
      <c r="E215" t="s">
        <v>11</v>
      </c>
      <c r="F215" s="1">
        <v>16.698389780719499</v>
      </c>
      <c r="G215" t="s">
        <v>16</v>
      </c>
      <c r="H215">
        <v>71</v>
      </c>
      <c r="I215" t="str" cm="1">
        <f t="array" ref="I215">_xlfn.IFS(H215&lt;20,"0-20",AND(H215&gt;=20,H215&lt;40),"20-40",AND(H215&gt;=40,H215&lt;60),"40-60",AND(H215&gt;=60,H215&lt;80),"60-80",H215&gt;=80,"80&lt;")</f>
        <v>60-80</v>
      </c>
      <c r="J215" s="1">
        <v>233.79581266571199</v>
      </c>
    </row>
    <row r="216" spans="1:10" x14ac:dyDescent="0.3">
      <c r="A216">
        <v>99</v>
      </c>
      <c r="B216" s="1">
        <v>12.6870159966284</v>
      </c>
      <c r="C216" s="1" t="str" cm="1">
        <f t="array" ref="C216">_xlfn.IFS(B216&lt;20,"&lt;20",AND(B216&gt;=20,B216&lt;30),"20-30",AND(B216&gt;=30,B216&lt;40),"30-40",B216&gt;=40,"40&lt;")</f>
        <v>&lt;20</v>
      </c>
      <c r="D216" s="1">
        <v>13.908312966561001</v>
      </c>
      <c r="E216" t="s">
        <v>9</v>
      </c>
      <c r="F216" s="1">
        <v>28.5037418842061</v>
      </c>
      <c r="G216" t="s">
        <v>16</v>
      </c>
      <c r="H216">
        <v>19</v>
      </c>
      <c r="I216" t="str" cm="1">
        <f t="array" ref="I216">_xlfn.IFS(H216&lt;20,"0-20",AND(H216&gt;=20,H216&lt;40),"20-40",AND(H216&gt;=40,H216&lt;60),"40-60",AND(H216&gt;=60,H216&lt;80),"60-80",H216&gt;=80,"80&lt;")</f>
        <v>0-20</v>
      </c>
      <c r="J216" s="1">
        <v>436.78065640336399</v>
      </c>
    </row>
    <row r="217" spans="1:10" x14ac:dyDescent="0.3">
      <c r="A217">
        <v>41</v>
      </c>
      <c r="B217" s="1">
        <v>26.209923521107498</v>
      </c>
      <c r="C217" s="1" t="str" cm="1">
        <f t="array" ref="C217">_xlfn.IFS(B217&lt;20,"&lt;20",AND(B217&gt;=20,B217&lt;30),"20-30",AND(B217&gt;=30,B217&lt;40),"30-40",B217&gt;=40,"40&lt;")</f>
        <v>20-30</v>
      </c>
      <c r="D217" s="1">
        <v>14.9185041762734</v>
      </c>
      <c r="E217" t="s">
        <v>10</v>
      </c>
      <c r="F217" s="1">
        <v>11.3307188467743</v>
      </c>
      <c r="G217" t="s">
        <v>15</v>
      </c>
      <c r="H217">
        <v>53</v>
      </c>
      <c r="I217" t="str" cm="1">
        <f t="array" ref="I217">_xlfn.IFS(H217&lt;20,"0-20",AND(H217&gt;=20,H217&lt;40),"20-40",AND(H217&gt;=40,H217&lt;60),"40-60",AND(H217&gt;=60,H217&lt;80),"60-80",H217&gt;=80,"80&lt;")</f>
        <v>40-60</v>
      </c>
      <c r="J217" s="1">
        <v>215.068530267943</v>
      </c>
    </row>
    <row r="218" spans="1:10" x14ac:dyDescent="0.3">
      <c r="A218">
        <v>79</v>
      </c>
      <c r="B218" s="1">
        <v>29.898595759195601</v>
      </c>
      <c r="C218" s="1" t="str" cm="1">
        <f t="array" ref="C218">_xlfn.IFS(B218&lt;20,"&lt;20",AND(B218&gt;=20,B218&lt;30),"20-30",AND(B218&gt;=30,B218&lt;40),"30-40",B218&gt;=40,"40&lt;")</f>
        <v>20-30</v>
      </c>
      <c r="D218" s="1">
        <v>19.639383808922901</v>
      </c>
      <c r="E218" t="s">
        <v>11</v>
      </c>
      <c r="F218" s="1">
        <v>14.8755233012908</v>
      </c>
      <c r="G218" t="s">
        <v>15</v>
      </c>
      <c r="H218">
        <v>85</v>
      </c>
      <c r="I218" t="str" cm="1">
        <f t="array" ref="I218">_xlfn.IFS(H218&lt;20,"0-20",AND(H218&gt;=20,H218&lt;40),"20-40",AND(H218&gt;=40,H218&lt;60),"40-60",AND(H218&gt;=60,H218&lt;80),"60-80",H218&gt;=80,"80&lt;")</f>
        <v>80&lt;</v>
      </c>
      <c r="J218" s="1">
        <v>432.026703468785</v>
      </c>
    </row>
    <row r="219" spans="1:10" x14ac:dyDescent="0.3">
      <c r="A219">
        <v>41</v>
      </c>
      <c r="B219" s="1">
        <v>38.808103265291798</v>
      </c>
      <c r="C219" s="1" t="str" cm="1">
        <f t="array" ref="C219">_xlfn.IFS(B219&lt;20,"&lt;20",AND(B219&gt;=20,B219&lt;30),"20-30",AND(B219&gt;=30,B219&lt;40),"30-40",B219&gt;=40,"40&lt;")</f>
        <v>30-40</v>
      </c>
      <c r="D219" s="1">
        <v>4.1968398971281804</v>
      </c>
      <c r="E219" t="s">
        <v>8</v>
      </c>
      <c r="F219" s="1">
        <v>26.634453576317899</v>
      </c>
      <c r="G219" t="s">
        <v>16</v>
      </c>
      <c r="H219">
        <v>82</v>
      </c>
      <c r="I219" t="str" cm="1">
        <f t="array" ref="I219">_xlfn.IFS(H219&lt;20,"0-20",AND(H219&gt;=20,H219&lt;40),"20-40",AND(H219&gt;=40,H219&lt;60),"40-60",AND(H219&gt;=60,H219&lt;80),"60-80",H219&gt;=80,"80&lt;")</f>
        <v>80&lt;</v>
      </c>
      <c r="J219" s="1">
        <v>278.89934533218002</v>
      </c>
    </row>
    <row r="220" spans="1:10" x14ac:dyDescent="0.3">
      <c r="A220">
        <v>77</v>
      </c>
      <c r="B220" s="1">
        <v>14.263149205146901</v>
      </c>
      <c r="C220" s="1" t="str" cm="1">
        <f t="array" ref="C220">_xlfn.IFS(B220&lt;20,"&lt;20",AND(B220&gt;=20,B220&lt;30),"20-30",AND(B220&gt;=30,B220&lt;40),"30-40",B220&gt;=40,"40&lt;")</f>
        <v>&lt;20</v>
      </c>
      <c r="D220" s="1">
        <v>16.5026133533223</v>
      </c>
      <c r="E220" t="s">
        <v>8</v>
      </c>
      <c r="F220" s="1">
        <v>12.5251963683186</v>
      </c>
      <c r="G220" t="s">
        <v>16</v>
      </c>
      <c r="H220">
        <v>29</v>
      </c>
      <c r="I220" t="str" cm="1">
        <f t="array" ref="I220">_xlfn.IFS(H220&lt;20,"0-20",AND(H220&gt;=20,H220&lt;40),"20-40",AND(H220&gt;=40,H220&lt;60),"40-60",AND(H220&gt;=60,H220&lt;80),"60-80",H220&gt;=80,"80&lt;")</f>
        <v>20-40</v>
      </c>
      <c r="J220" s="1">
        <v>308.968269701434</v>
      </c>
    </row>
    <row r="221" spans="1:10" x14ac:dyDescent="0.3">
      <c r="A221">
        <v>64</v>
      </c>
      <c r="B221" s="1">
        <v>15.6007415464179</v>
      </c>
      <c r="C221" s="1" t="str" cm="1">
        <f t="array" ref="C221">_xlfn.IFS(B221&lt;20,"&lt;20",AND(B221&gt;=20,B221&lt;30),"20-30",AND(B221&gt;=30,B221&lt;40),"30-40",B221&gt;=40,"40&lt;")</f>
        <v>&lt;20</v>
      </c>
      <c r="D221" s="1">
        <v>10.405931538373</v>
      </c>
      <c r="E221" t="s">
        <v>9</v>
      </c>
      <c r="F221" s="1">
        <v>25.870202258221099</v>
      </c>
      <c r="G221" t="s">
        <v>16</v>
      </c>
      <c r="H221">
        <v>52</v>
      </c>
      <c r="I221" t="str" cm="1">
        <f t="array" ref="I221">_xlfn.IFS(H221&lt;20,"0-20",AND(H221&gt;=20,H221&lt;40),"20-40",AND(H221&gt;=40,H221&lt;60),"40-60",AND(H221&gt;=60,H221&lt;80),"60-80",H221&gt;=80,"80&lt;")</f>
        <v>40-60</v>
      </c>
      <c r="J221" s="1">
        <v>254.158492329284</v>
      </c>
    </row>
    <row r="222" spans="1:10" x14ac:dyDescent="0.3">
      <c r="A222">
        <v>84</v>
      </c>
      <c r="B222" s="1">
        <v>20.547352105384601</v>
      </c>
      <c r="C222" s="1" t="str" cm="1">
        <f t="array" ref="C222">_xlfn.IFS(B222&lt;20,"&lt;20",AND(B222&gt;=20,B222&lt;30),"20-30",AND(B222&gt;=30,B222&lt;40),"30-40",B222&gt;=40,"40&lt;")</f>
        <v>20-30</v>
      </c>
      <c r="D222" s="1">
        <v>7.4692519228834602</v>
      </c>
      <c r="E222" t="s">
        <v>10</v>
      </c>
      <c r="F222" s="1">
        <v>28.960250637937801</v>
      </c>
      <c r="G222" t="s">
        <v>16</v>
      </c>
      <c r="H222">
        <v>91</v>
      </c>
      <c r="I222" t="str" cm="1">
        <f t="array" ref="I222">_xlfn.IFS(H222&lt;20,"0-20",AND(H222&gt;=20,H222&lt;40),"20-40",AND(H222&gt;=40,H222&lt;60),"40-60",AND(H222&gt;=60,H222&lt;80),"60-80",H222&gt;=80,"80&lt;")</f>
        <v>80&lt;</v>
      </c>
      <c r="J222" s="1">
        <v>267.630469791135</v>
      </c>
    </row>
    <row r="223" spans="1:10" x14ac:dyDescent="0.3">
      <c r="A223">
        <v>65</v>
      </c>
      <c r="B223" s="1">
        <v>20.659935734835202</v>
      </c>
      <c r="C223" s="1" t="str" cm="1">
        <f t="array" ref="C223">_xlfn.IFS(B223&lt;20,"&lt;20",AND(B223&gt;=20,B223&lt;30),"20-30",AND(B223&gt;=30,B223&lt;40),"30-40",B223&gt;=40,"40&lt;")</f>
        <v>20-30</v>
      </c>
      <c r="D223" s="1">
        <v>2.44753514650355</v>
      </c>
      <c r="E223" t="s">
        <v>11</v>
      </c>
      <c r="F223" s="1">
        <v>28.050664562924499</v>
      </c>
      <c r="G223" t="s">
        <v>16</v>
      </c>
      <c r="H223">
        <v>98</v>
      </c>
      <c r="I223" t="str" cm="1">
        <f t="array" ref="I223">_xlfn.IFS(H223&lt;20,"0-20",AND(H223&gt;=20,H223&lt;40),"20-40",AND(H223&gt;=40,H223&lt;60),"40-60",AND(H223&gt;=60,H223&lt;80),"60-80",H223&gt;=80,"80&lt;")</f>
        <v>80&lt;</v>
      </c>
      <c r="J223" s="1">
        <v>199.98073094017701</v>
      </c>
    </row>
    <row r="224" spans="1:10" x14ac:dyDescent="0.3">
      <c r="A224">
        <v>26</v>
      </c>
      <c r="B224" s="1">
        <v>39.287383138362401</v>
      </c>
      <c r="C224" s="1" t="str" cm="1">
        <f t="array" ref="C224">_xlfn.IFS(B224&lt;20,"&lt;20",AND(B224&gt;=20,B224&lt;30),"20-30",AND(B224&gt;=30,B224&lt;40),"30-40",B224&gt;=40,"40&lt;")</f>
        <v>30-40</v>
      </c>
      <c r="D224" s="1">
        <v>14.7101121297507</v>
      </c>
      <c r="E224" t="s">
        <v>10</v>
      </c>
      <c r="F224" s="1">
        <v>44.7669942961234</v>
      </c>
      <c r="G224" t="s">
        <v>15</v>
      </c>
      <c r="H224">
        <v>62</v>
      </c>
      <c r="I224" t="str" cm="1">
        <f t="array" ref="I224">_xlfn.IFS(H224&lt;20,"0-20",AND(H224&gt;=20,H224&lt;40),"20-40",AND(H224&gt;=40,H224&lt;60),"40-60",AND(H224&gt;=60,H224&lt;80),"60-80",H224&gt;=80,"80&lt;")</f>
        <v>60-80</v>
      </c>
      <c r="J224" s="1">
        <v>224.92840419978199</v>
      </c>
    </row>
    <row r="225" spans="1:10" x14ac:dyDescent="0.3">
      <c r="A225">
        <v>47</v>
      </c>
      <c r="B225" s="1">
        <v>20.0292264224639</v>
      </c>
      <c r="C225" s="1" t="str" cm="1">
        <f t="array" ref="C225">_xlfn.IFS(B225&lt;20,"&lt;20",AND(B225&gt;=20,B225&lt;30),"20-30",AND(B225&gt;=30,B225&lt;40),"30-40",B225&gt;=40,"40&lt;")</f>
        <v>20-30</v>
      </c>
      <c r="D225" s="1">
        <v>4.71715198287374</v>
      </c>
      <c r="E225" t="s">
        <v>11</v>
      </c>
      <c r="F225" s="1">
        <v>31.202498202069201</v>
      </c>
      <c r="G225" t="s">
        <v>15</v>
      </c>
      <c r="H225">
        <v>10</v>
      </c>
      <c r="I225" t="str" cm="1">
        <f t="array" ref="I225">_xlfn.IFS(H225&lt;20,"0-20",AND(H225&gt;=20,H225&lt;40),"20-40",AND(H225&gt;=40,H225&lt;60),"40-60",AND(H225&gt;=60,H225&lt;80),"60-80",H225&gt;=80,"80&lt;")</f>
        <v>0-20</v>
      </c>
      <c r="J225" s="1">
        <v>258.71532642062101</v>
      </c>
    </row>
    <row r="226" spans="1:10" x14ac:dyDescent="0.3">
      <c r="A226">
        <v>33</v>
      </c>
      <c r="B226" s="1">
        <v>35.3239225342979</v>
      </c>
      <c r="C226" s="1" t="str" cm="1">
        <f t="array" ref="C226">_xlfn.IFS(B226&lt;20,"&lt;20",AND(B226&gt;=20,B226&lt;30),"20-30",AND(B226&gt;=30,B226&lt;40),"30-40",B226&gt;=40,"40&lt;")</f>
        <v>30-40</v>
      </c>
      <c r="D226" s="1">
        <v>7.4284400374609101</v>
      </c>
      <c r="E226" t="s">
        <v>9</v>
      </c>
      <c r="F226" s="1">
        <v>28.719218499121698</v>
      </c>
      <c r="G226" t="s">
        <v>15</v>
      </c>
      <c r="H226">
        <v>30</v>
      </c>
      <c r="I226" t="str" cm="1">
        <f t="array" ref="I226">_xlfn.IFS(H226&lt;20,"0-20",AND(H226&gt;=20,H226&lt;40),"20-40",AND(H226&gt;=40,H226&lt;60),"40-60",AND(H226&gt;=60,H226&lt;80),"60-80",H226&gt;=80,"80&lt;")</f>
        <v>20-40</v>
      </c>
      <c r="J226" s="1">
        <v>269.23853896056102</v>
      </c>
    </row>
    <row r="227" spans="1:10" x14ac:dyDescent="0.3">
      <c r="A227">
        <v>78</v>
      </c>
      <c r="B227" s="1">
        <v>29.7709540055308</v>
      </c>
      <c r="C227" s="1" t="str" cm="1">
        <f t="array" ref="C227">_xlfn.IFS(B227&lt;20,"&lt;20",AND(B227&gt;=20,B227&lt;30),"20-30",AND(B227&gt;=30,B227&lt;40),"30-40",B227&gt;=40,"40&lt;")</f>
        <v>20-30</v>
      </c>
      <c r="D227" s="1">
        <v>1.2508445379473601</v>
      </c>
      <c r="E227" t="s">
        <v>11</v>
      </c>
      <c r="F227" s="1">
        <v>26.428369815666599</v>
      </c>
      <c r="G227" t="s">
        <v>16</v>
      </c>
      <c r="H227">
        <v>48</v>
      </c>
      <c r="I227" t="str" cm="1">
        <f t="array" ref="I227">_xlfn.IFS(H227&lt;20,"0-20",AND(H227&gt;=20,H227&lt;40),"20-40",AND(H227&gt;=40,H227&lt;60),"40-60",AND(H227&gt;=60,H227&lt;80),"60-80",H227&gt;=80,"80&lt;")</f>
        <v>40-60</v>
      </c>
      <c r="J227" s="1">
        <v>290.83497064273502</v>
      </c>
    </row>
    <row r="228" spans="1:10" x14ac:dyDescent="0.3">
      <c r="A228">
        <v>79</v>
      </c>
      <c r="B228" s="1">
        <v>32.931775127176003</v>
      </c>
      <c r="C228" s="1" t="str" cm="1">
        <f t="array" ref="C228">_xlfn.IFS(B228&lt;20,"&lt;20",AND(B228&gt;=20,B228&lt;30),"20-30",AND(B228&gt;=30,B228&lt;40),"30-40",B228&gt;=40,"40&lt;")</f>
        <v>30-40</v>
      </c>
      <c r="D228" s="1">
        <v>16.027338316390299</v>
      </c>
      <c r="E228" t="s">
        <v>10</v>
      </c>
      <c r="F228" s="1">
        <v>42.704935132179401</v>
      </c>
      <c r="G228" t="s">
        <v>16</v>
      </c>
      <c r="H228">
        <v>99</v>
      </c>
      <c r="I228" t="str" cm="1">
        <f t="array" ref="I228">_xlfn.IFS(H228&lt;20,"0-20",AND(H228&gt;=20,H228&lt;40),"20-40",AND(H228&gt;=40,H228&lt;60),"40-60",AND(H228&gt;=60,H228&lt;80),"60-80",H228&gt;=80,"80&lt;")</f>
        <v>80&lt;</v>
      </c>
      <c r="J228" s="1">
        <v>262.77763795540397</v>
      </c>
    </row>
    <row r="229" spans="1:10" x14ac:dyDescent="0.3">
      <c r="A229">
        <v>95</v>
      </c>
      <c r="B229" s="1">
        <v>43.524278527131798</v>
      </c>
      <c r="C229" s="1" t="str" cm="1">
        <f t="array" ref="C229">_xlfn.IFS(B229&lt;20,"&lt;20",AND(B229&gt;=20,B229&lt;30),"20-30",AND(B229&gt;=30,B229&lt;40),"30-40",B229&gt;=40,"40&lt;")</f>
        <v>40&lt;</v>
      </c>
      <c r="D229" s="1">
        <v>15.3317704794328</v>
      </c>
      <c r="E229" t="s">
        <v>10</v>
      </c>
      <c r="F229" s="1">
        <v>45.8022641599933</v>
      </c>
      <c r="G229" t="s">
        <v>15</v>
      </c>
      <c r="H229">
        <v>93</v>
      </c>
      <c r="I229" t="str" cm="1">
        <f t="array" ref="I229">_xlfn.IFS(H229&lt;20,"0-20",AND(H229&gt;=20,H229&lt;40),"20-40",AND(H229&gt;=40,H229&lt;60),"40-60",AND(H229&gt;=60,H229&lt;80),"60-80",H229&gt;=80,"80&lt;")</f>
        <v>80&lt;</v>
      </c>
      <c r="J229" s="1">
        <v>409.30341611408102</v>
      </c>
    </row>
    <row r="230" spans="1:10" x14ac:dyDescent="0.3">
      <c r="A230">
        <v>20</v>
      </c>
      <c r="B230" s="1">
        <v>26.175260061960898</v>
      </c>
      <c r="C230" s="1" t="str" cm="1">
        <f t="array" ref="C230">_xlfn.IFS(B230&lt;20,"&lt;20",AND(B230&gt;=20,B230&lt;30),"20-30",AND(B230&gt;=30,B230&lt;40),"30-40",B230&gt;=40,"40&lt;")</f>
        <v>20-30</v>
      </c>
      <c r="D230" s="1">
        <v>14.6723166008462</v>
      </c>
      <c r="E230" t="s">
        <v>9</v>
      </c>
      <c r="F230" s="1">
        <v>44.129698767884697</v>
      </c>
      <c r="G230" t="s">
        <v>15</v>
      </c>
      <c r="H230">
        <v>86</v>
      </c>
      <c r="I230" t="str" cm="1">
        <f t="array" ref="I230">_xlfn.IFS(H230&lt;20,"0-20",AND(H230&gt;=20,H230&lt;40),"20-40",AND(H230&gt;=40,H230&lt;60),"40-60",AND(H230&gt;=60,H230&lt;80),"60-80",H230&gt;=80,"80&lt;")</f>
        <v>80&lt;</v>
      </c>
      <c r="J230" s="1">
        <v>193.01348025724499</v>
      </c>
    </row>
    <row r="231" spans="1:10" x14ac:dyDescent="0.3">
      <c r="A231">
        <v>25</v>
      </c>
      <c r="B231" s="1">
        <v>40.836455082570801</v>
      </c>
      <c r="C231" s="1" t="str" cm="1">
        <f t="array" ref="C231">_xlfn.IFS(B231&lt;20,"&lt;20",AND(B231&gt;=20,B231&lt;30),"20-30",AND(B231&gt;=30,B231&lt;40),"30-40",B231&gt;=40,"40&lt;")</f>
        <v>40&lt;</v>
      </c>
      <c r="D231" s="1">
        <v>5.9888702098377298</v>
      </c>
      <c r="E231" t="s">
        <v>10</v>
      </c>
      <c r="F231" s="1">
        <v>36.941863125255601</v>
      </c>
      <c r="G231" t="s">
        <v>16</v>
      </c>
      <c r="H231">
        <v>18</v>
      </c>
      <c r="I231" t="str" cm="1">
        <f t="array" ref="I231">_xlfn.IFS(H231&lt;20,"0-20",AND(H231&gt;=20,H231&lt;40),"20-40",AND(H231&gt;=40,H231&lt;60),"40-60",AND(H231&gt;=60,H231&lt;80),"60-80",H231&gt;=80,"80&lt;")</f>
        <v>0-20</v>
      </c>
      <c r="J231" s="1">
        <v>180.661047042121</v>
      </c>
    </row>
    <row r="232" spans="1:10" x14ac:dyDescent="0.3">
      <c r="A232">
        <v>82</v>
      </c>
      <c r="B232" s="1">
        <v>26.881442382027402</v>
      </c>
      <c r="C232" s="1" t="str" cm="1">
        <f t="array" ref="C232">_xlfn.IFS(B232&lt;20,"&lt;20",AND(B232&gt;=20,B232&lt;30),"20-30",AND(B232&gt;=30,B232&lt;40),"30-40",B232&gt;=40,"40&lt;")</f>
        <v>20-30</v>
      </c>
      <c r="D232" s="1">
        <v>3.4696014853191399</v>
      </c>
      <c r="E232" t="s">
        <v>11</v>
      </c>
      <c r="F232" s="1">
        <v>15.4944698387469</v>
      </c>
      <c r="G232" t="s">
        <v>15</v>
      </c>
      <c r="H232">
        <v>11</v>
      </c>
      <c r="I232" t="str" cm="1">
        <f t="array" ref="I232">_xlfn.IFS(H232&lt;20,"0-20",AND(H232&gt;=20,H232&lt;40),"20-40",AND(H232&gt;=40,H232&lt;60),"40-60",AND(H232&gt;=60,H232&lt;80),"60-80",H232&gt;=80,"80&lt;")</f>
        <v>0-20</v>
      </c>
      <c r="J232" s="1">
        <v>285.46718031896597</v>
      </c>
    </row>
    <row r="233" spans="1:10" x14ac:dyDescent="0.3">
      <c r="A233">
        <v>68</v>
      </c>
      <c r="B233" s="1">
        <v>24.154855062449901</v>
      </c>
      <c r="C233" s="1" t="str" cm="1">
        <f t="array" ref="C233">_xlfn.IFS(B233&lt;20,"&lt;20",AND(B233&gt;=20,B233&lt;30),"20-30",AND(B233&gt;=30,B233&lt;40),"30-40",B233&gt;=40,"40&lt;")</f>
        <v>20-30</v>
      </c>
      <c r="D233" s="1">
        <v>12.751065289404499</v>
      </c>
      <c r="E233" t="s">
        <v>9</v>
      </c>
      <c r="F233" s="1">
        <v>21.0747987796804</v>
      </c>
      <c r="G233" t="s">
        <v>16</v>
      </c>
      <c r="H233">
        <v>14</v>
      </c>
      <c r="I233" t="str" cm="1">
        <f t="array" ref="I233">_xlfn.IFS(H233&lt;20,"0-20",AND(H233&gt;=20,H233&lt;40),"20-40",AND(H233&gt;=40,H233&lt;60),"40-60",AND(H233&gt;=60,H233&lt;80),"60-80",H233&gt;=80,"80&lt;")</f>
        <v>0-20</v>
      </c>
      <c r="J233" s="1">
        <v>328.655133097553</v>
      </c>
    </row>
    <row r="234" spans="1:10" x14ac:dyDescent="0.3">
      <c r="A234">
        <v>79</v>
      </c>
      <c r="B234" s="1">
        <v>48.3450870925288</v>
      </c>
      <c r="C234" s="1" t="str" cm="1">
        <f t="array" ref="C234">_xlfn.IFS(B234&lt;20,"&lt;20",AND(B234&gt;=20,B234&lt;30),"20-30",AND(B234&gt;=30,B234&lt;40),"30-40",B234&gt;=40,"40&lt;")</f>
        <v>40&lt;</v>
      </c>
      <c r="D234" s="1">
        <v>9.9233276822643894</v>
      </c>
      <c r="E234" t="s">
        <v>11</v>
      </c>
      <c r="F234" s="1">
        <v>11.842522547279</v>
      </c>
      <c r="G234" t="s">
        <v>16</v>
      </c>
      <c r="H234">
        <v>30</v>
      </c>
      <c r="I234" t="str" cm="1">
        <f t="array" ref="I234">_xlfn.IFS(H234&lt;20,"0-20",AND(H234&gt;=20,H234&lt;40),"20-40",AND(H234&gt;=40,H234&lt;60),"40-60",AND(H234&gt;=60,H234&lt;80),"60-80",H234&gt;=80,"80&lt;")</f>
        <v>20-40</v>
      </c>
      <c r="J234" s="1">
        <v>443.98663684085199</v>
      </c>
    </row>
    <row r="235" spans="1:10" x14ac:dyDescent="0.3">
      <c r="A235">
        <v>89</v>
      </c>
      <c r="B235" s="1">
        <v>17.3748368271585</v>
      </c>
      <c r="C235" s="1" t="str" cm="1">
        <f t="array" ref="C235">_xlfn.IFS(B235&lt;20,"&lt;20",AND(B235&gt;=20,B235&lt;30),"20-30",AND(B235&gt;=30,B235&lt;40),"30-40",B235&gt;=40,"40&lt;")</f>
        <v>&lt;20</v>
      </c>
      <c r="D235" s="1">
        <v>3.5650493380928299</v>
      </c>
      <c r="E235" t="s">
        <v>10</v>
      </c>
      <c r="F235" s="1">
        <v>47.232962999604503</v>
      </c>
      <c r="G235" t="s">
        <v>15</v>
      </c>
      <c r="H235">
        <v>42</v>
      </c>
      <c r="I235" t="str" cm="1">
        <f t="array" ref="I235">_xlfn.IFS(H235&lt;20,"0-20",AND(H235&gt;=20,H235&lt;40),"20-40",AND(H235&gt;=40,H235&lt;60),"40-60",AND(H235&gt;=60,H235&lt;80),"60-80",H235&gt;=80,"80&lt;")</f>
        <v>40-60</v>
      </c>
      <c r="J235" s="1">
        <v>301.159574116714</v>
      </c>
    </row>
    <row r="236" spans="1:10" x14ac:dyDescent="0.3">
      <c r="A236">
        <v>12</v>
      </c>
      <c r="B236" s="1">
        <v>13.613478423104301</v>
      </c>
      <c r="C236" s="1" t="str" cm="1">
        <f t="array" ref="C236">_xlfn.IFS(B236&lt;20,"&lt;20",AND(B236&gt;=20,B236&lt;30),"20-30",AND(B236&gt;=30,B236&lt;40),"30-40",B236&gt;=40,"40&lt;")</f>
        <v>&lt;20</v>
      </c>
      <c r="D236" s="1">
        <v>13.7182254209972</v>
      </c>
      <c r="E236" t="s">
        <v>9</v>
      </c>
      <c r="F236" s="1">
        <v>36.431941187636397</v>
      </c>
      <c r="G236" t="s">
        <v>15</v>
      </c>
      <c r="H236">
        <v>36</v>
      </c>
      <c r="I236" t="str" cm="1">
        <f t="array" ref="I236">_xlfn.IFS(H236&lt;20,"0-20",AND(H236&gt;=20,H236&lt;40),"20-40",AND(H236&gt;=40,H236&lt;60),"40-60",AND(H236&gt;=60,H236&lt;80),"60-80",H236&gt;=80,"80&lt;")</f>
        <v>20-40</v>
      </c>
      <c r="J236" s="1">
        <v>96.379820864580793</v>
      </c>
    </row>
    <row r="237" spans="1:10" x14ac:dyDescent="0.3">
      <c r="A237">
        <v>29</v>
      </c>
      <c r="B237" s="1">
        <v>40.839437021419101</v>
      </c>
      <c r="C237" s="1" t="str" cm="1">
        <f t="array" ref="C237">_xlfn.IFS(B237&lt;20,"&lt;20",AND(B237&gt;=20,B237&lt;30),"20-30",AND(B237&gt;=30,B237&lt;40),"30-40",B237&gt;=40,"40&lt;")</f>
        <v>40&lt;</v>
      </c>
      <c r="D237" s="1">
        <v>19.822528636426</v>
      </c>
      <c r="E237" t="s">
        <v>11</v>
      </c>
      <c r="F237" s="1">
        <v>39.854515372529598</v>
      </c>
      <c r="G237" t="s">
        <v>15</v>
      </c>
      <c r="H237">
        <v>78</v>
      </c>
      <c r="I237" t="str" cm="1">
        <f t="array" ref="I237">_xlfn.IFS(H237&lt;20,"0-20",AND(H237&gt;=20,H237&lt;40),"20-40",AND(H237&gt;=40,H237&lt;60),"40-60",AND(H237&gt;=60,H237&lt;80),"60-80",H237&gt;=80,"80&lt;")</f>
        <v>60-80</v>
      </c>
      <c r="J237" s="1">
        <v>252.98340737599199</v>
      </c>
    </row>
    <row r="238" spans="1:10" x14ac:dyDescent="0.3">
      <c r="A238">
        <v>68</v>
      </c>
      <c r="B238" s="1">
        <v>12.729988214163599</v>
      </c>
      <c r="C238" s="1" t="str" cm="1">
        <f t="array" ref="C238">_xlfn.IFS(B238&lt;20,"&lt;20",AND(B238&gt;=20,B238&lt;30),"20-30",AND(B238&gt;=30,B238&lt;40),"30-40",B238&gt;=40,"40&lt;")</f>
        <v>&lt;20</v>
      </c>
      <c r="D238" s="1">
        <v>14.9443917548407</v>
      </c>
      <c r="E238" t="s">
        <v>10</v>
      </c>
      <c r="F238" s="1">
        <v>22.462869583289098</v>
      </c>
      <c r="G238" t="s">
        <v>16</v>
      </c>
      <c r="H238">
        <v>28</v>
      </c>
      <c r="I238" t="str" cm="1">
        <f t="array" ref="I238">_xlfn.IFS(H238&lt;20,"0-20",AND(H238&gt;=20,H238&lt;40),"20-40",AND(H238&gt;=40,H238&lt;60),"40-60",AND(H238&gt;=60,H238&lt;80),"60-80",H238&gt;=80,"80&lt;")</f>
        <v>20-40</v>
      </c>
      <c r="J238" s="1">
        <v>315.83373534885197</v>
      </c>
    </row>
    <row r="239" spans="1:10" x14ac:dyDescent="0.3">
      <c r="A239">
        <v>45</v>
      </c>
      <c r="B239" s="1">
        <v>43.483159628121101</v>
      </c>
      <c r="C239" s="1" t="str" cm="1">
        <f t="array" ref="C239">_xlfn.IFS(B239&lt;20,"&lt;20",AND(B239&gt;=20,B239&lt;30),"20-30",AND(B239&gt;=30,B239&lt;40),"30-40",B239&gt;=40,"40&lt;")</f>
        <v>40&lt;</v>
      </c>
      <c r="D239" s="1">
        <v>14.799727733712199</v>
      </c>
      <c r="E239" t="s">
        <v>10</v>
      </c>
      <c r="F239" s="1">
        <v>43.826140891093601</v>
      </c>
      <c r="G239" t="s">
        <v>16</v>
      </c>
      <c r="H239">
        <v>25</v>
      </c>
      <c r="I239" t="str" cm="1">
        <f t="array" ref="I239">_xlfn.IFS(H239&lt;20,"0-20",AND(H239&gt;=20,H239&lt;40),"20-40",AND(H239&gt;=40,H239&lt;60),"40-60",AND(H239&gt;=60,H239&lt;80),"60-80",H239&gt;=80,"80&lt;")</f>
        <v>20-40</v>
      </c>
      <c r="J239" s="1">
        <v>397.64463953883501</v>
      </c>
    </row>
    <row r="240" spans="1:10" x14ac:dyDescent="0.3">
      <c r="A240">
        <v>28</v>
      </c>
      <c r="B240" s="1">
        <v>27.487735854289699</v>
      </c>
      <c r="C240" s="1" t="str" cm="1">
        <f t="array" ref="C240">_xlfn.IFS(B240&lt;20,"&lt;20",AND(B240&gt;=20,B240&lt;30),"20-30",AND(B240&gt;=30,B240&lt;40),"30-40",B240&gt;=40,"40&lt;")</f>
        <v>20-30</v>
      </c>
      <c r="D240" s="1">
        <v>19.006255058611799</v>
      </c>
      <c r="E240" t="s">
        <v>8</v>
      </c>
      <c r="F240" s="1">
        <v>20.3841313483391</v>
      </c>
      <c r="G240" t="s">
        <v>15</v>
      </c>
      <c r="H240">
        <v>1</v>
      </c>
      <c r="I240" t="str" cm="1">
        <f t="array" ref="I240">_xlfn.IFS(H240&lt;20,"0-20",AND(H240&gt;=20,H240&lt;40),"20-40",AND(H240&gt;=40,H240&lt;60),"40-60",AND(H240&gt;=60,H240&lt;80),"60-80",H240&gt;=80,"80&lt;")</f>
        <v>0-20</v>
      </c>
      <c r="J240" s="1">
        <v>237.575904352766</v>
      </c>
    </row>
    <row r="241" spans="1:10" x14ac:dyDescent="0.3">
      <c r="A241">
        <v>99</v>
      </c>
      <c r="B241" s="1">
        <v>46.620547091676499</v>
      </c>
      <c r="C241" s="1" t="str" cm="1">
        <f t="array" ref="C241">_xlfn.IFS(B241&lt;20,"&lt;20",AND(B241&gt;=20,B241&lt;30),"20-30",AND(B241&gt;=30,B241&lt;40),"30-40",B241&gt;=40,"40&lt;")</f>
        <v>40&lt;</v>
      </c>
      <c r="D241" s="1">
        <v>4.0587273514980398</v>
      </c>
      <c r="E241" t="s">
        <v>10</v>
      </c>
      <c r="F241" s="1">
        <v>10.0657502844979</v>
      </c>
      <c r="G241" t="s">
        <v>16</v>
      </c>
      <c r="H241">
        <v>83</v>
      </c>
      <c r="I241" t="str" cm="1">
        <f t="array" ref="I241">_xlfn.IFS(H241&lt;20,"0-20",AND(H241&gt;=20,H241&lt;40),"20-40",AND(H241&gt;=40,H241&lt;60),"40-60",AND(H241&gt;=60,H241&lt;80),"60-80",H241&gt;=80,"80&lt;")</f>
        <v>80&lt;</v>
      </c>
      <c r="J241" s="1">
        <v>404.50220973584999</v>
      </c>
    </row>
    <row r="242" spans="1:10" x14ac:dyDescent="0.3">
      <c r="A242">
        <v>76</v>
      </c>
      <c r="B242" s="1">
        <v>38.8613144448762</v>
      </c>
      <c r="C242" s="1" t="str" cm="1">
        <f t="array" ref="C242">_xlfn.IFS(B242&lt;20,"&lt;20",AND(B242&gt;=20,B242&lt;30),"20-30",AND(B242&gt;=30,B242&lt;40),"30-40",B242&gt;=40,"40&lt;")</f>
        <v>30-40</v>
      </c>
      <c r="D242" s="1">
        <v>11.310999298428801</v>
      </c>
      <c r="E242" t="s">
        <v>11</v>
      </c>
      <c r="F242" s="1">
        <v>25.0565985008277</v>
      </c>
      <c r="G242" t="s">
        <v>16</v>
      </c>
      <c r="H242">
        <v>14</v>
      </c>
      <c r="I242" t="str" cm="1">
        <f t="array" ref="I242">_xlfn.IFS(H242&lt;20,"0-20",AND(H242&gt;=20,H242&lt;40),"20-40",AND(H242&gt;=40,H242&lt;60),"40-60",AND(H242&gt;=60,H242&lt;80),"60-80",H242&gt;=80,"80&lt;")</f>
        <v>0-20</v>
      </c>
      <c r="J242" s="1">
        <v>350.30936980385502</v>
      </c>
    </row>
    <row r="243" spans="1:10" x14ac:dyDescent="0.3">
      <c r="A243">
        <v>28</v>
      </c>
      <c r="B243" s="1">
        <v>34.416186680318297</v>
      </c>
      <c r="C243" s="1" t="str" cm="1">
        <f t="array" ref="C243">_xlfn.IFS(B243&lt;20,"&lt;20",AND(B243&gt;=20,B243&lt;30),"20-30",AND(B243&gt;=30,B243&lt;40),"30-40",B243&gt;=40,"40&lt;")</f>
        <v>30-40</v>
      </c>
      <c r="D243" s="1">
        <v>19.592934300677602</v>
      </c>
      <c r="E243" t="s">
        <v>9</v>
      </c>
      <c r="F243" s="1">
        <v>32.830459238362899</v>
      </c>
      <c r="G243" t="s">
        <v>16</v>
      </c>
      <c r="H243">
        <v>3</v>
      </c>
      <c r="I243" t="str" cm="1">
        <f t="array" ref="I243">_xlfn.IFS(H243&lt;20,"0-20",AND(H243&gt;=20,H243&lt;40),"20-40",AND(H243&gt;=40,H243&lt;60),"40-60",AND(H243&gt;=60,H243&lt;80),"60-80",H243&gt;=80,"80&lt;")</f>
        <v>0-20</v>
      </c>
      <c r="J243" s="1">
        <v>304.47614299017602</v>
      </c>
    </row>
    <row r="244" spans="1:10" x14ac:dyDescent="0.3">
      <c r="A244">
        <v>29</v>
      </c>
      <c r="B244" s="1">
        <v>47.972271882310601</v>
      </c>
      <c r="C244" s="1" t="str" cm="1">
        <f t="array" ref="C244">_xlfn.IFS(B244&lt;20,"&lt;20",AND(B244&gt;=20,B244&lt;30),"20-30",AND(B244&gt;=30,B244&lt;40),"30-40",B244&gt;=40,"40&lt;")</f>
        <v>40&lt;</v>
      </c>
      <c r="D244" s="1">
        <v>3.30588221940349</v>
      </c>
      <c r="E244" t="s">
        <v>8</v>
      </c>
      <c r="F244" s="1">
        <v>29.148194318620899</v>
      </c>
      <c r="G244" t="s">
        <v>15</v>
      </c>
      <c r="H244">
        <v>85</v>
      </c>
      <c r="I244" t="str" cm="1">
        <f t="array" ref="I244">_xlfn.IFS(H244&lt;20,"0-20",AND(H244&gt;=20,H244&lt;40),"20-40",AND(H244&gt;=40,H244&lt;60),"40-60",AND(H244&gt;=60,H244&lt;80),"60-80",H244&gt;=80,"80&lt;")</f>
        <v>80&lt;</v>
      </c>
      <c r="J244" s="1">
        <v>300.85870173347899</v>
      </c>
    </row>
    <row r="245" spans="1:10" x14ac:dyDescent="0.3">
      <c r="A245">
        <v>80</v>
      </c>
      <c r="B245" s="1">
        <v>25.865974922082099</v>
      </c>
      <c r="C245" s="1" t="str" cm="1">
        <f t="array" ref="C245">_xlfn.IFS(B245&lt;20,"&lt;20",AND(B245&gt;=20,B245&lt;30),"20-30",AND(B245&gt;=30,B245&lt;40),"30-40",B245&gt;=40,"40&lt;")</f>
        <v>20-30</v>
      </c>
      <c r="D245" s="1">
        <v>14.0050391888904</v>
      </c>
      <c r="E245" t="s">
        <v>10</v>
      </c>
      <c r="F245" s="1">
        <v>44.483045703063802</v>
      </c>
      <c r="G245" t="s">
        <v>16</v>
      </c>
      <c r="H245">
        <v>49</v>
      </c>
      <c r="I245" t="str" cm="1">
        <f t="array" ref="I245">_xlfn.IFS(H245&lt;20,"0-20",AND(H245&gt;=20,H245&lt;40),"20-40",AND(H245&gt;=40,H245&lt;60),"40-60",AND(H245&gt;=60,H245&lt;80),"60-80",H245&gt;=80,"80&lt;")</f>
        <v>40-60</v>
      </c>
      <c r="J245" s="1">
        <v>356.10799612420698</v>
      </c>
    </row>
    <row r="246" spans="1:10" x14ac:dyDescent="0.3">
      <c r="A246">
        <v>61</v>
      </c>
      <c r="B246" s="1">
        <v>48.163477461585302</v>
      </c>
      <c r="C246" s="1" t="str" cm="1">
        <f t="array" ref="C246">_xlfn.IFS(B246&lt;20,"&lt;20",AND(B246&gt;=20,B246&lt;30),"20-30",AND(B246&gt;=30,B246&lt;40),"30-40",B246&gt;=40,"40&lt;")</f>
        <v>40&lt;</v>
      </c>
      <c r="D246" s="1">
        <v>11.716202919438</v>
      </c>
      <c r="E246" t="s">
        <v>10</v>
      </c>
      <c r="F246" s="1">
        <v>14.216211438246599</v>
      </c>
      <c r="G246" t="s">
        <v>15</v>
      </c>
      <c r="H246">
        <v>37</v>
      </c>
      <c r="I246" t="str" cm="1">
        <f t="array" ref="I246">_xlfn.IFS(H246&lt;20,"0-20",AND(H246&gt;=20,H246&lt;40),"20-40",AND(H246&gt;=40,H246&lt;60),"40-60",AND(H246&gt;=60,H246&lt;80),"60-80",H246&gt;=80,"80&lt;")</f>
        <v>20-40</v>
      </c>
      <c r="J246" s="1">
        <v>343.36286362245301</v>
      </c>
    </row>
    <row r="247" spans="1:10" x14ac:dyDescent="0.3">
      <c r="A247">
        <v>42</v>
      </c>
      <c r="B247" s="1">
        <v>15.4000510968482</v>
      </c>
      <c r="C247" s="1" t="str" cm="1">
        <f t="array" ref="C247">_xlfn.IFS(B247&lt;20,"&lt;20",AND(B247&gt;=20,B247&lt;30),"20-30",AND(B247&gt;=30,B247&lt;40),"30-40",B247&gt;=40,"40&lt;")</f>
        <v>&lt;20</v>
      </c>
      <c r="D247" s="1">
        <v>11.729581843774101</v>
      </c>
      <c r="E247" t="s">
        <v>10</v>
      </c>
      <c r="F247" s="1">
        <v>32.152937625348997</v>
      </c>
      <c r="G247" t="s">
        <v>15</v>
      </c>
      <c r="H247">
        <v>22</v>
      </c>
      <c r="I247" t="str" cm="1">
        <f t="array" ref="I247">_xlfn.IFS(H247&lt;20,"0-20",AND(H247&gt;=20,H247&lt;40),"20-40",AND(H247&gt;=40,H247&lt;60),"40-60",AND(H247&gt;=60,H247&lt;80),"60-80",H247&gt;=80,"80&lt;")</f>
        <v>20-40</v>
      </c>
      <c r="J247" s="1">
        <v>228.64714009882101</v>
      </c>
    </row>
    <row r="248" spans="1:10" x14ac:dyDescent="0.3">
      <c r="A248">
        <v>49</v>
      </c>
      <c r="B248" s="1">
        <v>29.350197677296499</v>
      </c>
      <c r="C248" s="1" t="str" cm="1">
        <f t="array" ref="C248">_xlfn.IFS(B248&lt;20,"&lt;20",AND(B248&gt;=20,B248&lt;30),"20-30",AND(B248&gt;=30,B248&lt;40),"30-40",B248&gt;=40,"40&lt;")</f>
        <v>20-30</v>
      </c>
      <c r="D248" s="1">
        <v>13.953412550401501</v>
      </c>
      <c r="E248" t="s">
        <v>11</v>
      </c>
      <c r="F248" s="1">
        <v>30.519173992836201</v>
      </c>
      <c r="G248" t="s">
        <v>16</v>
      </c>
      <c r="H248">
        <v>58</v>
      </c>
      <c r="I248" t="str" cm="1">
        <f t="array" ref="I248">_xlfn.IFS(H248&lt;20,"0-20",AND(H248&gt;=20,H248&lt;40),"20-40",AND(H248&gt;=40,H248&lt;60),"40-60",AND(H248&gt;=60,H248&lt;80),"60-80",H248&gt;=80,"80&lt;")</f>
        <v>40-60</v>
      </c>
      <c r="J248" s="1">
        <v>166.48593807050401</v>
      </c>
    </row>
    <row r="249" spans="1:10" x14ac:dyDescent="0.3">
      <c r="A249">
        <v>48</v>
      </c>
      <c r="B249" s="1">
        <v>20.7964488956877</v>
      </c>
      <c r="C249" s="1" t="str" cm="1">
        <f t="array" ref="C249">_xlfn.IFS(B249&lt;20,"&lt;20",AND(B249&gt;=20,B249&lt;30),"20-30",AND(B249&gt;=30,B249&lt;40),"30-40",B249&gt;=40,"40&lt;")</f>
        <v>20-30</v>
      </c>
      <c r="D249" s="1">
        <v>18.592338457513598</v>
      </c>
      <c r="E249" t="s">
        <v>8</v>
      </c>
      <c r="F249" s="1">
        <v>21.255719286886499</v>
      </c>
      <c r="G249" t="s">
        <v>15</v>
      </c>
      <c r="H249">
        <v>89</v>
      </c>
      <c r="I249" t="str" cm="1">
        <f t="array" ref="I249">_xlfn.IFS(H249&lt;20,"0-20",AND(H249&gt;=20,H249&lt;40),"20-40",AND(H249&gt;=40,H249&lt;60),"40-60",AND(H249&gt;=60,H249&lt;80),"60-80",H249&gt;=80,"80&lt;")</f>
        <v>80&lt;</v>
      </c>
      <c r="J249" s="1">
        <v>277.18656251140499</v>
      </c>
    </row>
    <row r="250" spans="1:10" x14ac:dyDescent="0.3">
      <c r="A250">
        <v>91</v>
      </c>
      <c r="B250" s="1">
        <v>31.5937111563277</v>
      </c>
      <c r="C250" s="1" t="str" cm="1">
        <f t="array" ref="C250">_xlfn.IFS(B250&lt;20,"&lt;20",AND(B250&gt;=20,B250&lt;30),"20-30",AND(B250&gt;=30,B250&lt;40),"30-40",B250&gt;=40,"40&lt;")</f>
        <v>30-40</v>
      </c>
      <c r="D250" s="1">
        <v>15.651638797026701</v>
      </c>
      <c r="E250" t="s">
        <v>11</v>
      </c>
      <c r="F250" s="1">
        <v>42.889124503080403</v>
      </c>
      <c r="G250" t="s">
        <v>16</v>
      </c>
      <c r="H250">
        <v>74</v>
      </c>
      <c r="I250" t="str" cm="1">
        <f t="array" ref="I250">_xlfn.IFS(H250&lt;20,"0-20",AND(H250&gt;=20,H250&lt;40),"20-40",AND(H250&gt;=40,H250&lt;60),"40-60",AND(H250&gt;=60,H250&lt;80),"60-80",H250&gt;=80,"80&lt;")</f>
        <v>60-80</v>
      </c>
      <c r="J250" s="1">
        <v>424.041760389682</v>
      </c>
    </row>
    <row r="251" spans="1:10" x14ac:dyDescent="0.3">
      <c r="A251">
        <v>10</v>
      </c>
      <c r="B251" s="1">
        <v>16.4805551156633</v>
      </c>
      <c r="C251" s="1" t="str" cm="1">
        <f t="array" ref="C251">_xlfn.IFS(B251&lt;20,"&lt;20",AND(B251&gt;=20,B251&lt;30),"20-30",AND(B251&gt;=30,B251&lt;40),"30-40",B251&gt;=40,"40&lt;")</f>
        <v>&lt;20</v>
      </c>
      <c r="D251" s="1">
        <v>1.1227220683242001</v>
      </c>
      <c r="E251" t="s">
        <v>8</v>
      </c>
      <c r="F251" s="1">
        <v>40.113946235288203</v>
      </c>
      <c r="G251" t="s">
        <v>15</v>
      </c>
      <c r="H251">
        <v>27</v>
      </c>
      <c r="I251" t="str" cm="1">
        <f t="array" ref="I251">_xlfn.IFS(H251&lt;20,"0-20",AND(H251&gt;=20,H251&lt;40),"20-40",AND(H251&gt;=40,H251&lt;60),"40-60",AND(H251&gt;=60,H251&lt;80),"60-80",H251&gt;=80,"80&lt;")</f>
        <v>20-40</v>
      </c>
      <c r="J251" s="1">
        <v>46.675135782066597</v>
      </c>
    </row>
    <row r="252" spans="1:10" x14ac:dyDescent="0.3">
      <c r="A252">
        <v>20</v>
      </c>
      <c r="B252" s="1">
        <v>43.661186412401698</v>
      </c>
      <c r="C252" s="1" t="str" cm="1">
        <f t="array" ref="C252">_xlfn.IFS(B252&lt;20,"&lt;20",AND(B252&gt;=20,B252&lt;30),"20-30",AND(B252&gt;=30,B252&lt;40),"30-40",B252&gt;=40,"40&lt;")</f>
        <v>40&lt;</v>
      </c>
      <c r="D252" s="1">
        <v>17.054560397514201</v>
      </c>
      <c r="E252" t="s">
        <v>9</v>
      </c>
      <c r="F252" s="1">
        <v>39.314367493273203</v>
      </c>
      <c r="G252" t="s">
        <v>15</v>
      </c>
      <c r="H252">
        <v>65</v>
      </c>
      <c r="I252" t="str" cm="1">
        <f t="array" ref="I252">_xlfn.IFS(H252&lt;20,"0-20",AND(H252&gt;=20,H252&lt;40),"20-40",AND(H252&gt;=40,H252&lt;60),"40-60",AND(H252&gt;=60,H252&lt;80),"60-80",H252&gt;=80,"80&lt;")</f>
        <v>60-80</v>
      </c>
      <c r="J252" s="1">
        <v>202.232364492345</v>
      </c>
    </row>
    <row r="253" spans="1:10" x14ac:dyDescent="0.3">
      <c r="A253">
        <v>66</v>
      </c>
      <c r="B253" s="1">
        <v>43.8563139725822</v>
      </c>
      <c r="C253" s="1" t="str" cm="1">
        <f t="array" ref="C253">_xlfn.IFS(B253&lt;20,"&lt;20",AND(B253&gt;=20,B253&lt;30),"20-30",AND(B253&gt;=30,B253&lt;40),"30-40",B253&gt;=40,"40&lt;")</f>
        <v>40&lt;</v>
      </c>
      <c r="D253" s="1">
        <v>4.5108265985146501</v>
      </c>
      <c r="E253" t="s">
        <v>11</v>
      </c>
      <c r="F253" s="1">
        <v>45.047699130782199</v>
      </c>
      <c r="G253" t="s">
        <v>16</v>
      </c>
      <c r="H253">
        <v>7</v>
      </c>
      <c r="I253" t="str" cm="1">
        <f t="array" ref="I253">_xlfn.IFS(H253&lt;20,"0-20",AND(H253&gt;=20,H253&lt;40),"20-40",AND(H253&gt;=40,H253&lt;60),"40-60",AND(H253&gt;=60,H253&lt;80),"60-80",H253&gt;=80,"80&lt;")</f>
        <v>0-20</v>
      </c>
      <c r="J253" s="1">
        <v>268.00380124080101</v>
      </c>
    </row>
    <row r="254" spans="1:10" x14ac:dyDescent="0.3">
      <c r="A254">
        <v>98</v>
      </c>
      <c r="B254" s="1">
        <v>48.209452508939101</v>
      </c>
      <c r="C254" s="1" t="str" cm="1">
        <f t="array" ref="C254">_xlfn.IFS(B254&lt;20,"&lt;20",AND(B254&gt;=20,B254&lt;30),"20-30",AND(B254&gt;=30,B254&lt;40),"30-40",B254&gt;=40,"40&lt;")</f>
        <v>40&lt;</v>
      </c>
      <c r="D254" s="1">
        <v>7.5382832947274299</v>
      </c>
      <c r="E254" t="s">
        <v>11</v>
      </c>
      <c r="F254" s="1">
        <v>38.911384024860801</v>
      </c>
      <c r="G254" t="s">
        <v>15</v>
      </c>
      <c r="H254">
        <v>28</v>
      </c>
      <c r="I254" t="str" cm="1">
        <f t="array" ref="I254">_xlfn.IFS(H254&lt;20,"0-20",AND(H254&gt;=20,H254&lt;40),"20-40",AND(H254&gt;=40,H254&lt;60),"40-60",AND(H254&gt;=60,H254&lt;80),"60-80",H254&gt;=80,"80&lt;")</f>
        <v>20-40</v>
      </c>
      <c r="J254" s="1">
        <v>458.72836294211999</v>
      </c>
    </row>
    <row r="255" spans="1:10" x14ac:dyDescent="0.3">
      <c r="A255">
        <v>59</v>
      </c>
      <c r="B255" s="1">
        <v>16.1868856353294</v>
      </c>
      <c r="C255" s="1" t="str" cm="1">
        <f t="array" ref="C255">_xlfn.IFS(B255&lt;20,"&lt;20",AND(B255&gt;=20,B255&lt;30),"20-30",AND(B255&gt;=30,B255&lt;40),"30-40",B255&gt;=40,"40&lt;")</f>
        <v>&lt;20</v>
      </c>
      <c r="D255" s="1">
        <v>9.2346562722476406</v>
      </c>
      <c r="E255" t="s">
        <v>9</v>
      </c>
      <c r="F255" s="1">
        <v>19.273651668589</v>
      </c>
      <c r="G255" t="s">
        <v>15</v>
      </c>
      <c r="H255">
        <v>10</v>
      </c>
      <c r="I255" t="str" cm="1">
        <f t="array" ref="I255">_xlfn.IFS(H255&lt;20,"0-20",AND(H255&gt;=20,H255&lt;40),"20-40",AND(H255&gt;=40,H255&lt;60),"40-60",AND(H255&gt;=60,H255&lt;80),"60-80",H255&gt;=80,"80&lt;")</f>
        <v>0-20</v>
      </c>
      <c r="J255" s="1">
        <v>310.205501714425</v>
      </c>
    </row>
    <row r="256" spans="1:10" x14ac:dyDescent="0.3">
      <c r="A256">
        <v>32</v>
      </c>
      <c r="B256" s="1">
        <v>34.933302036199599</v>
      </c>
      <c r="C256" s="1" t="str" cm="1">
        <f t="array" ref="C256">_xlfn.IFS(B256&lt;20,"&lt;20",AND(B256&gt;=20,B256&lt;30),"20-30",AND(B256&gt;=30,B256&lt;40),"30-40",B256&gt;=40,"40&lt;")</f>
        <v>30-40</v>
      </c>
      <c r="D256" s="1">
        <v>9.6181200150613897</v>
      </c>
      <c r="E256" t="s">
        <v>8</v>
      </c>
      <c r="F256" s="1">
        <v>38.222508465987602</v>
      </c>
      <c r="G256" t="s">
        <v>15</v>
      </c>
      <c r="H256">
        <v>17</v>
      </c>
      <c r="I256" t="str" cm="1">
        <f t="array" ref="I256">_xlfn.IFS(H256&lt;20,"0-20",AND(H256&gt;=20,H256&lt;40),"20-40",AND(H256&gt;=40,H256&lt;60),"40-60",AND(H256&gt;=60,H256&lt;80),"60-80",H256&gt;=80,"80&lt;")</f>
        <v>0-20</v>
      </c>
      <c r="J256" s="1">
        <v>219.05413291226901</v>
      </c>
    </row>
    <row r="257" spans="1:10" x14ac:dyDescent="0.3">
      <c r="A257">
        <v>40</v>
      </c>
      <c r="B257" s="1">
        <v>28.9694923480147</v>
      </c>
      <c r="C257" s="1" t="str" cm="1">
        <f t="array" ref="C257">_xlfn.IFS(B257&lt;20,"&lt;20",AND(B257&gt;=20,B257&lt;30),"20-30",AND(B257&gt;=30,B257&lt;40),"30-40",B257&gt;=40,"40&lt;")</f>
        <v>20-30</v>
      </c>
      <c r="D257" s="1">
        <v>8.70360798510713</v>
      </c>
      <c r="E257" t="s">
        <v>10</v>
      </c>
      <c r="F257" s="1">
        <v>22.3081125355937</v>
      </c>
      <c r="G257" t="s">
        <v>16</v>
      </c>
      <c r="H257">
        <v>54</v>
      </c>
      <c r="I257" t="str" cm="1">
        <f t="array" ref="I257">_xlfn.IFS(H257&lt;20,"0-20",AND(H257&gt;=20,H257&lt;40),"20-40",AND(H257&gt;=40,H257&lt;60),"40-60",AND(H257&gt;=60,H257&lt;80),"60-80",H257&gt;=80,"80&lt;")</f>
        <v>40-60</v>
      </c>
      <c r="J257" s="1">
        <v>388.91621983778299</v>
      </c>
    </row>
    <row r="258" spans="1:10" x14ac:dyDescent="0.3">
      <c r="A258">
        <v>51</v>
      </c>
      <c r="B258" s="1">
        <v>23.775349281769302</v>
      </c>
      <c r="C258" s="1" t="str" cm="1">
        <f t="array" ref="C258">_xlfn.IFS(B258&lt;20,"&lt;20",AND(B258&gt;=20,B258&lt;30),"20-30",AND(B258&gt;=30,B258&lt;40),"30-40",B258&gt;=40,"40&lt;")</f>
        <v>20-30</v>
      </c>
      <c r="D258" s="1">
        <v>18.747065884317198</v>
      </c>
      <c r="E258" t="s">
        <v>9</v>
      </c>
      <c r="F258" s="1">
        <v>19.6869860138988</v>
      </c>
      <c r="G258" t="s">
        <v>16</v>
      </c>
      <c r="H258">
        <v>49</v>
      </c>
      <c r="I258" t="str" cm="1">
        <f t="array" ref="I258">_xlfn.IFS(H258&lt;20,"0-20",AND(H258&gt;=20,H258&lt;40),"20-40",AND(H258&gt;=40,H258&lt;60),"40-60",AND(H258&gt;=60,H258&lt;80),"60-80",H258&gt;=80,"80&lt;")</f>
        <v>40-60</v>
      </c>
      <c r="J258" s="1">
        <v>291.30709460321498</v>
      </c>
    </row>
    <row r="259" spans="1:10" x14ac:dyDescent="0.3">
      <c r="A259">
        <v>16</v>
      </c>
      <c r="B259" s="1">
        <v>24.0616064453687</v>
      </c>
      <c r="C259" s="1" t="str" cm="1">
        <f t="array" ref="C259">_xlfn.IFS(B259&lt;20,"&lt;20",AND(B259&gt;=20,B259&lt;30),"20-30",AND(B259&gt;=30,B259&lt;40),"30-40",B259&gt;=40,"40&lt;")</f>
        <v>20-30</v>
      </c>
      <c r="D259" s="1">
        <v>14.120380153280401</v>
      </c>
      <c r="E259" t="s">
        <v>10</v>
      </c>
      <c r="F259" s="1">
        <v>12.920143715985001</v>
      </c>
      <c r="G259" t="s">
        <v>15</v>
      </c>
      <c r="H259">
        <v>13</v>
      </c>
      <c r="I259" t="str" cm="1">
        <f t="array" ref="I259">_xlfn.IFS(H259&lt;20,"0-20",AND(H259&gt;=20,H259&lt;40),"20-40",AND(H259&gt;=40,H259&lt;60),"40-60",AND(H259&gt;=60,H259&lt;80),"60-80",H259&gt;=80,"80&lt;")</f>
        <v>0-20</v>
      </c>
      <c r="J259" s="1">
        <v>116.01122798453</v>
      </c>
    </row>
    <row r="260" spans="1:10" x14ac:dyDescent="0.3">
      <c r="A260">
        <v>25</v>
      </c>
      <c r="B260" s="1">
        <v>26.511742024269999</v>
      </c>
      <c r="C260" s="1" t="str" cm="1">
        <f t="array" ref="C260">_xlfn.IFS(B260&lt;20,"&lt;20",AND(B260&gt;=20,B260&lt;30),"20-30",AND(B260&gt;=30,B260&lt;40),"30-40",B260&gt;=40,"40&lt;")</f>
        <v>20-30</v>
      </c>
      <c r="D260" s="1">
        <v>12.6234129191341</v>
      </c>
      <c r="E260" t="s">
        <v>10</v>
      </c>
      <c r="F260" s="1">
        <v>39.761143213906998</v>
      </c>
      <c r="G260" t="s">
        <v>15</v>
      </c>
      <c r="H260">
        <v>73</v>
      </c>
      <c r="I260" t="str" cm="1">
        <f t="array" ref="I260">_xlfn.IFS(H260&lt;20,"0-20",AND(H260&gt;=20,H260&lt;40),"20-40",AND(H260&gt;=40,H260&lt;60),"40-60",AND(H260&gt;=60,H260&lt;80),"60-80",H260&gt;=80,"80&lt;")</f>
        <v>60-80</v>
      </c>
      <c r="J260" s="1">
        <v>149.135903704627</v>
      </c>
    </row>
    <row r="261" spans="1:10" x14ac:dyDescent="0.3">
      <c r="A261">
        <v>99</v>
      </c>
      <c r="B261" s="1">
        <v>38.197021987558102</v>
      </c>
      <c r="C261" s="1" t="str" cm="1">
        <f t="array" ref="C261">_xlfn.IFS(B261&lt;20,"&lt;20",AND(B261&gt;=20,B261&lt;30),"20-30",AND(B261&gt;=30,B261&lt;40),"30-40",B261&gt;=40,"40&lt;")</f>
        <v>30-40</v>
      </c>
      <c r="D261" s="1">
        <v>0.99684055565883101</v>
      </c>
      <c r="E261" t="s">
        <v>9</v>
      </c>
      <c r="F261" s="1">
        <v>38.440038477992402</v>
      </c>
      <c r="G261" t="s">
        <v>15</v>
      </c>
      <c r="H261">
        <v>98</v>
      </c>
      <c r="I261" t="str" cm="1">
        <f t="array" ref="I261">_xlfn.IFS(H261&lt;20,"0-20",AND(H261&gt;=20,H261&lt;40),"20-40",AND(H261&gt;=40,H261&lt;60),"40-60",AND(H261&gt;=60,H261&lt;80),"60-80",H261&gt;=80,"80&lt;")</f>
        <v>80&lt;</v>
      </c>
      <c r="J261" s="1">
        <v>356.141400893087</v>
      </c>
    </row>
    <row r="262" spans="1:10" x14ac:dyDescent="0.3">
      <c r="A262">
        <v>69</v>
      </c>
      <c r="B262" s="1">
        <v>33.931442330726099</v>
      </c>
      <c r="C262" s="1" t="str" cm="1">
        <f t="array" ref="C262">_xlfn.IFS(B262&lt;20,"&lt;20",AND(B262&gt;=20,B262&lt;30),"20-30",AND(B262&gt;=30,B262&lt;40),"30-40",B262&gt;=40,"40&lt;")</f>
        <v>30-40</v>
      </c>
      <c r="D262" s="1">
        <v>18.0782666052074</v>
      </c>
      <c r="E262" t="s">
        <v>8</v>
      </c>
      <c r="F262" s="1">
        <v>19.379979106963699</v>
      </c>
      <c r="G262" t="s">
        <v>16</v>
      </c>
      <c r="H262">
        <v>8</v>
      </c>
      <c r="I262" t="str" cm="1">
        <f t="array" ref="I262">_xlfn.IFS(H262&lt;20,"0-20",AND(H262&gt;=20,H262&lt;40),"20-40",AND(H262&gt;=40,H262&lt;60),"40-60",AND(H262&gt;=60,H262&lt;80),"60-80",H262&gt;=80,"80&lt;")</f>
        <v>0-20</v>
      </c>
      <c r="J262" s="1">
        <v>308.50637218999998</v>
      </c>
    </row>
    <row r="263" spans="1:10" x14ac:dyDescent="0.3">
      <c r="A263">
        <v>11</v>
      </c>
      <c r="B263" s="1">
        <v>28.387260510445198</v>
      </c>
      <c r="C263" s="1" t="str" cm="1">
        <f t="array" ref="C263">_xlfn.IFS(B263&lt;20,"&lt;20",AND(B263&gt;=20,B263&lt;30),"20-30",AND(B263&gt;=30,B263&lt;40),"30-40",B263&gt;=40,"40&lt;")</f>
        <v>20-30</v>
      </c>
      <c r="D263" s="1">
        <v>18.187803840167899</v>
      </c>
      <c r="E263" t="s">
        <v>10</v>
      </c>
      <c r="F263" s="1">
        <v>39.975160668966197</v>
      </c>
      <c r="G263" t="s">
        <v>16</v>
      </c>
      <c r="H263">
        <v>98</v>
      </c>
      <c r="I263" t="str" cm="1">
        <f t="array" ref="I263">_xlfn.IFS(H263&lt;20,"0-20",AND(H263&gt;=20,H263&lt;40),"20-40",AND(H263&gt;=40,H263&lt;60),"40-60",AND(H263&gt;=60,H263&lt;80),"60-80",H263&gt;=80,"80&lt;")</f>
        <v>80&lt;</v>
      </c>
      <c r="J263" s="1">
        <v>241.85059079416499</v>
      </c>
    </row>
    <row r="264" spans="1:10" x14ac:dyDescent="0.3">
      <c r="A264">
        <v>10</v>
      </c>
      <c r="B264" s="1">
        <v>13.0373364147848</v>
      </c>
      <c r="C264" s="1" t="str" cm="1">
        <f t="array" ref="C264">_xlfn.IFS(B264&lt;20,"&lt;20",AND(B264&gt;=20,B264&lt;30),"20-30",AND(B264&gt;=30,B264&lt;40),"30-40",B264&gt;=40,"40&lt;")</f>
        <v>&lt;20</v>
      </c>
      <c r="D264" s="1">
        <v>15.604261268602</v>
      </c>
      <c r="E264" t="s">
        <v>9</v>
      </c>
      <c r="F264" s="1">
        <v>46.713635323742103</v>
      </c>
      <c r="G264" t="s">
        <v>15</v>
      </c>
      <c r="H264">
        <v>10</v>
      </c>
      <c r="I264" t="str" cm="1">
        <f t="array" ref="I264">_xlfn.IFS(H264&lt;20,"0-20",AND(H264&gt;=20,H264&lt;40),"20-40",AND(H264&gt;=40,H264&lt;60),"40-60",AND(H264&gt;=60,H264&lt;80),"60-80",H264&gt;=80,"80&lt;")</f>
        <v>0-20</v>
      </c>
      <c r="J264" s="1">
        <v>142.67447688474201</v>
      </c>
    </row>
    <row r="265" spans="1:10" x14ac:dyDescent="0.3">
      <c r="A265">
        <v>57</v>
      </c>
      <c r="B265" s="1">
        <v>13.1106137631582</v>
      </c>
      <c r="C265" s="1" t="str" cm="1">
        <f t="array" ref="C265">_xlfn.IFS(B265&lt;20,"&lt;20",AND(B265&gt;=20,B265&lt;30),"20-30",AND(B265&gt;=30,B265&lt;40),"30-40",B265&gt;=40,"40&lt;")</f>
        <v>&lt;20</v>
      </c>
      <c r="D265" s="1">
        <v>0.14058407627238301</v>
      </c>
      <c r="E265" t="s">
        <v>11</v>
      </c>
      <c r="F265" s="1">
        <v>14.3211582996631</v>
      </c>
      <c r="G265" t="s">
        <v>16</v>
      </c>
      <c r="H265">
        <v>62</v>
      </c>
      <c r="I265" t="str" cm="1">
        <f t="array" ref="I265">_xlfn.IFS(H265&lt;20,"0-20",AND(H265&gt;=20,H265&lt;40),"20-40",AND(H265&gt;=40,H265&lt;60),"40-60",AND(H265&gt;=60,H265&lt;80),"60-80",H265&gt;=80,"80&lt;")</f>
        <v>60-80</v>
      </c>
      <c r="J265" s="1">
        <v>221.84928679708699</v>
      </c>
    </row>
    <row r="266" spans="1:10" x14ac:dyDescent="0.3">
      <c r="A266">
        <v>21</v>
      </c>
      <c r="B266" s="1">
        <v>10.0935756250311</v>
      </c>
      <c r="C266" s="1" t="str" cm="1">
        <f t="array" ref="C266">_xlfn.IFS(B266&lt;20,"&lt;20",AND(B266&gt;=20,B266&lt;30),"20-30",AND(B266&gt;=30,B266&lt;40),"30-40",B266&gt;=40,"40&lt;")</f>
        <v>&lt;20</v>
      </c>
      <c r="D266" s="1">
        <v>1.14560502155246</v>
      </c>
      <c r="E266" t="s">
        <v>11</v>
      </c>
      <c r="F266" s="1">
        <v>19.305465535470901</v>
      </c>
      <c r="G266" t="s">
        <v>16</v>
      </c>
      <c r="H266">
        <v>75</v>
      </c>
      <c r="I266" t="str" cm="1">
        <f t="array" ref="I266">_xlfn.IFS(H266&lt;20,"0-20",AND(H266&gt;=20,H266&lt;40),"20-40",AND(H266&gt;=40,H266&lt;60),"40-60",AND(H266&gt;=60,H266&lt;80),"60-80",H266&gt;=80,"80&lt;")</f>
        <v>60-80</v>
      </c>
      <c r="J266" s="1">
        <v>158.559878015458</v>
      </c>
    </row>
    <row r="267" spans="1:10" x14ac:dyDescent="0.3">
      <c r="A267">
        <v>78</v>
      </c>
      <c r="B267" s="1">
        <v>48.707975528283399</v>
      </c>
      <c r="C267" s="1" t="str" cm="1">
        <f t="array" ref="C267">_xlfn.IFS(B267&lt;20,"&lt;20",AND(B267&gt;=20,B267&lt;30),"20-30",AND(B267&gt;=30,B267&lt;40),"30-40",B267&gt;=40,"40&lt;")</f>
        <v>40&lt;</v>
      </c>
      <c r="D267" s="1">
        <v>4.5044740453697898</v>
      </c>
      <c r="E267" t="s">
        <v>11</v>
      </c>
      <c r="F267" s="1">
        <v>40.010431763492598</v>
      </c>
      <c r="G267" t="s">
        <v>16</v>
      </c>
      <c r="H267">
        <v>66</v>
      </c>
      <c r="I267" t="str" cm="1">
        <f t="array" ref="I267">_xlfn.IFS(H267&lt;20,"0-20",AND(H267&gt;=20,H267&lt;40),"20-40",AND(H267&gt;=40,H267&lt;60),"40-60",AND(H267&gt;=60,H267&lt;80),"60-80",H267&gt;=80,"80&lt;")</f>
        <v>60-80</v>
      </c>
      <c r="J267" s="1">
        <v>307.96861044739097</v>
      </c>
    </row>
    <row r="268" spans="1:10" x14ac:dyDescent="0.3">
      <c r="A268">
        <v>46</v>
      </c>
      <c r="B268" s="1">
        <v>10.2101527423353</v>
      </c>
      <c r="C268" s="1" t="str" cm="1">
        <f t="array" ref="C268">_xlfn.IFS(B268&lt;20,"&lt;20",AND(B268&gt;=20,B268&lt;30),"20-30",AND(B268&gt;=30,B268&lt;40),"30-40",B268&gt;=40,"40&lt;")</f>
        <v>&lt;20</v>
      </c>
      <c r="D268" s="1">
        <v>2.62698816289813</v>
      </c>
      <c r="E268" t="s">
        <v>9</v>
      </c>
      <c r="F268" s="1">
        <v>20.980266940283101</v>
      </c>
      <c r="G268" t="s">
        <v>16</v>
      </c>
      <c r="H268">
        <v>52</v>
      </c>
      <c r="I268" t="str" cm="1">
        <f t="array" ref="I268">_xlfn.IFS(H268&lt;20,"0-20",AND(H268&gt;=20,H268&lt;40),"20-40",AND(H268&gt;=40,H268&lt;60),"40-60",AND(H268&gt;=60,H268&lt;80),"60-80",H268&gt;=80,"80&lt;")</f>
        <v>40-60</v>
      </c>
      <c r="J268" s="1">
        <v>120.226949759709</v>
      </c>
    </row>
    <row r="269" spans="1:10" x14ac:dyDescent="0.3">
      <c r="A269">
        <v>41</v>
      </c>
      <c r="B269" s="1">
        <v>14.123749840549699</v>
      </c>
      <c r="C269" s="1" t="str" cm="1">
        <f t="array" ref="C269">_xlfn.IFS(B269&lt;20,"&lt;20",AND(B269&gt;=20,B269&lt;30),"20-30",AND(B269&gt;=30,B269&lt;40),"30-40",B269&gt;=40,"40&lt;")</f>
        <v>&lt;20</v>
      </c>
      <c r="D269" s="1">
        <v>7.97672059407458</v>
      </c>
      <c r="E269" t="s">
        <v>11</v>
      </c>
      <c r="F269" s="1">
        <v>34.9865589713486</v>
      </c>
      <c r="G269" t="s">
        <v>15</v>
      </c>
      <c r="H269">
        <v>38</v>
      </c>
      <c r="I269" t="str" cm="1">
        <f t="array" ref="I269">_xlfn.IFS(H269&lt;20,"0-20",AND(H269&gt;=20,H269&lt;40),"20-40",AND(H269&gt;=40,H269&lt;60),"40-60",AND(H269&gt;=60,H269&lt;80),"60-80",H269&gt;=80,"80&lt;")</f>
        <v>20-40</v>
      </c>
      <c r="J269" s="1">
        <v>276.87195886512598</v>
      </c>
    </row>
    <row r="270" spans="1:10" x14ac:dyDescent="0.3">
      <c r="A270">
        <v>18</v>
      </c>
      <c r="B270" s="1">
        <v>22.5838622723764</v>
      </c>
      <c r="C270" s="1" t="str" cm="1">
        <f t="array" ref="C270">_xlfn.IFS(B270&lt;20,"&lt;20",AND(B270&gt;=20,B270&lt;30),"20-30",AND(B270&gt;=30,B270&lt;40),"30-40",B270&gt;=40,"40&lt;")</f>
        <v>20-30</v>
      </c>
      <c r="D270" s="1">
        <v>18.4524611617557</v>
      </c>
      <c r="E270" t="s">
        <v>10</v>
      </c>
      <c r="F270" s="1">
        <v>13.246568978548501</v>
      </c>
      <c r="G270" t="s">
        <v>16</v>
      </c>
      <c r="H270">
        <v>77</v>
      </c>
      <c r="I270" t="str" cm="1">
        <f t="array" ref="I270">_xlfn.IFS(H270&lt;20,"0-20",AND(H270&gt;=20,H270&lt;40),"20-40",AND(H270&gt;=40,H270&lt;60),"40-60",AND(H270&gt;=60,H270&lt;80),"60-80",H270&gt;=80,"80&lt;")</f>
        <v>60-80</v>
      </c>
      <c r="J270" s="1">
        <v>89.217139094411095</v>
      </c>
    </row>
    <row r="271" spans="1:10" x14ac:dyDescent="0.3">
      <c r="A271">
        <v>28</v>
      </c>
      <c r="B271" s="1">
        <v>42.297210072670403</v>
      </c>
      <c r="C271" s="1" t="str" cm="1">
        <f t="array" ref="C271">_xlfn.IFS(B271&lt;20,"&lt;20",AND(B271&gt;=20,B271&lt;30),"20-30",AND(B271&gt;=30,B271&lt;40),"30-40",B271&gt;=40,"40&lt;")</f>
        <v>40&lt;</v>
      </c>
      <c r="D271" s="1">
        <v>9.4412086839399603</v>
      </c>
      <c r="E271" t="s">
        <v>11</v>
      </c>
      <c r="F271" s="1">
        <v>28.0880991641415</v>
      </c>
      <c r="G271" t="s">
        <v>16</v>
      </c>
      <c r="H271">
        <v>55</v>
      </c>
      <c r="I271" t="str" cm="1">
        <f t="array" ref="I271">_xlfn.IFS(H271&lt;20,"0-20",AND(H271&gt;=20,H271&lt;40),"20-40",AND(H271&gt;=40,H271&lt;60),"40-60",AND(H271&gt;=60,H271&lt;80),"60-80",H271&gt;=80,"80&lt;")</f>
        <v>40-60</v>
      </c>
      <c r="J271" s="1">
        <v>153.308771616581</v>
      </c>
    </row>
    <row r="272" spans="1:10" x14ac:dyDescent="0.3">
      <c r="A272">
        <v>57</v>
      </c>
      <c r="B272" s="1">
        <v>48.483951430564701</v>
      </c>
      <c r="C272" s="1" t="str" cm="1">
        <f t="array" ref="C272">_xlfn.IFS(B272&lt;20,"&lt;20",AND(B272&gt;=20,B272&lt;30),"20-30",AND(B272&gt;=30,B272&lt;40),"30-40",B272&gt;=40,"40&lt;")</f>
        <v>40&lt;</v>
      </c>
      <c r="D272" s="1">
        <v>0.26805252864331203</v>
      </c>
      <c r="E272" t="s">
        <v>11</v>
      </c>
      <c r="F272" s="1">
        <v>39.563656879718103</v>
      </c>
      <c r="G272" t="s">
        <v>15</v>
      </c>
      <c r="H272">
        <v>27</v>
      </c>
      <c r="I272" t="str" cm="1">
        <f t="array" ref="I272">_xlfn.IFS(H272&lt;20,"0-20",AND(H272&gt;=20,H272&lt;40),"20-40",AND(H272&gt;=40,H272&lt;60),"40-60",AND(H272&gt;=60,H272&lt;80),"60-80",H272&gt;=80,"80&lt;")</f>
        <v>20-40</v>
      </c>
      <c r="J272" s="1">
        <v>283.64638551575399</v>
      </c>
    </row>
    <row r="273" spans="1:10" x14ac:dyDescent="0.3">
      <c r="A273">
        <v>89</v>
      </c>
      <c r="B273" s="1">
        <v>41.6005423516742</v>
      </c>
      <c r="C273" s="1" t="str" cm="1">
        <f t="array" ref="C273">_xlfn.IFS(B273&lt;20,"&lt;20",AND(B273&gt;=20,B273&lt;30),"20-30",AND(B273&gt;=30,B273&lt;40),"30-40",B273&gt;=40,"40&lt;")</f>
        <v>40&lt;</v>
      </c>
      <c r="D273" s="1">
        <v>5.6549137915752397</v>
      </c>
      <c r="E273" t="s">
        <v>10</v>
      </c>
      <c r="F273" s="1">
        <v>37.460557721730098</v>
      </c>
      <c r="G273" t="s">
        <v>15</v>
      </c>
      <c r="H273">
        <v>74</v>
      </c>
      <c r="I273" t="str" cm="1">
        <f t="array" ref="I273">_xlfn.IFS(H273&lt;20,"0-20",AND(H273&gt;=20,H273&lt;40),"20-40",AND(H273&gt;=40,H273&lt;60),"40-60",AND(H273&gt;=60,H273&lt;80),"60-80",H273&gt;=80,"80&lt;")</f>
        <v>60-80</v>
      </c>
      <c r="J273" s="1">
        <v>424.29449916004899</v>
      </c>
    </row>
    <row r="274" spans="1:10" x14ac:dyDescent="0.3">
      <c r="A274">
        <v>12</v>
      </c>
      <c r="B274" s="1">
        <v>37.622409297825598</v>
      </c>
      <c r="C274" s="1" t="str" cm="1">
        <f t="array" ref="C274">_xlfn.IFS(B274&lt;20,"&lt;20",AND(B274&gt;=20,B274&lt;30),"20-30",AND(B274&gt;=30,B274&lt;40),"30-40",B274&gt;=40,"40&lt;")</f>
        <v>30-40</v>
      </c>
      <c r="D274" s="1">
        <v>0.89189816745923001</v>
      </c>
      <c r="E274" t="s">
        <v>11</v>
      </c>
      <c r="F274" s="1">
        <v>42.602884027032196</v>
      </c>
      <c r="G274" t="s">
        <v>16</v>
      </c>
      <c r="H274">
        <v>38</v>
      </c>
      <c r="I274" t="str" cm="1">
        <f t="array" ref="I274">_xlfn.IFS(H274&lt;20,"0-20",AND(H274&gt;=20,H274&lt;40),"20-40",AND(H274&gt;=40,H274&lt;60),"40-60",AND(H274&gt;=60,H274&lt;80),"60-80",H274&gt;=80,"80&lt;")</f>
        <v>20-40</v>
      </c>
      <c r="J274" s="1">
        <v>73.048537002161794</v>
      </c>
    </row>
    <row r="275" spans="1:10" x14ac:dyDescent="0.3">
      <c r="A275">
        <v>29</v>
      </c>
      <c r="B275" s="1">
        <v>30.852026696542701</v>
      </c>
      <c r="C275" s="1" t="str" cm="1">
        <f t="array" ref="C275">_xlfn.IFS(B275&lt;20,"&lt;20",AND(B275&gt;=20,B275&lt;30),"20-30",AND(B275&gt;=30,B275&lt;40),"30-40",B275&gt;=40,"40&lt;")</f>
        <v>30-40</v>
      </c>
      <c r="D275" s="1">
        <v>0.72575245227004304</v>
      </c>
      <c r="E275" t="s">
        <v>10</v>
      </c>
      <c r="F275" s="1">
        <v>45.0980850641267</v>
      </c>
      <c r="G275" t="s">
        <v>16</v>
      </c>
      <c r="H275">
        <v>24</v>
      </c>
      <c r="I275" t="str" cm="1">
        <f t="array" ref="I275">_xlfn.IFS(H275&lt;20,"0-20",AND(H275&gt;=20,H275&lt;40),"20-40",AND(H275&gt;=40,H275&lt;60),"40-60",AND(H275&gt;=60,H275&lt;80),"60-80",H275&gt;=80,"80&lt;")</f>
        <v>20-40</v>
      </c>
      <c r="J275" s="1">
        <v>193.84200275595299</v>
      </c>
    </row>
    <row r="276" spans="1:10" x14ac:dyDescent="0.3">
      <c r="A276">
        <v>33</v>
      </c>
      <c r="B276" s="1">
        <v>13.4682084744873</v>
      </c>
      <c r="C276" s="1" t="str" cm="1">
        <f t="array" ref="C276">_xlfn.IFS(B276&lt;20,"&lt;20",AND(B276&gt;=20,B276&lt;30),"20-30",AND(B276&gt;=30,B276&lt;40),"30-40",B276&gt;=40,"40&lt;")</f>
        <v>&lt;20</v>
      </c>
      <c r="D276" s="1">
        <v>5.5143970619110396</v>
      </c>
      <c r="E276" t="s">
        <v>11</v>
      </c>
      <c r="F276" s="1">
        <v>40.927340050350303</v>
      </c>
      <c r="G276" t="s">
        <v>15</v>
      </c>
      <c r="H276">
        <v>20</v>
      </c>
      <c r="I276" t="str" cm="1">
        <f t="array" ref="I276">_xlfn.IFS(H276&lt;20,"0-20",AND(H276&gt;=20,H276&lt;40),"20-40",AND(H276&gt;=40,H276&lt;60),"40-60",AND(H276&gt;=60,H276&lt;80),"60-80",H276&gt;=80,"80&lt;")</f>
        <v>20-40</v>
      </c>
      <c r="J276" s="1">
        <v>181.37202507311801</v>
      </c>
    </row>
    <row r="277" spans="1:10" x14ac:dyDescent="0.3">
      <c r="A277">
        <v>63</v>
      </c>
      <c r="B277" s="1">
        <v>48.326831720157202</v>
      </c>
      <c r="C277" s="1" t="str" cm="1">
        <f t="array" ref="C277">_xlfn.IFS(B277&lt;20,"&lt;20",AND(B277&gt;=20,B277&lt;30),"20-30",AND(B277&gt;=30,B277&lt;40),"30-40",B277&gt;=40,"40&lt;")</f>
        <v>40&lt;</v>
      </c>
      <c r="D277" s="1">
        <v>5.5122467735788998</v>
      </c>
      <c r="E277" t="s">
        <v>10</v>
      </c>
      <c r="F277" s="1">
        <v>36.863509717557001</v>
      </c>
      <c r="G277" t="s">
        <v>15</v>
      </c>
      <c r="H277">
        <v>9</v>
      </c>
      <c r="I277" t="str" cm="1">
        <f t="array" ref="I277">_xlfn.IFS(H277&lt;20,"0-20",AND(H277&gt;=20,H277&lt;40),"20-40",AND(H277&gt;=40,H277&lt;60),"40-60",AND(H277&gt;=60,H277&lt;80),"60-80",H277&gt;=80,"80&lt;")</f>
        <v>0-20</v>
      </c>
      <c r="J277" s="1">
        <v>295.944003367005</v>
      </c>
    </row>
    <row r="278" spans="1:10" x14ac:dyDescent="0.3">
      <c r="A278">
        <v>42</v>
      </c>
      <c r="B278" s="1">
        <v>40.335696557827198</v>
      </c>
      <c r="C278" s="1" t="str" cm="1">
        <f t="array" ref="C278">_xlfn.IFS(B278&lt;20,"&lt;20",AND(B278&gt;=20,B278&lt;30),"20-30",AND(B278&gt;=30,B278&lt;40),"30-40",B278&gt;=40,"40&lt;")</f>
        <v>40&lt;</v>
      </c>
      <c r="D278" s="1">
        <v>15.742532052032001</v>
      </c>
      <c r="E278" t="s">
        <v>11</v>
      </c>
      <c r="F278" s="1">
        <v>11.268899672641201</v>
      </c>
      <c r="G278" t="s">
        <v>15</v>
      </c>
      <c r="H278">
        <v>42</v>
      </c>
      <c r="I278" t="str" cm="1">
        <f t="array" ref="I278">_xlfn.IFS(H278&lt;20,"0-20",AND(H278&gt;=20,H278&lt;40),"20-40",AND(H278&gt;=40,H278&lt;60),"40-60",AND(H278&gt;=60,H278&lt;80),"60-80",H278&gt;=80,"80&lt;")</f>
        <v>40-60</v>
      </c>
      <c r="J278" s="1">
        <v>306.27991417260802</v>
      </c>
    </row>
    <row r="279" spans="1:10" x14ac:dyDescent="0.3">
      <c r="A279">
        <v>33</v>
      </c>
      <c r="B279" s="1">
        <v>35.5579754133704</v>
      </c>
      <c r="C279" s="1" t="str" cm="1">
        <f t="array" ref="C279">_xlfn.IFS(B279&lt;20,"&lt;20",AND(B279&gt;=20,B279&lt;30),"20-30",AND(B279&gt;=30,B279&lt;40),"30-40",B279&gt;=40,"40&lt;")</f>
        <v>30-40</v>
      </c>
      <c r="D279" s="1">
        <v>19.496693055622199</v>
      </c>
      <c r="E279" t="s">
        <v>10</v>
      </c>
      <c r="F279" s="1">
        <v>31.398666936377701</v>
      </c>
      <c r="G279" t="s">
        <v>16</v>
      </c>
      <c r="H279">
        <v>14</v>
      </c>
      <c r="I279" t="str" cm="1">
        <f t="array" ref="I279">_xlfn.IFS(H279&lt;20,"0-20",AND(H279&gt;=20,H279&lt;40),"20-40",AND(H279&gt;=40,H279&lt;60),"40-60",AND(H279&gt;=60,H279&lt;80),"60-80",H279&gt;=80,"80&lt;")</f>
        <v>0-20</v>
      </c>
      <c r="J279" s="1">
        <v>206.863364826972</v>
      </c>
    </row>
    <row r="280" spans="1:10" x14ac:dyDescent="0.3">
      <c r="A280">
        <v>84</v>
      </c>
      <c r="B280" s="1">
        <v>40.361433821553902</v>
      </c>
      <c r="C280" s="1" t="str" cm="1">
        <f t="array" ref="C280">_xlfn.IFS(B280&lt;20,"&lt;20",AND(B280&gt;=20,B280&lt;30),"20-30",AND(B280&gt;=30,B280&lt;40),"30-40",B280&gt;=40,"40&lt;")</f>
        <v>40&lt;</v>
      </c>
      <c r="D280" s="1">
        <v>7.4241418777999604</v>
      </c>
      <c r="E280" t="s">
        <v>9</v>
      </c>
      <c r="F280" s="1">
        <v>11.5079089965941</v>
      </c>
      <c r="G280" t="s">
        <v>16</v>
      </c>
      <c r="H280">
        <v>82</v>
      </c>
      <c r="I280" t="str" cm="1">
        <f t="array" ref="I280">_xlfn.IFS(H280&lt;20,"0-20",AND(H280&gt;=20,H280&lt;40),"20-40",AND(H280&gt;=40,H280&lt;60),"40-60",AND(H280&gt;=60,H280&lt;80),"60-80",H280&gt;=80,"80&lt;")</f>
        <v>80&lt;</v>
      </c>
      <c r="J280" s="1">
        <v>413.00461899938603</v>
      </c>
    </row>
    <row r="281" spans="1:10" x14ac:dyDescent="0.3">
      <c r="A281">
        <v>81</v>
      </c>
      <c r="B281" s="1">
        <v>38.9641331709255</v>
      </c>
      <c r="C281" s="1" t="str" cm="1">
        <f t="array" ref="C281">_xlfn.IFS(B281&lt;20,"&lt;20",AND(B281&gt;=20,B281&lt;30),"20-30",AND(B281&gt;=30,B281&lt;40),"30-40",B281&gt;=40,"40&lt;")</f>
        <v>30-40</v>
      </c>
      <c r="D281" s="1">
        <v>8.5777375772207698</v>
      </c>
      <c r="E281" t="s">
        <v>10</v>
      </c>
      <c r="F281" s="1">
        <v>42.322712684640898</v>
      </c>
      <c r="G281" t="s">
        <v>15</v>
      </c>
      <c r="H281">
        <v>47</v>
      </c>
      <c r="I281" t="str" cm="1">
        <f t="array" ref="I281">_xlfn.IFS(H281&lt;20,"0-20",AND(H281&gt;=20,H281&lt;40),"20-40",AND(H281&gt;=40,H281&lt;60),"40-60",AND(H281&gt;=60,H281&lt;80),"60-80",H281&gt;=80,"80&lt;")</f>
        <v>40-60</v>
      </c>
      <c r="J281" s="1">
        <v>434.14309379657402</v>
      </c>
    </row>
    <row r="282" spans="1:10" x14ac:dyDescent="0.3">
      <c r="A282">
        <v>45</v>
      </c>
      <c r="B282" s="1">
        <v>35.489263191579397</v>
      </c>
      <c r="C282" s="1" t="str" cm="1">
        <f t="array" ref="C282">_xlfn.IFS(B282&lt;20,"&lt;20",AND(B282&gt;=20,B282&lt;30),"20-30",AND(B282&gt;=30,B282&lt;40),"30-40",B282&gt;=40,"40&lt;")</f>
        <v>30-40</v>
      </c>
      <c r="D282" s="1">
        <v>16.895788725720401</v>
      </c>
      <c r="E282" t="s">
        <v>11</v>
      </c>
      <c r="F282" s="1">
        <v>22.828980978398299</v>
      </c>
      <c r="G282" t="s">
        <v>16</v>
      </c>
      <c r="H282">
        <v>85</v>
      </c>
      <c r="I282" t="str" cm="1">
        <f t="array" ref="I282">_xlfn.IFS(H282&lt;20,"0-20",AND(H282&gt;=20,H282&lt;40),"20-40",AND(H282&gt;=40,H282&lt;60),"40-60",AND(H282&gt;=60,H282&lt;80),"60-80",H282&gt;=80,"80&lt;")</f>
        <v>80&lt;</v>
      </c>
      <c r="J282" s="1">
        <v>213.376724107944</v>
      </c>
    </row>
    <row r="283" spans="1:10" x14ac:dyDescent="0.3">
      <c r="A283">
        <v>47</v>
      </c>
      <c r="B283" s="1">
        <v>49.223072007199498</v>
      </c>
      <c r="C283" s="1" t="str" cm="1">
        <f t="array" ref="C283">_xlfn.IFS(B283&lt;20,"&lt;20",AND(B283&gt;=20,B283&lt;30),"20-30",AND(B283&gt;=30,B283&lt;40),"30-40",B283&gt;=40,"40&lt;")</f>
        <v>40&lt;</v>
      </c>
      <c r="D283" s="1">
        <v>5.3627804019102596</v>
      </c>
      <c r="E283" t="s">
        <v>11</v>
      </c>
      <c r="F283" s="1">
        <v>32.497174964716798</v>
      </c>
      <c r="G283" t="s">
        <v>15</v>
      </c>
      <c r="H283">
        <v>20</v>
      </c>
      <c r="I283" t="str" cm="1">
        <f t="array" ref="I283">_xlfn.IFS(H283&lt;20,"0-20",AND(H283&gt;=20,H283&lt;40),"20-40",AND(H283&gt;=40,H283&lt;60),"40-60",AND(H283&gt;=60,H283&lt;80),"60-80",H283&gt;=80,"80&lt;")</f>
        <v>20-40</v>
      </c>
      <c r="J283" s="1">
        <v>186.86822128515601</v>
      </c>
    </row>
    <row r="284" spans="1:10" x14ac:dyDescent="0.3">
      <c r="A284">
        <v>93</v>
      </c>
      <c r="B284" s="1">
        <v>46.134552505441</v>
      </c>
      <c r="C284" s="1" t="str" cm="1">
        <f t="array" ref="C284">_xlfn.IFS(B284&lt;20,"&lt;20",AND(B284&gt;=20,B284&lt;30),"20-30",AND(B284&gt;=30,B284&lt;40),"30-40",B284&gt;=40,"40&lt;")</f>
        <v>40&lt;</v>
      </c>
      <c r="D284" s="1">
        <v>3.1276360880689502</v>
      </c>
      <c r="E284" t="s">
        <v>8</v>
      </c>
      <c r="F284" s="1">
        <v>21.177812292756101</v>
      </c>
      <c r="G284" t="s">
        <v>16</v>
      </c>
      <c r="H284">
        <v>59</v>
      </c>
      <c r="I284" t="str" cm="1">
        <f t="array" ref="I284">_xlfn.IFS(H284&lt;20,"0-20",AND(H284&gt;=20,H284&lt;40),"20-40",AND(H284&gt;=40,H284&lt;60),"40-60",AND(H284&gt;=60,H284&lt;80),"60-80",H284&gt;=80,"80&lt;")</f>
        <v>40-60</v>
      </c>
      <c r="J284" s="1">
        <v>308.13638137906401</v>
      </c>
    </row>
    <row r="285" spans="1:10" x14ac:dyDescent="0.3">
      <c r="A285">
        <v>98</v>
      </c>
      <c r="B285" s="1">
        <v>35.866596764686498</v>
      </c>
      <c r="C285" s="1" t="str" cm="1">
        <f t="array" ref="C285">_xlfn.IFS(B285&lt;20,"&lt;20",AND(B285&gt;=20,B285&lt;30),"20-30",AND(B285&gt;=30,B285&lt;40),"30-40",B285&gt;=40,"40&lt;")</f>
        <v>30-40</v>
      </c>
      <c r="D285" s="1">
        <v>17.061792468073001</v>
      </c>
      <c r="E285" t="s">
        <v>10</v>
      </c>
      <c r="F285" s="1">
        <v>41.300005775211702</v>
      </c>
      <c r="G285" t="s">
        <v>15</v>
      </c>
      <c r="H285">
        <v>95</v>
      </c>
      <c r="I285" t="str" cm="1">
        <f t="array" ref="I285">_xlfn.IFS(H285&lt;20,"0-20",AND(H285&gt;=20,H285&lt;40),"20-40",AND(H285&gt;=40,H285&lt;60),"40-60",AND(H285&gt;=60,H285&lt;80),"60-80",H285&gt;=80,"80&lt;")</f>
        <v>80&lt;</v>
      </c>
      <c r="J285" s="1">
        <v>464.18865810381601</v>
      </c>
    </row>
    <row r="286" spans="1:10" x14ac:dyDescent="0.3">
      <c r="A286">
        <v>34</v>
      </c>
      <c r="B286" s="1">
        <v>37.727008458276899</v>
      </c>
      <c r="C286" s="1" t="str" cm="1">
        <f t="array" ref="C286">_xlfn.IFS(B286&lt;20,"&lt;20",AND(B286&gt;=20,B286&lt;30),"20-30",AND(B286&gt;=30,B286&lt;40),"30-40",B286&gt;=40,"40&lt;")</f>
        <v>30-40</v>
      </c>
      <c r="D286" s="1">
        <v>0.930011728801309</v>
      </c>
      <c r="E286" t="s">
        <v>9</v>
      </c>
      <c r="F286" s="1">
        <v>45.460101065676099</v>
      </c>
      <c r="G286" t="s">
        <v>15</v>
      </c>
      <c r="H286">
        <v>49</v>
      </c>
      <c r="I286" t="str" cm="1">
        <f t="array" ref="I286">_xlfn.IFS(H286&lt;20,"0-20",AND(H286&gt;=20,H286&lt;40),"20-40",AND(H286&gt;=40,H286&lt;60),"40-60",AND(H286&gt;=60,H286&lt;80),"60-80",H286&gt;=80,"80&lt;")</f>
        <v>40-60</v>
      </c>
      <c r="J286" s="1">
        <v>221.86149136839899</v>
      </c>
    </row>
    <row r="287" spans="1:10" x14ac:dyDescent="0.3">
      <c r="A287">
        <v>27</v>
      </c>
      <c r="B287" s="1">
        <v>12.0638322663483</v>
      </c>
      <c r="C287" s="1" t="str" cm="1">
        <f t="array" ref="C287">_xlfn.IFS(B287&lt;20,"&lt;20",AND(B287&gt;=20,B287&lt;30),"20-30",AND(B287&gt;=30,B287&lt;40),"30-40",B287&gt;=40,"40&lt;")</f>
        <v>&lt;20</v>
      </c>
      <c r="D287" s="1">
        <v>12.3939888039883</v>
      </c>
      <c r="E287" t="s">
        <v>10</v>
      </c>
      <c r="F287" s="1">
        <v>25.945699768522498</v>
      </c>
      <c r="G287" t="s">
        <v>16</v>
      </c>
      <c r="H287">
        <v>22</v>
      </c>
      <c r="I287" t="str" cm="1">
        <f t="array" ref="I287">_xlfn.IFS(H287&lt;20,"0-20",AND(H287&gt;=20,H287&lt;40),"20-40",AND(H287&gt;=40,H287&lt;60),"40-60",AND(H287&gt;=60,H287&lt;80),"60-80",H287&gt;=80,"80&lt;")</f>
        <v>20-40</v>
      </c>
      <c r="J287" s="1">
        <v>158.048324416686</v>
      </c>
    </row>
    <row r="288" spans="1:10" x14ac:dyDescent="0.3">
      <c r="A288">
        <v>91</v>
      </c>
      <c r="B288" s="1">
        <v>36.796698582001497</v>
      </c>
      <c r="C288" s="1" t="str" cm="1">
        <f t="array" ref="C288">_xlfn.IFS(B288&lt;20,"&lt;20",AND(B288&gt;=20,B288&lt;30),"20-30",AND(B288&gt;=30,B288&lt;40),"30-40",B288&gt;=40,"40&lt;")</f>
        <v>30-40</v>
      </c>
      <c r="D288" s="1">
        <v>11.239856949336099</v>
      </c>
      <c r="E288" t="s">
        <v>10</v>
      </c>
      <c r="F288" s="1">
        <v>44.516895740439502</v>
      </c>
      <c r="G288" t="s">
        <v>16</v>
      </c>
      <c r="H288">
        <v>12</v>
      </c>
      <c r="I288" t="str" cm="1">
        <f t="array" ref="I288">_xlfn.IFS(H288&lt;20,"0-20",AND(H288&gt;=20,H288&lt;40),"20-40",AND(H288&gt;=40,H288&lt;60),"40-60",AND(H288&gt;=60,H288&lt;80),"60-80",H288&gt;=80,"80&lt;")</f>
        <v>0-20</v>
      </c>
      <c r="J288" s="1">
        <v>382.71241787995399</v>
      </c>
    </row>
    <row r="289" spans="1:10" x14ac:dyDescent="0.3">
      <c r="A289">
        <v>75</v>
      </c>
      <c r="B289" s="1">
        <v>11.766617508404</v>
      </c>
      <c r="C289" s="1" t="str" cm="1">
        <f t="array" ref="C289">_xlfn.IFS(B289&lt;20,"&lt;20",AND(B289&gt;=20,B289&lt;30),"20-30",AND(B289&gt;=30,B289&lt;40),"30-40",B289&gt;=40,"40&lt;")</f>
        <v>&lt;20</v>
      </c>
      <c r="D289" s="1">
        <v>6.9184089500338803</v>
      </c>
      <c r="E289" t="s">
        <v>9</v>
      </c>
      <c r="F289" s="1">
        <v>20.683000298253202</v>
      </c>
      <c r="G289" t="s">
        <v>16</v>
      </c>
      <c r="H289">
        <v>68</v>
      </c>
      <c r="I289" t="str" cm="1">
        <f t="array" ref="I289">_xlfn.IFS(H289&lt;20,"0-20",AND(H289&gt;=20,H289&lt;40),"20-40",AND(H289&gt;=40,H289&lt;60),"40-60",AND(H289&gt;=60,H289&lt;80),"60-80",H289&gt;=80,"80&lt;")</f>
        <v>60-80</v>
      </c>
      <c r="J289" s="1">
        <v>296.31680765130801</v>
      </c>
    </row>
    <row r="290" spans="1:10" x14ac:dyDescent="0.3">
      <c r="A290">
        <v>63</v>
      </c>
      <c r="B290" s="1">
        <v>33.5305502787972</v>
      </c>
      <c r="C290" s="1" t="str" cm="1">
        <f t="array" ref="C290">_xlfn.IFS(B290&lt;20,"&lt;20",AND(B290&gt;=20,B290&lt;30),"20-30",AND(B290&gt;=30,B290&lt;40),"30-40",B290&gt;=40,"40&lt;")</f>
        <v>30-40</v>
      </c>
      <c r="D290" s="1">
        <v>6.3037904219471796</v>
      </c>
      <c r="E290" t="s">
        <v>10</v>
      </c>
      <c r="F290" s="1">
        <v>31.386436923020899</v>
      </c>
      <c r="G290" t="s">
        <v>16</v>
      </c>
      <c r="H290">
        <v>3</v>
      </c>
      <c r="I290" t="str" cm="1">
        <f t="array" ref="I290">_xlfn.IFS(H290&lt;20,"0-20",AND(H290&gt;=20,H290&lt;40),"20-40",AND(H290&gt;=40,H290&lt;60),"40-60",AND(H290&gt;=60,H290&lt;80),"60-80",H290&gt;=80,"80&lt;")</f>
        <v>0-20</v>
      </c>
      <c r="J290" s="1">
        <v>318.56968535701702</v>
      </c>
    </row>
    <row r="291" spans="1:10" x14ac:dyDescent="0.3">
      <c r="A291">
        <v>44</v>
      </c>
      <c r="B291" s="1">
        <v>49.974139982633297</v>
      </c>
      <c r="C291" s="1" t="str" cm="1">
        <f t="array" ref="C291">_xlfn.IFS(B291&lt;20,"&lt;20",AND(B291&gt;=20,B291&lt;30),"20-30",AND(B291&gt;=30,B291&lt;40),"30-40",B291&gt;=40,"40&lt;")</f>
        <v>40&lt;</v>
      </c>
      <c r="D291" s="1">
        <v>15.437154523632399</v>
      </c>
      <c r="E291" t="s">
        <v>9</v>
      </c>
      <c r="F291" s="1">
        <v>44.350457193548102</v>
      </c>
      <c r="G291" t="s">
        <v>16</v>
      </c>
      <c r="H291">
        <v>91</v>
      </c>
      <c r="I291" t="str" cm="1">
        <f t="array" ref="I291">_xlfn.IFS(H291&lt;20,"0-20",AND(H291&gt;=20,H291&lt;40),"20-40",AND(H291&gt;=40,H291&lt;60),"40-60",AND(H291&gt;=60,H291&lt;80),"60-80",H291&gt;=80,"80&lt;")</f>
        <v>80&lt;</v>
      </c>
      <c r="J291" s="1">
        <v>330.71381931269099</v>
      </c>
    </row>
    <row r="292" spans="1:10" x14ac:dyDescent="0.3">
      <c r="A292">
        <v>89</v>
      </c>
      <c r="B292" s="1">
        <v>32.232263257487098</v>
      </c>
      <c r="C292" s="1" t="str" cm="1">
        <f t="array" ref="C292">_xlfn.IFS(B292&lt;20,"&lt;20",AND(B292&gt;=20,B292&lt;30),"20-30",AND(B292&gt;=30,B292&lt;40),"30-40",B292&gt;=40,"40&lt;")</f>
        <v>30-40</v>
      </c>
      <c r="D292" s="1">
        <v>1.7284922152509199</v>
      </c>
      <c r="E292" t="s">
        <v>9</v>
      </c>
      <c r="F292" s="1">
        <v>23.0352537046316</v>
      </c>
      <c r="G292" t="s">
        <v>16</v>
      </c>
      <c r="H292">
        <v>77</v>
      </c>
      <c r="I292" t="str" cm="1">
        <f t="array" ref="I292">_xlfn.IFS(H292&lt;20,"0-20",AND(H292&gt;=20,H292&lt;40),"20-40",AND(H292&gt;=40,H292&lt;60),"40-60",AND(H292&gt;=60,H292&lt;80),"60-80",H292&gt;=80,"80&lt;")</f>
        <v>60-80</v>
      </c>
      <c r="J292" s="1">
        <v>330.394175134112</v>
      </c>
    </row>
    <row r="293" spans="1:10" x14ac:dyDescent="0.3">
      <c r="A293">
        <v>70</v>
      </c>
      <c r="B293" s="1">
        <v>28.928404723253301</v>
      </c>
      <c r="C293" s="1" t="str" cm="1">
        <f t="array" ref="C293">_xlfn.IFS(B293&lt;20,"&lt;20",AND(B293&gt;=20,B293&lt;30),"20-30",AND(B293&gt;=30,B293&lt;40),"30-40",B293&gt;=40,"40&lt;")</f>
        <v>20-30</v>
      </c>
      <c r="D293" s="1">
        <v>4.7356861862277002</v>
      </c>
      <c r="E293" t="s">
        <v>10</v>
      </c>
      <c r="F293" s="1">
        <v>48.161690603123397</v>
      </c>
      <c r="G293" t="s">
        <v>15</v>
      </c>
      <c r="H293">
        <v>71</v>
      </c>
      <c r="I293" t="str" cm="1">
        <f t="array" ref="I293">_xlfn.IFS(H293&lt;20,"0-20",AND(H293&gt;=20,H293&lt;40),"20-40",AND(H293&gt;=40,H293&lt;60),"40-60",AND(H293&gt;=60,H293&lt;80),"60-80",H293&gt;=80,"80&lt;")</f>
        <v>60-80</v>
      </c>
      <c r="J293" s="1">
        <v>349.20527743281099</v>
      </c>
    </row>
    <row r="294" spans="1:10" x14ac:dyDescent="0.3">
      <c r="A294">
        <v>50</v>
      </c>
      <c r="B294" s="1">
        <v>22.514194260223501</v>
      </c>
      <c r="C294" s="1" t="str" cm="1">
        <f t="array" ref="C294">_xlfn.IFS(B294&lt;20,"&lt;20",AND(B294&gt;=20,B294&lt;30),"20-30",AND(B294&gt;=30,B294&lt;40),"30-40",B294&gt;=40,"40&lt;")</f>
        <v>20-30</v>
      </c>
      <c r="D294" s="1">
        <v>14.6489746367617</v>
      </c>
      <c r="E294" t="s">
        <v>10</v>
      </c>
      <c r="F294" s="1">
        <v>14.875180071255301</v>
      </c>
      <c r="G294" t="s">
        <v>16</v>
      </c>
      <c r="H294">
        <v>8</v>
      </c>
      <c r="I294" t="str" cm="1">
        <f t="array" ref="I294">_xlfn.IFS(H294&lt;20,"0-20",AND(H294&gt;=20,H294&lt;40),"20-40",AND(H294&gt;=40,H294&lt;60),"40-60",AND(H294&gt;=60,H294&lt;80),"60-80",H294&gt;=80,"80&lt;")</f>
        <v>0-20</v>
      </c>
      <c r="J294" s="1">
        <v>307.84535305070102</v>
      </c>
    </row>
    <row r="295" spans="1:10" x14ac:dyDescent="0.3">
      <c r="A295">
        <v>42</v>
      </c>
      <c r="B295" s="1">
        <v>14.8209031514585</v>
      </c>
      <c r="C295" s="1" t="str" cm="1">
        <f t="array" ref="C295">_xlfn.IFS(B295&lt;20,"&lt;20",AND(B295&gt;=20,B295&lt;30),"20-30",AND(B295&gt;=30,B295&lt;40),"30-40",B295&gt;=40,"40&lt;")</f>
        <v>&lt;20</v>
      </c>
      <c r="D295" s="1">
        <v>10.9664116745284</v>
      </c>
      <c r="E295" t="s">
        <v>11</v>
      </c>
      <c r="F295" s="1">
        <v>10.7310027889402</v>
      </c>
      <c r="G295" t="s">
        <v>15</v>
      </c>
      <c r="H295">
        <v>34</v>
      </c>
      <c r="I295" t="str" cm="1">
        <f t="array" ref="I295">_xlfn.IFS(H295&lt;20,"0-20",AND(H295&gt;=20,H295&lt;40),"20-40",AND(H295&gt;=40,H295&lt;60),"40-60",AND(H295&gt;=60,H295&lt;80),"60-80",H295&gt;=80,"80&lt;")</f>
        <v>20-40</v>
      </c>
      <c r="J295" s="1">
        <v>208.15806877831301</v>
      </c>
    </row>
    <row r="296" spans="1:10" x14ac:dyDescent="0.3">
      <c r="A296">
        <v>77</v>
      </c>
      <c r="B296" s="1">
        <v>39.240946858331199</v>
      </c>
      <c r="C296" s="1" t="str" cm="1">
        <f t="array" ref="C296">_xlfn.IFS(B296&lt;20,"&lt;20",AND(B296&gt;=20,B296&lt;30),"20-30",AND(B296&gt;=30,B296&lt;40),"30-40",B296&gt;=40,"40&lt;")</f>
        <v>30-40</v>
      </c>
      <c r="D296" s="1">
        <v>2.5597641706717198</v>
      </c>
      <c r="E296" t="s">
        <v>11</v>
      </c>
      <c r="F296" s="1">
        <v>46.165414103127603</v>
      </c>
      <c r="G296" t="s">
        <v>15</v>
      </c>
      <c r="H296">
        <v>20</v>
      </c>
      <c r="I296" t="str" cm="1">
        <f t="array" ref="I296">_xlfn.IFS(H296&lt;20,"0-20",AND(H296&gt;=20,H296&lt;40),"20-40",AND(H296&gt;=40,H296&lt;60),"40-60",AND(H296&gt;=60,H296&lt;80),"60-80",H296&gt;=80,"80&lt;")</f>
        <v>20-40</v>
      </c>
      <c r="J296" s="1">
        <v>398.566382493878</v>
      </c>
    </row>
    <row r="297" spans="1:10" x14ac:dyDescent="0.3">
      <c r="A297">
        <v>42</v>
      </c>
      <c r="B297" s="1">
        <v>17.703961111425201</v>
      </c>
      <c r="C297" s="1" t="str" cm="1">
        <f t="array" ref="C297">_xlfn.IFS(B297&lt;20,"&lt;20",AND(B297&gt;=20,B297&lt;30),"20-30",AND(B297&gt;=30,B297&lt;40),"30-40",B297&gt;=40,"40&lt;")</f>
        <v>&lt;20</v>
      </c>
      <c r="D297" s="1">
        <v>17.642712285641199</v>
      </c>
      <c r="E297" t="s">
        <v>8</v>
      </c>
      <c r="F297" s="1">
        <v>12.745946645914801</v>
      </c>
      <c r="G297" t="s">
        <v>16</v>
      </c>
      <c r="H297">
        <v>57</v>
      </c>
      <c r="I297" t="str" cm="1">
        <f t="array" ref="I297">_xlfn.IFS(H297&lt;20,"0-20",AND(H297&gt;=20,H297&lt;40),"20-40",AND(H297&gt;=40,H297&lt;60),"40-60",AND(H297&gt;=60,H297&lt;80),"60-80",H297&gt;=80,"80&lt;")</f>
        <v>40-60</v>
      </c>
      <c r="J297" s="1">
        <v>269.08198142331202</v>
      </c>
    </row>
    <row r="298" spans="1:10" x14ac:dyDescent="0.3">
      <c r="A298">
        <v>23</v>
      </c>
      <c r="B298" s="1">
        <v>14.611280849891299</v>
      </c>
      <c r="C298" s="1" t="str" cm="1">
        <f t="array" ref="C298">_xlfn.IFS(B298&lt;20,"&lt;20",AND(B298&gt;=20,B298&lt;30),"20-30",AND(B298&gt;=30,B298&lt;40),"30-40",B298&gt;=40,"40&lt;")</f>
        <v>&lt;20</v>
      </c>
      <c r="D298" s="1">
        <v>7.8689569312718302</v>
      </c>
      <c r="E298" t="s">
        <v>8</v>
      </c>
      <c r="F298" s="1">
        <v>49.6755678378996</v>
      </c>
      <c r="G298" t="s">
        <v>15</v>
      </c>
      <c r="H298">
        <v>17</v>
      </c>
      <c r="I298" t="str" cm="1">
        <f t="array" ref="I298">_xlfn.IFS(H298&lt;20,"0-20",AND(H298&gt;=20,H298&lt;40),"20-40",AND(H298&gt;=40,H298&lt;60),"40-60",AND(H298&gt;=60,H298&lt;80),"60-80",H298&gt;=80,"80&lt;")</f>
        <v>0-20</v>
      </c>
      <c r="J298" s="1">
        <v>131.16699903879899</v>
      </c>
    </row>
    <row r="299" spans="1:10" x14ac:dyDescent="0.3">
      <c r="A299">
        <v>30</v>
      </c>
      <c r="B299" s="1">
        <v>26.870506389220498</v>
      </c>
      <c r="C299" s="1" t="str" cm="1">
        <f t="array" ref="C299">_xlfn.IFS(B299&lt;20,"&lt;20",AND(B299&gt;=20,B299&lt;30),"20-30",AND(B299&gt;=30,B299&lt;40),"30-40",B299&gt;=40,"40&lt;")</f>
        <v>20-30</v>
      </c>
      <c r="D299" s="1">
        <v>16.557367506443398</v>
      </c>
      <c r="E299" t="s">
        <v>10</v>
      </c>
      <c r="F299" s="1">
        <v>48.055874479164203</v>
      </c>
      <c r="G299" t="s">
        <v>15</v>
      </c>
      <c r="H299">
        <v>96</v>
      </c>
      <c r="I299" t="str" cm="1">
        <f t="array" ref="I299">_xlfn.IFS(H299&lt;20,"0-20",AND(H299&gt;=20,H299&lt;40),"20-40",AND(H299&gt;=40,H299&lt;60),"40-60",AND(H299&gt;=60,H299&lt;80),"60-80",H299&gt;=80,"80&lt;")</f>
        <v>80&lt;</v>
      </c>
      <c r="J299" s="1">
        <v>391.97284989247601</v>
      </c>
    </row>
    <row r="300" spans="1:10" x14ac:dyDescent="0.3">
      <c r="A300">
        <v>57</v>
      </c>
      <c r="B300" s="1">
        <v>41.813673518363899</v>
      </c>
      <c r="C300" s="1" t="str" cm="1">
        <f t="array" ref="C300">_xlfn.IFS(B300&lt;20,"&lt;20",AND(B300&gt;=20,B300&lt;30),"20-30",AND(B300&gt;=30,B300&lt;40),"30-40",B300&gt;=40,"40&lt;")</f>
        <v>40&lt;</v>
      </c>
      <c r="D300" s="1">
        <v>15.7542603105541</v>
      </c>
      <c r="E300" t="s">
        <v>9</v>
      </c>
      <c r="F300" s="1">
        <v>15.4808364014528</v>
      </c>
      <c r="G300" t="s">
        <v>16</v>
      </c>
      <c r="H300">
        <v>71</v>
      </c>
      <c r="I300" t="str" cm="1">
        <f t="array" ref="I300">_xlfn.IFS(H300&lt;20,"0-20",AND(H300&gt;=20,H300&lt;40),"20-40",AND(H300&gt;=40,H300&lt;60),"40-60",AND(H300&gt;=60,H300&lt;80),"60-80",H300&gt;=80,"80&lt;")</f>
        <v>60-80</v>
      </c>
      <c r="J300" s="1">
        <v>288.53222513178599</v>
      </c>
    </row>
    <row r="301" spans="1:10" x14ac:dyDescent="0.3">
      <c r="A301">
        <v>29</v>
      </c>
      <c r="B301" s="1">
        <v>39.802581924808798</v>
      </c>
      <c r="C301" s="1" t="str" cm="1">
        <f t="array" ref="C301">_xlfn.IFS(B301&lt;20,"&lt;20",AND(B301&gt;=20,B301&lt;30),"20-30",AND(B301&gt;=30,B301&lt;40),"30-40",B301&gt;=40,"40&lt;")</f>
        <v>30-40</v>
      </c>
      <c r="D301" s="1">
        <v>12.4885089294345</v>
      </c>
      <c r="E301" t="s">
        <v>8</v>
      </c>
      <c r="F301" s="1">
        <v>31.503385027702599</v>
      </c>
      <c r="G301" t="s">
        <v>16</v>
      </c>
      <c r="H301">
        <v>80</v>
      </c>
      <c r="I301" t="str" cm="1">
        <f t="array" ref="I301">_xlfn.IFS(H301&lt;20,"0-20",AND(H301&gt;=20,H301&lt;40),"20-40",AND(H301&gt;=40,H301&lt;60),"40-60",AND(H301&gt;=60,H301&lt;80),"60-80",H301&gt;=80,"80&lt;")</f>
        <v>80&lt;</v>
      </c>
      <c r="J301" s="1">
        <v>165.63096037481</v>
      </c>
    </row>
    <row r="302" spans="1:10" x14ac:dyDescent="0.3">
      <c r="A302">
        <v>17</v>
      </c>
      <c r="B302" s="1">
        <v>12.195304585858899</v>
      </c>
      <c r="C302" s="1" t="str" cm="1">
        <f t="array" ref="C302">_xlfn.IFS(B302&lt;20,"&lt;20",AND(B302&gt;=20,B302&lt;30),"20-30",AND(B302&gt;=30,B302&lt;40),"30-40",B302&gt;=40,"40&lt;")</f>
        <v>&lt;20</v>
      </c>
      <c r="D302" s="1">
        <v>9.8896226259018594</v>
      </c>
      <c r="E302" t="s">
        <v>10</v>
      </c>
      <c r="F302" s="1">
        <v>17.396811898685701</v>
      </c>
      <c r="G302" t="s">
        <v>16</v>
      </c>
      <c r="H302">
        <v>42</v>
      </c>
      <c r="I302" t="str" cm="1">
        <f t="array" ref="I302">_xlfn.IFS(H302&lt;20,"0-20",AND(H302&gt;=20,H302&lt;40),"20-40",AND(H302&gt;=40,H302&lt;60),"40-60",AND(H302&gt;=60,H302&lt;80),"60-80",H302&gt;=80,"80&lt;")</f>
        <v>40-60</v>
      </c>
      <c r="J302" s="1">
        <v>99.802267404394598</v>
      </c>
    </row>
    <row r="303" spans="1:10" x14ac:dyDescent="0.3">
      <c r="A303">
        <v>16</v>
      </c>
      <c r="B303" s="1">
        <v>28.2057474014462</v>
      </c>
      <c r="C303" s="1" t="str" cm="1">
        <f t="array" ref="C303">_xlfn.IFS(B303&lt;20,"&lt;20",AND(B303&gt;=20,B303&lt;30),"20-30",AND(B303&gt;=30,B303&lt;40),"30-40",B303&gt;=40,"40&lt;")</f>
        <v>20-30</v>
      </c>
      <c r="D303" s="1">
        <v>19.5910168076351</v>
      </c>
      <c r="E303" t="s">
        <v>8</v>
      </c>
      <c r="F303" s="1">
        <v>27.126206921204702</v>
      </c>
      <c r="G303" t="s">
        <v>15</v>
      </c>
      <c r="H303">
        <v>94</v>
      </c>
      <c r="I303" t="str" cm="1">
        <f t="array" ref="I303">_xlfn.IFS(H303&lt;20,"0-20",AND(H303&gt;=20,H303&lt;40),"20-40",AND(H303&gt;=40,H303&lt;60),"40-60",AND(H303&gt;=60,H303&lt;80),"60-80",H303&gt;=80,"80&lt;")</f>
        <v>80&lt;</v>
      </c>
      <c r="J303" s="1">
        <v>281.07573233182802</v>
      </c>
    </row>
    <row r="304" spans="1:10" x14ac:dyDescent="0.3">
      <c r="A304">
        <v>76</v>
      </c>
      <c r="B304" s="1">
        <v>30.897383042846698</v>
      </c>
      <c r="C304" s="1" t="str" cm="1">
        <f t="array" ref="C304">_xlfn.IFS(B304&lt;20,"&lt;20",AND(B304&gt;=20,B304&lt;30),"20-30",AND(B304&gt;=30,B304&lt;40),"30-40",B304&gt;=40,"40&lt;")</f>
        <v>30-40</v>
      </c>
      <c r="D304" s="1">
        <v>2.8993014475963399</v>
      </c>
      <c r="E304" t="s">
        <v>9</v>
      </c>
      <c r="F304" s="1">
        <v>12.4570051703933</v>
      </c>
      <c r="G304" t="s">
        <v>16</v>
      </c>
      <c r="H304">
        <v>97</v>
      </c>
      <c r="I304" t="str" cm="1">
        <f t="array" ref="I304">_xlfn.IFS(H304&lt;20,"0-20",AND(H304&gt;=20,H304&lt;40),"20-40",AND(H304&gt;=40,H304&lt;60),"40-60",AND(H304&gt;=60,H304&lt;80),"60-80",H304&gt;=80,"80&lt;")</f>
        <v>80&lt;</v>
      </c>
      <c r="J304" s="1">
        <v>406.36485053264403</v>
      </c>
    </row>
    <row r="305" spans="1:10" x14ac:dyDescent="0.3">
      <c r="A305">
        <v>26</v>
      </c>
      <c r="B305" s="1">
        <v>35.781866025032798</v>
      </c>
      <c r="C305" s="1" t="str" cm="1">
        <f t="array" ref="C305">_xlfn.IFS(B305&lt;20,"&lt;20",AND(B305&gt;=20,B305&lt;30),"20-30",AND(B305&gt;=30,B305&lt;40),"30-40",B305&gt;=40,"40&lt;")</f>
        <v>30-40</v>
      </c>
      <c r="D305" s="1">
        <v>14.5031145510222</v>
      </c>
      <c r="E305" t="s">
        <v>10</v>
      </c>
      <c r="F305" s="1">
        <v>18.956983511863498</v>
      </c>
      <c r="G305" t="s">
        <v>16</v>
      </c>
      <c r="H305">
        <v>5</v>
      </c>
      <c r="I305" t="str" cm="1">
        <f t="array" ref="I305">_xlfn.IFS(H305&lt;20,"0-20",AND(H305&gt;=20,H305&lt;40),"20-40",AND(H305&gt;=40,H305&lt;60),"40-60",AND(H305&gt;=60,H305&lt;80),"60-80",H305&gt;=80,"80&lt;")</f>
        <v>0-20</v>
      </c>
      <c r="J305" s="1">
        <v>271.72123498298203</v>
      </c>
    </row>
    <row r="306" spans="1:10" x14ac:dyDescent="0.3">
      <c r="A306">
        <v>42</v>
      </c>
      <c r="B306" s="1">
        <v>36.006694017729103</v>
      </c>
      <c r="C306" s="1" t="str" cm="1">
        <f t="array" ref="C306">_xlfn.IFS(B306&lt;20,"&lt;20",AND(B306&gt;=20,B306&lt;30),"20-30",AND(B306&gt;=30,B306&lt;40),"30-40",B306&gt;=40,"40&lt;")</f>
        <v>30-40</v>
      </c>
      <c r="D306" s="1">
        <v>3.8238140292957801</v>
      </c>
      <c r="E306" t="s">
        <v>9</v>
      </c>
      <c r="F306" s="1">
        <v>24.5309118559559</v>
      </c>
      <c r="G306" t="s">
        <v>16</v>
      </c>
      <c r="H306">
        <v>85</v>
      </c>
      <c r="I306" t="str" cm="1">
        <f t="array" ref="I306">_xlfn.IFS(H306&lt;20,"0-20",AND(H306&gt;=20,H306&lt;40),"20-40",AND(H306&gt;=40,H306&lt;60),"40-60",AND(H306&gt;=60,H306&lt;80),"60-80",H306&gt;=80,"80&lt;")</f>
        <v>80&lt;</v>
      </c>
      <c r="J306" s="1">
        <v>249.13643503259701</v>
      </c>
    </row>
    <row r="307" spans="1:10" x14ac:dyDescent="0.3">
      <c r="A307">
        <v>57</v>
      </c>
      <c r="B307" s="1">
        <v>24.5878899782922</v>
      </c>
      <c r="C307" s="1" t="str" cm="1">
        <f t="array" ref="C307">_xlfn.IFS(B307&lt;20,"&lt;20",AND(B307&gt;=20,B307&lt;30),"20-30",AND(B307&gt;=30,B307&lt;40),"30-40",B307&gt;=40,"40&lt;")</f>
        <v>20-30</v>
      </c>
      <c r="D307" s="1">
        <v>6.7652621066469596</v>
      </c>
      <c r="E307" t="s">
        <v>10</v>
      </c>
      <c r="F307" s="1">
        <v>27.5459000098421</v>
      </c>
      <c r="G307" t="s">
        <v>16</v>
      </c>
      <c r="H307">
        <v>77</v>
      </c>
      <c r="I307" t="str" cm="1">
        <f t="array" ref="I307">_xlfn.IFS(H307&lt;20,"0-20",AND(H307&gt;=20,H307&lt;40),"20-40",AND(H307&gt;=40,H307&lt;60),"40-60",AND(H307&gt;=60,H307&lt;80),"60-80",H307&gt;=80,"80&lt;")</f>
        <v>60-80</v>
      </c>
      <c r="J307" s="1">
        <v>187.79778054293701</v>
      </c>
    </row>
    <row r="308" spans="1:10" x14ac:dyDescent="0.3">
      <c r="A308">
        <v>85</v>
      </c>
      <c r="B308" s="1">
        <v>32.427087760140502</v>
      </c>
      <c r="C308" s="1" t="str" cm="1">
        <f t="array" ref="C308">_xlfn.IFS(B308&lt;20,"&lt;20",AND(B308&gt;=20,B308&lt;30),"20-30",AND(B308&gt;=30,B308&lt;40),"30-40",B308&gt;=40,"40&lt;")</f>
        <v>30-40</v>
      </c>
      <c r="D308" s="1">
        <v>6.1739748674639001</v>
      </c>
      <c r="E308" t="s">
        <v>8</v>
      </c>
      <c r="F308" s="1">
        <v>49.0998503283557</v>
      </c>
      <c r="G308" t="s">
        <v>15</v>
      </c>
      <c r="H308">
        <v>66</v>
      </c>
      <c r="I308" t="str" cm="1">
        <f t="array" ref="I308">_xlfn.IFS(H308&lt;20,"0-20",AND(H308&gt;=20,H308&lt;40),"20-40",AND(H308&gt;=40,H308&lt;60),"40-60",AND(H308&gt;=60,H308&lt;80),"60-80",H308&gt;=80,"80&lt;")</f>
        <v>60-80</v>
      </c>
      <c r="J308" s="1">
        <v>346.271897178502</v>
      </c>
    </row>
    <row r="309" spans="1:10" x14ac:dyDescent="0.3">
      <c r="A309">
        <v>68</v>
      </c>
      <c r="B309" s="1">
        <v>29.2424753537634</v>
      </c>
      <c r="C309" s="1" t="str" cm="1">
        <f t="array" ref="C309">_xlfn.IFS(B309&lt;20,"&lt;20",AND(B309&gt;=20,B309&lt;30),"20-30",AND(B309&gt;=30,B309&lt;40),"30-40",B309&gt;=40,"40&lt;")</f>
        <v>20-30</v>
      </c>
      <c r="D309" s="1">
        <v>18.940719754774399</v>
      </c>
      <c r="E309" t="s">
        <v>11</v>
      </c>
      <c r="F309" s="1">
        <v>42.314625827359201</v>
      </c>
      <c r="G309" t="s">
        <v>16</v>
      </c>
      <c r="H309">
        <v>11</v>
      </c>
      <c r="I309" t="str" cm="1">
        <f t="array" ref="I309">_xlfn.IFS(H309&lt;20,"0-20",AND(H309&gt;=20,H309&lt;40),"20-40",AND(H309&gt;=40,H309&lt;60),"40-60",AND(H309&gt;=60,H309&lt;80),"60-80",H309&gt;=80,"80&lt;")</f>
        <v>0-20</v>
      </c>
      <c r="J309" s="1">
        <v>233.14359541146399</v>
      </c>
    </row>
    <row r="310" spans="1:10" x14ac:dyDescent="0.3">
      <c r="A310">
        <v>95</v>
      </c>
      <c r="B310" s="1">
        <v>45.399934260931197</v>
      </c>
      <c r="C310" s="1" t="str" cm="1">
        <f t="array" ref="C310">_xlfn.IFS(B310&lt;20,"&lt;20",AND(B310&gt;=20,B310&lt;30),"20-30",AND(B310&gt;=30,B310&lt;40),"30-40",B310&gt;=40,"40&lt;")</f>
        <v>40&lt;</v>
      </c>
      <c r="D310" s="1">
        <v>19.347123555765499</v>
      </c>
      <c r="E310" t="s">
        <v>8</v>
      </c>
      <c r="F310" s="1">
        <v>39.496397772477799</v>
      </c>
      <c r="G310" t="s">
        <v>15</v>
      </c>
      <c r="H310">
        <v>99</v>
      </c>
      <c r="I310" t="str" cm="1">
        <f t="array" ref="I310">_xlfn.IFS(H310&lt;20,"0-20",AND(H310&gt;=20,H310&lt;40),"20-40",AND(H310&gt;=40,H310&lt;60),"40-60",AND(H310&gt;=60,H310&lt;80),"60-80",H310&gt;=80,"80&lt;")</f>
        <v>80&lt;</v>
      </c>
      <c r="J310" s="1">
        <v>522.76663627391395</v>
      </c>
    </row>
    <row r="311" spans="1:10" x14ac:dyDescent="0.3">
      <c r="A311">
        <v>31</v>
      </c>
      <c r="B311" s="1">
        <v>31.210605305396001</v>
      </c>
      <c r="C311" s="1" t="str" cm="1">
        <f t="array" ref="C311">_xlfn.IFS(B311&lt;20,"&lt;20",AND(B311&gt;=20,B311&lt;30),"20-30",AND(B311&gt;=30,B311&lt;40),"30-40",B311&gt;=40,"40&lt;")</f>
        <v>30-40</v>
      </c>
      <c r="D311" s="1">
        <v>3.66030888469454</v>
      </c>
      <c r="E311" t="s">
        <v>8</v>
      </c>
      <c r="F311" s="1">
        <v>31.481652589678902</v>
      </c>
      <c r="G311" t="s">
        <v>16</v>
      </c>
      <c r="H311">
        <v>11</v>
      </c>
      <c r="I311" t="str" cm="1">
        <f t="array" ref="I311">_xlfn.IFS(H311&lt;20,"0-20",AND(H311&gt;=20,H311&lt;40),"20-40",AND(H311&gt;=40,H311&lt;60),"40-60",AND(H311&gt;=60,H311&lt;80),"60-80",H311&gt;=80,"80&lt;")</f>
        <v>0-20</v>
      </c>
      <c r="J311" s="1">
        <v>235.42133252068899</v>
      </c>
    </row>
    <row r="312" spans="1:10" x14ac:dyDescent="0.3">
      <c r="A312">
        <v>39</v>
      </c>
      <c r="B312" s="1">
        <v>27.641286469926399</v>
      </c>
      <c r="C312" s="1" t="str" cm="1">
        <f t="array" ref="C312">_xlfn.IFS(B312&lt;20,"&lt;20",AND(B312&gt;=20,B312&lt;30),"20-30",AND(B312&gt;=30,B312&lt;40),"30-40",B312&gt;=40,"40&lt;")</f>
        <v>20-30</v>
      </c>
      <c r="D312" s="1">
        <v>0.440703205950083</v>
      </c>
      <c r="E312" t="s">
        <v>11</v>
      </c>
      <c r="F312" s="1">
        <v>43.5999104241737</v>
      </c>
      <c r="G312" t="s">
        <v>15</v>
      </c>
      <c r="H312">
        <v>65</v>
      </c>
      <c r="I312" t="str" cm="1">
        <f t="array" ref="I312">_xlfn.IFS(H312&lt;20,"0-20",AND(H312&gt;=20,H312&lt;40),"20-40",AND(H312&gt;=40,H312&lt;60),"40-60",AND(H312&gt;=60,H312&lt;80),"60-80",H312&gt;=80,"80&lt;")</f>
        <v>60-80</v>
      </c>
      <c r="J312" s="1">
        <v>172.93363066001399</v>
      </c>
    </row>
    <row r="313" spans="1:10" x14ac:dyDescent="0.3">
      <c r="A313">
        <v>47</v>
      </c>
      <c r="B313" s="1">
        <v>26.179417987274</v>
      </c>
      <c r="C313" s="1" t="str" cm="1">
        <f t="array" ref="C313">_xlfn.IFS(B313&lt;20,"&lt;20",AND(B313&gt;=20,B313&lt;30),"20-30",AND(B313&gt;=30,B313&lt;40),"30-40",B313&gt;=40,"40&lt;")</f>
        <v>20-30</v>
      </c>
      <c r="D313" s="1">
        <v>14.4001607932622</v>
      </c>
      <c r="E313" t="s">
        <v>11</v>
      </c>
      <c r="F313" s="1">
        <v>23.5729134262284</v>
      </c>
      <c r="G313" t="s">
        <v>15</v>
      </c>
      <c r="H313">
        <v>1</v>
      </c>
      <c r="I313" t="str" cm="1">
        <f t="array" ref="I313">_xlfn.IFS(H313&lt;20,"0-20",AND(H313&gt;=20,H313&lt;40),"20-40",AND(H313&gt;=40,H313&lt;60),"40-60",AND(H313&gt;=60,H313&lt;80),"60-80",H313&gt;=80,"80&lt;")</f>
        <v>0-20</v>
      </c>
      <c r="J313" s="1">
        <v>321.767334445279</v>
      </c>
    </row>
    <row r="314" spans="1:10" x14ac:dyDescent="0.3">
      <c r="A314">
        <v>60</v>
      </c>
      <c r="B314" s="1">
        <v>32.897110377338599</v>
      </c>
      <c r="C314" s="1" t="str" cm="1">
        <f t="array" ref="C314">_xlfn.IFS(B314&lt;20,"&lt;20",AND(B314&gt;=20,B314&lt;30),"20-30",AND(B314&gt;=30,B314&lt;40),"30-40",B314&gt;=40,"40&lt;")</f>
        <v>30-40</v>
      </c>
      <c r="D314" s="1">
        <v>8.35979867740968</v>
      </c>
      <c r="E314" t="s">
        <v>10</v>
      </c>
      <c r="F314" s="1">
        <v>38.355964510932601</v>
      </c>
      <c r="G314" t="s">
        <v>15</v>
      </c>
      <c r="H314">
        <v>14</v>
      </c>
      <c r="I314" t="str" cm="1">
        <f t="array" ref="I314">_xlfn.IFS(H314&lt;20,"0-20",AND(H314&gt;=20,H314&lt;40),"20-40",AND(H314&gt;=40,H314&lt;60),"40-60",AND(H314&gt;=60,H314&lt;80),"60-80",H314&gt;=80,"80&lt;")</f>
        <v>0-20</v>
      </c>
      <c r="J314" s="1">
        <v>234.93359080600899</v>
      </c>
    </row>
    <row r="315" spans="1:10" x14ac:dyDescent="0.3">
      <c r="A315">
        <v>63</v>
      </c>
      <c r="B315" s="1">
        <v>42.159079176035902</v>
      </c>
      <c r="C315" s="1" t="str" cm="1">
        <f t="array" ref="C315">_xlfn.IFS(B315&lt;20,"&lt;20",AND(B315&gt;=20,B315&lt;30),"20-30",AND(B315&gt;=30,B315&lt;40),"30-40",B315&gt;=40,"40&lt;")</f>
        <v>40&lt;</v>
      </c>
      <c r="D315" s="1">
        <v>1.7768049017512799</v>
      </c>
      <c r="E315" t="s">
        <v>10</v>
      </c>
      <c r="F315" s="1">
        <v>49.751359015126802</v>
      </c>
      <c r="G315" t="s">
        <v>16</v>
      </c>
      <c r="H315">
        <v>22</v>
      </c>
      <c r="I315" t="str" cm="1">
        <f t="array" ref="I315">_xlfn.IFS(H315&lt;20,"0-20",AND(H315&gt;=20,H315&lt;40),"20-40",AND(H315&gt;=40,H315&lt;60),"40-60",AND(H315&gt;=60,H315&lt;80),"60-80",H315&gt;=80,"80&lt;")</f>
        <v>20-40</v>
      </c>
      <c r="J315" s="1">
        <v>230.312958362443</v>
      </c>
    </row>
    <row r="316" spans="1:10" x14ac:dyDescent="0.3">
      <c r="A316">
        <v>17</v>
      </c>
      <c r="B316" s="1">
        <v>31.536059615231501</v>
      </c>
      <c r="C316" s="1" t="str" cm="1">
        <f t="array" ref="C316">_xlfn.IFS(B316&lt;20,"&lt;20",AND(B316&gt;=20,B316&lt;30),"20-30",AND(B316&gt;=30,B316&lt;40),"30-40",B316&gt;=40,"40&lt;")</f>
        <v>30-40</v>
      </c>
      <c r="D316" s="1">
        <v>13.675082111540799</v>
      </c>
      <c r="E316" t="s">
        <v>9</v>
      </c>
      <c r="F316" s="1">
        <v>22.5851563574079</v>
      </c>
      <c r="G316" t="s">
        <v>15</v>
      </c>
      <c r="H316">
        <v>28</v>
      </c>
      <c r="I316" t="str" cm="1">
        <f t="array" ref="I316">_xlfn.IFS(H316&lt;20,"0-20",AND(H316&gt;=20,H316&lt;40),"20-40",AND(H316&gt;=40,H316&lt;60),"40-60",AND(H316&gt;=60,H316&lt;80),"60-80",H316&gt;=80,"80&lt;")</f>
        <v>20-40</v>
      </c>
      <c r="J316" s="1">
        <v>201.318420645402</v>
      </c>
    </row>
    <row r="317" spans="1:10" x14ac:dyDescent="0.3">
      <c r="A317">
        <v>36</v>
      </c>
      <c r="B317" s="1">
        <v>36.466207003221598</v>
      </c>
      <c r="C317" s="1" t="str" cm="1">
        <f t="array" ref="C317">_xlfn.IFS(B317&lt;20,"&lt;20",AND(B317&gt;=20,B317&lt;30),"20-30",AND(B317&gt;=30,B317&lt;40),"30-40",B317&gt;=40,"40&lt;")</f>
        <v>30-40</v>
      </c>
      <c r="D317" s="1">
        <v>10.902110565213899</v>
      </c>
      <c r="E317" t="s">
        <v>9</v>
      </c>
      <c r="F317" s="1">
        <v>36.960701395358697</v>
      </c>
      <c r="G317" t="s">
        <v>16</v>
      </c>
      <c r="H317">
        <v>80</v>
      </c>
      <c r="I317" t="str" cm="1">
        <f t="array" ref="I317">_xlfn.IFS(H317&lt;20,"0-20",AND(H317&gt;=20,H317&lt;40),"20-40",AND(H317&gt;=40,H317&lt;60),"40-60",AND(H317&gt;=60,H317&lt;80),"60-80",H317&gt;=80,"80&lt;")</f>
        <v>80&lt;</v>
      </c>
      <c r="J317" s="1">
        <v>246.59487989186701</v>
      </c>
    </row>
    <row r="318" spans="1:10" x14ac:dyDescent="0.3">
      <c r="A318">
        <v>36</v>
      </c>
      <c r="B318" s="1">
        <v>39.514230676261</v>
      </c>
      <c r="C318" s="1" t="str" cm="1">
        <f t="array" ref="C318">_xlfn.IFS(B318&lt;20,"&lt;20",AND(B318&gt;=20,B318&lt;30),"20-30",AND(B318&gt;=30,B318&lt;40),"30-40",B318&gt;=40,"40&lt;")</f>
        <v>30-40</v>
      </c>
      <c r="D318" s="1">
        <v>19.610336440022099</v>
      </c>
      <c r="E318" t="s">
        <v>8</v>
      </c>
      <c r="F318" s="1">
        <v>43.7725945660953</v>
      </c>
      <c r="G318" t="s">
        <v>16</v>
      </c>
      <c r="H318">
        <v>95</v>
      </c>
      <c r="I318" t="str" cm="1">
        <f t="array" ref="I318">_xlfn.IFS(H318&lt;20,"0-20",AND(H318&gt;=20,H318&lt;40),"20-40",AND(H318&gt;=40,H318&lt;60),"40-60",AND(H318&gt;=60,H318&lt;80),"60-80",H318&gt;=80,"80&lt;")</f>
        <v>80&lt;</v>
      </c>
      <c r="J318" s="1">
        <v>291.81019248732002</v>
      </c>
    </row>
    <row r="319" spans="1:10" x14ac:dyDescent="0.3">
      <c r="A319">
        <v>30</v>
      </c>
      <c r="B319" s="1">
        <v>30.8067243951492</v>
      </c>
      <c r="C319" s="1" t="str" cm="1">
        <f t="array" ref="C319">_xlfn.IFS(B319&lt;20,"&lt;20",AND(B319&gt;=20,B319&lt;30),"20-30",AND(B319&gt;=30,B319&lt;40),"30-40",B319&gt;=40,"40&lt;")</f>
        <v>30-40</v>
      </c>
      <c r="D319" s="1">
        <v>4.5481899172275702</v>
      </c>
      <c r="E319" t="s">
        <v>11</v>
      </c>
      <c r="F319" s="1">
        <v>46.632303334026801</v>
      </c>
      <c r="G319" t="s">
        <v>16</v>
      </c>
      <c r="H319">
        <v>6</v>
      </c>
      <c r="I319" t="str" cm="1">
        <f t="array" ref="I319">_xlfn.IFS(H319&lt;20,"0-20",AND(H319&gt;=20,H319&lt;40),"20-40",AND(H319&gt;=40,H319&lt;60),"40-60",AND(H319&gt;=60,H319&lt;80),"60-80",H319&gt;=80,"80&lt;")</f>
        <v>0-20</v>
      </c>
      <c r="J319" s="1">
        <v>27.151135967130699</v>
      </c>
    </row>
    <row r="320" spans="1:10" x14ac:dyDescent="0.3">
      <c r="A320">
        <v>39</v>
      </c>
      <c r="B320" s="1">
        <v>27.072682266194501</v>
      </c>
      <c r="C320" s="1" t="str" cm="1">
        <f t="array" ref="C320">_xlfn.IFS(B320&lt;20,"&lt;20",AND(B320&gt;=20,B320&lt;30),"20-30",AND(B320&gt;=30,B320&lt;40),"30-40",B320&gt;=40,"40&lt;")</f>
        <v>20-30</v>
      </c>
      <c r="D320" s="1">
        <v>8.0795575265309605</v>
      </c>
      <c r="E320" t="s">
        <v>9</v>
      </c>
      <c r="F320" s="1">
        <v>38.717307637604002</v>
      </c>
      <c r="G320" t="s">
        <v>16</v>
      </c>
      <c r="H320">
        <v>93</v>
      </c>
      <c r="I320" t="str" cm="1">
        <f t="array" ref="I320">_xlfn.IFS(H320&lt;20,"0-20",AND(H320&gt;=20,H320&lt;40),"20-40",AND(H320&gt;=40,H320&lt;60),"40-60",AND(H320&gt;=60,H320&lt;80),"60-80",H320&gt;=80,"80&lt;")</f>
        <v>80&lt;</v>
      </c>
      <c r="J320" s="1">
        <v>244.649011763392</v>
      </c>
    </row>
    <row r="321" spans="1:10" x14ac:dyDescent="0.3">
      <c r="A321">
        <v>37</v>
      </c>
      <c r="B321" s="1">
        <v>45.0666151144979</v>
      </c>
      <c r="C321" s="1" t="str" cm="1">
        <f t="array" ref="C321">_xlfn.IFS(B321&lt;20,"&lt;20",AND(B321&gt;=20,B321&lt;30),"20-30",AND(B321&gt;=30,B321&lt;40),"30-40",B321&gt;=40,"40&lt;")</f>
        <v>40&lt;</v>
      </c>
      <c r="D321" s="1">
        <v>10.8509160679084</v>
      </c>
      <c r="E321" t="s">
        <v>8</v>
      </c>
      <c r="F321" s="1">
        <v>21.344316936685399</v>
      </c>
      <c r="G321" t="s">
        <v>16</v>
      </c>
      <c r="H321">
        <v>27</v>
      </c>
      <c r="I321" t="str" cm="1">
        <f t="array" ref="I321">_xlfn.IFS(H321&lt;20,"0-20",AND(H321&gt;=20,H321&lt;40),"20-40",AND(H321&gt;=40,H321&lt;60),"40-60",AND(H321&gt;=60,H321&lt;80),"60-80",H321&gt;=80,"80&lt;")</f>
        <v>20-40</v>
      </c>
      <c r="J321" s="1">
        <v>285.24567458073398</v>
      </c>
    </row>
    <row r="322" spans="1:10" x14ac:dyDescent="0.3">
      <c r="A322">
        <v>73</v>
      </c>
      <c r="B322" s="1">
        <v>26.7002433611156</v>
      </c>
      <c r="C322" s="1" t="str" cm="1">
        <f t="array" ref="C322">_xlfn.IFS(B322&lt;20,"&lt;20",AND(B322&gt;=20,B322&lt;30),"20-30",AND(B322&gt;=30,B322&lt;40),"30-40",B322&gt;=40,"40&lt;")</f>
        <v>20-30</v>
      </c>
      <c r="D322" s="1">
        <v>15.833999769067001</v>
      </c>
      <c r="E322" t="s">
        <v>11</v>
      </c>
      <c r="F322" s="1">
        <v>23.0512860627578</v>
      </c>
      <c r="G322" t="s">
        <v>15</v>
      </c>
      <c r="H322">
        <v>13</v>
      </c>
      <c r="I322" t="str" cm="1">
        <f t="array" ref="I322">_xlfn.IFS(H322&lt;20,"0-20",AND(H322&gt;=20,H322&lt;40),"20-40",AND(H322&gt;=40,H322&lt;60),"40-60",AND(H322&gt;=60,H322&lt;80),"60-80",H322&gt;=80,"80&lt;")</f>
        <v>0-20</v>
      </c>
      <c r="J322" s="1">
        <v>308.82839736118598</v>
      </c>
    </row>
    <row r="323" spans="1:10" x14ac:dyDescent="0.3">
      <c r="A323">
        <v>78</v>
      </c>
      <c r="B323" s="1">
        <v>28.477714023023498</v>
      </c>
      <c r="C323" s="1" t="str" cm="1">
        <f t="array" ref="C323">_xlfn.IFS(B323&lt;20,"&lt;20",AND(B323&gt;=20,B323&lt;30),"20-30",AND(B323&gt;=30,B323&lt;40),"30-40",B323&gt;=40,"40&lt;")</f>
        <v>20-30</v>
      </c>
      <c r="D323" s="1">
        <v>10.9767731344011</v>
      </c>
      <c r="E323" t="s">
        <v>10</v>
      </c>
      <c r="F323" s="1">
        <v>10.830321284958501</v>
      </c>
      <c r="G323" t="s">
        <v>16</v>
      </c>
      <c r="H323">
        <v>43</v>
      </c>
      <c r="I323" t="str" cm="1">
        <f t="array" ref="I323">_xlfn.IFS(H323&lt;20,"0-20",AND(H323&gt;=20,H323&lt;40),"20-40",AND(H323&gt;=40,H323&lt;60),"40-60",AND(H323&gt;=60,H323&lt;80),"60-80",H323&gt;=80,"80&lt;")</f>
        <v>40-60</v>
      </c>
      <c r="J323" s="1">
        <v>374.407000762856</v>
      </c>
    </row>
    <row r="324" spans="1:10" x14ac:dyDescent="0.3">
      <c r="A324">
        <v>70</v>
      </c>
      <c r="B324" s="1">
        <v>49.613652533671001</v>
      </c>
      <c r="C324" s="1" t="str" cm="1">
        <f t="array" ref="C324">_xlfn.IFS(B324&lt;20,"&lt;20",AND(B324&gt;=20,B324&lt;30),"20-30",AND(B324&gt;=30,B324&lt;40),"30-40",B324&gt;=40,"40&lt;")</f>
        <v>40&lt;</v>
      </c>
      <c r="D324" s="1">
        <v>12.258003217238899</v>
      </c>
      <c r="E324" t="s">
        <v>8</v>
      </c>
      <c r="F324" s="1">
        <v>40.435439106860301</v>
      </c>
      <c r="G324" t="s">
        <v>15</v>
      </c>
      <c r="H324">
        <v>29</v>
      </c>
      <c r="I324" t="str" cm="1">
        <f t="array" ref="I324">_xlfn.IFS(H324&lt;20,"0-20",AND(H324&gt;=20,H324&lt;40),"20-40",AND(H324&gt;=40,H324&lt;60),"40-60",AND(H324&gt;=60,H324&lt;80),"60-80",H324&gt;=80,"80&lt;")</f>
        <v>20-40</v>
      </c>
      <c r="J324" s="1">
        <v>300.34899033176902</v>
      </c>
    </row>
    <row r="325" spans="1:10" x14ac:dyDescent="0.3">
      <c r="A325">
        <v>57</v>
      </c>
      <c r="B325" s="1">
        <v>10.009500943035301</v>
      </c>
      <c r="C325" s="1" t="str" cm="1">
        <f t="array" ref="C325">_xlfn.IFS(B325&lt;20,"&lt;20",AND(B325&gt;=20,B325&lt;30),"20-30",AND(B325&gt;=30,B325&lt;40),"30-40",B325&gt;=40,"40&lt;")</f>
        <v>&lt;20</v>
      </c>
      <c r="D325" s="1">
        <v>4.5229410317988101</v>
      </c>
      <c r="E325" t="s">
        <v>10</v>
      </c>
      <c r="F325" s="1">
        <v>11.709584242478</v>
      </c>
      <c r="G325" t="s">
        <v>15</v>
      </c>
      <c r="H325">
        <v>80</v>
      </c>
      <c r="I325" t="str" cm="1">
        <f t="array" ref="I325">_xlfn.IFS(H325&lt;20,"0-20",AND(H325&gt;=20,H325&lt;40),"20-40",AND(H325&gt;=40,H325&lt;60),"40-60",AND(H325&gt;=60,H325&lt;80),"60-80",H325&gt;=80,"80&lt;")</f>
        <v>80&lt;</v>
      </c>
      <c r="J325" s="1">
        <v>244.54869576886799</v>
      </c>
    </row>
    <row r="326" spans="1:10" x14ac:dyDescent="0.3">
      <c r="A326">
        <v>28</v>
      </c>
      <c r="B326" s="1">
        <v>17.418916383068801</v>
      </c>
      <c r="C326" s="1" t="str" cm="1">
        <f t="array" ref="C326">_xlfn.IFS(B326&lt;20,"&lt;20",AND(B326&gt;=20,B326&lt;30),"20-30",AND(B326&gt;=30,B326&lt;40),"30-40",B326&gt;=40,"40&lt;")</f>
        <v>&lt;20</v>
      </c>
      <c r="D326" s="1">
        <v>16.938374561771099</v>
      </c>
      <c r="E326" t="s">
        <v>9</v>
      </c>
      <c r="F326" s="1">
        <v>44.586094184109797</v>
      </c>
      <c r="G326" t="s">
        <v>15</v>
      </c>
      <c r="H326">
        <v>31</v>
      </c>
      <c r="I326" t="str" cm="1">
        <f t="array" ref="I326">_xlfn.IFS(H326&lt;20,"0-20",AND(H326&gt;=20,H326&lt;40),"20-40",AND(H326&gt;=40,H326&lt;60),"40-60",AND(H326&gt;=60,H326&lt;80),"60-80",H326&gt;=80,"80&lt;")</f>
        <v>20-40</v>
      </c>
      <c r="J326" s="1">
        <v>159.69232914971599</v>
      </c>
    </row>
    <row r="327" spans="1:10" x14ac:dyDescent="0.3">
      <c r="A327">
        <v>13</v>
      </c>
      <c r="B327" s="1">
        <v>25.358555596789</v>
      </c>
      <c r="C327" s="1" t="str" cm="1">
        <f t="array" ref="C327">_xlfn.IFS(B327&lt;20,"&lt;20",AND(B327&gt;=20,B327&lt;30),"20-30",AND(B327&gt;=30,B327&lt;40),"30-40",B327&gt;=40,"40&lt;")</f>
        <v>20-30</v>
      </c>
      <c r="D327" s="1">
        <v>8.5726109394095094</v>
      </c>
      <c r="E327" t="s">
        <v>9</v>
      </c>
      <c r="F327" s="1">
        <v>14.7464245789815</v>
      </c>
      <c r="G327" t="s">
        <v>15</v>
      </c>
      <c r="H327">
        <v>69</v>
      </c>
      <c r="I327" t="str" cm="1">
        <f t="array" ref="I327">_xlfn.IFS(H327&lt;20,"0-20",AND(H327&gt;=20,H327&lt;40),"20-40",AND(H327&gt;=40,H327&lt;60),"40-60",AND(H327&gt;=60,H327&lt;80),"60-80",H327&gt;=80,"80&lt;")</f>
        <v>60-80</v>
      </c>
      <c r="J327" s="1">
        <v>210.80771869426201</v>
      </c>
    </row>
    <row r="328" spans="1:10" x14ac:dyDescent="0.3">
      <c r="A328">
        <v>44</v>
      </c>
      <c r="B328" s="1">
        <v>47.303596377010102</v>
      </c>
      <c r="C328" s="1" t="str" cm="1">
        <f t="array" ref="C328">_xlfn.IFS(B328&lt;20,"&lt;20",AND(B328&gt;=20,B328&lt;30),"20-30",AND(B328&gt;=30,B328&lt;40),"30-40",B328&gt;=40,"40&lt;")</f>
        <v>40&lt;</v>
      </c>
      <c r="D328" s="1">
        <v>2.8191925504353801</v>
      </c>
      <c r="E328" t="s">
        <v>11</v>
      </c>
      <c r="F328" s="1">
        <v>16.875060485436901</v>
      </c>
      <c r="G328" t="s">
        <v>15</v>
      </c>
      <c r="H328">
        <v>87</v>
      </c>
      <c r="I328" t="str" cm="1">
        <f t="array" ref="I328">_xlfn.IFS(H328&lt;20,"0-20",AND(H328&gt;=20,H328&lt;40),"20-40",AND(H328&gt;=40,H328&lt;60),"40-60",AND(H328&gt;=60,H328&lt;80),"60-80",H328&gt;=80,"80&lt;")</f>
        <v>80&lt;</v>
      </c>
      <c r="J328" s="1">
        <v>252.18201209296899</v>
      </c>
    </row>
    <row r="329" spans="1:10" x14ac:dyDescent="0.3">
      <c r="A329">
        <v>73</v>
      </c>
      <c r="B329" s="1">
        <v>12.8011882298988</v>
      </c>
      <c r="C329" s="1" t="str" cm="1">
        <f t="array" ref="C329">_xlfn.IFS(B329&lt;20,"&lt;20",AND(B329&gt;=20,B329&lt;30),"20-30",AND(B329&gt;=30,B329&lt;40),"30-40",B329&gt;=40,"40&lt;")</f>
        <v>&lt;20</v>
      </c>
      <c r="D329" s="1">
        <v>13.283758290108301</v>
      </c>
      <c r="E329" t="s">
        <v>8</v>
      </c>
      <c r="F329" s="1">
        <v>29.061058833289401</v>
      </c>
      <c r="G329" t="s">
        <v>15</v>
      </c>
      <c r="H329">
        <v>5</v>
      </c>
      <c r="I329" t="str" cm="1">
        <f t="array" ref="I329">_xlfn.IFS(H329&lt;20,"0-20",AND(H329&gt;=20,H329&lt;40),"20-40",AND(H329&gt;=40,H329&lt;60),"40-60",AND(H329&gt;=60,H329&lt;80),"60-80",H329&gt;=80,"80&lt;")</f>
        <v>0-20</v>
      </c>
      <c r="J329" s="1">
        <v>372.35588834354098</v>
      </c>
    </row>
    <row r="330" spans="1:10" x14ac:dyDescent="0.3">
      <c r="A330">
        <v>58</v>
      </c>
      <c r="B330" s="1">
        <v>10.379417345139901</v>
      </c>
      <c r="C330" s="1" t="str" cm="1">
        <f t="array" ref="C330">_xlfn.IFS(B330&lt;20,"&lt;20",AND(B330&gt;=20,B330&lt;30),"20-30",AND(B330&gt;=30,B330&lt;40),"30-40",B330&gt;=40,"40&lt;")</f>
        <v>&lt;20</v>
      </c>
      <c r="D330" s="1">
        <v>4.3218090637061497</v>
      </c>
      <c r="E330" t="s">
        <v>10</v>
      </c>
      <c r="F330" s="1">
        <v>39.515216606749597</v>
      </c>
      <c r="G330" t="s">
        <v>15</v>
      </c>
      <c r="H330">
        <v>26</v>
      </c>
      <c r="I330" t="str" cm="1">
        <f t="array" ref="I330">_xlfn.IFS(H330&lt;20,"0-20",AND(H330&gt;=20,H330&lt;40),"20-40",AND(H330&gt;=40,H330&lt;60),"40-60",AND(H330&gt;=60,H330&lt;80),"60-80",H330&gt;=80,"80&lt;")</f>
        <v>20-40</v>
      </c>
      <c r="J330" s="1">
        <v>270.68840771986697</v>
      </c>
    </row>
    <row r="331" spans="1:10" x14ac:dyDescent="0.3">
      <c r="A331">
        <v>26</v>
      </c>
      <c r="B331" s="1">
        <v>12.107353439089099</v>
      </c>
      <c r="C331" s="1" t="str" cm="1">
        <f t="array" ref="C331">_xlfn.IFS(B331&lt;20,"&lt;20",AND(B331&gt;=20,B331&lt;30),"20-30",AND(B331&gt;=30,B331&lt;40),"30-40",B331&gt;=40,"40&lt;")</f>
        <v>&lt;20</v>
      </c>
      <c r="D331" s="1">
        <v>1.9512502047859901</v>
      </c>
      <c r="E331" t="s">
        <v>11</v>
      </c>
      <c r="F331" s="1">
        <v>15.5600882079631</v>
      </c>
      <c r="G331" t="s">
        <v>16</v>
      </c>
      <c r="H331">
        <v>81</v>
      </c>
      <c r="I331" t="str" cm="1">
        <f t="array" ref="I331">_xlfn.IFS(H331&lt;20,"0-20",AND(H331&gt;=20,H331&lt;40),"20-40",AND(H331&gt;=40,H331&lt;60),"40-60",AND(H331&gt;=60,H331&lt;80),"60-80",H331&gt;=80,"80&lt;")</f>
        <v>80&lt;</v>
      </c>
      <c r="J331" s="1">
        <v>184.713656128374</v>
      </c>
    </row>
    <row r="332" spans="1:10" x14ac:dyDescent="0.3">
      <c r="A332">
        <v>53</v>
      </c>
      <c r="B332" s="1">
        <v>13.5417364245447</v>
      </c>
      <c r="C332" s="1" t="str" cm="1">
        <f t="array" ref="C332">_xlfn.IFS(B332&lt;20,"&lt;20",AND(B332&gt;=20,B332&lt;30),"20-30",AND(B332&gt;=30,B332&lt;40),"30-40",B332&gt;=40,"40&lt;")</f>
        <v>&lt;20</v>
      </c>
      <c r="D332" s="1">
        <v>17.239738168085399</v>
      </c>
      <c r="E332" t="s">
        <v>9</v>
      </c>
      <c r="F332" s="1">
        <v>27.602843002659899</v>
      </c>
      <c r="G332" t="s">
        <v>15</v>
      </c>
      <c r="H332">
        <v>87</v>
      </c>
      <c r="I332" t="str" cm="1">
        <f t="array" ref="I332">_xlfn.IFS(H332&lt;20,"0-20",AND(H332&gt;=20,H332&lt;40),"20-40",AND(H332&gt;=40,H332&lt;60),"40-60",AND(H332&gt;=60,H332&lt;80),"60-80",H332&gt;=80,"80&lt;")</f>
        <v>80&lt;</v>
      </c>
      <c r="J332" s="1">
        <v>251.329365695718</v>
      </c>
    </row>
    <row r="333" spans="1:10" x14ac:dyDescent="0.3">
      <c r="A333">
        <v>39</v>
      </c>
      <c r="B333" s="1">
        <v>11.5038709282504</v>
      </c>
      <c r="C333" s="1" t="str" cm="1">
        <f t="array" ref="C333">_xlfn.IFS(B333&lt;20,"&lt;20",AND(B333&gt;=20,B333&lt;30),"20-30",AND(B333&gt;=30,B333&lt;40),"30-40",B333&gt;=40,"40&lt;")</f>
        <v>&lt;20</v>
      </c>
      <c r="D333" s="1">
        <v>9.2032452897687893</v>
      </c>
      <c r="E333" t="s">
        <v>9</v>
      </c>
      <c r="F333" s="1">
        <v>29.314050976404101</v>
      </c>
      <c r="G333" t="s">
        <v>16</v>
      </c>
      <c r="H333">
        <v>23</v>
      </c>
      <c r="I333" t="str" cm="1">
        <f t="array" ref="I333">_xlfn.IFS(H333&lt;20,"0-20",AND(H333&gt;=20,H333&lt;40),"20-40",AND(H333&gt;=40,H333&lt;60),"40-60",AND(H333&gt;=60,H333&lt;80),"60-80",H333&gt;=80,"80&lt;")</f>
        <v>20-40</v>
      </c>
      <c r="J333" s="1">
        <v>139.52208910460399</v>
      </c>
    </row>
    <row r="334" spans="1:10" x14ac:dyDescent="0.3">
      <c r="A334">
        <v>55</v>
      </c>
      <c r="B334" s="1">
        <v>29.1912530742601</v>
      </c>
      <c r="C334" s="1" t="str" cm="1">
        <f t="array" ref="C334">_xlfn.IFS(B334&lt;20,"&lt;20",AND(B334&gt;=20,B334&lt;30),"20-30",AND(B334&gt;=30,B334&lt;40),"30-40",B334&gt;=40,"40&lt;")</f>
        <v>20-30</v>
      </c>
      <c r="D334" s="1">
        <v>14.9856742539155</v>
      </c>
      <c r="E334" t="s">
        <v>8</v>
      </c>
      <c r="F334" s="1">
        <v>18.491425666743599</v>
      </c>
      <c r="G334" t="s">
        <v>15</v>
      </c>
      <c r="H334">
        <v>33</v>
      </c>
      <c r="I334" t="str" cm="1">
        <f t="array" ref="I334">_xlfn.IFS(H334&lt;20,"0-20",AND(H334&gt;=20,H334&lt;40),"20-40",AND(H334&gt;=40,H334&lt;60),"40-60",AND(H334&gt;=60,H334&lt;80),"60-80",H334&gt;=80,"80&lt;")</f>
        <v>20-40</v>
      </c>
      <c r="J334" s="1">
        <v>286.27849700181002</v>
      </c>
    </row>
    <row r="335" spans="1:10" x14ac:dyDescent="0.3">
      <c r="A335">
        <v>15</v>
      </c>
      <c r="B335" s="1">
        <v>33.230288289093103</v>
      </c>
      <c r="C335" s="1" t="str" cm="1">
        <f t="array" ref="C335">_xlfn.IFS(B335&lt;20,"&lt;20",AND(B335&gt;=20,B335&lt;30),"20-30",AND(B335&gt;=30,B335&lt;40),"30-40",B335&gt;=40,"40&lt;")</f>
        <v>30-40</v>
      </c>
      <c r="D335" s="1">
        <v>5.8117511961270996</v>
      </c>
      <c r="E335" t="s">
        <v>10</v>
      </c>
      <c r="F335" s="1">
        <v>14.622335067225199</v>
      </c>
      <c r="G335" t="s">
        <v>15</v>
      </c>
      <c r="H335">
        <v>39</v>
      </c>
      <c r="I335" t="str" cm="1">
        <f t="array" ref="I335">_xlfn.IFS(H335&lt;20,"0-20",AND(H335&gt;=20,H335&lt;40),"20-40",AND(H335&gt;=40,H335&lt;60),"40-60",AND(H335&gt;=60,H335&lt;80),"60-80",H335&gt;=80,"80&lt;")</f>
        <v>20-40</v>
      </c>
      <c r="J335" s="1">
        <v>155.76366684324901</v>
      </c>
    </row>
    <row r="336" spans="1:10" x14ac:dyDescent="0.3">
      <c r="A336">
        <v>46</v>
      </c>
      <c r="B336" s="1">
        <v>20.8674788427601</v>
      </c>
      <c r="C336" s="1" t="str" cm="1">
        <f t="array" ref="C336">_xlfn.IFS(B336&lt;20,"&lt;20",AND(B336&gt;=20,B336&lt;30),"20-30",AND(B336&gt;=30,B336&lt;40),"30-40",B336&gt;=40,"40&lt;")</f>
        <v>20-30</v>
      </c>
      <c r="D336" s="1">
        <v>15.739402698353301</v>
      </c>
      <c r="E336" t="s">
        <v>8</v>
      </c>
      <c r="F336" s="1">
        <v>43.456836919425498</v>
      </c>
      <c r="G336" t="s">
        <v>15</v>
      </c>
      <c r="H336">
        <v>46</v>
      </c>
      <c r="I336" t="str" cm="1">
        <f t="array" ref="I336">_xlfn.IFS(H336&lt;20,"0-20",AND(H336&gt;=20,H336&lt;40),"20-40",AND(H336&gt;=40,H336&lt;60),"40-60",AND(H336&gt;=60,H336&lt;80),"60-80",H336&gt;=80,"80&lt;")</f>
        <v>40-60</v>
      </c>
      <c r="J336" s="1">
        <v>286.19980548185799</v>
      </c>
    </row>
    <row r="337" spans="1:10" x14ac:dyDescent="0.3">
      <c r="A337">
        <v>33</v>
      </c>
      <c r="B337" s="1">
        <v>25.931495359025401</v>
      </c>
      <c r="C337" s="1" t="str" cm="1">
        <f t="array" ref="C337">_xlfn.IFS(B337&lt;20,"&lt;20",AND(B337&gt;=20,B337&lt;30),"20-30",AND(B337&gt;=30,B337&lt;40),"30-40",B337&gt;=40,"40&lt;")</f>
        <v>20-30</v>
      </c>
      <c r="D337" s="1">
        <v>2.2387185404305998</v>
      </c>
      <c r="E337" t="s">
        <v>10</v>
      </c>
      <c r="F337" s="1">
        <v>30.098625990510602</v>
      </c>
      <c r="G337" t="s">
        <v>15</v>
      </c>
      <c r="H337">
        <v>78</v>
      </c>
      <c r="I337" t="str" cm="1">
        <f t="array" ref="I337">_xlfn.IFS(H337&lt;20,"0-20",AND(H337&gt;=20,H337&lt;40),"20-40",AND(H337&gt;=40,H337&lt;60),"40-60",AND(H337&gt;=60,H337&lt;80),"60-80",H337&gt;=80,"80&lt;")</f>
        <v>60-80</v>
      </c>
      <c r="J337" s="1">
        <v>143.34251365980401</v>
      </c>
    </row>
    <row r="338" spans="1:10" x14ac:dyDescent="0.3">
      <c r="A338">
        <v>55</v>
      </c>
      <c r="B338" s="1">
        <v>13.6679734044572</v>
      </c>
      <c r="C338" s="1" t="str" cm="1">
        <f t="array" ref="C338">_xlfn.IFS(B338&lt;20,"&lt;20",AND(B338&gt;=20,B338&lt;30),"20-30",AND(B338&gt;=30,B338&lt;40),"30-40",B338&gt;=40,"40&lt;")</f>
        <v>&lt;20</v>
      </c>
      <c r="D338" s="1">
        <v>7.11946747589705</v>
      </c>
      <c r="E338" t="s">
        <v>10</v>
      </c>
      <c r="F338" s="1">
        <v>10.5752494393661</v>
      </c>
      <c r="G338" t="s">
        <v>16</v>
      </c>
      <c r="H338">
        <v>74</v>
      </c>
      <c r="I338" t="str" cm="1">
        <f t="array" ref="I338">_xlfn.IFS(H338&lt;20,"0-20",AND(H338&gt;=20,H338&lt;40),"20-40",AND(H338&gt;=40,H338&lt;60),"40-60",AND(H338&gt;=60,H338&lt;80),"60-80",H338&gt;=80,"80&lt;")</f>
        <v>60-80</v>
      </c>
      <c r="J338" s="1">
        <v>140.19167241641301</v>
      </c>
    </row>
    <row r="339" spans="1:10" x14ac:dyDescent="0.3">
      <c r="A339">
        <v>62</v>
      </c>
      <c r="B339" s="1">
        <v>23.4548185531368</v>
      </c>
      <c r="C339" s="1" t="str" cm="1">
        <f t="array" ref="C339">_xlfn.IFS(B339&lt;20,"&lt;20",AND(B339&gt;=20,B339&lt;30),"20-30",AND(B339&gt;=30,B339&lt;40),"30-40",B339&gt;=40,"40&lt;")</f>
        <v>20-30</v>
      </c>
      <c r="D339" s="1">
        <v>19.561236359470499</v>
      </c>
      <c r="E339" t="s">
        <v>8</v>
      </c>
      <c r="F339" s="1">
        <v>42.119252052364097</v>
      </c>
      <c r="G339" t="s">
        <v>16</v>
      </c>
      <c r="H339">
        <v>85</v>
      </c>
      <c r="I339" t="str" cm="1">
        <f t="array" ref="I339">_xlfn.IFS(H339&lt;20,"0-20",AND(H339&gt;=20,H339&lt;40),"20-40",AND(H339&gt;=40,H339&lt;60),"40-60",AND(H339&gt;=60,H339&lt;80),"60-80",H339&gt;=80,"80&lt;")</f>
        <v>80&lt;</v>
      </c>
      <c r="J339" s="1">
        <v>245.661808950677</v>
      </c>
    </row>
    <row r="340" spans="1:10" x14ac:dyDescent="0.3">
      <c r="A340">
        <v>69</v>
      </c>
      <c r="B340" s="1">
        <v>30.900767665380901</v>
      </c>
      <c r="C340" s="1" t="str" cm="1">
        <f t="array" ref="C340">_xlfn.IFS(B340&lt;20,"&lt;20",AND(B340&gt;=20,B340&lt;30),"20-30",AND(B340&gt;=30,B340&lt;40),"30-40",B340&gt;=40,"40&lt;")</f>
        <v>30-40</v>
      </c>
      <c r="D340" s="1">
        <v>15.8797943273601</v>
      </c>
      <c r="E340" t="s">
        <v>11</v>
      </c>
      <c r="F340" s="1">
        <v>49.231752216583303</v>
      </c>
      <c r="G340" t="s">
        <v>16</v>
      </c>
      <c r="H340">
        <v>23</v>
      </c>
      <c r="I340" t="str" cm="1">
        <f t="array" ref="I340">_xlfn.IFS(H340&lt;20,"0-20",AND(H340&gt;=20,H340&lt;40),"20-40",AND(H340&gt;=40,H340&lt;60),"40-60",AND(H340&gt;=60,H340&lt;80),"60-80",H340&gt;=80,"80&lt;")</f>
        <v>20-40</v>
      </c>
      <c r="J340" s="1">
        <v>264.85506250016101</v>
      </c>
    </row>
    <row r="341" spans="1:10" x14ac:dyDescent="0.3">
      <c r="A341">
        <v>72</v>
      </c>
      <c r="B341" s="1">
        <v>39.290872287385803</v>
      </c>
      <c r="C341" s="1" t="str" cm="1">
        <f t="array" ref="C341">_xlfn.IFS(B341&lt;20,"&lt;20",AND(B341&gt;=20,B341&lt;30),"20-30",AND(B341&gt;=30,B341&lt;40),"30-40",B341&gt;=40,"40&lt;")</f>
        <v>30-40</v>
      </c>
      <c r="D341" s="1">
        <v>9.9451186062937609</v>
      </c>
      <c r="E341" t="s">
        <v>8</v>
      </c>
      <c r="F341" s="1">
        <v>34.237047816569799</v>
      </c>
      <c r="G341" t="s">
        <v>15</v>
      </c>
      <c r="H341">
        <v>64</v>
      </c>
      <c r="I341" t="str" cm="1">
        <f t="array" ref="I341">_xlfn.IFS(H341&lt;20,"0-20",AND(H341&gt;=20,H341&lt;40),"20-40",AND(H341&gt;=40,H341&lt;60),"40-60",AND(H341&gt;=60,H341&lt;80),"60-80",H341&gt;=80,"80&lt;")</f>
        <v>60-80</v>
      </c>
      <c r="J341" s="1">
        <v>402.76059416594097</v>
      </c>
    </row>
    <row r="342" spans="1:10" x14ac:dyDescent="0.3">
      <c r="A342">
        <v>94</v>
      </c>
      <c r="B342" s="1">
        <v>10.1338544817191</v>
      </c>
      <c r="C342" s="1" t="str" cm="1">
        <f t="array" ref="C342">_xlfn.IFS(B342&lt;20,"&lt;20",AND(B342&gt;=20,B342&lt;30),"20-30",AND(B342&gt;=30,B342&lt;40),"30-40",B342&gt;=40,"40&lt;")</f>
        <v>&lt;20</v>
      </c>
      <c r="D342" s="1">
        <v>6.7955494312377001</v>
      </c>
      <c r="E342" t="s">
        <v>8</v>
      </c>
      <c r="F342" s="1">
        <v>30.1483354833628</v>
      </c>
      <c r="G342" t="s">
        <v>15</v>
      </c>
      <c r="H342">
        <v>17</v>
      </c>
      <c r="I342" t="str" cm="1">
        <f t="array" ref="I342">_xlfn.IFS(H342&lt;20,"0-20",AND(H342&gt;=20,H342&lt;40),"20-40",AND(H342&gt;=40,H342&lt;60),"40-60",AND(H342&gt;=60,H342&lt;80),"60-80",H342&gt;=80,"80&lt;")</f>
        <v>0-20</v>
      </c>
      <c r="J342" s="1">
        <v>254.64150172917101</v>
      </c>
    </row>
    <row r="343" spans="1:10" x14ac:dyDescent="0.3">
      <c r="A343">
        <v>41</v>
      </c>
      <c r="B343" s="1">
        <v>28.692430661506101</v>
      </c>
      <c r="C343" s="1" t="str" cm="1">
        <f t="array" ref="C343">_xlfn.IFS(B343&lt;20,"&lt;20",AND(B343&gt;=20,B343&lt;30),"20-30",AND(B343&gt;=30,B343&lt;40),"30-40",B343&gt;=40,"40&lt;")</f>
        <v>20-30</v>
      </c>
      <c r="D343" s="1">
        <v>17.442714000449499</v>
      </c>
      <c r="E343" t="s">
        <v>9</v>
      </c>
      <c r="F343" s="1">
        <v>45.136634521798399</v>
      </c>
      <c r="G343" t="s">
        <v>15</v>
      </c>
      <c r="H343">
        <v>43</v>
      </c>
      <c r="I343" t="str" cm="1">
        <f t="array" ref="I343">_xlfn.IFS(H343&lt;20,"0-20",AND(H343&gt;=20,H343&lt;40),"20-40",AND(H343&gt;=40,H343&lt;60),"40-60",AND(H343&gt;=60,H343&lt;80),"60-80",H343&gt;=80,"80&lt;")</f>
        <v>40-60</v>
      </c>
      <c r="J343" s="1">
        <v>267.46543824631601</v>
      </c>
    </row>
    <row r="344" spans="1:10" x14ac:dyDescent="0.3">
      <c r="A344">
        <v>96</v>
      </c>
      <c r="B344" s="1">
        <v>21.880115058195202</v>
      </c>
      <c r="C344" s="1" t="str" cm="1">
        <f t="array" ref="C344">_xlfn.IFS(B344&lt;20,"&lt;20",AND(B344&gt;=20,B344&lt;30),"20-30",AND(B344&gt;=30,B344&lt;40),"30-40",B344&gt;=40,"40&lt;")</f>
        <v>20-30</v>
      </c>
      <c r="D344" s="1">
        <v>10.8969551816903</v>
      </c>
      <c r="E344" t="s">
        <v>9</v>
      </c>
      <c r="F344" s="1">
        <v>48.1006715873839</v>
      </c>
      <c r="G344" t="s">
        <v>16</v>
      </c>
      <c r="H344">
        <v>75</v>
      </c>
      <c r="I344" t="str" cm="1">
        <f t="array" ref="I344">_xlfn.IFS(H344&lt;20,"0-20",AND(H344&gt;=20,H344&lt;40),"20-40",AND(H344&gt;=40,H344&lt;60),"40-60",AND(H344&gt;=60,H344&lt;80),"60-80",H344&gt;=80,"80&lt;")</f>
        <v>60-80</v>
      </c>
      <c r="J344" s="1">
        <v>460.829894966187</v>
      </c>
    </row>
    <row r="345" spans="1:10" x14ac:dyDescent="0.3">
      <c r="A345">
        <v>42</v>
      </c>
      <c r="B345" s="1">
        <v>44.112872867676003</v>
      </c>
      <c r="C345" s="1" t="str" cm="1">
        <f t="array" ref="C345">_xlfn.IFS(B345&lt;20,"&lt;20",AND(B345&gt;=20,B345&lt;30),"20-30",AND(B345&gt;=30,B345&lt;40),"30-40",B345&gt;=40,"40&lt;")</f>
        <v>40&lt;</v>
      </c>
      <c r="D345" s="1">
        <v>15.1685003573822</v>
      </c>
      <c r="E345" t="s">
        <v>8</v>
      </c>
      <c r="F345" s="1">
        <v>40.181476636098402</v>
      </c>
      <c r="G345" t="s">
        <v>15</v>
      </c>
      <c r="H345">
        <v>56</v>
      </c>
      <c r="I345" t="str" cm="1">
        <f t="array" ref="I345">_xlfn.IFS(H345&lt;20,"0-20",AND(H345&gt;=20,H345&lt;40),"20-40",AND(H345&gt;=40,H345&lt;60),"40-60",AND(H345&gt;=60,H345&lt;80),"60-80",H345&gt;=80,"80&lt;")</f>
        <v>40-60</v>
      </c>
      <c r="J345" s="1">
        <v>314.16762768385001</v>
      </c>
    </row>
    <row r="346" spans="1:10" x14ac:dyDescent="0.3">
      <c r="A346">
        <v>76</v>
      </c>
      <c r="B346" s="1">
        <v>38.622132609369601</v>
      </c>
      <c r="C346" s="1" t="str" cm="1">
        <f t="array" ref="C346">_xlfn.IFS(B346&lt;20,"&lt;20",AND(B346&gt;=20,B346&lt;30),"20-30",AND(B346&gt;=30,B346&lt;40),"30-40",B346&gt;=40,"40&lt;")</f>
        <v>30-40</v>
      </c>
      <c r="D346" s="1">
        <v>15.0821536063232</v>
      </c>
      <c r="E346" t="s">
        <v>8</v>
      </c>
      <c r="F346" s="1">
        <v>27.818117189371499</v>
      </c>
      <c r="G346" t="s">
        <v>16</v>
      </c>
      <c r="H346">
        <v>27</v>
      </c>
      <c r="I346" t="str" cm="1">
        <f t="array" ref="I346">_xlfn.IFS(H346&lt;20,"0-20",AND(H346&gt;=20,H346&lt;40),"20-40",AND(H346&gt;=40,H346&lt;60),"40-60",AND(H346&gt;=60,H346&lt;80),"60-80",H346&gt;=80,"80&lt;")</f>
        <v>20-40</v>
      </c>
      <c r="J346" s="1">
        <v>484.950848202793</v>
      </c>
    </row>
    <row r="347" spans="1:10" x14ac:dyDescent="0.3">
      <c r="A347">
        <v>27</v>
      </c>
      <c r="B347" s="1">
        <v>33.564341378835699</v>
      </c>
      <c r="C347" s="1" t="str" cm="1">
        <f t="array" ref="C347">_xlfn.IFS(B347&lt;20,"&lt;20",AND(B347&gt;=20,B347&lt;30),"20-30",AND(B347&gt;=30,B347&lt;40),"30-40",B347&gt;=40,"40&lt;")</f>
        <v>30-40</v>
      </c>
      <c r="D347" s="1">
        <v>0.35891357136983598</v>
      </c>
      <c r="E347" t="s">
        <v>9</v>
      </c>
      <c r="F347" s="1">
        <v>33.688855973257603</v>
      </c>
      <c r="G347" t="s">
        <v>16</v>
      </c>
      <c r="H347">
        <v>70</v>
      </c>
      <c r="I347" t="str" cm="1">
        <f t="array" ref="I347">_xlfn.IFS(H347&lt;20,"0-20",AND(H347&gt;=20,H347&lt;40),"20-40",AND(H347&gt;=40,H347&lt;60),"40-60",AND(H347&gt;=60,H347&lt;80),"60-80",H347&gt;=80,"80&lt;")</f>
        <v>60-80</v>
      </c>
      <c r="J347" s="1">
        <v>164.721144149617</v>
      </c>
    </row>
    <row r="348" spans="1:10" x14ac:dyDescent="0.3">
      <c r="A348">
        <v>34</v>
      </c>
      <c r="B348" s="1">
        <v>21.090625827870898</v>
      </c>
      <c r="C348" s="1" t="str" cm="1">
        <f t="array" ref="C348">_xlfn.IFS(B348&lt;20,"&lt;20",AND(B348&gt;=20,B348&lt;30),"20-30",AND(B348&gt;=30,B348&lt;40),"30-40",B348&gt;=40,"40&lt;")</f>
        <v>20-30</v>
      </c>
      <c r="D348" s="1">
        <v>2.5250756558522598</v>
      </c>
      <c r="E348" t="s">
        <v>10</v>
      </c>
      <c r="F348" s="1">
        <v>38.037414600719899</v>
      </c>
      <c r="G348" t="s">
        <v>15</v>
      </c>
      <c r="H348">
        <v>22</v>
      </c>
      <c r="I348" t="str" cm="1">
        <f t="array" ref="I348">_xlfn.IFS(H348&lt;20,"0-20",AND(H348&gt;=20,H348&lt;40),"20-40",AND(H348&gt;=40,H348&lt;60),"40-60",AND(H348&gt;=60,H348&lt;80),"60-80",H348&gt;=80,"80&lt;")</f>
        <v>20-40</v>
      </c>
      <c r="J348" s="1">
        <v>216.45659725202</v>
      </c>
    </row>
    <row r="349" spans="1:10" x14ac:dyDescent="0.3">
      <c r="A349">
        <v>63</v>
      </c>
      <c r="B349" s="1">
        <v>46.413564082301299</v>
      </c>
      <c r="C349" s="1" t="str" cm="1">
        <f t="array" ref="C349">_xlfn.IFS(B349&lt;20,"&lt;20",AND(B349&gt;=20,B349&lt;30),"20-30",AND(B349&gt;=30,B349&lt;40),"30-40",B349&gt;=40,"40&lt;")</f>
        <v>40&lt;</v>
      </c>
      <c r="D349" s="1">
        <v>13.192587327894801</v>
      </c>
      <c r="E349" t="s">
        <v>8</v>
      </c>
      <c r="F349" s="1">
        <v>17.770942840071999</v>
      </c>
      <c r="G349" t="s">
        <v>15</v>
      </c>
      <c r="H349">
        <v>84</v>
      </c>
      <c r="I349" t="str" cm="1">
        <f t="array" ref="I349">_xlfn.IFS(H349&lt;20,"0-20",AND(H349&gt;=20,H349&lt;40),"20-40",AND(H349&gt;=40,H349&lt;60),"40-60",AND(H349&gt;=60,H349&lt;80),"60-80",H349&gt;=80,"80&lt;")</f>
        <v>80&lt;</v>
      </c>
      <c r="J349" s="1">
        <v>281.47509590412199</v>
      </c>
    </row>
    <row r="350" spans="1:10" x14ac:dyDescent="0.3">
      <c r="A350">
        <v>67</v>
      </c>
      <c r="B350" s="1">
        <v>11.8040270888129</v>
      </c>
      <c r="C350" s="1" t="str" cm="1">
        <f t="array" ref="C350">_xlfn.IFS(B350&lt;20,"&lt;20",AND(B350&gt;=20,B350&lt;30),"20-30",AND(B350&gt;=30,B350&lt;40),"30-40",B350&gt;=40,"40&lt;")</f>
        <v>&lt;20</v>
      </c>
      <c r="D350" s="1">
        <v>3.2323962257174199</v>
      </c>
      <c r="E350" t="s">
        <v>11</v>
      </c>
      <c r="F350" s="1">
        <v>27.888041288657501</v>
      </c>
      <c r="G350" t="s">
        <v>16</v>
      </c>
      <c r="H350">
        <v>33</v>
      </c>
      <c r="I350" t="str" cm="1">
        <f t="array" ref="I350">_xlfn.IFS(H350&lt;20,"0-20",AND(H350&gt;=20,H350&lt;40),"20-40",AND(H350&gt;=40,H350&lt;60),"40-60",AND(H350&gt;=60,H350&lt;80),"60-80",H350&gt;=80,"80&lt;")</f>
        <v>20-40</v>
      </c>
      <c r="J350" s="1">
        <v>234.23479866002501</v>
      </c>
    </row>
    <row r="351" spans="1:10" x14ac:dyDescent="0.3">
      <c r="A351">
        <v>76</v>
      </c>
      <c r="B351" s="1">
        <v>14.378703947164601</v>
      </c>
      <c r="C351" s="1" t="str" cm="1">
        <f t="array" ref="C351">_xlfn.IFS(B351&lt;20,"&lt;20",AND(B351&gt;=20,B351&lt;30),"20-30",AND(B351&gt;=30,B351&lt;40),"30-40",B351&gt;=40,"40&lt;")</f>
        <v>&lt;20</v>
      </c>
      <c r="D351" s="1">
        <v>5.1098668931120903</v>
      </c>
      <c r="E351" t="s">
        <v>11</v>
      </c>
      <c r="F351" s="1">
        <v>43.1928505886914</v>
      </c>
      <c r="G351" t="s">
        <v>16</v>
      </c>
      <c r="H351">
        <v>10</v>
      </c>
      <c r="I351" t="str" cm="1">
        <f t="array" ref="I351">_xlfn.IFS(H351&lt;20,"0-20",AND(H351&gt;=20,H351&lt;40),"20-40",AND(H351&gt;=40,H351&lt;60),"40-60",AND(H351&gt;=60,H351&lt;80),"60-80",H351&gt;=80,"80&lt;")</f>
        <v>0-20</v>
      </c>
      <c r="J351" s="1">
        <v>174.083424107122</v>
      </c>
    </row>
    <row r="352" spans="1:10" x14ac:dyDescent="0.3">
      <c r="A352">
        <v>55</v>
      </c>
      <c r="B352" s="1">
        <v>25.665205621614199</v>
      </c>
      <c r="C352" s="1" t="str" cm="1">
        <f t="array" ref="C352">_xlfn.IFS(B352&lt;20,"&lt;20",AND(B352&gt;=20,B352&lt;30),"20-30",AND(B352&gt;=30,B352&lt;40),"30-40",B352&gt;=40,"40&lt;")</f>
        <v>20-30</v>
      </c>
      <c r="D352" s="1">
        <v>18.932759083992099</v>
      </c>
      <c r="E352" t="s">
        <v>11</v>
      </c>
      <c r="F352" s="1">
        <v>36.189013939937702</v>
      </c>
      <c r="G352" t="s">
        <v>16</v>
      </c>
      <c r="H352">
        <v>85</v>
      </c>
      <c r="I352" t="str" cm="1">
        <f t="array" ref="I352">_xlfn.IFS(H352&lt;20,"0-20",AND(H352&gt;=20,H352&lt;40),"20-40",AND(H352&gt;=40,H352&lt;60),"40-60",AND(H352&gt;=60,H352&lt;80),"60-80",H352&gt;=80,"80&lt;")</f>
        <v>80&lt;</v>
      </c>
      <c r="J352" s="1">
        <v>364.033625758916</v>
      </c>
    </row>
    <row r="353" spans="1:10" x14ac:dyDescent="0.3">
      <c r="A353">
        <v>33</v>
      </c>
      <c r="B353" s="1">
        <v>14.977502291874201</v>
      </c>
      <c r="C353" s="1" t="str" cm="1">
        <f t="array" ref="C353">_xlfn.IFS(B353&lt;20,"&lt;20",AND(B353&gt;=20,B353&lt;30),"20-30",AND(B353&gt;=30,B353&lt;40),"30-40",B353&gt;=40,"40&lt;")</f>
        <v>&lt;20</v>
      </c>
      <c r="D353" s="1">
        <v>11.2036451674982</v>
      </c>
      <c r="E353" t="s">
        <v>8</v>
      </c>
      <c r="F353" s="1">
        <v>26.448162688474099</v>
      </c>
      <c r="G353" t="s">
        <v>15</v>
      </c>
      <c r="H353">
        <v>34</v>
      </c>
      <c r="I353" t="str" cm="1">
        <f t="array" ref="I353">_xlfn.IFS(H353&lt;20,"0-20",AND(H353&gt;=20,H353&lt;40),"20-40",AND(H353&gt;=40,H353&lt;60),"40-60",AND(H353&gt;=60,H353&lt;80),"60-80",H353&gt;=80,"80&lt;")</f>
        <v>20-40</v>
      </c>
      <c r="J353" s="1">
        <v>300.02709341219003</v>
      </c>
    </row>
    <row r="354" spans="1:10" x14ac:dyDescent="0.3">
      <c r="A354">
        <v>41</v>
      </c>
      <c r="B354" s="1">
        <v>48.256627902376998</v>
      </c>
      <c r="C354" s="1" t="str" cm="1">
        <f t="array" ref="C354">_xlfn.IFS(B354&lt;20,"&lt;20",AND(B354&gt;=20,B354&lt;30),"20-30",AND(B354&gt;=30,B354&lt;40),"30-40",B354&gt;=40,"40&lt;")</f>
        <v>40&lt;</v>
      </c>
      <c r="D354" s="1">
        <v>15.0145901399869</v>
      </c>
      <c r="E354" t="s">
        <v>10</v>
      </c>
      <c r="F354" s="1">
        <v>36.5345013605872</v>
      </c>
      <c r="G354" t="s">
        <v>15</v>
      </c>
      <c r="H354">
        <v>92</v>
      </c>
      <c r="I354" t="str" cm="1">
        <f t="array" ref="I354">_xlfn.IFS(H354&lt;20,"0-20",AND(H354&gt;=20,H354&lt;40),"20-40",AND(H354&gt;=40,H354&lt;60),"40-60",AND(H354&gt;=60,H354&lt;80),"60-80",H354&gt;=80,"80&lt;")</f>
        <v>80&lt;</v>
      </c>
      <c r="J354" s="1">
        <v>263.80361961058901</v>
      </c>
    </row>
    <row r="355" spans="1:10" x14ac:dyDescent="0.3">
      <c r="A355">
        <v>56</v>
      </c>
      <c r="B355" s="1">
        <v>41.919572885735299</v>
      </c>
      <c r="C355" s="1" t="str" cm="1">
        <f t="array" ref="C355">_xlfn.IFS(B355&lt;20,"&lt;20",AND(B355&gt;=20,B355&lt;30),"20-30",AND(B355&gt;=30,B355&lt;40),"30-40",B355&gt;=40,"40&lt;")</f>
        <v>40&lt;</v>
      </c>
      <c r="D355" s="1">
        <v>11.159614775652701</v>
      </c>
      <c r="E355" t="s">
        <v>10</v>
      </c>
      <c r="F355" s="1">
        <v>14.7288964828983</v>
      </c>
      <c r="G355" t="s">
        <v>15</v>
      </c>
      <c r="H355">
        <v>41</v>
      </c>
      <c r="I355" t="str" cm="1">
        <f t="array" ref="I355">_xlfn.IFS(H355&lt;20,"0-20",AND(H355&gt;=20,H355&lt;40),"20-40",AND(H355&gt;=40,H355&lt;60),"40-60",AND(H355&gt;=60,H355&lt;80),"60-80",H355&gt;=80,"80&lt;")</f>
        <v>40-60</v>
      </c>
      <c r="J355" s="1">
        <v>318.332299218537</v>
      </c>
    </row>
    <row r="356" spans="1:10" x14ac:dyDescent="0.3">
      <c r="A356">
        <v>95</v>
      </c>
      <c r="B356" s="1">
        <v>20.359306064072499</v>
      </c>
      <c r="C356" s="1" t="str" cm="1">
        <f t="array" ref="C356">_xlfn.IFS(B356&lt;20,"&lt;20",AND(B356&gt;=20,B356&lt;30),"20-30",AND(B356&gt;=30,B356&lt;40),"30-40",B356&gt;=40,"40&lt;")</f>
        <v>20-30</v>
      </c>
      <c r="D356" s="1">
        <v>11.0502722956545</v>
      </c>
      <c r="E356" t="s">
        <v>9</v>
      </c>
      <c r="F356" s="1">
        <v>26.059904422595</v>
      </c>
      <c r="G356" t="s">
        <v>15</v>
      </c>
      <c r="H356">
        <v>27</v>
      </c>
      <c r="I356" t="str" cm="1">
        <f t="array" ref="I356">_xlfn.IFS(H356&lt;20,"0-20",AND(H356&gt;=20,H356&lt;40),"20-40",AND(H356&gt;=40,H356&lt;60),"40-60",AND(H356&gt;=60,H356&lt;80),"60-80",H356&gt;=80,"80&lt;")</f>
        <v>20-40</v>
      </c>
      <c r="J356" s="1">
        <v>294.58904049696599</v>
      </c>
    </row>
    <row r="357" spans="1:10" x14ac:dyDescent="0.3">
      <c r="A357">
        <v>32</v>
      </c>
      <c r="B357" s="1">
        <v>33.542169158929802</v>
      </c>
      <c r="C357" s="1" t="str" cm="1">
        <f t="array" ref="C357">_xlfn.IFS(B357&lt;20,"&lt;20",AND(B357&gt;=20,B357&lt;30),"20-30",AND(B357&gt;=30,B357&lt;40),"30-40",B357&gt;=40,"40&lt;")</f>
        <v>30-40</v>
      </c>
      <c r="D357" s="1">
        <v>1.88303820251395</v>
      </c>
      <c r="E357" t="s">
        <v>8</v>
      </c>
      <c r="F357" s="1">
        <v>41.7251415185222</v>
      </c>
      <c r="G357" t="s">
        <v>15</v>
      </c>
      <c r="H357">
        <v>81</v>
      </c>
      <c r="I357" t="str" cm="1">
        <f t="array" ref="I357">_xlfn.IFS(H357&lt;20,"0-20",AND(H357&gt;=20,H357&lt;40),"20-40",AND(H357&gt;=40,H357&lt;60),"40-60",AND(H357&gt;=60,H357&lt;80),"60-80",H357&gt;=80,"80&lt;")</f>
        <v>80&lt;</v>
      </c>
      <c r="J357" s="1">
        <v>202.23513289889601</v>
      </c>
    </row>
    <row r="358" spans="1:10" x14ac:dyDescent="0.3">
      <c r="A358">
        <v>75</v>
      </c>
      <c r="B358" s="1">
        <v>49.293220603203203</v>
      </c>
      <c r="C358" s="1" t="str" cm="1">
        <f t="array" ref="C358">_xlfn.IFS(B358&lt;20,"&lt;20",AND(B358&gt;=20,B358&lt;30),"20-30",AND(B358&gt;=30,B358&lt;40),"30-40",B358&gt;=40,"40&lt;")</f>
        <v>40&lt;</v>
      </c>
      <c r="D358" s="1">
        <v>6.8732638521820597</v>
      </c>
      <c r="E358" t="s">
        <v>10</v>
      </c>
      <c r="F358" s="1">
        <v>18.820351485465899</v>
      </c>
      <c r="G358" t="s">
        <v>15</v>
      </c>
      <c r="H358">
        <v>77</v>
      </c>
      <c r="I358" t="str" cm="1">
        <f t="array" ref="I358">_xlfn.IFS(H358&lt;20,"0-20",AND(H358&gt;=20,H358&lt;40),"20-40",AND(H358&gt;=40,H358&lt;60),"40-60",AND(H358&gt;=60,H358&lt;80),"60-80",H358&gt;=80,"80&lt;")</f>
        <v>60-80</v>
      </c>
      <c r="J358" s="1">
        <v>406.05494370426999</v>
      </c>
    </row>
    <row r="359" spans="1:10" x14ac:dyDescent="0.3">
      <c r="A359">
        <v>36</v>
      </c>
      <c r="B359" s="1">
        <v>45.3679591252601</v>
      </c>
      <c r="C359" s="1" t="str" cm="1">
        <f t="array" ref="C359">_xlfn.IFS(B359&lt;20,"&lt;20",AND(B359&gt;=20,B359&lt;30),"20-30",AND(B359&gt;=30,B359&lt;40),"30-40",B359&gt;=40,"40&lt;")</f>
        <v>40&lt;</v>
      </c>
      <c r="D359" s="1">
        <v>5.6486179737302296</v>
      </c>
      <c r="E359" t="s">
        <v>8</v>
      </c>
      <c r="F359" s="1">
        <v>17.438460302296701</v>
      </c>
      <c r="G359" t="s">
        <v>16</v>
      </c>
      <c r="H359">
        <v>81</v>
      </c>
      <c r="I359" t="str" cm="1">
        <f t="array" ref="I359">_xlfn.IFS(H359&lt;20,"0-20",AND(H359&gt;=20,H359&lt;40),"20-40",AND(H359&gt;=40,H359&lt;60),"40-60",AND(H359&gt;=60,H359&lt;80),"60-80",H359&gt;=80,"80&lt;")</f>
        <v>80&lt;</v>
      </c>
      <c r="J359" s="1">
        <v>144.50608220376901</v>
      </c>
    </row>
    <row r="360" spans="1:10" x14ac:dyDescent="0.3">
      <c r="A360">
        <v>11</v>
      </c>
      <c r="B360" s="1">
        <v>34.0319378576879</v>
      </c>
      <c r="C360" s="1" t="str" cm="1">
        <f t="array" ref="C360">_xlfn.IFS(B360&lt;20,"&lt;20",AND(B360&gt;=20,B360&lt;30),"20-30",AND(B360&gt;=30,B360&lt;40),"30-40",B360&gt;=40,"40&lt;")</f>
        <v>30-40</v>
      </c>
      <c r="D360" s="1">
        <v>7.8145673122722599</v>
      </c>
      <c r="E360" t="s">
        <v>9</v>
      </c>
      <c r="F360" s="1">
        <v>48.032746396657203</v>
      </c>
      <c r="G360" t="s">
        <v>16</v>
      </c>
      <c r="H360">
        <v>91</v>
      </c>
      <c r="I360" t="str" cm="1">
        <f t="array" ref="I360">_xlfn.IFS(H360&lt;20,"0-20",AND(H360&gt;=20,H360&lt;40),"20-40",AND(H360&gt;=40,H360&lt;60),"40-60",AND(H360&gt;=60,H360&lt;80),"60-80",H360&gt;=80,"80&lt;")</f>
        <v>80&lt;</v>
      </c>
      <c r="J360" s="1">
        <v>163.92911097852399</v>
      </c>
    </row>
    <row r="361" spans="1:10" x14ac:dyDescent="0.3">
      <c r="A361">
        <v>99</v>
      </c>
      <c r="B361" s="1">
        <v>46.148958687010797</v>
      </c>
      <c r="C361" s="1" t="str" cm="1">
        <f t="array" ref="C361">_xlfn.IFS(B361&lt;20,"&lt;20",AND(B361&gt;=20,B361&lt;30),"20-30",AND(B361&gt;=30,B361&lt;40),"30-40",B361&gt;=40,"40&lt;")</f>
        <v>40&lt;</v>
      </c>
      <c r="D361" s="1">
        <v>15.9668837644865</v>
      </c>
      <c r="E361" t="s">
        <v>9</v>
      </c>
      <c r="F361" s="1">
        <v>18.395905183449202</v>
      </c>
      <c r="G361" t="s">
        <v>16</v>
      </c>
      <c r="H361">
        <v>23</v>
      </c>
      <c r="I361" t="str" cm="1">
        <f t="array" ref="I361">_xlfn.IFS(H361&lt;20,"0-20",AND(H361&gt;=20,H361&lt;40),"20-40",AND(H361&gt;=40,H361&lt;60),"40-60",AND(H361&gt;=60,H361&lt;80),"60-80",H361&gt;=80,"80&lt;")</f>
        <v>20-40</v>
      </c>
      <c r="J361" s="1">
        <v>459.06974227580599</v>
      </c>
    </row>
    <row r="362" spans="1:10" x14ac:dyDescent="0.3">
      <c r="A362">
        <v>26</v>
      </c>
      <c r="B362" s="1">
        <v>49.567396392534299</v>
      </c>
      <c r="C362" s="1" t="str" cm="1">
        <f t="array" ref="C362">_xlfn.IFS(B362&lt;20,"&lt;20",AND(B362&gt;=20,B362&lt;30),"20-30",AND(B362&gt;=30,B362&lt;40),"30-40",B362&gt;=40,"40&lt;")</f>
        <v>40&lt;</v>
      </c>
      <c r="D362" s="1">
        <v>7.43865335833729</v>
      </c>
      <c r="E362" t="s">
        <v>9</v>
      </c>
      <c r="F362" s="1">
        <v>20.436743186006701</v>
      </c>
      <c r="G362" t="s">
        <v>15</v>
      </c>
      <c r="H362">
        <v>7</v>
      </c>
      <c r="I362" t="str" cm="1">
        <f t="array" ref="I362">_xlfn.IFS(H362&lt;20,"0-20",AND(H362&gt;=20,H362&lt;40),"20-40",AND(H362&gt;=40,H362&lt;60),"40-60",AND(H362&gt;=60,H362&lt;80),"60-80",H362&gt;=80,"80&lt;")</f>
        <v>0-20</v>
      </c>
      <c r="J362" s="1">
        <v>238.468801055966</v>
      </c>
    </row>
    <row r="363" spans="1:10" x14ac:dyDescent="0.3">
      <c r="A363">
        <v>42</v>
      </c>
      <c r="B363" s="1">
        <v>39.734112915744902</v>
      </c>
      <c r="C363" s="1" t="str" cm="1">
        <f t="array" ref="C363">_xlfn.IFS(B363&lt;20,"&lt;20",AND(B363&gt;=20,B363&lt;30),"20-30",AND(B363&gt;=30,B363&lt;40),"30-40",B363&gt;=40,"40&lt;")</f>
        <v>30-40</v>
      </c>
      <c r="D363" s="1">
        <v>9.03393638463365</v>
      </c>
      <c r="E363" t="s">
        <v>11</v>
      </c>
      <c r="F363" s="1">
        <v>48.7846375561735</v>
      </c>
      <c r="G363" t="s">
        <v>16</v>
      </c>
      <c r="H363">
        <v>52</v>
      </c>
      <c r="I363" t="str" cm="1">
        <f t="array" ref="I363">_xlfn.IFS(H363&lt;20,"0-20",AND(H363&gt;=20,H363&lt;40),"20-40",AND(H363&gt;=40,H363&lt;60),"40-60",AND(H363&gt;=60,H363&lt;80),"60-80",H363&gt;=80,"80&lt;")</f>
        <v>40-60</v>
      </c>
      <c r="J363" s="1">
        <v>256.63239889019297</v>
      </c>
    </row>
    <row r="364" spans="1:10" x14ac:dyDescent="0.3">
      <c r="A364">
        <v>18</v>
      </c>
      <c r="B364" s="1">
        <v>12.599456379315701</v>
      </c>
      <c r="C364" s="1" t="str" cm="1">
        <f t="array" ref="C364">_xlfn.IFS(B364&lt;20,"&lt;20",AND(B364&gt;=20,B364&lt;30),"20-30",AND(B364&gt;=30,B364&lt;40),"30-40",B364&gt;=40,"40&lt;")</f>
        <v>&lt;20</v>
      </c>
      <c r="D364" s="1">
        <v>7.9476278097063302</v>
      </c>
      <c r="E364" t="s">
        <v>8</v>
      </c>
      <c r="F364" s="1">
        <v>39.388342810601003</v>
      </c>
      <c r="G364" t="s">
        <v>15</v>
      </c>
      <c r="H364">
        <v>71</v>
      </c>
      <c r="I364" t="str" cm="1">
        <f t="array" ref="I364">_xlfn.IFS(H364&lt;20,"0-20",AND(H364&gt;=20,H364&lt;40),"20-40",AND(H364&gt;=40,H364&lt;60),"40-60",AND(H364&gt;=60,H364&lt;80),"60-80",H364&gt;=80,"80&lt;")</f>
        <v>60-80</v>
      </c>
      <c r="J364" s="1">
        <v>126.599307654591</v>
      </c>
    </row>
    <row r="365" spans="1:10" x14ac:dyDescent="0.3">
      <c r="A365">
        <v>52</v>
      </c>
      <c r="B365" s="1">
        <v>26.063209457019401</v>
      </c>
      <c r="C365" s="1" t="str" cm="1">
        <f t="array" ref="C365">_xlfn.IFS(B365&lt;20,"&lt;20",AND(B365&gt;=20,B365&lt;30),"20-30",AND(B365&gt;=30,B365&lt;40),"30-40",B365&gt;=40,"40&lt;")</f>
        <v>20-30</v>
      </c>
      <c r="D365" s="1">
        <v>1.86815943950591</v>
      </c>
      <c r="E365" t="s">
        <v>9</v>
      </c>
      <c r="F365" s="1">
        <v>37.983861320941102</v>
      </c>
      <c r="G365" t="s">
        <v>15</v>
      </c>
      <c r="H365">
        <v>3</v>
      </c>
      <c r="I365" t="str" cm="1">
        <f t="array" ref="I365">_xlfn.IFS(H365&lt;20,"0-20",AND(H365&gt;=20,H365&lt;40),"20-40",AND(H365&gt;=40,H365&lt;60),"40-60",AND(H365&gt;=60,H365&lt;80),"60-80",H365&gt;=80,"80&lt;")</f>
        <v>0-20</v>
      </c>
      <c r="J365" s="1">
        <v>249.26361993481601</v>
      </c>
    </row>
    <row r="366" spans="1:10" x14ac:dyDescent="0.3">
      <c r="A366">
        <v>57</v>
      </c>
      <c r="B366" s="1">
        <v>43.513029411329804</v>
      </c>
      <c r="C366" s="1" t="str" cm="1">
        <f t="array" ref="C366">_xlfn.IFS(B366&lt;20,"&lt;20",AND(B366&gt;=20,B366&lt;30),"20-30",AND(B366&gt;=30,B366&lt;40),"30-40",B366&gt;=40,"40&lt;")</f>
        <v>40&lt;</v>
      </c>
      <c r="D366" s="1">
        <v>8.8214431650156708</v>
      </c>
      <c r="E366" t="s">
        <v>8</v>
      </c>
      <c r="F366" s="1">
        <v>44.117055354183201</v>
      </c>
      <c r="G366" t="s">
        <v>16</v>
      </c>
      <c r="H366">
        <v>90</v>
      </c>
      <c r="I366" t="str" cm="1">
        <f t="array" ref="I366">_xlfn.IFS(H366&lt;20,"0-20",AND(H366&gt;=20,H366&lt;40),"20-40",AND(H366&gt;=40,H366&lt;60),"40-60",AND(H366&gt;=60,H366&lt;80),"60-80",H366&gt;=80,"80&lt;")</f>
        <v>80&lt;</v>
      </c>
      <c r="J366" s="1">
        <v>249.13528612059599</v>
      </c>
    </row>
    <row r="367" spans="1:10" x14ac:dyDescent="0.3">
      <c r="A367">
        <v>48</v>
      </c>
      <c r="B367" s="1">
        <v>19.222767832200699</v>
      </c>
      <c r="C367" s="1" t="str" cm="1">
        <f t="array" ref="C367">_xlfn.IFS(B367&lt;20,"&lt;20",AND(B367&gt;=20,B367&lt;30),"20-30",AND(B367&gt;=30,B367&lt;40),"30-40",B367&gt;=40,"40&lt;")</f>
        <v>&lt;20</v>
      </c>
      <c r="D367" s="1">
        <v>3.9121854608903002</v>
      </c>
      <c r="E367" t="s">
        <v>11</v>
      </c>
      <c r="F367" s="1">
        <v>14.6329232894717</v>
      </c>
      <c r="G367" t="s">
        <v>15</v>
      </c>
      <c r="H367">
        <v>99</v>
      </c>
      <c r="I367" t="str" cm="1">
        <f t="array" ref="I367">_xlfn.IFS(H367&lt;20,"0-20",AND(H367&gt;=20,H367&lt;40),"20-40",AND(H367&gt;=40,H367&lt;60),"40-60",AND(H367&gt;=60,H367&lt;80),"60-80",H367&gt;=80,"80&lt;")</f>
        <v>80&lt;</v>
      </c>
      <c r="J367" s="1">
        <v>227.106070111387</v>
      </c>
    </row>
    <row r="368" spans="1:10" x14ac:dyDescent="0.3">
      <c r="A368">
        <v>51</v>
      </c>
      <c r="B368" s="1">
        <v>43.225700710024903</v>
      </c>
      <c r="C368" s="1" t="str" cm="1">
        <f t="array" ref="C368">_xlfn.IFS(B368&lt;20,"&lt;20",AND(B368&gt;=20,B368&lt;30),"20-30",AND(B368&gt;=30,B368&lt;40),"30-40",B368&gt;=40,"40&lt;")</f>
        <v>40&lt;</v>
      </c>
      <c r="D368" s="1">
        <v>3.7344659154608202</v>
      </c>
      <c r="E368" t="s">
        <v>11</v>
      </c>
      <c r="F368" s="1">
        <v>38.238249463200198</v>
      </c>
      <c r="G368" t="s">
        <v>16</v>
      </c>
      <c r="H368">
        <v>4</v>
      </c>
      <c r="I368" t="str" cm="1">
        <f t="array" ref="I368">_xlfn.IFS(H368&lt;20,"0-20",AND(H368&gt;=20,H368&lt;40),"20-40",AND(H368&gt;=40,H368&lt;60),"40-60",AND(H368&gt;=60,H368&lt;80),"60-80",H368&gt;=80,"80&lt;")</f>
        <v>0-20</v>
      </c>
      <c r="J368" s="1">
        <v>256.90566623869302</v>
      </c>
    </row>
    <row r="369" spans="1:10" x14ac:dyDescent="0.3">
      <c r="A369">
        <v>35</v>
      </c>
      <c r="B369" s="1">
        <v>14.813550481399799</v>
      </c>
      <c r="C369" s="1" t="str" cm="1">
        <f t="array" ref="C369">_xlfn.IFS(B369&lt;20,"&lt;20",AND(B369&gt;=20,B369&lt;30),"20-30",AND(B369&gt;=30,B369&lt;40),"30-40",B369&gt;=40,"40&lt;")</f>
        <v>&lt;20</v>
      </c>
      <c r="D369" s="1">
        <v>1.88072208868532</v>
      </c>
      <c r="E369" t="s">
        <v>9</v>
      </c>
      <c r="F369" s="1">
        <v>30.147544373129499</v>
      </c>
      <c r="G369" t="s">
        <v>16</v>
      </c>
      <c r="H369">
        <v>96</v>
      </c>
      <c r="I369" t="str" cm="1">
        <f t="array" ref="I369">_xlfn.IFS(H369&lt;20,"0-20",AND(H369&gt;=20,H369&lt;40),"20-40",AND(H369&gt;=40,H369&lt;60),"40-60",AND(H369&gt;=60,H369&lt;80),"60-80",H369&gt;=80,"80&lt;")</f>
        <v>80&lt;</v>
      </c>
      <c r="J369" s="1">
        <v>122.29851430956499</v>
      </c>
    </row>
    <row r="370" spans="1:10" x14ac:dyDescent="0.3">
      <c r="A370">
        <v>59</v>
      </c>
      <c r="B370" s="1">
        <v>11.8778142859125</v>
      </c>
      <c r="C370" s="1" t="str" cm="1">
        <f t="array" ref="C370">_xlfn.IFS(B370&lt;20,"&lt;20",AND(B370&gt;=20,B370&lt;30),"20-30",AND(B370&gt;=30,B370&lt;40),"30-40",B370&gt;=40,"40&lt;")</f>
        <v>&lt;20</v>
      </c>
      <c r="D370" s="1">
        <v>7.1334194828352899</v>
      </c>
      <c r="E370" t="s">
        <v>9</v>
      </c>
      <c r="F370" s="1">
        <v>43.166025611365598</v>
      </c>
      <c r="G370" t="s">
        <v>15</v>
      </c>
      <c r="H370">
        <v>48</v>
      </c>
      <c r="I370" t="str" cm="1">
        <f t="array" ref="I370">_xlfn.IFS(H370&lt;20,"0-20",AND(H370&gt;=20,H370&lt;40),"20-40",AND(H370&gt;=40,H370&lt;60),"40-60",AND(H370&gt;=60,H370&lt;80),"60-80",H370&gt;=80,"80&lt;")</f>
        <v>40-60</v>
      </c>
      <c r="J370" s="1">
        <v>158.63420684227501</v>
      </c>
    </row>
    <row r="371" spans="1:10" x14ac:dyDescent="0.3">
      <c r="A371">
        <v>34</v>
      </c>
      <c r="B371" s="1">
        <v>25.363624459649898</v>
      </c>
      <c r="C371" s="1" t="str" cm="1">
        <f t="array" ref="C371">_xlfn.IFS(B371&lt;20,"&lt;20",AND(B371&gt;=20,B371&lt;30),"20-30",AND(B371&gt;=30,B371&lt;40),"30-40",B371&gt;=40,"40&lt;")</f>
        <v>20-30</v>
      </c>
      <c r="D371" s="1">
        <v>15.1496376957883</v>
      </c>
      <c r="E371" t="s">
        <v>10</v>
      </c>
      <c r="F371" s="1">
        <v>30.3256687466077</v>
      </c>
      <c r="G371" t="s">
        <v>16</v>
      </c>
      <c r="H371">
        <v>97</v>
      </c>
      <c r="I371" t="str" cm="1">
        <f t="array" ref="I371">_xlfn.IFS(H371&lt;20,"0-20",AND(H371&gt;=20,H371&lt;40),"20-40",AND(H371&gt;=40,H371&lt;60),"40-60",AND(H371&gt;=60,H371&lt;80),"60-80",H371&gt;=80,"80&lt;")</f>
        <v>80&lt;</v>
      </c>
      <c r="J371" s="1">
        <v>240.54000569957901</v>
      </c>
    </row>
    <row r="372" spans="1:10" x14ac:dyDescent="0.3">
      <c r="A372">
        <v>33</v>
      </c>
      <c r="B372" s="1">
        <v>11.4692774970645</v>
      </c>
      <c r="C372" s="1" t="str" cm="1">
        <f t="array" ref="C372">_xlfn.IFS(B372&lt;20,"&lt;20",AND(B372&gt;=20,B372&lt;30),"20-30",AND(B372&gt;=30,B372&lt;40),"30-40",B372&gt;=40,"40&lt;")</f>
        <v>&lt;20</v>
      </c>
      <c r="D372" s="1">
        <v>5.5288338116679201</v>
      </c>
      <c r="E372" t="s">
        <v>8</v>
      </c>
      <c r="F372" s="1">
        <v>34.809654170756403</v>
      </c>
      <c r="G372" t="s">
        <v>16</v>
      </c>
      <c r="H372">
        <v>29</v>
      </c>
      <c r="I372" t="str" cm="1">
        <f t="array" ref="I372">_xlfn.IFS(H372&lt;20,"0-20",AND(H372&gt;=20,H372&lt;40),"20-40",AND(H372&gt;=40,H372&lt;60),"40-60",AND(H372&gt;=60,H372&lt;80),"60-80",H372&gt;=80,"80&lt;")</f>
        <v>20-40</v>
      </c>
      <c r="J372" s="1">
        <v>237.94378980479999</v>
      </c>
    </row>
    <row r="373" spans="1:10" x14ac:dyDescent="0.3">
      <c r="A373">
        <v>22</v>
      </c>
      <c r="B373" s="1">
        <v>48.290810519333</v>
      </c>
      <c r="C373" s="1" t="str" cm="1">
        <f t="array" ref="C373">_xlfn.IFS(B373&lt;20,"&lt;20",AND(B373&gt;=20,B373&lt;30),"20-30",AND(B373&gt;=30,B373&lt;40),"30-40",B373&gt;=40,"40&lt;")</f>
        <v>40&lt;</v>
      </c>
      <c r="D373" s="1">
        <v>6.2469820377102696</v>
      </c>
      <c r="E373" t="s">
        <v>9</v>
      </c>
      <c r="F373" s="1">
        <v>29.109685055981402</v>
      </c>
      <c r="G373" t="s">
        <v>16</v>
      </c>
      <c r="H373">
        <v>71</v>
      </c>
      <c r="I373" t="str" cm="1">
        <f t="array" ref="I373">_xlfn.IFS(H373&lt;20,"0-20",AND(H373&gt;=20,H373&lt;40),"20-40",AND(H373&gt;=40,H373&lt;60),"40-60",AND(H373&gt;=60,H373&lt;80),"60-80",H373&gt;=80,"80&lt;")</f>
        <v>60-80</v>
      </c>
      <c r="J373" s="1">
        <v>198.886608975808</v>
      </c>
    </row>
    <row r="374" spans="1:10" x14ac:dyDescent="0.3">
      <c r="A374">
        <v>69</v>
      </c>
      <c r="B374" s="1">
        <v>43.048227831758602</v>
      </c>
      <c r="C374" s="1" t="str" cm="1">
        <f t="array" ref="C374">_xlfn.IFS(B374&lt;20,"&lt;20",AND(B374&gt;=20,B374&lt;30),"20-30",AND(B374&gt;=30,B374&lt;40),"30-40",B374&gt;=40,"40&lt;")</f>
        <v>40&lt;</v>
      </c>
      <c r="D374" s="1">
        <v>12.853493153448399</v>
      </c>
      <c r="E374" t="s">
        <v>10</v>
      </c>
      <c r="F374" s="1">
        <v>29.126356942233699</v>
      </c>
      <c r="G374" t="s">
        <v>16</v>
      </c>
      <c r="H374">
        <v>62</v>
      </c>
      <c r="I374" t="str" cm="1">
        <f t="array" ref="I374">_xlfn.IFS(H374&lt;20,"0-20",AND(H374&gt;=20,H374&lt;40),"20-40",AND(H374&gt;=40,H374&lt;60),"40-60",AND(H374&gt;=60,H374&lt;80),"60-80",H374&gt;=80,"80&lt;")</f>
        <v>60-80</v>
      </c>
      <c r="J374" s="1">
        <v>380.61341458477</v>
      </c>
    </row>
    <row r="375" spans="1:10" x14ac:dyDescent="0.3">
      <c r="A375">
        <v>16</v>
      </c>
      <c r="B375" s="1">
        <v>42.030787485194999</v>
      </c>
      <c r="C375" s="1" t="str" cm="1">
        <f t="array" ref="C375">_xlfn.IFS(B375&lt;20,"&lt;20",AND(B375&gt;=20,B375&lt;30),"20-30",AND(B375&gt;=30,B375&lt;40),"30-40",B375&gt;=40,"40&lt;")</f>
        <v>40&lt;</v>
      </c>
      <c r="D375" s="1">
        <v>3.91681625173837</v>
      </c>
      <c r="E375" t="s">
        <v>8</v>
      </c>
      <c r="F375" s="1">
        <v>40.7187991224732</v>
      </c>
      <c r="G375" t="s">
        <v>15</v>
      </c>
      <c r="H375">
        <v>46</v>
      </c>
      <c r="I375" t="str" cm="1">
        <f t="array" ref="I375">_xlfn.IFS(H375&lt;20,"0-20",AND(H375&gt;=20,H375&lt;40),"20-40",AND(H375&gt;=40,H375&lt;60),"40-60",AND(H375&gt;=60,H375&lt;80),"60-80",H375&gt;=80,"80&lt;")</f>
        <v>40-60</v>
      </c>
      <c r="J375" s="1">
        <v>264.05896531788301</v>
      </c>
    </row>
    <row r="376" spans="1:10" x14ac:dyDescent="0.3">
      <c r="A376">
        <v>66</v>
      </c>
      <c r="B376" s="1">
        <v>35.191116919846102</v>
      </c>
      <c r="C376" s="1" t="str" cm="1">
        <f t="array" ref="C376">_xlfn.IFS(B376&lt;20,"&lt;20",AND(B376&gt;=20,B376&lt;30),"20-30",AND(B376&gt;=30,B376&lt;40),"30-40",B376&gt;=40,"40&lt;")</f>
        <v>30-40</v>
      </c>
      <c r="D376" s="1">
        <v>17.939158608470599</v>
      </c>
      <c r="E376" t="s">
        <v>9</v>
      </c>
      <c r="F376" s="1">
        <v>35.142656025891299</v>
      </c>
      <c r="G376" t="s">
        <v>16</v>
      </c>
      <c r="H376">
        <v>25</v>
      </c>
      <c r="I376" t="str" cm="1">
        <f t="array" ref="I376">_xlfn.IFS(H376&lt;20,"0-20",AND(H376&gt;=20,H376&lt;40),"20-40",AND(H376&gt;=40,H376&lt;60),"40-60",AND(H376&gt;=60,H376&lt;80),"60-80",H376&gt;=80,"80&lt;")</f>
        <v>20-40</v>
      </c>
      <c r="J376" s="1">
        <v>339.08927551492098</v>
      </c>
    </row>
    <row r="377" spans="1:10" x14ac:dyDescent="0.3">
      <c r="A377">
        <v>45</v>
      </c>
      <c r="B377" s="1">
        <v>18.6529609214621</v>
      </c>
      <c r="C377" s="1" t="str" cm="1">
        <f t="array" ref="C377">_xlfn.IFS(B377&lt;20,"&lt;20",AND(B377&gt;=20,B377&lt;30),"20-30",AND(B377&gt;=30,B377&lt;40),"30-40",B377&gt;=40,"40&lt;")</f>
        <v>&lt;20</v>
      </c>
      <c r="D377" s="1">
        <v>10.403810465031</v>
      </c>
      <c r="E377" t="s">
        <v>10</v>
      </c>
      <c r="F377" s="1">
        <v>35.330528064376402</v>
      </c>
      <c r="G377" t="s">
        <v>16</v>
      </c>
      <c r="H377">
        <v>56</v>
      </c>
      <c r="I377" t="str" cm="1">
        <f t="array" ref="I377">_xlfn.IFS(H377&lt;20,"0-20",AND(H377&gt;=20,H377&lt;40),"20-40",AND(H377&gt;=40,H377&lt;60),"40-60",AND(H377&gt;=60,H377&lt;80),"60-80",H377&gt;=80,"80&lt;")</f>
        <v>40-60</v>
      </c>
      <c r="J377" s="1">
        <v>197.32753688997201</v>
      </c>
    </row>
    <row r="378" spans="1:10" x14ac:dyDescent="0.3">
      <c r="A378">
        <v>54</v>
      </c>
      <c r="B378" s="1">
        <v>30.730414667055602</v>
      </c>
      <c r="C378" s="1" t="str" cm="1">
        <f t="array" ref="C378">_xlfn.IFS(B378&lt;20,"&lt;20",AND(B378&gt;=20,B378&lt;30),"20-30",AND(B378&gt;=30,B378&lt;40),"30-40",B378&gt;=40,"40&lt;")</f>
        <v>30-40</v>
      </c>
      <c r="D378" s="1">
        <v>8.9520588064043398</v>
      </c>
      <c r="E378" t="s">
        <v>10</v>
      </c>
      <c r="F378" s="1">
        <v>28.011299353260998</v>
      </c>
      <c r="G378" t="s">
        <v>16</v>
      </c>
      <c r="H378">
        <v>36</v>
      </c>
      <c r="I378" t="str" cm="1">
        <f t="array" ref="I378">_xlfn.IFS(H378&lt;20,"0-20",AND(H378&gt;=20,H378&lt;40),"20-40",AND(H378&gt;=40,H378&lt;60),"40-60",AND(H378&gt;=60,H378&lt;80),"60-80",H378&gt;=80,"80&lt;")</f>
        <v>20-40</v>
      </c>
      <c r="J378" s="1">
        <v>173.022752655349</v>
      </c>
    </row>
    <row r="379" spans="1:10" x14ac:dyDescent="0.3">
      <c r="A379">
        <v>29</v>
      </c>
      <c r="B379" s="1">
        <v>33.890962897213598</v>
      </c>
      <c r="C379" s="1" t="str" cm="1">
        <f t="array" ref="C379">_xlfn.IFS(B379&lt;20,"&lt;20",AND(B379&gt;=20,B379&lt;30),"20-30",AND(B379&gt;=30,B379&lt;40),"30-40",B379&gt;=40,"40&lt;")</f>
        <v>30-40</v>
      </c>
      <c r="D379" s="1">
        <v>11.156403838584</v>
      </c>
      <c r="E379" t="s">
        <v>8</v>
      </c>
      <c r="F379" s="1">
        <v>31.244379853501101</v>
      </c>
      <c r="G379" t="s">
        <v>15</v>
      </c>
      <c r="H379">
        <v>97</v>
      </c>
      <c r="I379" t="str" cm="1">
        <f t="array" ref="I379">_xlfn.IFS(H379&lt;20,"0-20",AND(H379&gt;=20,H379&lt;40),"20-40",AND(H379&gt;=40,H379&lt;60),"40-60",AND(H379&gt;=60,H379&lt;80),"60-80",H379&gt;=80,"80&lt;")</f>
        <v>80&lt;</v>
      </c>
      <c r="J379" s="1">
        <v>50.915473663889202</v>
      </c>
    </row>
    <row r="380" spans="1:10" x14ac:dyDescent="0.3">
      <c r="A380">
        <v>74</v>
      </c>
      <c r="B380" s="1">
        <v>31.001260034410699</v>
      </c>
      <c r="C380" s="1" t="str" cm="1">
        <f t="array" ref="C380">_xlfn.IFS(B380&lt;20,"&lt;20",AND(B380&gt;=20,B380&lt;30),"20-30",AND(B380&gt;=30,B380&lt;40),"30-40",B380&gt;=40,"40&lt;")</f>
        <v>30-40</v>
      </c>
      <c r="D380" s="1">
        <v>3.3206862683238998</v>
      </c>
      <c r="E380" t="s">
        <v>10</v>
      </c>
      <c r="F380" s="1">
        <v>39.8287066481914</v>
      </c>
      <c r="G380" t="s">
        <v>16</v>
      </c>
      <c r="H380">
        <v>6</v>
      </c>
      <c r="I380" t="str" cm="1">
        <f t="array" ref="I380">_xlfn.IFS(H380&lt;20,"0-20",AND(H380&gt;=20,H380&lt;40),"20-40",AND(H380&gt;=40,H380&lt;60),"40-60",AND(H380&gt;=60,H380&lt;80),"60-80",H380&gt;=80,"80&lt;")</f>
        <v>0-20</v>
      </c>
      <c r="J380" s="1">
        <v>269.17617947973798</v>
      </c>
    </row>
    <row r="381" spans="1:10" x14ac:dyDescent="0.3">
      <c r="A381">
        <v>17</v>
      </c>
      <c r="B381" s="1">
        <v>20.409334718061</v>
      </c>
      <c r="C381" s="1" t="str" cm="1">
        <f t="array" ref="C381">_xlfn.IFS(B381&lt;20,"&lt;20",AND(B381&gt;=20,B381&lt;30),"20-30",AND(B381&gt;=30,B381&lt;40),"30-40",B381&gt;=40,"40&lt;")</f>
        <v>20-30</v>
      </c>
      <c r="D381" s="1">
        <v>12.2694627727835</v>
      </c>
      <c r="E381" t="s">
        <v>8</v>
      </c>
      <c r="F381" s="1">
        <v>43.037636764476702</v>
      </c>
      <c r="G381" t="s">
        <v>15</v>
      </c>
      <c r="H381">
        <v>39</v>
      </c>
      <c r="I381" t="str" cm="1">
        <f t="array" ref="I381">_xlfn.IFS(H381&lt;20,"0-20",AND(H381&gt;=20,H381&lt;40),"20-40",AND(H381&gt;=40,H381&lt;60),"40-60",AND(H381&gt;=60,H381&lt;80),"60-80",H381&gt;=80,"80&lt;")</f>
        <v>20-40</v>
      </c>
      <c r="J381" s="1">
        <v>181.195814847327</v>
      </c>
    </row>
    <row r="382" spans="1:10" x14ac:dyDescent="0.3">
      <c r="A382">
        <v>25</v>
      </c>
      <c r="B382" s="1">
        <v>30.609916972589001</v>
      </c>
      <c r="C382" s="1" t="str" cm="1">
        <f t="array" ref="C382">_xlfn.IFS(B382&lt;20,"&lt;20",AND(B382&gt;=20,B382&lt;30),"20-30",AND(B382&gt;=30,B382&lt;40),"30-40",B382&gt;=40,"40&lt;")</f>
        <v>30-40</v>
      </c>
      <c r="D382" s="1">
        <v>7.2620147326801998</v>
      </c>
      <c r="E382" t="s">
        <v>8</v>
      </c>
      <c r="F382" s="1">
        <v>37.862456085761799</v>
      </c>
      <c r="G382" t="s">
        <v>16</v>
      </c>
      <c r="H382">
        <v>91</v>
      </c>
      <c r="I382" t="str" cm="1">
        <f t="array" ref="I382">_xlfn.IFS(H382&lt;20,"0-20",AND(H382&gt;=20,H382&lt;40),"20-40",AND(H382&gt;=40,H382&lt;60),"40-60",AND(H382&gt;=60,H382&lt;80),"60-80",H382&gt;=80,"80&lt;")</f>
        <v>80&lt;</v>
      </c>
      <c r="J382" s="1">
        <v>109.21635834366801</v>
      </c>
    </row>
    <row r="383" spans="1:10" x14ac:dyDescent="0.3">
      <c r="A383">
        <v>23</v>
      </c>
      <c r="B383" s="1">
        <v>29.647453634744998</v>
      </c>
      <c r="C383" s="1" t="str" cm="1">
        <f t="array" ref="C383">_xlfn.IFS(B383&lt;20,"&lt;20",AND(B383&gt;=20,B383&lt;30),"20-30",AND(B383&gt;=30,B383&lt;40),"30-40",B383&gt;=40,"40&lt;")</f>
        <v>20-30</v>
      </c>
      <c r="D383" s="1">
        <v>17.943726819292301</v>
      </c>
      <c r="E383" t="s">
        <v>8</v>
      </c>
      <c r="F383" s="1">
        <v>46.962919553827298</v>
      </c>
      <c r="G383" t="s">
        <v>16</v>
      </c>
      <c r="H383">
        <v>38</v>
      </c>
      <c r="I383" t="str" cm="1">
        <f t="array" ref="I383">_xlfn.IFS(H383&lt;20,"0-20",AND(H383&gt;=20,H383&lt;40),"20-40",AND(H383&gt;=40,H383&lt;60),"40-60",AND(H383&gt;=60,H383&lt;80),"60-80",H383&gt;=80,"80&lt;")</f>
        <v>20-40</v>
      </c>
      <c r="J383" s="1">
        <v>197.817202010187</v>
      </c>
    </row>
    <row r="384" spans="1:10" x14ac:dyDescent="0.3">
      <c r="A384">
        <v>85</v>
      </c>
      <c r="B384" s="1">
        <v>49.853431032268901</v>
      </c>
      <c r="C384" s="1" t="str" cm="1">
        <f t="array" ref="C384">_xlfn.IFS(B384&lt;20,"&lt;20",AND(B384&gt;=20,B384&lt;30),"20-30",AND(B384&gt;=30,B384&lt;40),"30-40",B384&gt;=40,"40&lt;")</f>
        <v>40&lt;</v>
      </c>
      <c r="D384" s="1">
        <v>3.3770841335537201</v>
      </c>
      <c r="E384" t="s">
        <v>11</v>
      </c>
      <c r="F384" s="1">
        <v>42.812963525888001</v>
      </c>
      <c r="G384" t="s">
        <v>16</v>
      </c>
      <c r="H384">
        <v>61</v>
      </c>
      <c r="I384" t="str" cm="1">
        <f t="array" ref="I384">_xlfn.IFS(H384&lt;20,"0-20",AND(H384&gt;=20,H384&lt;40),"20-40",AND(H384&gt;=40,H384&lt;60),"40-60",AND(H384&gt;=60,H384&lt;80),"60-80",H384&gt;=80,"80&lt;")</f>
        <v>60-80</v>
      </c>
      <c r="J384" s="1">
        <v>374.16002392580998</v>
      </c>
    </row>
    <row r="385" spans="1:10" x14ac:dyDescent="0.3">
      <c r="A385">
        <v>96</v>
      </c>
      <c r="B385" s="1">
        <v>45.897445921848103</v>
      </c>
      <c r="C385" s="1" t="str" cm="1">
        <f t="array" ref="C385">_xlfn.IFS(B385&lt;20,"&lt;20",AND(B385&gt;=20,B385&lt;30),"20-30",AND(B385&gt;=30,B385&lt;40),"30-40",B385&gt;=40,"40&lt;")</f>
        <v>40&lt;</v>
      </c>
      <c r="D385" s="1">
        <v>10.141022077308801</v>
      </c>
      <c r="E385" t="s">
        <v>10</v>
      </c>
      <c r="F385" s="1">
        <v>32.474551592380699</v>
      </c>
      <c r="G385" t="s">
        <v>15</v>
      </c>
      <c r="H385">
        <v>91</v>
      </c>
      <c r="I385" t="str" cm="1">
        <f t="array" ref="I385">_xlfn.IFS(H385&lt;20,"0-20",AND(H385&gt;=20,H385&lt;40),"20-40",AND(H385&gt;=40,H385&lt;60),"40-60",AND(H385&gt;=60,H385&lt;80),"60-80",H385&gt;=80,"80&lt;")</f>
        <v>80&lt;</v>
      </c>
      <c r="J385" s="1">
        <v>353.851975602952</v>
      </c>
    </row>
    <row r="386" spans="1:10" x14ac:dyDescent="0.3">
      <c r="A386">
        <v>24</v>
      </c>
      <c r="B386" s="1">
        <v>28.535229928624702</v>
      </c>
      <c r="C386" s="1" t="str" cm="1">
        <f t="array" ref="C386">_xlfn.IFS(B386&lt;20,"&lt;20",AND(B386&gt;=20,B386&lt;30),"20-30",AND(B386&gt;=30,B386&lt;40),"30-40",B386&gt;=40,"40&lt;")</f>
        <v>20-30</v>
      </c>
      <c r="D386" s="1">
        <v>11.9622525873803</v>
      </c>
      <c r="E386" t="s">
        <v>8</v>
      </c>
      <c r="F386" s="1">
        <v>36.856242905749397</v>
      </c>
      <c r="G386" t="s">
        <v>15</v>
      </c>
      <c r="H386">
        <v>77</v>
      </c>
      <c r="I386" t="str" cm="1">
        <f t="array" ref="I386">_xlfn.IFS(H386&lt;20,"0-20",AND(H386&gt;=20,H386&lt;40),"20-40",AND(H386&gt;=40,H386&lt;60),"40-60",AND(H386&gt;=60,H386&lt;80),"60-80",H386&gt;=80,"80&lt;")</f>
        <v>60-80</v>
      </c>
      <c r="J386" s="1">
        <v>185.735475342694</v>
      </c>
    </row>
    <row r="387" spans="1:10" x14ac:dyDescent="0.3">
      <c r="A387">
        <v>75</v>
      </c>
      <c r="B387" s="1">
        <v>34.9174953174047</v>
      </c>
      <c r="C387" s="1" t="str" cm="1">
        <f t="array" ref="C387">_xlfn.IFS(B387&lt;20,"&lt;20",AND(B387&gt;=20,B387&lt;30),"20-30",AND(B387&gt;=30,B387&lt;40),"30-40",B387&gt;=40,"40&lt;")</f>
        <v>30-40</v>
      </c>
      <c r="D387" s="1">
        <v>0.66767203572762401</v>
      </c>
      <c r="E387" t="s">
        <v>9</v>
      </c>
      <c r="F387" s="1">
        <v>47.0523310768478</v>
      </c>
      <c r="G387" t="s">
        <v>15</v>
      </c>
      <c r="H387">
        <v>52</v>
      </c>
      <c r="I387" t="str" cm="1">
        <f t="array" ref="I387">_xlfn.IFS(H387&lt;20,"0-20",AND(H387&gt;=20,H387&lt;40),"20-40",AND(H387&gt;=40,H387&lt;60),"40-60",AND(H387&gt;=60,H387&lt;80),"60-80",H387&gt;=80,"80&lt;")</f>
        <v>40-60</v>
      </c>
      <c r="J387" s="1">
        <v>326.83744721137299</v>
      </c>
    </row>
    <row r="388" spans="1:10" x14ac:dyDescent="0.3">
      <c r="A388">
        <v>41</v>
      </c>
      <c r="B388" s="1">
        <v>39.914864163689103</v>
      </c>
      <c r="C388" s="1" t="str" cm="1">
        <f t="array" ref="C388">_xlfn.IFS(B388&lt;20,"&lt;20",AND(B388&gt;=20,B388&lt;30),"20-30",AND(B388&gt;=30,B388&lt;40),"30-40",B388&gt;=40,"40&lt;")</f>
        <v>30-40</v>
      </c>
      <c r="D388" s="1">
        <v>7.2738624951227999</v>
      </c>
      <c r="E388" t="s">
        <v>11</v>
      </c>
      <c r="F388" s="1">
        <v>34.766721769722302</v>
      </c>
      <c r="G388" t="s">
        <v>15</v>
      </c>
      <c r="H388">
        <v>3</v>
      </c>
      <c r="I388" t="str" cm="1">
        <f t="array" ref="I388">_xlfn.IFS(H388&lt;20,"0-20",AND(H388&gt;=20,H388&lt;40),"20-40",AND(H388&gt;=40,H388&lt;60),"40-60",AND(H388&gt;=60,H388&lt;80),"60-80",H388&gt;=80,"80&lt;")</f>
        <v>0-20</v>
      </c>
      <c r="J388" s="1">
        <v>336.22276777406103</v>
      </c>
    </row>
    <row r="389" spans="1:10" x14ac:dyDescent="0.3">
      <c r="A389">
        <v>96</v>
      </c>
      <c r="B389" s="1">
        <v>11.3946064093529</v>
      </c>
      <c r="C389" s="1" t="str" cm="1">
        <f t="array" ref="C389">_xlfn.IFS(B389&lt;20,"&lt;20",AND(B389&gt;=20,B389&lt;30),"20-30",AND(B389&gt;=30,B389&lt;40),"30-40",B389&gt;=40,"40&lt;")</f>
        <v>&lt;20</v>
      </c>
      <c r="D389" s="1">
        <v>14.652704694016601</v>
      </c>
      <c r="E389" t="s">
        <v>11</v>
      </c>
      <c r="F389" s="1">
        <v>42.992277919193199</v>
      </c>
      <c r="G389" t="s">
        <v>15</v>
      </c>
      <c r="H389">
        <v>81</v>
      </c>
      <c r="I389" t="str" cm="1">
        <f t="array" ref="I389">_xlfn.IFS(H389&lt;20,"0-20",AND(H389&gt;=20,H389&lt;40),"20-40",AND(H389&gt;=40,H389&lt;60),"40-60",AND(H389&gt;=60,H389&lt;80),"60-80",H389&gt;=80,"80&lt;")</f>
        <v>80&lt;</v>
      </c>
      <c r="J389" s="1">
        <v>324.021262147431</v>
      </c>
    </row>
    <row r="390" spans="1:10" x14ac:dyDescent="0.3">
      <c r="A390">
        <v>72</v>
      </c>
      <c r="B390" s="1">
        <v>45.796857649113598</v>
      </c>
      <c r="C390" s="1" t="str" cm="1">
        <f t="array" ref="C390">_xlfn.IFS(B390&lt;20,"&lt;20",AND(B390&gt;=20,B390&lt;30),"20-30",AND(B390&gt;=30,B390&lt;40),"30-40",B390&gt;=40,"40&lt;")</f>
        <v>40&lt;</v>
      </c>
      <c r="D390" s="1">
        <v>16.4075501489794</v>
      </c>
      <c r="E390" t="s">
        <v>10</v>
      </c>
      <c r="F390" s="1">
        <v>37.552420143599399</v>
      </c>
      <c r="G390" t="s">
        <v>15</v>
      </c>
      <c r="H390">
        <v>24</v>
      </c>
      <c r="I390" t="str" cm="1">
        <f t="array" ref="I390">_xlfn.IFS(H390&lt;20,"0-20",AND(H390&gt;=20,H390&lt;40),"20-40",AND(H390&gt;=40,H390&lt;60),"40-60",AND(H390&gt;=60,H390&lt;80),"60-80",H390&gt;=80,"80&lt;")</f>
        <v>20-40</v>
      </c>
      <c r="J390" s="1">
        <v>376.37395397652602</v>
      </c>
    </row>
    <row r="391" spans="1:10" x14ac:dyDescent="0.3">
      <c r="A391">
        <v>95</v>
      </c>
      <c r="B391" s="1">
        <v>44.405072656716897</v>
      </c>
      <c r="C391" s="1" t="str" cm="1">
        <f t="array" ref="C391">_xlfn.IFS(B391&lt;20,"&lt;20",AND(B391&gt;=20,B391&lt;30),"20-30",AND(B391&gt;=30,B391&lt;40),"30-40",B391&gt;=40,"40&lt;")</f>
        <v>40&lt;</v>
      </c>
      <c r="D391" s="1">
        <v>6.2632398963456399</v>
      </c>
      <c r="E391" t="s">
        <v>8</v>
      </c>
      <c r="F391" s="1">
        <v>32.077454442418599</v>
      </c>
      <c r="G391" t="s">
        <v>16</v>
      </c>
      <c r="H391">
        <v>6</v>
      </c>
      <c r="I391" t="str" cm="1">
        <f t="array" ref="I391">_xlfn.IFS(H391&lt;20,"0-20",AND(H391&gt;=20,H391&lt;40),"20-40",AND(H391&gt;=40,H391&lt;60),"40-60",AND(H391&gt;=60,H391&lt;80),"60-80",H391&gt;=80,"80&lt;")</f>
        <v>0-20</v>
      </c>
      <c r="J391" s="1">
        <v>399.26911033936102</v>
      </c>
    </row>
    <row r="392" spans="1:10" x14ac:dyDescent="0.3">
      <c r="A392">
        <v>60</v>
      </c>
      <c r="B392" s="1">
        <v>28.297283910948199</v>
      </c>
      <c r="C392" s="1" t="str" cm="1">
        <f t="array" ref="C392">_xlfn.IFS(B392&lt;20,"&lt;20",AND(B392&gt;=20,B392&lt;30),"20-30",AND(B392&gt;=30,B392&lt;40),"30-40",B392&gt;=40,"40&lt;")</f>
        <v>20-30</v>
      </c>
      <c r="D392" s="1">
        <v>15.971865447655</v>
      </c>
      <c r="E392" t="s">
        <v>10</v>
      </c>
      <c r="F392" s="1">
        <v>19.673527816614101</v>
      </c>
      <c r="G392" t="s">
        <v>15</v>
      </c>
      <c r="H392">
        <v>27</v>
      </c>
      <c r="I392" t="str" cm="1">
        <f t="array" ref="I392">_xlfn.IFS(H392&lt;20,"0-20",AND(H392&gt;=20,H392&lt;40),"20-40",AND(H392&gt;=40,H392&lt;60),"40-60",AND(H392&gt;=60,H392&lt;80),"60-80",H392&gt;=80,"80&lt;")</f>
        <v>20-40</v>
      </c>
      <c r="J392" s="1">
        <v>293.087441487582</v>
      </c>
    </row>
    <row r="393" spans="1:10" x14ac:dyDescent="0.3">
      <c r="A393">
        <v>34</v>
      </c>
      <c r="B393" s="1">
        <v>25.646790643215098</v>
      </c>
      <c r="C393" s="1" t="str" cm="1">
        <f t="array" ref="C393">_xlfn.IFS(B393&lt;20,"&lt;20",AND(B393&gt;=20,B393&lt;30),"20-30",AND(B393&gt;=30,B393&lt;40),"30-40",B393&gt;=40,"40&lt;")</f>
        <v>20-30</v>
      </c>
      <c r="D393" s="1">
        <v>19.355117542067699</v>
      </c>
      <c r="E393" t="s">
        <v>11</v>
      </c>
      <c r="F393" s="1">
        <v>27.039900778737099</v>
      </c>
      <c r="G393" t="s">
        <v>16</v>
      </c>
      <c r="H393">
        <v>68</v>
      </c>
      <c r="I393" t="str" cm="1">
        <f t="array" ref="I393">_xlfn.IFS(H393&lt;20,"0-20",AND(H393&gt;=20,H393&lt;40),"20-40",AND(H393&gt;=40,H393&lt;60),"40-60",AND(H393&gt;=60,H393&lt;80),"60-80",H393&gt;=80,"80&lt;")</f>
        <v>60-80</v>
      </c>
      <c r="J393" s="1">
        <v>278.87058471375798</v>
      </c>
    </row>
    <row r="394" spans="1:10" x14ac:dyDescent="0.3">
      <c r="A394">
        <v>67</v>
      </c>
      <c r="B394" s="1">
        <v>20.918374994252598</v>
      </c>
      <c r="C394" s="1" t="str" cm="1">
        <f t="array" ref="C394">_xlfn.IFS(B394&lt;20,"&lt;20",AND(B394&gt;=20,B394&lt;30),"20-30",AND(B394&gt;=30,B394&lt;40),"30-40",B394&gt;=40,"40&lt;")</f>
        <v>20-30</v>
      </c>
      <c r="D394" s="1">
        <v>17.1374787215018</v>
      </c>
      <c r="E394" t="s">
        <v>8</v>
      </c>
      <c r="F394" s="1">
        <v>48.709712993348603</v>
      </c>
      <c r="G394" t="s">
        <v>15</v>
      </c>
      <c r="H394">
        <v>66</v>
      </c>
      <c r="I394" t="str" cm="1">
        <f t="array" ref="I394">_xlfn.IFS(H394&lt;20,"0-20",AND(H394&gt;=20,H394&lt;40),"20-40",AND(H394&gt;=40,H394&lt;60),"40-60",AND(H394&gt;=60,H394&lt;80),"60-80",H394&gt;=80,"80&lt;")</f>
        <v>60-80</v>
      </c>
      <c r="J394" s="1">
        <v>300.90577729791198</v>
      </c>
    </row>
    <row r="395" spans="1:10" x14ac:dyDescent="0.3">
      <c r="A395">
        <v>72</v>
      </c>
      <c r="B395" s="1">
        <v>29.067073133214699</v>
      </c>
      <c r="C395" s="1" t="str" cm="1">
        <f t="array" ref="C395">_xlfn.IFS(B395&lt;20,"&lt;20",AND(B395&gt;=20,B395&lt;30),"20-30",AND(B395&gt;=30,B395&lt;40),"30-40",B395&gt;=40,"40&lt;")</f>
        <v>20-30</v>
      </c>
      <c r="D395" s="1">
        <v>2.3528797631864999</v>
      </c>
      <c r="E395" t="s">
        <v>9</v>
      </c>
      <c r="F395" s="1">
        <v>36.310615330904</v>
      </c>
      <c r="G395" t="s">
        <v>15</v>
      </c>
      <c r="H395">
        <v>94</v>
      </c>
      <c r="I395" t="str" cm="1">
        <f t="array" ref="I395">_xlfn.IFS(H395&lt;20,"0-20",AND(H395&gt;=20,H395&lt;40),"20-40",AND(H395&gt;=40,H395&lt;60),"40-60",AND(H395&gt;=60,H395&lt;80),"60-80",H395&gt;=80,"80&lt;")</f>
        <v>80&lt;</v>
      </c>
      <c r="J395" s="1">
        <v>302.69675875317</v>
      </c>
    </row>
    <row r="396" spans="1:10" x14ac:dyDescent="0.3">
      <c r="A396">
        <v>71</v>
      </c>
      <c r="B396" s="1">
        <v>11.7750665413294</v>
      </c>
      <c r="C396" s="1" t="str" cm="1">
        <f t="array" ref="C396">_xlfn.IFS(B396&lt;20,"&lt;20",AND(B396&gt;=20,B396&lt;30),"20-30",AND(B396&gt;=30,B396&lt;40),"30-40",B396&gt;=40,"40&lt;")</f>
        <v>&lt;20</v>
      </c>
      <c r="D396" s="1">
        <v>14.7946066417108</v>
      </c>
      <c r="E396" t="s">
        <v>8</v>
      </c>
      <c r="F396" s="1">
        <v>32.575815213559501</v>
      </c>
      <c r="G396" t="s">
        <v>15</v>
      </c>
      <c r="H396">
        <v>19</v>
      </c>
      <c r="I396" t="str" cm="1">
        <f t="array" ref="I396">_xlfn.IFS(H396&lt;20,"0-20",AND(H396&gt;=20,H396&lt;40),"20-40",AND(H396&gt;=40,H396&lt;60),"40-60",AND(H396&gt;=60,H396&lt;80),"60-80",H396&gt;=80,"80&lt;")</f>
        <v>0-20</v>
      </c>
      <c r="J396" s="1">
        <v>288.90482530929899</v>
      </c>
    </row>
    <row r="397" spans="1:10" x14ac:dyDescent="0.3">
      <c r="A397">
        <v>31</v>
      </c>
      <c r="B397" s="1">
        <v>44.087741333880302</v>
      </c>
      <c r="C397" s="1" t="str" cm="1">
        <f t="array" ref="C397">_xlfn.IFS(B397&lt;20,"&lt;20",AND(B397&gt;=20,B397&lt;30),"20-30",AND(B397&gt;=30,B397&lt;40),"30-40",B397&gt;=40,"40&lt;")</f>
        <v>40&lt;</v>
      </c>
      <c r="D397" s="1">
        <v>6.39333664881089</v>
      </c>
      <c r="E397" t="s">
        <v>11</v>
      </c>
      <c r="F397" s="1">
        <v>47.318265021129001</v>
      </c>
      <c r="G397" t="s">
        <v>16</v>
      </c>
      <c r="H397">
        <v>82</v>
      </c>
      <c r="I397" t="str" cm="1">
        <f t="array" ref="I397">_xlfn.IFS(H397&lt;20,"0-20",AND(H397&gt;=20,H397&lt;40),"20-40",AND(H397&gt;=40,H397&lt;60),"40-60",AND(H397&gt;=60,H397&lt;80),"60-80",H397&gt;=80,"80&lt;")</f>
        <v>80&lt;</v>
      </c>
      <c r="J397" s="1">
        <v>234.348164579779</v>
      </c>
    </row>
    <row r="398" spans="1:10" x14ac:dyDescent="0.3">
      <c r="A398">
        <v>67</v>
      </c>
      <c r="B398" s="1">
        <v>11.416894736741799</v>
      </c>
      <c r="C398" s="1" t="str" cm="1">
        <f t="array" ref="C398">_xlfn.IFS(B398&lt;20,"&lt;20",AND(B398&gt;=20,B398&lt;30),"20-30",AND(B398&gt;=30,B398&lt;40),"30-40",B398&gt;=40,"40&lt;")</f>
        <v>&lt;20</v>
      </c>
      <c r="D398" s="1">
        <v>19.768319788241499</v>
      </c>
      <c r="E398" t="s">
        <v>9</v>
      </c>
      <c r="F398" s="1">
        <v>33.460471241497899</v>
      </c>
      <c r="G398" t="s">
        <v>15</v>
      </c>
      <c r="H398">
        <v>10</v>
      </c>
      <c r="I398" t="str" cm="1">
        <f t="array" ref="I398">_xlfn.IFS(H398&lt;20,"0-20",AND(H398&gt;=20,H398&lt;40),"20-40",AND(H398&gt;=40,H398&lt;60),"40-60",AND(H398&gt;=60,H398&lt;80),"60-80",H398&gt;=80,"80&lt;")</f>
        <v>0-20</v>
      </c>
      <c r="J398" s="1">
        <v>263.46387696062698</v>
      </c>
    </row>
    <row r="399" spans="1:10" x14ac:dyDescent="0.3">
      <c r="A399">
        <v>67</v>
      </c>
      <c r="B399" s="1">
        <v>23.162054614794801</v>
      </c>
      <c r="C399" s="1" t="str" cm="1">
        <f t="array" ref="C399">_xlfn.IFS(B399&lt;20,"&lt;20",AND(B399&gt;=20,B399&lt;30),"20-30",AND(B399&gt;=30,B399&lt;40),"30-40",B399&gt;=40,"40&lt;")</f>
        <v>20-30</v>
      </c>
      <c r="D399" s="1">
        <v>9.7071796631977403</v>
      </c>
      <c r="E399" t="s">
        <v>8</v>
      </c>
      <c r="F399" s="1">
        <v>31.0433007366961</v>
      </c>
      <c r="G399" t="s">
        <v>15</v>
      </c>
      <c r="H399">
        <v>66</v>
      </c>
      <c r="I399" t="str" cm="1">
        <f t="array" ref="I399">_xlfn.IFS(H399&lt;20,"0-20",AND(H399&gt;=20,H399&lt;40),"20-40",AND(H399&gt;=40,H399&lt;60),"40-60",AND(H399&gt;=60,H399&lt;80),"60-80",H399&gt;=80,"80&lt;")</f>
        <v>60-80</v>
      </c>
      <c r="J399" s="1">
        <v>300.59948861114998</v>
      </c>
    </row>
    <row r="400" spans="1:10" x14ac:dyDescent="0.3">
      <c r="A400">
        <v>95</v>
      </c>
      <c r="B400" s="1">
        <v>47.263579532759501</v>
      </c>
      <c r="C400" s="1" t="str" cm="1">
        <f t="array" ref="C400">_xlfn.IFS(B400&lt;20,"&lt;20",AND(B400&gt;=20,B400&lt;30),"20-30",AND(B400&gt;=30,B400&lt;40),"30-40",B400&gt;=40,"40&lt;")</f>
        <v>40&lt;</v>
      </c>
      <c r="D400" s="1">
        <v>2.4486779671788201</v>
      </c>
      <c r="E400" t="s">
        <v>9</v>
      </c>
      <c r="F400" s="1">
        <v>40.372434206008201</v>
      </c>
      <c r="G400" t="s">
        <v>16</v>
      </c>
      <c r="H400">
        <v>86</v>
      </c>
      <c r="I400" t="str" cm="1">
        <f t="array" ref="I400">_xlfn.IFS(H400&lt;20,"0-20",AND(H400&gt;=20,H400&lt;40),"20-40",AND(H400&gt;=40,H400&lt;60),"40-60",AND(H400&gt;=60,H400&lt;80),"60-80",H400&gt;=80,"80&lt;")</f>
        <v>80&lt;</v>
      </c>
      <c r="J400" s="1">
        <v>480.75451382522198</v>
      </c>
    </row>
    <row r="401" spans="1:10" x14ac:dyDescent="0.3">
      <c r="A401">
        <v>58</v>
      </c>
      <c r="B401" s="1">
        <v>39.408506180938097</v>
      </c>
      <c r="C401" s="1" t="str" cm="1">
        <f t="array" ref="C401">_xlfn.IFS(B401&lt;20,"&lt;20",AND(B401&gt;=20,B401&lt;30),"20-30",AND(B401&gt;=30,B401&lt;40),"30-40",B401&gt;=40,"40&lt;")</f>
        <v>30-40</v>
      </c>
      <c r="D401" s="1">
        <v>14.503710960547799</v>
      </c>
      <c r="E401" t="s">
        <v>9</v>
      </c>
      <c r="F401" s="1">
        <v>38.506624759461701</v>
      </c>
      <c r="G401" t="s">
        <v>16</v>
      </c>
      <c r="H401">
        <v>6</v>
      </c>
      <c r="I401" t="str" cm="1">
        <f t="array" ref="I401">_xlfn.IFS(H401&lt;20,"0-20",AND(H401&gt;=20,H401&lt;40),"20-40",AND(H401&gt;=40,H401&lt;60),"40-60",AND(H401&gt;=60,H401&lt;80),"60-80",H401&gt;=80,"80&lt;")</f>
        <v>0-20</v>
      </c>
      <c r="J401" s="1">
        <v>255.11772131214499</v>
      </c>
    </row>
    <row r="402" spans="1:10" x14ac:dyDescent="0.3">
      <c r="A402">
        <v>61</v>
      </c>
      <c r="B402" s="1">
        <v>21.255638423101001</v>
      </c>
      <c r="C402" s="1" t="str" cm="1">
        <f t="array" ref="C402">_xlfn.IFS(B402&lt;20,"&lt;20",AND(B402&gt;=20,B402&lt;30),"20-30",AND(B402&gt;=30,B402&lt;40),"30-40",B402&gt;=40,"40&lt;")</f>
        <v>20-30</v>
      </c>
      <c r="D402" s="1">
        <v>6.4602239677242697</v>
      </c>
      <c r="E402" t="s">
        <v>11</v>
      </c>
      <c r="F402" s="1">
        <v>17.726400336337299</v>
      </c>
      <c r="G402" t="s">
        <v>16</v>
      </c>
      <c r="H402">
        <v>22</v>
      </c>
      <c r="I402" t="str" cm="1">
        <f t="array" ref="I402">_xlfn.IFS(H402&lt;20,"0-20",AND(H402&gt;=20,H402&lt;40),"20-40",AND(H402&gt;=40,H402&lt;60),"40-60",AND(H402&gt;=60,H402&lt;80),"60-80",H402&gt;=80,"80&lt;")</f>
        <v>20-40</v>
      </c>
      <c r="J402" s="1">
        <v>214.822757063593</v>
      </c>
    </row>
    <row r="403" spans="1:10" x14ac:dyDescent="0.3">
      <c r="A403">
        <v>51</v>
      </c>
      <c r="B403" s="1">
        <v>20.105963758435401</v>
      </c>
      <c r="C403" s="1" t="str" cm="1">
        <f t="array" ref="C403">_xlfn.IFS(B403&lt;20,"&lt;20",AND(B403&gt;=20,B403&lt;30),"20-30",AND(B403&gt;=30,B403&lt;40),"30-40",B403&gt;=40,"40&lt;")</f>
        <v>20-30</v>
      </c>
      <c r="D403" s="1">
        <v>19.9415631416332</v>
      </c>
      <c r="E403" t="s">
        <v>9</v>
      </c>
      <c r="F403" s="1">
        <v>28.852330982964801</v>
      </c>
      <c r="G403" t="s">
        <v>16</v>
      </c>
      <c r="H403">
        <v>60</v>
      </c>
      <c r="I403" t="str" cm="1">
        <f t="array" ref="I403">_xlfn.IFS(H403&lt;20,"0-20",AND(H403&gt;=20,H403&lt;40),"20-40",AND(H403&gt;=40,H403&lt;60),"40-60",AND(H403&gt;=60,H403&lt;80),"60-80",H403&gt;=80,"80&lt;")</f>
        <v>60-80</v>
      </c>
      <c r="J403" s="1">
        <v>267.72708243071298</v>
      </c>
    </row>
    <row r="404" spans="1:10" x14ac:dyDescent="0.3">
      <c r="A404">
        <v>79</v>
      </c>
      <c r="B404" s="1">
        <v>10.203285592721</v>
      </c>
      <c r="C404" s="1" t="str" cm="1">
        <f t="array" ref="C404">_xlfn.IFS(B404&lt;20,"&lt;20",AND(B404&gt;=20,B404&lt;30),"20-30",AND(B404&gt;=30,B404&lt;40),"30-40",B404&gt;=40,"40&lt;")</f>
        <v>&lt;20</v>
      </c>
      <c r="D404" s="1">
        <v>19.595649157090399</v>
      </c>
      <c r="E404" t="s">
        <v>10</v>
      </c>
      <c r="F404" s="1">
        <v>28.900617712783401</v>
      </c>
      <c r="G404" t="s">
        <v>15</v>
      </c>
      <c r="H404">
        <v>70</v>
      </c>
      <c r="I404" t="str" cm="1">
        <f t="array" ref="I404">_xlfn.IFS(H404&lt;20,"0-20",AND(H404&gt;=20,H404&lt;40),"20-40",AND(H404&gt;=40,H404&lt;60),"40-60",AND(H404&gt;=60,H404&lt;80),"60-80",H404&gt;=80,"80&lt;")</f>
        <v>60-80</v>
      </c>
      <c r="J404" s="1">
        <v>408.165820620852</v>
      </c>
    </row>
    <row r="405" spans="1:10" x14ac:dyDescent="0.3">
      <c r="A405">
        <v>24</v>
      </c>
      <c r="B405" s="1">
        <v>37.828571713990002</v>
      </c>
      <c r="C405" s="1" t="str" cm="1">
        <f t="array" ref="C405">_xlfn.IFS(B405&lt;20,"&lt;20",AND(B405&gt;=20,B405&lt;30),"20-30",AND(B405&gt;=30,B405&lt;40),"30-40",B405&gt;=40,"40&lt;")</f>
        <v>30-40</v>
      </c>
      <c r="D405" s="1">
        <v>13.1226803604116</v>
      </c>
      <c r="E405" t="s">
        <v>11</v>
      </c>
      <c r="F405" s="1">
        <v>25.128980609733699</v>
      </c>
      <c r="G405" t="s">
        <v>16</v>
      </c>
      <c r="H405">
        <v>33</v>
      </c>
      <c r="I405" t="str" cm="1">
        <f t="array" ref="I405">_xlfn.IFS(H405&lt;20,"0-20",AND(H405&gt;=20,H405&lt;40),"20-40",AND(H405&gt;=40,H405&lt;60),"40-60",AND(H405&gt;=60,H405&lt;80),"60-80",H405&gt;=80,"80&lt;")</f>
        <v>20-40</v>
      </c>
      <c r="J405" s="1">
        <v>231.97471414987601</v>
      </c>
    </row>
    <row r="406" spans="1:10" x14ac:dyDescent="0.3">
      <c r="A406">
        <v>63</v>
      </c>
      <c r="B406" s="1">
        <v>11.9513432669269</v>
      </c>
      <c r="C406" s="1" t="str" cm="1">
        <f t="array" ref="C406">_xlfn.IFS(B406&lt;20,"&lt;20",AND(B406&gt;=20,B406&lt;30),"20-30",AND(B406&gt;=30,B406&lt;40),"30-40",B406&gt;=40,"40&lt;")</f>
        <v>&lt;20</v>
      </c>
      <c r="D406" s="1">
        <v>2.5965289790343502</v>
      </c>
      <c r="E406" t="s">
        <v>10</v>
      </c>
      <c r="F406" s="1">
        <v>30.691739286090101</v>
      </c>
      <c r="G406" t="s">
        <v>15</v>
      </c>
      <c r="H406">
        <v>18</v>
      </c>
      <c r="I406" t="str" cm="1">
        <f t="array" ref="I406">_xlfn.IFS(H406&lt;20,"0-20",AND(H406&gt;=20,H406&lt;40),"20-40",AND(H406&gt;=40,H406&lt;60),"40-60",AND(H406&gt;=60,H406&lt;80),"60-80",H406&gt;=80,"80&lt;")</f>
        <v>0-20</v>
      </c>
      <c r="J406" s="1">
        <v>83.063690903328904</v>
      </c>
    </row>
    <row r="407" spans="1:10" x14ac:dyDescent="0.3">
      <c r="A407">
        <v>69</v>
      </c>
      <c r="B407" s="1">
        <v>31.304100776030399</v>
      </c>
      <c r="C407" s="1" t="str" cm="1">
        <f t="array" ref="C407">_xlfn.IFS(B407&lt;20,"&lt;20",AND(B407&gt;=20,B407&lt;30),"20-30",AND(B407&gt;=30,B407&lt;40),"30-40",B407&gt;=40,"40&lt;")</f>
        <v>30-40</v>
      </c>
      <c r="D407" s="1">
        <v>13.7372199535005</v>
      </c>
      <c r="E407" t="s">
        <v>9</v>
      </c>
      <c r="F407" s="1">
        <v>26.524295909085701</v>
      </c>
      <c r="G407" t="s">
        <v>15</v>
      </c>
      <c r="H407">
        <v>57</v>
      </c>
      <c r="I407" t="str" cm="1">
        <f t="array" ref="I407">_xlfn.IFS(H407&lt;20,"0-20",AND(H407&gt;=20,H407&lt;40),"20-40",AND(H407&gt;=40,H407&lt;60),"40-60",AND(H407&gt;=60,H407&lt;80),"60-80",H407&gt;=80,"80&lt;")</f>
        <v>40-60</v>
      </c>
      <c r="J407" s="1">
        <v>412.92680013686203</v>
      </c>
    </row>
    <row r="408" spans="1:10" x14ac:dyDescent="0.3">
      <c r="A408">
        <v>17</v>
      </c>
      <c r="B408" s="1">
        <v>48.484878903681903</v>
      </c>
      <c r="C408" s="1" t="str" cm="1">
        <f t="array" ref="C408">_xlfn.IFS(B408&lt;20,"&lt;20",AND(B408&gt;=20,B408&lt;30),"20-30",AND(B408&gt;=30,B408&lt;40),"30-40",B408&gt;=40,"40&lt;")</f>
        <v>40&lt;</v>
      </c>
      <c r="D408" s="1">
        <v>1.8606097292005399</v>
      </c>
      <c r="E408" t="s">
        <v>10</v>
      </c>
      <c r="F408" s="1">
        <v>17.973819578847301</v>
      </c>
      <c r="G408" t="s">
        <v>16</v>
      </c>
      <c r="H408">
        <v>8</v>
      </c>
      <c r="I408" t="str" cm="1">
        <f t="array" ref="I408">_xlfn.IFS(H408&lt;20,"0-20",AND(H408&gt;=20,H408&lt;40),"20-40",AND(H408&gt;=40,H408&lt;60),"40-60",AND(H408&gt;=60,H408&lt;80),"60-80",H408&gt;=80,"80&lt;")</f>
        <v>0-20</v>
      </c>
      <c r="J408" s="1">
        <v>211.38944801062399</v>
      </c>
    </row>
    <row r="409" spans="1:10" x14ac:dyDescent="0.3">
      <c r="A409">
        <v>62</v>
      </c>
      <c r="B409" s="1">
        <v>14.3787544021781</v>
      </c>
      <c r="C409" s="1" t="str" cm="1">
        <f t="array" ref="C409">_xlfn.IFS(B409&lt;20,"&lt;20",AND(B409&gt;=20,B409&lt;30),"20-30",AND(B409&gt;=30,B409&lt;40),"30-40",B409&gt;=40,"40&lt;")</f>
        <v>&lt;20</v>
      </c>
      <c r="D409" s="1">
        <v>0.58728318204784602</v>
      </c>
      <c r="E409" t="s">
        <v>8</v>
      </c>
      <c r="F409" s="1">
        <v>26.4946594909872</v>
      </c>
      <c r="G409" t="s">
        <v>15</v>
      </c>
      <c r="H409">
        <v>47</v>
      </c>
      <c r="I409" t="str" cm="1">
        <f t="array" ref="I409">_xlfn.IFS(H409&lt;20,"0-20",AND(H409&gt;=20,H409&lt;40),"20-40",AND(H409&gt;=40,H409&lt;60),"40-60",AND(H409&gt;=60,H409&lt;80),"60-80",H409&gt;=80,"80&lt;")</f>
        <v>40-60</v>
      </c>
      <c r="J409" s="1">
        <v>141.54352090605499</v>
      </c>
    </row>
    <row r="410" spans="1:10" x14ac:dyDescent="0.3">
      <c r="A410">
        <v>69</v>
      </c>
      <c r="B410" s="1">
        <v>45.779197238722602</v>
      </c>
      <c r="C410" s="1" t="str" cm="1">
        <f t="array" ref="C410">_xlfn.IFS(B410&lt;20,"&lt;20",AND(B410&gt;=20,B410&lt;30),"20-30",AND(B410&gt;=30,B410&lt;40),"30-40",B410&gt;=40,"40&lt;")</f>
        <v>40&lt;</v>
      </c>
      <c r="D410" s="1">
        <v>16.459168924429701</v>
      </c>
      <c r="E410" t="s">
        <v>9</v>
      </c>
      <c r="F410" s="1">
        <v>12.891077902927</v>
      </c>
      <c r="G410" t="s">
        <v>16</v>
      </c>
      <c r="H410">
        <v>81</v>
      </c>
      <c r="I410" t="str" cm="1">
        <f t="array" ref="I410">_xlfn.IFS(H410&lt;20,"0-20",AND(H410&gt;=20,H410&lt;40),"20-40",AND(H410&gt;=40,H410&lt;60),"40-60",AND(H410&gt;=60,H410&lt;80),"60-80",H410&gt;=80,"80&lt;")</f>
        <v>80&lt;</v>
      </c>
      <c r="J410" s="1">
        <v>325.06842966110599</v>
      </c>
    </row>
    <row r="411" spans="1:10" x14ac:dyDescent="0.3">
      <c r="A411">
        <v>14</v>
      </c>
      <c r="B411" s="1">
        <v>49.6590134058019</v>
      </c>
      <c r="C411" s="1" t="str" cm="1">
        <f t="array" ref="C411">_xlfn.IFS(B411&lt;20,"&lt;20",AND(B411&gt;=20,B411&lt;30),"20-30",AND(B411&gt;=30,B411&lt;40),"30-40",B411&gt;=40,"40&lt;")</f>
        <v>40&lt;</v>
      </c>
      <c r="D411" s="1">
        <v>4.1950589536736196</v>
      </c>
      <c r="E411" t="s">
        <v>8</v>
      </c>
      <c r="F411" s="1">
        <v>33.031434510976403</v>
      </c>
      <c r="G411" t="s">
        <v>15</v>
      </c>
      <c r="H411">
        <v>40</v>
      </c>
      <c r="I411" t="str" cm="1">
        <f t="array" ref="I411">_xlfn.IFS(H411&lt;20,"0-20",AND(H411&gt;=20,H411&lt;40),"20-40",AND(H411&gt;=40,H411&lt;60),"40-60",AND(H411&gt;=60,H411&lt;80),"60-80",H411&gt;=80,"80&lt;")</f>
        <v>40-60</v>
      </c>
      <c r="J411" s="1">
        <v>292.29782938941503</v>
      </c>
    </row>
    <row r="412" spans="1:10" x14ac:dyDescent="0.3">
      <c r="A412">
        <v>77</v>
      </c>
      <c r="B412" s="1">
        <v>12.4606810495694</v>
      </c>
      <c r="C412" s="1" t="str" cm="1">
        <f t="array" ref="C412">_xlfn.IFS(B412&lt;20,"&lt;20",AND(B412&gt;=20,B412&lt;30),"20-30",AND(B412&gt;=30,B412&lt;40),"30-40",B412&gt;=40,"40&lt;")</f>
        <v>&lt;20</v>
      </c>
      <c r="D412" s="1">
        <v>7.58054252438194</v>
      </c>
      <c r="E412" t="s">
        <v>10</v>
      </c>
      <c r="F412" s="1">
        <v>44.146181957644401</v>
      </c>
      <c r="G412" t="s">
        <v>16</v>
      </c>
      <c r="H412">
        <v>47</v>
      </c>
      <c r="I412" t="str" cm="1">
        <f t="array" ref="I412">_xlfn.IFS(H412&lt;20,"0-20",AND(H412&gt;=20,H412&lt;40),"20-40",AND(H412&gt;=40,H412&lt;60),"40-60",AND(H412&gt;=60,H412&lt;80),"60-80",H412&gt;=80,"80&lt;")</f>
        <v>40-60</v>
      </c>
      <c r="J412" s="1">
        <v>343.49458023360302</v>
      </c>
    </row>
    <row r="413" spans="1:10" x14ac:dyDescent="0.3">
      <c r="A413">
        <v>15</v>
      </c>
      <c r="B413" s="1">
        <v>45.316250765498403</v>
      </c>
      <c r="C413" s="1" t="str" cm="1">
        <f t="array" ref="C413">_xlfn.IFS(B413&lt;20,"&lt;20",AND(B413&gt;=20,B413&lt;30),"20-30",AND(B413&gt;=30,B413&lt;40),"30-40",B413&gt;=40,"40&lt;")</f>
        <v>40&lt;</v>
      </c>
      <c r="D413" s="1">
        <v>19.469147799523402</v>
      </c>
      <c r="E413" t="s">
        <v>8</v>
      </c>
      <c r="F413" s="1">
        <v>39.011483374182198</v>
      </c>
      <c r="G413" t="s">
        <v>16</v>
      </c>
      <c r="H413">
        <v>44</v>
      </c>
      <c r="I413" t="str" cm="1">
        <f t="array" ref="I413">_xlfn.IFS(H413&lt;20,"0-20",AND(H413&gt;=20,H413&lt;40),"20-40",AND(H413&gt;=40,H413&lt;60),"40-60",AND(H413&gt;=60,H413&lt;80),"60-80",H413&gt;=80,"80&lt;")</f>
        <v>40-60</v>
      </c>
      <c r="J413" s="1">
        <v>299.352892602373</v>
      </c>
    </row>
    <row r="414" spans="1:10" x14ac:dyDescent="0.3">
      <c r="A414">
        <v>56</v>
      </c>
      <c r="B414" s="1">
        <v>30.643160817744601</v>
      </c>
      <c r="C414" s="1" t="str" cm="1">
        <f t="array" ref="C414">_xlfn.IFS(B414&lt;20,"&lt;20",AND(B414&gt;=20,B414&lt;30),"20-30",AND(B414&gt;=30,B414&lt;40),"30-40",B414&gt;=40,"40&lt;")</f>
        <v>30-40</v>
      </c>
      <c r="D414" s="1">
        <v>6.7368100372220603</v>
      </c>
      <c r="E414" t="s">
        <v>9</v>
      </c>
      <c r="F414" s="1">
        <v>24.415761602164402</v>
      </c>
      <c r="G414" t="s">
        <v>16</v>
      </c>
      <c r="H414">
        <v>24</v>
      </c>
      <c r="I414" t="str" cm="1">
        <f t="array" ref="I414">_xlfn.IFS(H414&lt;20,"0-20",AND(H414&gt;=20,H414&lt;40),"20-40",AND(H414&gt;=40,H414&lt;60),"40-60",AND(H414&gt;=60,H414&lt;80),"60-80",H414&gt;=80,"80&lt;")</f>
        <v>20-40</v>
      </c>
      <c r="J414" s="1">
        <v>270.07048934389297</v>
      </c>
    </row>
    <row r="415" spans="1:10" x14ac:dyDescent="0.3">
      <c r="A415">
        <v>64</v>
      </c>
      <c r="B415" s="1">
        <v>46.2605487777832</v>
      </c>
      <c r="C415" s="1" t="str" cm="1">
        <f t="array" ref="C415">_xlfn.IFS(B415&lt;20,"&lt;20",AND(B415&gt;=20,B415&lt;30),"20-30",AND(B415&gt;=30,B415&lt;40),"30-40",B415&gt;=40,"40&lt;")</f>
        <v>40&lt;</v>
      </c>
      <c r="D415" s="1">
        <v>5.9297956256662996</v>
      </c>
      <c r="E415" t="s">
        <v>8</v>
      </c>
      <c r="F415" s="1">
        <v>13.482848223092301</v>
      </c>
      <c r="G415" t="s">
        <v>16</v>
      </c>
      <c r="H415">
        <v>77</v>
      </c>
      <c r="I415" t="str" cm="1">
        <f t="array" ref="I415">_xlfn.IFS(H415&lt;20,"0-20",AND(H415&gt;=20,H415&lt;40),"20-40",AND(H415&gt;=40,H415&lt;60),"40-60",AND(H415&gt;=60,H415&lt;80),"60-80",H415&gt;=80,"80&lt;")</f>
        <v>60-80</v>
      </c>
      <c r="J415" s="1">
        <v>259.566200360484</v>
      </c>
    </row>
    <row r="416" spans="1:10" x14ac:dyDescent="0.3">
      <c r="A416">
        <v>49</v>
      </c>
      <c r="B416" s="1">
        <v>32.8527576767829</v>
      </c>
      <c r="C416" s="1" t="str" cm="1">
        <f t="array" ref="C416">_xlfn.IFS(B416&lt;20,"&lt;20",AND(B416&gt;=20,B416&lt;30),"20-30",AND(B416&gt;=30,B416&lt;40),"30-40",B416&gt;=40,"40&lt;")</f>
        <v>30-40</v>
      </c>
      <c r="D416" s="1">
        <v>18.364159992455502</v>
      </c>
      <c r="E416" t="s">
        <v>10</v>
      </c>
      <c r="F416" s="1">
        <v>18.0859759690108</v>
      </c>
      <c r="G416" t="s">
        <v>16</v>
      </c>
      <c r="H416">
        <v>24</v>
      </c>
      <c r="I416" t="str" cm="1">
        <f t="array" ref="I416">_xlfn.IFS(H416&lt;20,"0-20",AND(H416&gt;=20,H416&lt;40),"20-40",AND(H416&gt;=40,H416&lt;60),"40-60",AND(H416&gt;=60,H416&lt;80),"60-80",H416&gt;=80,"80&lt;")</f>
        <v>20-40</v>
      </c>
      <c r="J416" s="1">
        <v>287.214632552149</v>
      </c>
    </row>
    <row r="417" spans="1:10" x14ac:dyDescent="0.3">
      <c r="A417">
        <v>61</v>
      </c>
      <c r="B417" s="1">
        <v>36.484480404262499</v>
      </c>
      <c r="C417" s="1" t="str" cm="1">
        <f t="array" ref="C417">_xlfn.IFS(B417&lt;20,"&lt;20",AND(B417&gt;=20,B417&lt;30),"20-30",AND(B417&gt;=30,B417&lt;40),"30-40",B417&gt;=40,"40&lt;")</f>
        <v>30-40</v>
      </c>
      <c r="D417" s="1">
        <v>2.21496890637916</v>
      </c>
      <c r="E417" t="s">
        <v>10</v>
      </c>
      <c r="F417" s="1">
        <v>31.819613619793401</v>
      </c>
      <c r="G417" t="s">
        <v>16</v>
      </c>
      <c r="H417">
        <v>18</v>
      </c>
      <c r="I417" t="str" cm="1">
        <f t="array" ref="I417">_xlfn.IFS(H417&lt;20,"0-20",AND(H417&gt;=20,H417&lt;40),"20-40",AND(H417&gt;=40,H417&lt;60),"40-60",AND(H417&gt;=60,H417&lt;80),"60-80",H417&gt;=80,"80&lt;")</f>
        <v>0-20</v>
      </c>
      <c r="J417" s="1">
        <v>325.154648058227</v>
      </c>
    </row>
    <row r="418" spans="1:10" x14ac:dyDescent="0.3">
      <c r="A418">
        <v>25</v>
      </c>
      <c r="B418" s="1">
        <v>31.751156319895902</v>
      </c>
      <c r="C418" s="1" t="str" cm="1">
        <f t="array" ref="C418">_xlfn.IFS(B418&lt;20,"&lt;20",AND(B418&gt;=20,B418&lt;30),"20-30",AND(B418&gt;=30,B418&lt;40),"30-40",B418&gt;=40,"40&lt;")</f>
        <v>30-40</v>
      </c>
      <c r="D418" s="1">
        <v>15.191648202292599</v>
      </c>
      <c r="E418" t="s">
        <v>10</v>
      </c>
      <c r="F418" s="1">
        <v>18.282283335321299</v>
      </c>
      <c r="G418" t="s">
        <v>15</v>
      </c>
      <c r="H418">
        <v>38</v>
      </c>
      <c r="I418" t="str" cm="1">
        <f t="array" ref="I418">_xlfn.IFS(H418&lt;20,"0-20",AND(H418&gt;=20,H418&lt;40),"20-40",AND(H418&gt;=40,H418&lt;60),"40-60",AND(H418&gt;=60,H418&lt;80),"60-80",H418&gt;=80,"80&lt;")</f>
        <v>20-40</v>
      </c>
      <c r="J418" s="1">
        <v>174.662969669228</v>
      </c>
    </row>
    <row r="419" spans="1:10" x14ac:dyDescent="0.3">
      <c r="A419">
        <v>22</v>
      </c>
      <c r="B419" s="1">
        <v>44.579715212293898</v>
      </c>
      <c r="C419" s="1" t="str" cm="1">
        <f t="array" ref="C419">_xlfn.IFS(B419&lt;20,"&lt;20",AND(B419&gt;=20,B419&lt;30),"20-30",AND(B419&gt;=30,B419&lt;40),"30-40",B419&gt;=40,"40&lt;")</f>
        <v>40&lt;</v>
      </c>
      <c r="D419" s="1">
        <v>19.761311333055399</v>
      </c>
      <c r="E419" t="s">
        <v>9</v>
      </c>
      <c r="F419" s="1">
        <v>31.758924451398698</v>
      </c>
      <c r="G419" t="s">
        <v>15</v>
      </c>
      <c r="H419">
        <v>78</v>
      </c>
      <c r="I419" t="str" cm="1">
        <f t="array" ref="I419">_xlfn.IFS(H419&lt;20,"0-20",AND(H419&gt;=20,H419&lt;40),"20-40",AND(H419&gt;=40,H419&lt;60),"40-60",AND(H419&gt;=60,H419&lt;80),"60-80",H419&gt;=80,"80&lt;")</f>
        <v>60-80</v>
      </c>
      <c r="J419" s="1">
        <v>222.71861981115799</v>
      </c>
    </row>
    <row r="420" spans="1:10" x14ac:dyDescent="0.3">
      <c r="A420">
        <v>39</v>
      </c>
      <c r="B420" s="1">
        <v>39.356396758148001</v>
      </c>
      <c r="C420" s="1" t="str" cm="1">
        <f t="array" ref="C420">_xlfn.IFS(B420&lt;20,"&lt;20",AND(B420&gt;=20,B420&lt;30),"20-30",AND(B420&gt;=30,B420&lt;40),"30-40",B420&gt;=40,"40&lt;")</f>
        <v>30-40</v>
      </c>
      <c r="D420" s="1">
        <v>18.025920215492899</v>
      </c>
      <c r="E420" t="s">
        <v>10</v>
      </c>
      <c r="F420" s="1">
        <v>19.263960990555901</v>
      </c>
      <c r="G420" t="s">
        <v>15</v>
      </c>
      <c r="H420">
        <v>79</v>
      </c>
      <c r="I420" t="str" cm="1">
        <f t="array" ref="I420">_xlfn.IFS(H420&lt;20,"0-20",AND(H420&gt;=20,H420&lt;40),"20-40",AND(H420&gt;=40,H420&lt;60),"40-60",AND(H420&gt;=60,H420&lt;80),"60-80",H420&gt;=80,"80&lt;")</f>
        <v>60-80</v>
      </c>
      <c r="J420" s="1">
        <v>359.08601012376101</v>
      </c>
    </row>
    <row r="421" spans="1:10" x14ac:dyDescent="0.3">
      <c r="A421">
        <v>28</v>
      </c>
      <c r="B421" s="1">
        <v>30.850412487216499</v>
      </c>
      <c r="C421" s="1" t="str" cm="1">
        <f t="array" ref="C421">_xlfn.IFS(B421&lt;20,"&lt;20",AND(B421&gt;=20,B421&lt;30),"20-30",AND(B421&gt;=30,B421&lt;40),"30-40",B421&gt;=40,"40&lt;")</f>
        <v>30-40</v>
      </c>
      <c r="D421" s="1">
        <v>13.0333583741285</v>
      </c>
      <c r="E421" t="s">
        <v>9</v>
      </c>
      <c r="F421" s="1">
        <v>43.956954779042903</v>
      </c>
      <c r="G421" t="s">
        <v>16</v>
      </c>
      <c r="H421">
        <v>26</v>
      </c>
      <c r="I421" t="str" cm="1">
        <f t="array" ref="I421">_xlfn.IFS(H421&lt;20,"0-20",AND(H421&gt;=20,H421&lt;40),"20-40",AND(H421&gt;=40,H421&lt;60),"40-60",AND(H421&gt;=60,H421&lt;80),"60-80",H421&gt;=80,"80&lt;")</f>
        <v>20-40</v>
      </c>
      <c r="J421" s="1">
        <v>208.42408314137401</v>
      </c>
    </row>
    <row r="422" spans="1:10" x14ac:dyDescent="0.3">
      <c r="A422">
        <v>26</v>
      </c>
      <c r="B422" s="1">
        <v>44.726432162061798</v>
      </c>
      <c r="C422" s="1" t="str" cm="1">
        <f t="array" ref="C422">_xlfn.IFS(B422&lt;20,"&lt;20",AND(B422&gt;=20,B422&lt;30),"20-30",AND(B422&gt;=30,B422&lt;40),"30-40",B422&gt;=40,"40&lt;")</f>
        <v>40&lt;</v>
      </c>
      <c r="D422" s="1">
        <v>6.2812158998546401</v>
      </c>
      <c r="E422" t="s">
        <v>8</v>
      </c>
      <c r="F422" s="1">
        <v>25.890858913618299</v>
      </c>
      <c r="G422" t="s">
        <v>15</v>
      </c>
      <c r="H422">
        <v>73</v>
      </c>
      <c r="I422" t="str" cm="1">
        <f t="array" ref="I422">_xlfn.IFS(H422&lt;20,"0-20",AND(H422&gt;=20,H422&lt;40),"20-40",AND(H422&gt;=40,H422&lt;60),"40-60",AND(H422&gt;=60,H422&lt;80),"60-80",H422&gt;=80,"80&lt;")</f>
        <v>60-80</v>
      </c>
      <c r="J422" s="1">
        <v>278.42083863662498</v>
      </c>
    </row>
    <row r="423" spans="1:10" x14ac:dyDescent="0.3">
      <c r="A423">
        <v>72</v>
      </c>
      <c r="B423" s="1">
        <v>19.8114212902133</v>
      </c>
      <c r="C423" s="1" t="str" cm="1">
        <f t="array" ref="C423">_xlfn.IFS(B423&lt;20,"&lt;20",AND(B423&gt;=20,B423&lt;30),"20-30",AND(B423&gt;=30,B423&lt;40),"30-40",B423&gt;=40,"40&lt;")</f>
        <v>&lt;20</v>
      </c>
      <c r="D423" s="1">
        <v>5.0864396235663296</v>
      </c>
      <c r="E423" t="s">
        <v>10</v>
      </c>
      <c r="F423" s="1">
        <v>19.8220250377796</v>
      </c>
      <c r="G423" t="s">
        <v>16</v>
      </c>
      <c r="H423">
        <v>62</v>
      </c>
      <c r="I423" t="str" cm="1">
        <f t="array" ref="I423">_xlfn.IFS(H423&lt;20,"0-20",AND(H423&gt;=20,H423&lt;40),"20-40",AND(H423&gt;=40,H423&lt;60),"40-60",AND(H423&gt;=60,H423&lt;80),"60-80",H423&gt;=80,"80&lt;")</f>
        <v>60-80</v>
      </c>
      <c r="J423" s="1">
        <v>246.130792746059</v>
      </c>
    </row>
    <row r="424" spans="1:10" x14ac:dyDescent="0.3">
      <c r="A424">
        <v>28</v>
      </c>
      <c r="B424" s="1">
        <v>16.293626388101</v>
      </c>
      <c r="C424" s="1" t="str" cm="1">
        <f t="array" ref="C424">_xlfn.IFS(B424&lt;20,"&lt;20",AND(B424&gt;=20,B424&lt;30),"20-30",AND(B424&gt;=30,B424&lt;40),"30-40",B424&gt;=40,"40&lt;")</f>
        <v>&lt;20</v>
      </c>
      <c r="D424" s="1">
        <v>16.385102097429201</v>
      </c>
      <c r="E424" t="s">
        <v>8</v>
      </c>
      <c r="F424" s="1">
        <v>42.493047209882398</v>
      </c>
      <c r="G424" t="s">
        <v>15</v>
      </c>
      <c r="H424">
        <v>67</v>
      </c>
      <c r="I424" t="str" cm="1">
        <f t="array" ref="I424">_xlfn.IFS(H424&lt;20,"0-20",AND(H424&gt;=20,H424&lt;40),"20-40",AND(H424&gt;=40,H424&lt;60),"40-60",AND(H424&gt;=60,H424&lt;80),"60-80",H424&gt;=80,"80&lt;")</f>
        <v>60-80</v>
      </c>
      <c r="J424" s="1">
        <v>165.25383554376299</v>
      </c>
    </row>
    <row r="425" spans="1:10" x14ac:dyDescent="0.3">
      <c r="A425">
        <v>67</v>
      </c>
      <c r="B425" s="1">
        <v>16.4160042132028</v>
      </c>
      <c r="C425" s="1" t="str" cm="1">
        <f t="array" ref="C425">_xlfn.IFS(B425&lt;20,"&lt;20",AND(B425&gt;=20,B425&lt;30),"20-30",AND(B425&gt;=30,B425&lt;40),"30-40",B425&gt;=40,"40&lt;")</f>
        <v>&lt;20</v>
      </c>
      <c r="D425" s="1">
        <v>17.596438279033901</v>
      </c>
      <c r="E425" t="s">
        <v>11</v>
      </c>
      <c r="F425" s="1">
        <v>23.713558592218</v>
      </c>
      <c r="G425" t="s">
        <v>15</v>
      </c>
      <c r="H425">
        <v>18</v>
      </c>
      <c r="I425" t="str" cm="1">
        <f t="array" ref="I425">_xlfn.IFS(H425&lt;20,"0-20",AND(H425&gt;=20,H425&lt;40),"20-40",AND(H425&gt;=40,H425&lt;60),"40-60",AND(H425&gt;=60,H425&lt;80),"60-80",H425&gt;=80,"80&lt;")</f>
        <v>0-20</v>
      </c>
      <c r="J425" s="1">
        <v>276.665593820467</v>
      </c>
    </row>
    <row r="426" spans="1:10" x14ac:dyDescent="0.3">
      <c r="A426">
        <v>64</v>
      </c>
      <c r="B426" s="1">
        <v>23.3603551498095</v>
      </c>
      <c r="C426" s="1" t="str" cm="1">
        <f t="array" ref="C426">_xlfn.IFS(B426&lt;20,"&lt;20",AND(B426&gt;=20,B426&lt;30),"20-30",AND(B426&gt;=30,B426&lt;40),"30-40",B426&gt;=40,"40&lt;")</f>
        <v>20-30</v>
      </c>
      <c r="D426" s="1">
        <v>10.508698250913801</v>
      </c>
      <c r="E426" t="s">
        <v>8</v>
      </c>
      <c r="F426" s="1">
        <v>14.4595075135512</v>
      </c>
      <c r="G426" t="s">
        <v>16</v>
      </c>
      <c r="H426">
        <v>27</v>
      </c>
      <c r="I426" t="str" cm="1">
        <f t="array" ref="I426">_xlfn.IFS(H426&lt;20,"0-20",AND(H426&gt;=20,H426&lt;40),"20-40",AND(H426&gt;=40,H426&lt;60),"40-60",AND(H426&gt;=60,H426&lt;80),"60-80",H426&gt;=80,"80&lt;")</f>
        <v>20-40</v>
      </c>
      <c r="J426" s="1">
        <v>314.10503095295797</v>
      </c>
    </row>
    <row r="427" spans="1:10" x14ac:dyDescent="0.3">
      <c r="A427">
        <v>99</v>
      </c>
      <c r="B427" s="1">
        <v>19.5476012520407</v>
      </c>
      <c r="C427" s="1" t="str" cm="1">
        <f t="array" ref="C427">_xlfn.IFS(B427&lt;20,"&lt;20",AND(B427&gt;=20,B427&lt;30),"20-30",AND(B427&gt;=30,B427&lt;40),"30-40",B427&gt;=40,"40&lt;")</f>
        <v>&lt;20</v>
      </c>
      <c r="D427" s="1">
        <v>4.8867988157293203</v>
      </c>
      <c r="E427" t="s">
        <v>11</v>
      </c>
      <c r="F427" s="1">
        <v>32.8163796561456</v>
      </c>
      <c r="G427" t="s">
        <v>15</v>
      </c>
      <c r="H427">
        <v>84</v>
      </c>
      <c r="I427" t="str" cm="1">
        <f t="array" ref="I427">_xlfn.IFS(H427&lt;20,"0-20",AND(H427&gt;=20,H427&lt;40),"20-40",AND(H427&gt;=40,H427&lt;60),"40-60",AND(H427&gt;=60,H427&lt;80),"60-80",H427&gt;=80,"80&lt;")</f>
        <v>80&lt;</v>
      </c>
      <c r="J427" s="1">
        <v>319.865501207048</v>
      </c>
    </row>
    <row r="428" spans="1:10" x14ac:dyDescent="0.3">
      <c r="A428">
        <v>99</v>
      </c>
      <c r="B428" s="1">
        <v>47.203614020389502</v>
      </c>
      <c r="C428" s="1" t="str" cm="1">
        <f t="array" ref="C428">_xlfn.IFS(B428&lt;20,"&lt;20",AND(B428&gt;=20,B428&lt;30),"20-30",AND(B428&gt;=30,B428&lt;40),"30-40",B428&gt;=40,"40&lt;")</f>
        <v>40&lt;</v>
      </c>
      <c r="D428" s="1">
        <v>2.2588641682234698</v>
      </c>
      <c r="E428" t="s">
        <v>8</v>
      </c>
      <c r="F428" s="1">
        <v>33.262568177519498</v>
      </c>
      <c r="G428" t="s">
        <v>15</v>
      </c>
      <c r="H428">
        <v>77</v>
      </c>
      <c r="I428" t="str" cm="1">
        <f t="array" ref="I428">_xlfn.IFS(H428&lt;20,"0-20",AND(H428&gt;=20,H428&lt;40),"20-40",AND(H428&gt;=40,H428&lt;60),"40-60",AND(H428&gt;=60,H428&lt;80),"60-80",H428&gt;=80,"80&lt;")</f>
        <v>60-80</v>
      </c>
      <c r="J428" s="1">
        <v>394.439347560474</v>
      </c>
    </row>
    <row r="429" spans="1:10" x14ac:dyDescent="0.3">
      <c r="A429">
        <v>71</v>
      </c>
      <c r="B429" s="1">
        <v>14.233363753143299</v>
      </c>
      <c r="C429" s="1" t="str" cm="1">
        <f t="array" ref="C429">_xlfn.IFS(B429&lt;20,"&lt;20",AND(B429&gt;=20,B429&lt;30),"20-30",AND(B429&gt;=30,B429&lt;40),"30-40",B429&gt;=40,"40&lt;")</f>
        <v>&lt;20</v>
      </c>
      <c r="D429" s="1">
        <v>1.7435893566366201</v>
      </c>
      <c r="E429" t="s">
        <v>9</v>
      </c>
      <c r="F429" s="1">
        <v>38.587827009429297</v>
      </c>
      <c r="G429" t="s">
        <v>15</v>
      </c>
      <c r="H429">
        <v>32</v>
      </c>
      <c r="I429" t="str" cm="1">
        <f t="array" ref="I429">_xlfn.IFS(H429&lt;20,"0-20",AND(H429&gt;=20,H429&lt;40),"20-40",AND(H429&gt;=40,H429&lt;60),"40-60",AND(H429&gt;=60,H429&lt;80),"60-80",H429&gt;=80,"80&lt;")</f>
        <v>20-40</v>
      </c>
      <c r="J429" s="1">
        <v>218.40249082154199</v>
      </c>
    </row>
    <row r="430" spans="1:10" x14ac:dyDescent="0.3">
      <c r="A430">
        <v>32</v>
      </c>
      <c r="B430" s="1">
        <v>37.959629521583501</v>
      </c>
      <c r="C430" s="1" t="str" cm="1">
        <f t="array" ref="C430">_xlfn.IFS(B430&lt;20,"&lt;20",AND(B430&gt;=20,B430&lt;30),"20-30",AND(B430&gt;=30,B430&lt;40),"30-40",B430&gt;=40,"40&lt;")</f>
        <v>30-40</v>
      </c>
      <c r="D430" s="1">
        <v>14.3815489470771</v>
      </c>
      <c r="E430" t="s">
        <v>8</v>
      </c>
      <c r="F430" s="1">
        <v>19.6087773283354</v>
      </c>
      <c r="G430" t="s">
        <v>16</v>
      </c>
      <c r="H430">
        <v>9</v>
      </c>
      <c r="I430" t="str" cm="1">
        <f t="array" ref="I430">_xlfn.IFS(H430&lt;20,"0-20",AND(H430&gt;=20,H430&lt;40),"20-40",AND(H430&gt;=40,H430&lt;60),"40-60",AND(H430&gt;=60,H430&lt;80),"60-80",H430&gt;=80,"80&lt;")</f>
        <v>0-20</v>
      </c>
      <c r="J430" s="1">
        <v>291.08910786038399</v>
      </c>
    </row>
    <row r="431" spans="1:10" x14ac:dyDescent="0.3">
      <c r="A431">
        <v>18</v>
      </c>
      <c r="B431" s="1">
        <v>17.5688615914002</v>
      </c>
      <c r="C431" s="1" t="str" cm="1">
        <f t="array" ref="C431">_xlfn.IFS(B431&lt;20,"&lt;20",AND(B431&gt;=20,B431&lt;30),"20-30",AND(B431&gt;=30,B431&lt;40),"30-40",B431&gt;=40,"40&lt;")</f>
        <v>&lt;20</v>
      </c>
      <c r="D431" s="1">
        <v>8.4023745569544896</v>
      </c>
      <c r="E431" t="s">
        <v>9</v>
      </c>
      <c r="F431" s="1">
        <v>27.750853563689802</v>
      </c>
      <c r="G431" t="s">
        <v>15</v>
      </c>
      <c r="H431">
        <v>82</v>
      </c>
      <c r="I431" t="str" cm="1">
        <f t="array" ref="I431">_xlfn.IFS(H431&lt;20,"0-20",AND(H431&gt;=20,H431&lt;40),"20-40",AND(H431&gt;=40,H431&lt;60),"40-60",AND(H431&gt;=60,H431&lt;80),"60-80",H431&gt;=80,"80&lt;")</f>
        <v>80&lt;</v>
      </c>
      <c r="J431" s="1">
        <v>192.89545760562001</v>
      </c>
    </row>
    <row r="432" spans="1:10" x14ac:dyDescent="0.3">
      <c r="A432">
        <v>21</v>
      </c>
      <c r="B432" s="1">
        <v>45.265485310814</v>
      </c>
      <c r="C432" s="1" t="str" cm="1">
        <f t="array" ref="C432">_xlfn.IFS(B432&lt;20,"&lt;20",AND(B432&gt;=20,B432&lt;30),"20-30",AND(B432&gt;=30,B432&lt;40),"30-40",B432&gt;=40,"40&lt;")</f>
        <v>40&lt;</v>
      </c>
      <c r="D432" s="1">
        <v>18.1071974855574</v>
      </c>
      <c r="E432" t="s">
        <v>9</v>
      </c>
      <c r="F432" s="1">
        <v>21.294716761706201</v>
      </c>
      <c r="G432" t="s">
        <v>16</v>
      </c>
      <c r="H432">
        <v>29</v>
      </c>
      <c r="I432" t="str" cm="1">
        <f t="array" ref="I432">_xlfn.IFS(H432&lt;20,"0-20",AND(H432&gt;=20,H432&lt;40),"20-40",AND(H432&gt;=40,H432&lt;60),"40-60",AND(H432&gt;=60,H432&lt;80),"60-80",H432&gt;=80,"80&lt;")</f>
        <v>20-40</v>
      </c>
      <c r="J432" s="1">
        <v>185.675556003591</v>
      </c>
    </row>
    <row r="433" spans="1:10" x14ac:dyDescent="0.3">
      <c r="A433">
        <v>10</v>
      </c>
      <c r="B433" s="1">
        <v>48.4526115273963</v>
      </c>
      <c r="C433" s="1" t="str" cm="1">
        <f t="array" ref="C433">_xlfn.IFS(B433&lt;20,"&lt;20",AND(B433&gt;=20,B433&lt;30),"20-30",AND(B433&gt;=30,B433&lt;40),"30-40",B433&gt;=40,"40&lt;")</f>
        <v>40&lt;</v>
      </c>
      <c r="D433" s="1">
        <v>14.7934260145352</v>
      </c>
      <c r="E433" t="s">
        <v>10</v>
      </c>
      <c r="F433" s="1">
        <v>13.238149444627499</v>
      </c>
      <c r="G433" t="s">
        <v>15</v>
      </c>
      <c r="H433">
        <v>21</v>
      </c>
      <c r="I433" t="str" cm="1">
        <f t="array" ref="I433">_xlfn.IFS(H433&lt;20,"0-20",AND(H433&gt;=20,H433&lt;40),"20-40",AND(H433&gt;=40,H433&lt;60),"40-60",AND(H433&gt;=60,H433&lt;80),"60-80",H433&gt;=80,"80&lt;")</f>
        <v>20-40</v>
      </c>
      <c r="J433" s="1">
        <v>260.86612417598502</v>
      </c>
    </row>
    <row r="434" spans="1:10" x14ac:dyDescent="0.3">
      <c r="A434">
        <v>67</v>
      </c>
      <c r="B434" s="1">
        <v>28.618800350799301</v>
      </c>
      <c r="C434" s="1" t="str" cm="1">
        <f t="array" ref="C434">_xlfn.IFS(B434&lt;20,"&lt;20",AND(B434&gt;=20,B434&lt;30),"20-30",AND(B434&gt;=30,B434&lt;40),"30-40",B434&gt;=40,"40&lt;")</f>
        <v>20-30</v>
      </c>
      <c r="D434" s="1">
        <v>3.82520835829173</v>
      </c>
      <c r="E434" t="s">
        <v>9</v>
      </c>
      <c r="F434" s="1">
        <v>45.064553080635598</v>
      </c>
      <c r="G434" t="s">
        <v>15</v>
      </c>
      <c r="H434">
        <v>2</v>
      </c>
      <c r="I434" t="str" cm="1">
        <f t="array" ref="I434">_xlfn.IFS(H434&lt;20,"0-20",AND(H434&gt;=20,H434&lt;40),"20-40",AND(H434&gt;=40,H434&lt;60),"40-60",AND(H434&gt;=60,H434&lt;80),"60-80",H434&gt;=80,"80&lt;")</f>
        <v>0-20</v>
      </c>
      <c r="J434" s="1">
        <v>424.01450179108002</v>
      </c>
    </row>
    <row r="435" spans="1:10" x14ac:dyDescent="0.3">
      <c r="A435">
        <v>10</v>
      </c>
      <c r="B435" s="1">
        <v>45.162859209125202</v>
      </c>
      <c r="C435" s="1" t="str" cm="1">
        <f t="array" ref="C435">_xlfn.IFS(B435&lt;20,"&lt;20",AND(B435&gt;=20,B435&lt;30),"20-30",AND(B435&gt;=30,B435&lt;40),"30-40",B435&gt;=40,"40&lt;")</f>
        <v>40&lt;</v>
      </c>
      <c r="D435" s="1">
        <v>12.2755483763139</v>
      </c>
      <c r="E435" t="s">
        <v>11</v>
      </c>
      <c r="F435" s="1">
        <v>39.154792179533601</v>
      </c>
      <c r="G435" t="s">
        <v>15</v>
      </c>
      <c r="H435">
        <v>81</v>
      </c>
      <c r="I435" t="str" cm="1">
        <f t="array" ref="I435">_xlfn.IFS(H435&lt;20,"0-20",AND(H435&gt;=20,H435&lt;40),"20-40",AND(H435&gt;=40,H435&lt;60),"40-60",AND(H435&gt;=60,H435&lt;80),"60-80",H435&gt;=80,"80&lt;")</f>
        <v>80&lt;</v>
      </c>
      <c r="J435" s="1">
        <v>155.78443270740999</v>
      </c>
    </row>
    <row r="436" spans="1:10" x14ac:dyDescent="0.3">
      <c r="A436">
        <v>43</v>
      </c>
      <c r="B436" s="1">
        <v>10.2058068301885</v>
      </c>
      <c r="C436" s="1" t="str" cm="1">
        <f t="array" ref="C436">_xlfn.IFS(B436&lt;20,"&lt;20",AND(B436&gt;=20,B436&lt;30),"20-30",AND(B436&gt;=30,B436&lt;40),"30-40",B436&gt;=40,"40&lt;")</f>
        <v>&lt;20</v>
      </c>
      <c r="D436" s="1">
        <v>8.7101090879631808</v>
      </c>
      <c r="E436" t="s">
        <v>10</v>
      </c>
      <c r="F436" s="1">
        <v>22.058522378351999</v>
      </c>
      <c r="G436" t="s">
        <v>15</v>
      </c>
      <c r="H436">
        <v>74</v>
      </c>
      <c r="I436" t="str" cm="1">
        <f t="array" ref="I436">_xlfn.IFS(H436&lt;20,"0-20",AND(H436&gt;=20,H436&lt;40),"20-40",AND(H436&gt;=40,H436&lt;60),"40-60",AND(H436&gt;=60,H436&lt;80),"60-80",H436&gt;=80,"80&lt;")</f>
        <v>60-80</v>
      </c>
      <c r="J436" s="1">
        <v>171.40081636542601</v>
      </c>
    </row>
    <row r="437" spans="1:10" x14ac:dyDescent="0.3">
      <c r="A437">
        <v>57</v>
      </c>
      <c r="B437" s="1">
        <v>42.797876696324003</v>
      </c>
      <c r="C437" s="1" t="str" cm="1">
        <f t="array" ref="C437">_xlfn.IFS(B437&lt;20,"&lt;20",AND(B437&gt;=20,B437&lt;30),"20-30",AND(B437&gt;=30,B437&lt;40),"30-40",B437&gt;=40,"40&lt;")</f>
        <v>40&lt;</v>
      </c>
      <c r="D437" s="1">
        <v>11.5449946153722</v>
      </c>
      <c r="E437" t="s">
        <v>10</v>
      </c>
      <c r="F437" s="1">
        <v>33.974919714879398</v>
      </c>
      <c r="G437" t="s">
        <v>16</v>
      </c>
      <c r="H437">
        <v>47</v>
      </c>
      <c r="I437" t="str" cm="1">
        <f t="array" ref="I437">_xlfn.IFS(H437&lt;20,"0-20",AND(H437&gt;=20,H437&lt;40),"20-40",AND(H437&gt;=40,H437&lt;60),"40-60",AND(H437&gt;=60,H437&lt;80),"60-80",H437&gt;=80,"80&lt;")</f>
        <v>40-60</v>
      </c>
      <c r="J437" s="1">
        <v>472.84803081971501</v>
      </c>
    </row>
    <row r="438" spans="1:10" x14ac:dyDescent="0.3">
      <c r="A438">
        <v>98</v>
      </c>
      <c r="B438" s="1">
        <v>19.1450064609969</v>
      </c>
      <c r="C438" s="1" t="str" cm="1">
        <f t="array" ref="C438">_xlfn.IFS(B438&lt;20,"&lt;20",AND(B438&gt;=20,B438&lt;30),"20-30",AND(B438&gt;=30,B438&lt;40),"30-40",B438&gt;=40,"40&lt;")</f>
        <v>&lt;20</v>
      </c>
      <c r="D438" s="1">
        <v>14.7613824667703</v>
      </c>
      <c r="E438" t="s">
        <v>8</v>
      </c>
      <c r="F438" s="1">
        <v>18.0505515253788</v>
      </c>
      <c r="G438" t="s">
        <v>15</v>
      </c>
      <c r="H438">
        <v>1</v>
      </c>
      <c r="I438" t="str" cm="1">
        <f t="array" ref="I438">_xlfn.IFS(H438&lt;20,"0-20",AND(H438&gt;=20,H438&lt;40),"20-40",AND(H438&gt;=40,H438&lt;60),"40-60",AND(H438&gt;=60,H438&lt;80),"60-80",H438&gt;=80,"80&lt;")</f>
        <v>0-20</v>
      </c>
      <c r="J438" s="1">
        <v>371.68135396169902</v>
      </c>
    </row>
    <row r="439" spans="1:10" x14ac:dyDescent="0.3">
      <c r="A439">
        <v>10</v>
      </c>
      <c r="B439" s="1">
        <v>46.348052370774703</v>
      </c>
      <c r="C439" s="1" t="str" cm="1">
        <f t="array" ref="C439">_xlfn.IFS(B439&lt;20,"&lt;20",AND(B439&gt;=20,B439&lt;30),"20-30",AND(B439&gt;=30,B439&lt;40),"30-40",B439&gt;=40,"40&lt;")</f>
        <v>40&lt;</v>
      </c>
      <c r="D439" s="1">
        <v>16.123917620075801</v>
      </c>
      <c r="E439" t="s">
        <v>9</v>
      </c>
      <c r="F439" s="1">
        <v>45.609464871830802</v>
      </c>
      <c r="G439" t="s">
        <v>16</v>
      </c>
      <c r="H439">
        <v>75</v>
      </c>
      <c r="I439" t="str" cm="1">
        <f t="array" ref="I439">_xlfn.IFS(H439&lt;20,"0-20",AND(H439&gt;=20,H439&lt;40),"20-40",AND(H439&gt;=40,H439&lt;60),"40-60",AND(H439&gt;=60,H439&lt;80),"60-80",H439&gt;=80,"80&lt;")</f>
        <v>60-80</v>
      </c>
      <c r="J439" s="1">
        <v>228.943795304822</v>
      </c>
    </row>
    <row r="440" spans="1:10" x14ac:dyDescent="0.3">
      <c r="A440">
        <v>25</v>
      </c>
      <c r="B440" s="1">
        <v>10.0448044592043</v>
      </c>
      <c r="C440" s="1" t="str" cm="1">
        <f t="array" ref="C440">_xlfn.IFS(B440&lt;20,"&lt;20",AND(B440&gt;=20,B440&lt;30),"20-30",AND(B440&gt;=30,B440&lt;40),"30-40",B440&gt;=40,"40&lt;")</f>
        <v>&lt;20</v>
      </c>
      <c r="D440" s="1">
        <v>16.874746528134398</v>
      </c>
      <c r="E440" t="s">
        <v>9</v>
      </c>
      <c r="F440" s="1">
        <v>14.596253734476401</v>
      </c>
      <c r="G440" t="s">
        <v>16</v>
      </c>
      <c r="H440">
        <v>53</v>
      </c>
      <c r="I440" t="str" cm="1">
        <f t="array" ref="I440">_xlfn.IFS(H440&lt;20,"0-20",AND(H440&gt;=20,H440&lt;40),"20-40",AND(H440&gt;=40,H440&lt;60),"40-60",AND(H440&gt;=60,H440&lt;80),"60-80",H440&gt;=80,"80&lt;")</f>
        <v>40-60</v>
      </c>
      <c r="J440" s="1">
        <v>220.36788069071801</v>
      </c>
    </row>
    <row r="441" spans="1:10" x14ac:dyDescent="0.3">
      <c r="A441">
        <v>70</v>
      </c>
      <c r="B441" s="1">
        <v>32.247269401590202</v>
      </c>
      <c r="C441" s="1" t="str" cm="1">
        <f t="array" ref="C441">_xlfn.IFS(B441&lt;20,"&lt;20",AND(B441&gt;=20,B441&lt;30),"20-30",AND(B441&gt;=30,B441&lt;40),"30-40",B441&gt;=40,"40&lt;")</f>
        <v>30-40</v>
      </c>
      <c r="D441" s="1">
        <v>5.07949749144049</v>
      </c>
      <c r="E441" t="s">
        <v>11</v>
      </c>
      <c r="F441" s="1">
        <v>10.153485820312</v>
      </c>
      <c r="G441" t="s">
        <v>15</v>
      </c>
      <c r="H441">
        <v>5</v>
      </c>
      <c r="I441" t="str" cm="1">
        <f t="array" ref="I441">_xlfn.IFS(H441&lt;20,"0-20",AND(H441&gt;=20,H441&lt;40),"20-40",AND(H441&gt;=40,H441&lt;60),"40-60",AND(H441&gt;=60,H441&lt;80),"60-80",H441&gt;=80,"80&lt;")</f>
        <v>0-20</v>
      </c>
      <c r="J441" s="1">
        <v>364.16799737921099</v>
      </c>
    </row>
    <row r="442" spans="1:10" x14ac:dyDescent="0.3">
      <c r="A442">
        <v>73</v>
      </c>
      <c r="B442" s="1">
        <v>40.265432151397299</v>
      </c>
      <c r="C442" s="1" t="str" cm="1">
        <f t="array" ref="C442">_xlfn.IFS(B442&lt;20,"&lt;20",AND(B442&gt;=20,B442&lt;30),"20-30",AND(B442&gt;=30,B442&lt;40),"30-40",B442&gt;=40,"40&lt;")</f>
        <v>40&lt;</v>
      </c>
      <c r="D442" s="1">
        <v>0.62231199834715301</v>
      </c>
      <c r="E442" t="s">
        <v>8</v>
      </c>
      <c r="F442" s="1">
        <v>30.080327909567199</v>
      </c>
      <c r="G442" t="s">
        <v>15</v>
      </c>
      <c r="H442">
        <v>39</v>
      </c>
      <c r="I442" t="str" cm="1">
        <f t="array" ref="I442">_xlfn.IFS(H442&lt;20,"0-20",AND(H442&gt;=20,H442&lt;40),"20-40",AND(H442&gt;=40,H442&lt;60),"40-60",AND(H442&gt;=60,H442&lt;80),"60-80",H442&gt;=80,"80&lt;")</f>
        <v>20-40</v>
      </c>
      <c r="J442" s="1">
        <v>310.26757841076801</v>
      </c>
    </row>
    <row r="443" spans="1:10" x14ac:dyDescent="0.3">
      <c r="A443">
        <v>72</v>
      </c>
      <c r="B443" s="1">
        <v>20.347533227916301</v>
      </c>
      <c r="C443" s="1" t="str" cm="1">
        <f t="array" ref="C443">_xlfn.IFS(B443&lt;20,"&lt;20",AND(B443&gt;=20,B443&lt;30),"20-30",AND(B443&gt;=30,B443&lt;40),"30-40",B443&gt;=40,"40&lt;")</f>
        <v>20-30</v>
      </c>
      <c r="D443" s="1">
        <v>14.7858947032954</v>
      </c>
      <c r="E443" t="s">
        <v>8</v>
      </c>
      <c r="F443" s="1">
        <v>33.3251129381147</v>
      </c>
      <c r="G443" t="s">
        <v>16</v>
      </c>
      <c r="H443">
        <v>92</v>
      </c>
      <c r="I443" t="str" cm="1">
        <f t="array" ref="I443">_xlfn.IFS(H443&lt;20,"0-20",AND(H443&gt;=20,H443&lt;40),"20-40",AND(H443&gt;=40,H443&lt;60),"40-60",AND(H443&gt;=60,H443&lt;80),"60-80",H443&gt;=80,"80&lt;")</f>
        <v>80&lt;</v>
      </c>
      <c r="J443" s="1">
        <v>297.44588244631802</v>
      </c>
    </row>
    <row r="444" spans="1:10" x14ac:dyDescent="0.3">
      <c r="A444">
        <v>78</v>
      </c>
      <c r="B444" s="1">
        <v>17.725314583491699</v>
      </c>
      <c r="C444" s="1" t="str" cm="1">
        <f t="array" ref="C444">_xlfn.IFS(B444&lt;20,"&lt;20",AND(B444&gt;=20,B444&lt;30),"20-30",AND(B444&gt;=30,B444&lt;40),"30-40",B444&gt;=40,"40&lt;")</f>
        <v>&lt;20</v>
      </c>
      <c r="D444" s="1">
        <v>2.1268745251154901</v>
      </c>
      <c r="E444" t="s">
        <v>10</v>
      </c>
      <c r="F444" s="1">
        <v>33.1586128118321</v>
      </c>
      <c r="G444" t="s">
        <v>16</v>
      </c>
      <c r="H444">
        <v>93</v>
      </c>
      <c r="I444" t="str" cm="1">
        <f t="array" ref="I444">_xlfn.IFS(H444&lt;20,"0-20",AND(H444&gt;=20,H444&lt;40),"20-40",AND(H444&gt;=40,H444&lt;60),"40-60",AND(H444&gt;=60,H444&lt;80),"60-80",H444&gt;=80,"80&lt;")</f>
        <v>80&lt;</v>
      </c>
      <c r="J444" s="1">
        <v>240.51429518662201</v>
      </c>
    </row>
    <row r="445" spans="1:10" x14ac:dyDescent="0.3">
      <c r="A445">
        <v>31</v>
      </c>
      <c r="B445" s="1">
        <v>13.363928978719301</v>
      </c>
      <c r="C445" s="1" t="str" cm="1">
        <f t="array" ref="C445">_xlfn.IFS(B445&lt;20,"&lt;20",AND(B445&gt;=20,B445&lt;30),"20-30",AND(B445&gt;=30,B445&lt;40),"30-40",B445&gt;=40,"40&lt;")</f>
        <v>&lt;20</v>
      </c>
      <c r="D445" s="1">
        <v>6.2983917722593503</v>
      </c>
      <c r="E445" t="s">
        <v>10</v>
      </c>
      <c r="F445" s="1">
        <v>12.180477097513</v>
      </c>
      <c r="G445" t="s">
        <v>15</v>
      </c>
      <c r="H445">
        <v>1</v>
      </c>
      <c r="I445" t="str" cm="1">
        <f t="array" ref="I445">_xlfn.IFS(H445&lt;20,"0-20",AND(H445&gt;=20,H445&lt;40),"20-40",AND(H445&gt;=40,H445&lt;60),"40-60",AND(H445&gt;=60,H445&lt;80),"60-80",H445&gt;=80,"80&lt;")</f>
        <v>0-20</v>
      </c>
      <c r="J445" s="1">
        <v>79.866315337161097</v>
      </c>
    </row>
    <row r="446" spans="1:10" x14ac:dyDescent="0.3">
      <c r="A446">
        <v>76</v>
      </c>
      <c r="B446" s="1">
        <v>23.0573430601317</v>
      </c>
      <c r="C446" s="1" t="str" cm="1">
        <f t="array" ref="C446">_xlfn.IFS(B446&lt;20,"&lt;20",AND(B446&gt;=20,B446&lt;30),"20-30",AND(B446&gt;=30,B446&lt;40),"30-40",B446&gt;=40,"40&lt;")</f>
        <v>20-30</v>
      </c>
      <c r="D446" s="1">
        <v>7.6342682486942801E-2</v>
      </c>
      <c r="E446" t="s">
        <v>10</v>
      </c>
      <c r="F446" s="1">
        <v>22.561752276737199</v>
      </c>
      <c r="G446" t="s">
        <v>15</v>
      </c>
      <c r="H446">
        <v>72</v>
      </c>
      <c r="I446" t="str" cm="1">
        <f t="array" ref="I446">_xlfn.IFS(H446&lt;20,"0-20",AND(H446&gt;=20,H446&lt;40),"20-40",AND(H446&gt;=40,H446&lt;60),"40-60",AND(H446&gt;=60,H446&lt;80),"60-80",H446&gt;=80,"80&lt;")</f>
        <v>60-80</v>
      </c>
      <c r="J446" s="1">
        <v>264.10274059727698</v>
      </c>
    </row>
    <row r="447" spans="1:10" x14ac:dyDescent="0.3">
      <c r="A447">
        <v>85</v>
      </c>
      <c r="B447" s="1">
        <v>32.393772492353101</v>
      </c>
      <c r="C447" s="1" t="str" cm="1">
        <f t="array" ref="C447">_xlfn.IFS(B447&lt;20,"&lt;20",AND(B447&gt;=20,B447&lt;30),"20-30",AND(B447&gt;=30,B447&lt;40),"30-40",B447&gt;=40,"40&lt;")</f>
        <v>30-40</v>
      </c>
      <c r="D447" s="1">
        <v>13.6333896480324</v>
      </c>
      <c r="E447" t="s">
        <v>11</v>
      </c>
      <c r="F447" s="1">
        <v>29.967957873653202</v>
      </c>
      <c r="G447" t="s">
        <v>15</v>
      </c>
      <c r="H447">
        <v>1</v>
      </c>
      <c r="I447" t="str" cm="1">
        <f t="array" ref="I447">_xlfn.IFS(H447&lt;20,"0-20",AND(H447&gt;=20,H447&lt;40),"20-40",AND(H447&gt;=40,H447&lt;60),"40-60",AND(H447&gt;=60,H447&lt;80),"60-80",H447&gt;=80,"80&lt;")</f>
        <v>0-20</v>
      </c>
      <c r="J447" s="1">
        <v>391.66196000897099</v>
      </c>
    </row>
    <row r="448" spans="1:10" x14ac:dyDescent="0.3">
      <c r="A448">
        <v>35</v>
      </c>
      <c r="B448" s="1">
        <v>14.6337542712103</v>
      </c>
      <c r="C448" s="1" t="str" cm="1">
        <f t="array" ref="C448">_xlfn.IFS(B448&lt;20,"&lt;20",AND(B448&gt;=20,B448&lt;30),"20-30",AND(B448&gt;=30,B448&lt;40),"30-40",B448&gt;=40,"40&lt;")</f>
        <v>&lt;20</v>
      </c>
      <c r="D448" s="1">
        <v>3.3426402294244202</v>
      </c>
      <c r="E448" t="s">
        <v>11</v>
      </c>
      <c r="F448" s="1">
        <v>18.6631674250896</v>
      </c>
      <c r="G448" t="s">
        <v>15</v>
      </c>
      <c r="H448">
        <v>92</v>
      </c>
      <c r="I448" t="str" cm="1">
        <f t="array" ref="I448">_xlfn.IFS(H448&lt;20,"0-20",AND(H448&gt;=20,H448&lt;40),"20-40",AND(H448&gt;=40,H448&lt;60),"40-60",AND(H448&gt;=60,H448&lt;80),"60-80",H448&gt;=80,"80&lt;")</f>
        <v>80&lt;</v>
      </c>
      <c r="J448" s="1">
        <v>110.320853226464</v>
      </c>
    </row>
    <row r="449" spans="1:10" x14ac:dyDescent="0.3">
      <c r="A449">
        <v>25</v>
      </c>
      <c r="B449" s="1">
        <v>25.067814479471899</v>
      </c>
      <c r="C449" s="1" t="str" cm="1">
        <f t="array" ref="C449">_xlfn.IFS(B449&lt;20,"&lt;20",AND(B449&gt;=20,B449&lt;30),"20-30",AND(B449&gt;=30,B449&lt;40),"30-40",B449&gt;=40,"40&lt;")</f>
        <v>20-30</v>
      </c>
      <c r="D449" s="1">
        <v>13.105648193833099</v>
      </c>
      <c r="E449" t="s">
        <v>10</v>
      </c>
      <c r="F449" s="1">
        <v>44.905035419435798</v>
      </c>
      <c r="G449" t="s">
        <v>15</v>
      </c>
      <c r="H449">
        <v>96</v>
      </c>
      <c r="I449" t="str" cm="1">
        <f t="array" ref="I449">_xlfn.IFS(H449&lt;20,"0-20",AND(H449&gt;=20,H449&lt;40),"20-40",AND(H449&gt;=40,H449&lt;60),"40-60",AND(H449&gt;=60,H449&lt;80),"60-80",H449&gt;=80,"80&lt;")</f>
        <v>80&lt;</v>
      </c>
      <c r="J449" s="1">
        <v>40.070493945458303</v>
      </c>
    </row>
    <row r="450" spans="1:10" x14ac:dyDescent="0.3">
      <c r="A450">
        <v>60</v>
      </c>
      <c r="B450" s="1">
        <v>10.3628961861089</v>
      </c>
      <c r="C450" s="1" t="str" cm="1">
        <f t="array" ref="C450">_xlfn.IFS(B450&lt;20,"&lt;20",AND(B450&gt;=20,B450&lt;30),"20-30",AND(B450&gt;=30,B450&lt;40),"30-40",B450&gt;=40,"40&lt;")</f>
        <v>&lt;20</v>
      </c>
      <c r="D450" s="1">
        <v>19.834852343356701</v>
      </c>
      <c r="E450" t="s">
        <v>8</v>
      </c>
      <c r="F450" s="1">
        <v>13.484371578457299</v>
      </c>
      <c r="G450" t="s">
        <v>16</v>
      </c>
      <c r="H450">
        <v>73</v>
      </c>
      <c r="I450" t="str" cm="1">
        <f t="array" ref="I450">_xlfn.IFS(H450&lt;20,"0-20",AND(H450&gt;=20,H450&lt;40),"20-40",AND(H450&gt;=40,H450&lt;60),"40-60",AND(H450&gt;=60,H450&lt;80),"60-80",H450&gt;=80,"80&lt;")</f>
        <v>60-80</v>
      </c>
      <c r="J450" s="1">
        <v>361.55293832239801</v>
      </c>
    </row>
    <row r="451" spans="1:10" x14ac:dyDescent="0.3">
      <c r="A451">
        <v>95</v>
      </c>
      <c r="B451" s="1">
        <v>42.747176819993598</v>
      </c>
      <c r="C451" s="1" t="str" cm="1">
        <f t="array" ref="C451">_xlfn.IFS(B451&lt;20,"&lt;20",AND(B451&gt;=20,B451&lt;30),"20-30",AND(B451&gt;=30,B451&lt;40),"30-40",B451&gt;=40,"40&lt;")</f>
        <v>40&lt;</v>
      </c>
      <c r="D451" s="1">
        <v>1.4534174322003199</v>
      </c>
      <c r="E451" t="s">
        <v>11</v>
      </c>
      <c r="F451" s="1">
        <v>29.495377666881701</v>
      </c>
      <c r="G451" t="s">
        <v>15</v>
      </c>
      <c r="H451">
        <v>97</v>
      </c>
      <c r="I451" t="str" cm="1">
        <f t="array" ref="I451">_xlfn.IFS(H451&lt;20,"0-20",AND(H451&gt;=20,H451&lt;40),"20-40",AND(H451&gt;=40,H451&lt;60),"40-60",AND(H451&gt;=60,H451&lt;80),"60-80",H451&gt;=80,"80&lt;")</f>
        <v>80&lt;</v>
      </c>
      <c r="J451" s="1">
        <v>346.92351917726398</v>
      </c>
    </row>
    <row r="452" spans="1:10" x14ac:dyDescent="0.3">
      <c r="A452">
        <v>66</v>
      </c>
      <c r="B452" s="1">
        <v>15.1379487237276</v>
      </c>
      <c r="C452" s="1" t="str" cm="1">
        <f t="array" ref="C452">_xlfn.IFS(B452&lt;20,"&lt;20",AND(B452&gt;=20,B452&lt;30),"20-30",AND(B452&gt;=30,B452&lt;40),"30-40",B452&gt;=40,"40&lt;")</f>
        <v>&lt;20</v>
      </c>
      <c r="D452" s="1">
        <v>1.54156023902921</v>
      </c>
      <c r="E452" t="s">
        <v>8</v>
      </c>
      <c r="F452" s="1">
        <v>37.656642300526002</v>
      </c>
      <c r="G452" t="s">
        <v>15</v>
      </c>
      <c r="H452">
        <v>54</v>
      </c>
      <c r="I452" t="str" cm="1">
        <f t="array" ref="I452">_xlfn.IFS(H452&lt;20,"0-20",AND(H452&gt;=20,H452&lt;40),"20-40",AND(H452&gt;=40,H452&lt;60),"40-60",AND(H452&gt;=60,H452&lt;80),"60-80",H452&gt;=80,"80&lt;")</f>
        <v>40-60</v>
      </c>
      <c r="J452" s="1">
        <v>145.665465474478</v>
      </c>
    </row>
    <row r="453" spans="1:10" x14ac:dyDescent="0.3">
      <c r="A453">
        <v>38</v>
      </c>
      <c r="B453" s="1">
        <v>21.333717930623202</v>
      </c>
      <c r="C453" s="1" t="str" cm="1">
        <f t="array" ref="C453">_xlfn.IFS(B453&lt;20,"&lt;20",AND(B453&gt;=20,B453&lt;30),"20-30",AND(B453&gt;=30,B453&lt;40),"30-40",B453&gt;=40,"40&lt;")</f>
        <v>20-30</v>
      </c>
      <c r="D453" s="1">
        <v>6.8076018533334901</v>
      </c>
      <c r="E453" t="s">
        <v>8</v>
      </c>
      <c r="F453" s="1">
        <v>20.470044005379201</v>
      </c>
      <c r="G453" t="s">
        <v>16</v>
      </c>
      <c r="H453">
        <v>71</v>
      </c>
      <c r="I453" t="str" cm="1">
        <f t="array" ref="I453">_xlfn.IFS(H453&lt;20,"0-20",AND(H453&gt;=20,H453&lt;40),"20-40",AND(H453&gt;=40,H453&lt;60),"40-60",AND(H453&gt;=60,H453&lt;80),"60-80",H453&gt;=80,"80&lt;")</f>
        <v>60-80</v>
      </c>
      <c r="J453" s="1">
        <v>162.10108304972599</v>
      </c>
    </row>
    <row r="454" spans="1:10" x14ac:dyDescent="0.3">
      <c r="A454">
        <v>87</v>
      </c>
      <c r="B454" s="1">
        <v>10.7371087495286</v>
      </c>
      <c r="C454" s="1" t="str" cm="1">
        <f t="array" ref="C454">_xlfn.IFS(B454&lt;20,"&lt;20",AND(B454&gt;=20,B454&lt;30),"20-30",AND(B454&gt;=30,B454&lt;40),"30-40",B454&gt;=40,"40&lt;")</f>
        <v>&lt;20</v>
      </c>
      <c r="D454" s="1">
        <v>17.327730285026799</v>
      </c>
      <c r="E454" t="s">
        <v>9</v>
      </c>
      <c r="F454" s="1">
        <v>34.969629479900703</v>
      </c>
      <c r="G454" t="s">
        <v>15</v>
      </c>
      <c r="H454">
        <v>59</v>
      </c>
      <c r="I454" t="str" cm="1">
        <f t="array" ref="I454">_xlfn.IFS(H454&lt;20,"0-20",AND(H454&gt;=20,H454&lt;40),"20-40",AND(H454&gt;=40,H454&lt;60),"40-60",AND(H454&gt;=60,H454&lt;80),"60-80",H454&gt;=80,"80&lt;")</f>
        <v>40-60</v>
      </c>
      <c r="J454" s="1">
        <v>371.732347889219</v>
      </c>
    </row>
    <row r="455" spans="1:10" x14ac:dyDescent="0.3">
      <c r="A455">
        <v>78</v>
      </c>
      <c r="B455" s="1">
        <v>27.289631355700401</v>
      </c>
      <c r="C455" s="1" t="str" cm="1">
        <f t="array" ref="C455">_xlfn.IFS(B455&lt;20,"&lt;20",AND(B455&gt;=20,B455&lt;30),"20-30",AND(B455&gt;=30,B455&lt;40),"30-40",B455&gt;=40,"40&lt;")</f>
        <v>20-30</v>
      </c>
      <c r="D455" s="1">
        <v>4.3105973758266298</v>
      </c>
      <c r="E455" t="s">
        <v>10</v>
      </c>
      <c r="F455" s="1">
        <v>43.175406005694903</v>
      </c>
      <c r="G455" t="s">
        <v>15</v>
      </c>
      <c r="H455">
        <v>96</v>
      </c>
      <c r="I455" t="str" cm="1">
        <f t="array" ref="I455">_xlfn.IFS(H455&lt;20,"0-20",AND(H455&gt;=20,H455&lt;40),"20-40",AND(H455&gt;=40,H455&lt;60),"40-60",AND(H455&gt;=60,H455&lt;80),"60-80",H455&gt;=80,"80&lt;")</f>
        <v>80&lt;</v>
      </c>
      <c r="J455" s="1">
        <v>205.161819523952</v>
      </c>
    </row>
    <row r="456" spans="1:10" x14ac:dyDescent="0.3">
      <c r="A456">
        <v>56</v>
      </c>
      <c r="B456" s="1">
        <v>43.604860109648698</v>
      </c>
      <c r="C456" s="1" t="str" cm="1">
        <f t="array" ref="C456">_xlfn.IFS(B456&lt;20,"&lt;20",AND(B456&gt;=20,B456&lt;30),"20-30",AND(B456&gt;=30,B456&lt;40),"30-40",B456&gt;=40,"40&lt;")</f>
        <v>40&lt;</v>
      </c>
      <c r="D456" s="1">
        <v>7.2075563986069504</v>
      </c>
      <c r="E456" t="s">
        <v>9</v>
      </c>
      <c r="F456" s="1">
        <v>17.613479003801899</v>
      </c>
      <c r="G456" t="s">
        <v>16</v>
      </c>
      <c r="H456">
        <v>5</v>
      </c>
      <c r="I456" t="str" cm="1">
        <f t="array" ref="I456">_xlfn.IFS(H456&lt;20,"0-20",AND(H456&gt;=20,H456&lt;40),"20-40",AND(H456&gt;=40,H456&lt;60),"40-60",AND(H456&gt;=60,H456&lt;80),"60-80",H456&gt;=80,"80&lt;")</f>
        <v>0-20</v>
      </c>
      <c r="J456" s="1">
        <v>324.98622755397099</v>
      </c>
    </row>
    <row r="457" spans="1:10" x14ac:dyDescent="0.3">
      <c r="A457">
        <v>71</v>
      </c>
      <c r="B457" s="1">
        <v>25.6860484578078</v>
      </c>
      <c r="C457" s="1" t="str" cm="1">
        <f t="array" ref="C457">_xlfn.IFS(B457&lt;20,"&lt;20",AND(B457&gt;=20,B457&lt;30),"20-30",AND(B457&gt;=30,B457&lt;40),"30-40",B457&gt;=40,"40&lt;")</f>
        <v>20-30</v>
      </c>
      <c r="D457" s="1">
        <v>1.3701081325395901</v>
      </c>
      <c r="E457" t="s">
        <v>10</v>
      </c>
      <c r="F457" s="1">
        <v>46.688823672994502</v>
      </c>
      <c r="G457" t="s">
        <v>15</v>
      </c>
      <c r="H457">
        <v>18</v>
      </c>
      <c r="I457" t="str" cm="1">
        <f t="array" ref="I457">_xlfn.IFS(H457&lt;20,"0-20",AND(H457&gt;=20,H457&lt;40),"20-40",AND(H457&gt;=40,H457&lt;60),"40-60",AND(H457&gt;=60,H457&lt;80),"60-80",H457&gt;=80,"80&lt;")</f>
        <v>0-20</v>
      </c>
      <c r="J457" s="1">
        <v>196.40125148447899</v>
      </c>
    </row>
    <row r="458" spans="1:10" x14ac:dyDescent="0.3">
      <c r="A458">
        <v>78</v>
      </c>
      <c r="B458" s="1">
        <v>17.179892936953301</v>
      </c>
      <c r="C458" s="1" t="str" cm="1">
        <f t="array" ref="C458">_xlfn.IFS(B458&lt;20,"&lt;20",AND(B458&gt;=20,B458&lt;30),"20-30",AND(B458&gt;=30,B458&lt;40),"30-40",B458&gt;=40,"40&lt;")</f>
        <v>&lt;20</v>
      </c>
      <c r="D458" s="1">
        <v>15.2631058251777</v>
      </c>
      <c r="E458" t="s">
        <v>10</v>
      </c>
      <c r="F458" s="1">
        <v>32.142341306494302</v>
      </c>
      <c r="G458" t="s">
        <v>16</v>
      </c>
      <c r="H458">
        <v>95</v>
      </c>
      <c r="I458" t="str" cm="1">
        <f t="array" ref="I458">_xlfn.IFS(H458&lt;20,"0-20",AND(H458&gt;=20,H458&lt;40),"20-40",AND(H458&gt;=40,H458&lt;60),"40-60",AND(H458&gt;=60,H458&lt;80),"60-80",H458&gt;=80,"80&lt;")</f>
        <v>80&lt;</v>
      </c>
      <c r="J458" s="1">
        <v>434.86500834495803</v>
      </c>
    </row>
    <row r="459" spans="1:10" x14ac:dyDescent="0.3">
      <c r="A459">
        <v>85</v>
      </c>
      <c r="B459" s="1">
        <v>40.147953362020701</v>
      </c>
      <c r="C459" s="1" t="str" cm="1">
        <f t="array" ref="C459">_xlfn.IFS(B459&lt;20,"&lt;20",AND(B459&gt;=20,B459&lt;30),"20-30",AND(B459&gt;=30,B459&lt;40),"30-40",B459&gt;=40,"40&lt;")</f>
        <v>40&lt;</v>
      </c>
      <c r="D459" s="1">
        <v>8.1661268551890203</v>
      </c>
      <c r="E459" t="s">
        <v>8</v>
      </c>
      <c r="F459" s="1">
        <v>21.969280172042399</v>
      </c>
      <c r="G459" t="s">
        <v>15</v>
      </c>
      <c r="H459">
        <v>26</v>
      </c>
      <c r="I459" t="str" cm="1">
        <f t="array" ref="I459">_xlfn.IFS(H459&lt;20,"0-20",AND(H459&gt;=20,H459&lt;40),"20-40",AND(H459&gt;=40,H459&lt;60),"40-60",AND(H459&gt;=60,H459&lt;80),"60-80",H459&gt;=80,"80&lt;")</f>
        <v>20-40</v>
      </c>
      <c r="J459" s="1">
        <v>437.72592766815802</v>
      </c>
    </row>
    <row r="460" spans="1:10" x14ac:dyDescent="0.3">
      <c r="A460">
        <v>25</v>
      </c>
      <c r="B460" s="1">
        <v>41.552279274829701</v>
      </c>
      <c r="C460" s="1" t="str" cm="1">
        <f t="array" ref="C460">_xlfn.IFS(B460&lt;20,"&lt;20",AND(B460&gt;=20,B460&lt;30),"20-30",AND(B460&gt;=30,B460&lt;40),"30-40",B460&gt;=40,"40&lt;")</f>
        <v>40&lt;</v>
      </c>
      <c r="D460" s="1">
        <v>15.184974661216801</v>
      </c>
      <c r="E460" t="s">
        <v>10</v>
      </c>
      <c r="F460" s="1">
        <v>27.234331015290799</v>
      </c>
      <c r="G460" t="s">
        <v>15</v>
      </c>
      <c r="H460">
        <v>0</v>
      </c>
      <c r="I460" t="str" cm="1">
        <f t="array" ref="I460">_xlfn.IFS(H460&lt;20,"0-20",AND(H460&gt;=20,H460&lt;40),"20-40",AND(H460&gt;=40,H460&lt;60),"40-60",AND(H460&gt;=60,H460&lt;80),"60-80",H460&gt;=80,"80&lt;")</f>
        <v>0-20</v>
      </c>
      <c r="J460" s="1">
        <v>212.936556473401</v>
      </c>
    </row>
    <row r="461" spans="1:10" x14ac:dyDescent="0.3">
      <c r="A461">
        <v>99</v>
      </c>
      <c r="B461" s="1">
        <v>16.9501390123026</v>
      </c>
      <c r="C461" s="1" t="str" cm="1">
        <f t="array" ref="C461">_xlfn.IFS(B461&lt;20,"&lt;20",AND(B461&gt;=20,B461&lt;30),"20-30",AND(B461&gt;=30,B461&lt;40),"30-40",B461&gt;=40,"40&lt;")</f>
        <v>&lt;20</v>
      </c>
      <c r="D461" s="1">
        <v>18.0721568869359</v>
      </c>
      <c r="E461" t="s">
        <v>8</v>
      </c>
      <c r="F461" s="1">
        <v>22.487675351455501</v>
      </c>
      <c r="G461" t="s">
        <v>15</v>
      </c>
      <c r="H461">
        <v>32</v>
      </c>
      <c r="I461" t="str" cm="1">
        <f t="array" ref="I461">_xlfn.IFS(H461&lt;20,"0-20",AND(H461&gt;=20,H461&lt;40),"20-40",AND(H461&gt;=40,H461&lt;60),"40-60",AND(H461&gt;=60,H461&lt;80),"60-80",H461&gt;=80,"80&lt;")</f>
        <v>20-40</v>
      </c>
      <c r="J461" s="1">
        <v>394.681987662209</v>
      </c>
    </row>
    <row r="462" spans="1:10" x14ac:dyDescent="0.3">
      <c r="A462">
        <v>99</v>
      </c>
      <c r="B462" s="1">
        <v>40.8341643416395</v>
      </c>
      <c r="C462" s="1" t="str" cm="1">
        <f t="array" ref="C462">_xlfn.IFS(B462&lt;20,"&lt;20",AND(B462&gt;=20,B462&lt;30),"20-30",AND(B462&gt;=30,B462&lt;40),"30-40",B462&gt;=40,"40&lt;")</f>
        <v>40&lt;</v>
      </c>
      <c r="D462" s="1">
        <v>4.6552629420257698</v>
      </c>
      <c r="E462" t="s">
        <v>8</v>
      </c>
      <c r="F462" s="1">
        <v>39.0044463973326</v>
      </c>
      <c r="G462" t="s">
        <v>16</v>
      </c>
      <c r="H462">
        <v>39</v>
      </c>
      <c r="I462" t="str" cm="1">
        <f t="array" ref="I462">_xlfn.IFS(H462&lt;20,"0-20",AND(H462&gt;=20,H462&lt;40),"20-40",AND(H462&gt;=40,H462&lt;60),"40-60",AND(H462&gt;=60,H462&lt;80),"60-80",H462&gt;=80,"80&lt;")</f>
        <v>20-40</v>
      </c>
      <c r="J462" s="1">
        <v>405.47579963724399</v>
      </c>
    </row>
    <row r="463" spans="1:10" x14ac:dyDescent="0.3">
      <c r="A463">
        <v>57</v>
      </c>
      <c r="B463" s="1">
        <v>47.891915530253499</v>
      </c>
      <c r="C463" s="1" t="str" cm="1">
        <f t="array" ref="C463">_xlfn.IFS(B463&lt;20,"&lt;20",AND(B463&gt;=20,B463&lt;30),"20-30",AND(B463&gt;=30,B463&lt;40),"30-40",B463&gt;=40,"40&lt;")</f>
        <v>40&lt;</v>
      </c>
      <c r="D463" s="1">
        <v>16.147920606799001</v>
      </c>
      <c r="E463" t="s">
        <v>10</v>
      </c>
      <c r="F463" s="1">
        <v>41.852026536605202</v>
      </c>
      <c r="G463" t="s">
        <v>16</v>
      </c>
      <c r="H463">
        <v>31</v>
      </c>
      <c r="I463" t="str" cm="1">
        <f t="array" ref="I463">_xlfn.IFS(H463&lt;20,"0-20",AND(H463&gt;=20,H463&lt;40),"20-40",AND(H463&gt;=40,H463&lt;60),"40-60",AND(H463&gt;=60,H463&lt;80),"60-80",H463&gt;=80,"80&lt;")</f>
        <v>20-40</v>
      </c>
      <c r="J463" s="1">
        <v>378.40287816218398</v>
      </c>
    </row>
    <row r="464" spans="1:10" x14ac:dyDescent="0.3">
      <c r="A464">
        <v>94</v>
      </c>
      <c r="B464" s="1">
        <v>16.655103477290801</v>
      </c>
      <c r="C464" s="1" t="str" cm="1">
        <f t="array" ref="C464">_xlfn.IFS(B464&lt;20,"&lt;20",AND(B464&gt;=20,B464&lt;30),"20-30",AND(B464&gt;=30,B464&lt;40),"30-40",B464&gt;=40,"40&lt;")</f>
        <v>&lt;20</v>
      </c>
      <c r="D464" s="1">
        <v>1.1818778015650599</v>
      </c>
      <c r="E464" t="s">
        <v>8</v>
      </c>
      <c r="F464" s="1">
        <v>43.317495692746398</v>
      </c>
      <c r="G464" t="s">
        <v>16</v>
      </c>
      <c r="H464">
        <v>68</v>
      </c>
      <c r="I464" t="str" cm="1">
        <f t="array" ref="I464">_xlfn.IFS(H464&lt;20,"0-20",AND(H464&gt;=20,H464&lt;40),"20-40",AND(H464&gt;=40,H464&lt;60),"40-60",AND(H464&gt;=60,H464&lt;80),"60-80",H464&gt;=80,"80&lt;")</f>
        <v>60-80</v>
      </c>
      <c r="J464" s="1">
        <v>317.93467527484103</v>
      </c>
    </row>
    <row r="465" spans="1:10" x14ac:dyDescent="0.3">
      <c r="A465">
        <v>48</v>
      </c>
      <c r="B465" s="1">
        <v>40.839371701285401</v>
      </c>
      <c r="C465" s="1" t="str" cm="1">
        <f t="array" ref="C465">_xlfn.IFS(B465&lt;20,"&lt;20",AND(B465&gt;=20,B465&lt;30),"20-30",AND(B465&gt;=30,B465&lt;40),"30-40",B465&gt;=40,"40&lt;")</f>
        <v>40&lt;</v>
      </c>
      <c r="D465" s="1">
        <v>17.976947763604901</v>
      </c>
      <c r="E465" t="s">
        <v>8</v>
      </c>
      <c r="F465" s="1">
        <v>49.4307299834296</v>
      </c>
      <c r="G465" t="s">
        <v>16</v>
      </c>
      <c r="H465">
        <v>16</v>
      </c>
      <c r="I465" t="str" cm="1">
        <f t="array" ref="I465">_xlfn.IFS(H465&lt;20,"0-20",AND(H465&gt;=20,H465&lt;40),"20-40",AND(H465&gt;=40,H465&lt;60),"40-60",AND(H465&gt;=60,H465&lt;80),"60-80",H465&gt;=80,"80&lt;")</f>
        <v>0-20</v>
      </c>
      <c r="J465" s="1">
        <v>287.56431522025503</v>
      </c>
    </row>
    <row r="466" spans="1:10" x14ac:dyDescent="0.3">
      <c r="A466">
        <v>42</v>
      </c>
      <c r="B466" s="1">
        <v>38.342880184105098</v>
      </c>
      <c r="C466" s="1" t="str" cm="1">
        <f t="array" ref="C466">_xlfn.IFS(B466&lt;20,"&lt;20",AND(B466&gt;=20,B466&lt;30),"20-30",AND(B466&gt;=30,B466&lt;40),"30-40",B466&gt;=40,"40&lt;")</f>
        <v>30-40</v>
      </c>
      <c r="D466" s="1">
        <v>13.0153709511749</v>
      </c>
      <c r="E466" t="s">
        <v>8</v>
      </c>
      <c r="F466" s="1">
        <v>41.651371699867298</v>
      </c>
      <c r="G466" t="s">
        <v>15</v>
      </c>
      <c r="H466">
        <v>7</v>
      </c>
      <c r="I466" t="str" cm="1">
        <f t="array" ref="I466">_xlfn.IFS(H466&lt;20,"0-20",AND(H466&gt;=20,H466&lt;40),"20-40",AND(H466&gt;=40,H466&lt;60),"40-60",AND(H466&gt;=60,H466&lt;80),"60-80",H466&gt;=80,"80&lt;")</f>
        <v>0-20</v>
      </c>
      <c r="J466" s="1">
        <v>275.21149838171402</v>
      </c>
    </row>
    <row r="467" spans="1:10" x14ac:dyDescent="0.3">
      <c r="A467">
        <v>32</v>
      </c>
      <c r="B467" s="1">
        <v>28.942955537403499</v>
      </c>
      <c r="C467" s="1" t="str" cm="1">
        <f t="array" ref="C467">_xlfn.IFS(B467&lt;20,"&lt;20",AND(B467&gt;=20,B467&lt;30),"20-30",AND(B467&gt;=30,B467&lt;40),"30-40",B467&gt;=40,"40&lt;")</f>
        <v>20-30</v>
      </c>
      <c r="D467" s="1">
        <v>17.484534482767</v>
      </c>
      <c r="E467" t="s">
        <v>11</v>
      </c>
      <c r="F467" s="1">
        <v>34.055362827542503</v>
      </c>
      <c r="G467" t="s">
        <v>16</v>
      </c>
      <c r="H467">
        <v>56</v>
      </c>
      <c r="I467" t="str" cm="1">
        <f t="array" ref="I467">_xlfn.IFS(H467&lt;20,"0-20",AND(H467&gt;=20,H467&lt;40),"20-40",AND(H467&gt;=40,H467&lt;60),"40-60",AND(H467&gt;=60,H467&lt;80),"60-80",H467&gt;=80,"80&lt;")</f>
        <v>40-60</v>
      </c>
      <c r="J467" s="1">
        <v>202.61761166161</v>
      </c>
    </row>
    <row r="468" spans="1:10" x14ac:dyDescent="0.3">
      <c r="A468">
        <v>19</v>
      </c>
      <c r="B468" s="1">
        <v>12.316818422351901</v>
      </c>
      <c r="C468" s="1" t="str" cm="1">
        <f t="array" ref="C468">_xlfn.IFS(B468&lt;20,"&lt;20",AND(B468&gt;=20,B468&lt;30),"20-30",AND(B468&gt;=30,B468&lt;40),"30-40",B468&gt;=40,"40&lt;")</f>
        <v>&lt;20</v>
      </c>
      <c r="D468" s="1">
        <v>3.7679911316379402E-3</v>
      </c>
      <c r="E468" t="s">
        <v>8</v>
      </c>
      <c r="F468" s="1">
        <v>23.568811935671299</v>
      </c>
      <c r="G468" t="s">
        <v>16</v>
      </c>
      <c r="H468">
        <v>41</v>
      </c>
      <c r="I468" t="str" cm="1">
        <f t="array" ref="I468">_xlfn.IFS(H468&lt;20,"0-20",AND(H468&gt;=20,H468&lt;40),"20-40",AND(H468&gt;=40,H468&lt;60),"40-60",AND(H468&gt;=60,H468&lt;80),"60-80",H468&gt;=80,"80&lt;")</f>
        <v>40-60</v>
      </c>
      <c r="J468" s="1">
        <v>110.874885505251</v>
      </c>
    </row>
    <row r="469" spans="1:10" x14ac:dyDescent="0.3">
      <c r="A469">
        <v>78</v>
      </c>
      <c r="B469" s="1">
        <v>12.987776710314099</v>
      </c>
      <c r="C469" s="1" t="str" cm="1">
        <f t="array" ref="C469">_xlfn.IFS(B469&lt;20,"&lt;20",AND(B469&gt;=20,B469&lt;30),"20-30",AND(B469&gt;=30,B469&lt;40),"30-40",B469&gt;=40,"40&lt;")</f>
        <v>&lt;20</v>
      </c>
      <c r="D469" s="1">
        <v>3.3816214071198498</v>
      </c>
      <c r="E469" t="s">
        <v>11</v>
      </c>
      <c r="F469" s="1">
        <v>31.783817948429899</v>
      </c>
      <c r="G469" t="s">
        <v>16</v>
      </c>
      <c r="H469">
        <v>97</v>
      </c>
      <c r="I469" t="str" cm="1">
        <f t="array" ref="I469">_xlfn.IFS(H469&lt;20,"0-20",AND(H469&gt;=20,H469&lt;40),"20-40",AND(H469&gt;=40,H469&lt;60),"40-60",AND(H469&gt;=60,H469&lt;80),"60-80",H469&gt;=80,"80&lt;")</f>
        <v>80&lt;</v>
      </c>
      <c r="J469" s="1">
        <v>196.928336284274</v>
      </c>
    </row>
    <row r="470" spans="1:10" x14ac:dyDescent="0.3">
      <c r="A470">
        <v>43</v>
      </c>
      <c r="B470" s="1">
        <v>44.096586367945903</v>
      </c>
      <c r="C470" s="1" t="str" cm="1">
        <f t="array" ref="C470">_xlfn.IFS(B470&lt;20,"&lt;20",AND(B470&gt;=20,B470&lt;30),"20-30",AND(B470&gt;=30,B470&lt;40),"30-40",B470&gt;=40,"40&lt;")</f>
        <v>40&lt;</v>
      </c>
      <c r="D470" s="1">
        <v>7.7951877485298402</v>
      </c>
      <c r="E470" t="s">
        <v>11</v>
      </c>
      <c r="F470" s="1">
        <v>11.642726911616201</v>
      </c>
      <c r="G470" t="s">
        <v>15</v>
      </c>
      <c r="H470">
        <v>8</v>
      </c>
      <c r="I470" t="str" cm="1">
        <f t="array" ref="I470">_xlfn.IFS(H470&lt;20,"0-20",AND(H470&gt;=20,H470&lt;40),"20-40",AND(H470&gt;=40,H470&lt;60),"40-60",AND(H470&gt;=60,H470&lt;80),"60-80",H470&gt;=80,"80&lt;")</f>
        <v>0-20</v>
      </c>
      <c r="J470" s="1">
        <v>261.27154614450899</v>
      </c>
    </row>
    <row r="471" spans="1:10" x14ac:dyDescent="0.3">
      <c r="A471">
        <v>61</v>
      </c>
      <c r="B471" s="1">
        <v>49.605934910025802</v>
      </c>
      <c r="C471" s="1" t="str" cm="1">
        <f t="array" ref="C471">_xlfn.IFS(B471&lt;20,"&lt;20",AND(B471&gt;=20,B471&lt;30),"20-30",AND(B471&gt;=30,B471&lt;40),"30-40",B471&gt;=40,"40&lt;")</f>
        <v>40&lt;</v>
      </c>
      <c r="D471" s="1">
        <v>7.5900580674943701</v>
      </c>
      <c r="E471" t="s">
        <v>8</v>
      </c>
      <c r="F471" s="1">
        <v>39.793003021196498</v>
      </c>
      <c r="G471" t="s">
        <v>15</v>
      </c>
      <c r="H471">
        <v>86</v>
      </c>
      <c r="I471" t="str" cm="1">
        <f t="array" ref="I471">_xlfn.IFS(H471&lt;20,"0-20",AND(H471&gt;=20,H471&lt;40),"20-40",AND(H471&gt;=40,H471&lt;60),"40-60",AND(H471&gt;=60,H471&lt;80),"60-80",H471&gt;=80,"80&lt;")</f>
        <v>80&lt;</v>
      </c>
      <c r="J471" s="1">
        <v>293.18730922706902</v>
      </c>
    </row>
    <row r="472" spans="1:10" x14ac:dyDescent="0.3">
      <c r="A472">
        <v>19</v>
      </c>
      <c r="B472" s="1">
        <v>37.042090287470103</v>
      </c>
      <c r="C472" s="1" t="str" cm="1">
        <f t="array" ref="C472">_xlfn.IFS(B472&lt;20,"&lt;20",AND(B472&gt;=20,B472&lt;30),"20-30",AND(B472&gt;=30,B472&lt;40),"30-40",B472&gt;=40,"40&lt;")</f>
        <v>30-40</v>
      </c>
      <c r="D472" s="1">
        <v>4.5346076584702102</v>
      </c>
      <c r="E472" t="s">
        <v>8</v>
      </c>
      <c r="F472" s="1">
        <v>27.838221803684</v>
      </c>
      <c r="G472" t="s">
        <v>16</v>
      </c>
      <c r="H472">
        <v>34</v>
      </c>
      <c r="I472" t="str" cm="1">
        <f t="array" ref="I472">_xlfn.IFS(H472&lt;20,"0-20",AND(H472&gt;=20,H472&lt;40),"20-40",AND(H472&gt;=40,H472&lt;60),"40-60",AND(H472&gt;=60,H472&lt;80),"60-80",H472&gt;=80,"80&lt;")</f>
        <v>20-40</v>
      </c>
      <c r="J472" s="1">
        <v>111.17063059443799</v>
      </c>
    </row>
    <row r="473" spans="1:10" x14ac:dyDescent="0.3">
      <c r="A473">
        <v>28</v>
      </c>
      <c r="B473" s="1">
        <v>27.8383322804128</v>
      </c>
      <c r="C473" s="1" t="str" cm="1">
        <f t="array" ref="C473">_xlfn.IFS(B473&lt;20,"&lt;20",AND(B473&gt;=20,B473&lt;30),"20-30",AND(B473&gt;=30,B473&lt;40),"30-40",B473&gt;=40,"40&lt;")</f>
        <v>20-30</v>
      </c>
      <c r="D473" s="1">
        <v>7.6322387973439998</v>
      </c>
      <c r="E473" t="s">
        <v>11</v>
      </c>
      <c r="F473" s="1">
        <v>10.800929189287499</v>
      </c>
      <c r="G473" t="s">
        <v>16</v>
      </c>
      <c r="H473">
        <v>70</v>
      </c>
      <c r="I473" t="str" cm="1">
        <f t="array" ref="I473">_xlfn.IFS(H473&lt;20,"0-20",AND(H473&gt;=20,H473&lt;40),"20-40",AND(H473&gt;=40,H473&lt;60),"40-60",AND(H473&gt;=60,H473&lt;80),"60-80",H473&gt;=80,"80&lt;")</f>
        <v>60-80</v>
      </c>
      <c r="J473" s="1">
        <v>260.91544329211501</v>
      </c>
    </row>
    <row r="474" spans="1:10" x14ac:dyDescent="0.3">
      <c r="A474">
        <v>67</v>
      </c>
      <c r="B474" s="1">
        <v>35.902945736076298</v>
      </c>
      <c r="C474" s="1" t="str" cm="1">
        <f t="array" ref="C474">_xlfn.IFS(B474&lt;20,"&lt;20",AND(B474&gt;=20,B474&lt;30),"20-30",AND(B474&gt;=30,B474&lt;40),"30-40",B474&gt;=40,"40&lt;")</f>
        <v>30-40</v>
      </c>
      <c r="D474" s="1">
        <v>2.5769742400050899</v>
      </c>
      <c r="E474" t="s">
        <v>11</v>
      </c>
      <c r="F474" s="1">
        <v>12.500277660416399</v>
      </c>
      <c r="G474" t="s">
        <v>15</v>
      </c>
      <c r="H474">
        <v>78</v>
      </c>
      <c r="I474" t="str" cm="1">
        <f t="array" ref="I474">_xlfn.IFS(H474&lt;20,"0-20",AND(H474&gt;=20,H474&lt;40),"20-40",AND(H474&gt;=40,H474&lt;60),"40-60",AND(H474&gt;=60,H474&lt;80),"60-80",H474&gt;=80,"80&lt;")</f>
        <v>60-80</v>
      </c>
      <c r="J474" s="1">
        <v>284.54576914513899</v>
      </c>
    </row>
    <row r="475" spans="1:10" x14ac:dyDescent="0.3">
      <c r="A475">
        <v>10</v>
      </c>
      <c r="B475" s="1">
        <v>33.775834369141798</v>
      </c>
      <c r="C475" s="1" t="str" cm="1">
        <f t="array" ref="C475">_xlfn.IFS(B475&lt;20,"&lt;20",AND(B475&gt;=20,B475&lt;30),"20-30",AND(B475&gt;=30,B475&lt;40),"30-40",B475&gt;=40,"40&lt;")</f>
        <v>30-40</v>
      </c>
      <c r="D475" s="1">
        <v>8.2552225853205208</v>
      </c>
      <c r="E475" t="s">
        <v>8</v>
      </c>
      <c r="F475" s="1">
        <v>25.4986585528702</v>
      </c>
      <c r="G475" t="s">
        <v>16</v>
      </c>
      <c r="H475">
        <v>52</v>
      </c>
      <c r="I475" t="str" cm="1">
        <f t="array" ref="I475">_xlfn.IFS(H475&lt;20,"0-20",AND(H475&gt;=20,H475&lt;40),"20-40",AND(H475&gt;=40,H475&lt;60),"40-60",AND(H475&gt;=60,H475&lt;80),"60-80",H475&gt;=80,"80&lt;")</f>
        <v>40-60</v>
      </c>
      <c r="J475" s="1">
        <v>106.55544688569501</v>
      </c>
    </row>
    <row r="476" spans="1:10" x14ac:dyDescent="0.3">
      <c r="A476">
        <v>78</v>
      </c>
      <c r="B476" s="1">
        <v>25.344490416224801</v>
      </c>
      <c r="C476" s="1" t="str" cm="1">
        <f t="array" ref="C476">_xlfn.IFS(B476&lt;20,"&lt;20",AND(B476&gt;=20,B476&lt;30),"20-30",AND(B476&gt;=30,B476&lt;40),"30-40",B476&gt;=40,"40&lt;")</f>
        <v>20-30</v>
      </c>
      <c r="D476" s="1">
        <v>16.047086583185202</v>
      </c>
      <c r="E476" t="s">
        <v>8</v>
      </c>
      <c r="F476" s="1">
        <v>33.336860760737402</v>
      </c>
      <c r="G476" t="s">
        <v>16</v>
      </c>
      <c r="H476">
        <v>53</v>
      </c>
      <c r="I476" t="str" cm="1">
        <f t="array" ref="I476">_xlfn.IFS(H476&lt;20,"0-20",AND(H476&gt;=20,H476&lt;40),"20-40",AND(H476&gt;=40,H476&lt;60),"40-60",AND(H476&gt;=60,H476&lt;80),"60-80",H476&gt;=80,"80&lt;")</f>
        <v>40-60</v>
      </c>
      <c r="J476" s="1">
        <v>417.23336178821899</v>
      </c>
    </row>
    <row r="477" spans="1:10" x14ac:dyDescent="0.3">
      <c r="A477">
        <v>13</v>
      </c>
      <c r="B477" s="1">
        <v>12.6250457829605</v>
      </c>
      <c r="C477" s="1" t="str" cm="1">
        <f t="array" ref="C477">_xlfn.IFS(B477&lt;20,"&lt;20",AND(B477&gt;=20,B477&lt;30),"20-30",AND(B477&gt;=30,B477&lt;40),"30-40",B477&gt;=40,"40&lt;")</f>
        <v>&lt;20</v>
      </c>
      <c r="D477" s="1">
        <v>9.5814012620670201</v>
      </c>
      <c r="E477" t="s">
        <v>10</v>
      </c>
      <c r="F477" s="1">
        <v>28.568157958084999</v>
      </c>
      <c r="G477" t="s">
        <v>16</v>
      </c>
      <c r="H477">
        <v>83</v>
      </c>
      <c r="I477" t="str" cm="1">
        <f t="array" ref="I477">_xlfn.IFS(H477&lt;20,"0-20",AND(H477&gt;=20,H477&lt;40),"20-40",AND(H477&gt;=40,H477&lt;60),"40-60",AND(H477&gt;=60,H477&lt;80),"60-80",H477&gt;=80,"80&lt;")</f>
        <v>80&lt;</v>
      </c>
      <c r="J477" s="1">
        <v>141.228385615463</v>
      </c>
    </row>
    <row r="478" spans="1:10" x14ac:dyDescent="0.3">
      <c r="A478">
        <v>25</v>
      </c>
      <c r="B478" s="1">
        <v>42.860517896297601</v>
      </c>
      <c r="C478" s="1" t="str" cm="1">
        <f t="array" ref="C478">_xlfn.IFS(B478&lt;20,"&lt;20",AND(B478&gt;=20,B478&lt;30),"20-30",AND(B478&gt;=30,B478&lt;40),"30-40",B478&gt;=40,"40&lt;")</f>
        <v>40&lt;</v>
      </c>
      <c r="D478" s="1">
        <v>0.36000177890429902</v>
      </c>
      <c r="E478" t="s">
        <v>11</v>
      </c>
      <c r="F478" s="1">
        <v>34.768172691686097</v>
      </c>
      <c r="G478" t="s">
        <v>16</v>
      </c>
      <c r="H478">
        <v>24</v>
      </c>
      <c r="I478" t="str" cm="1">
        <f t="array" ref="I478">_xlfn.IFS(H478&lt;20,"0-20",AND(H478&gt;=20,H478&lt;40),"20-40",AND(H478&gt;=40,H478&lt;60),"40-60",AND(H478&gt;=60,H478&lt;80),"60-80",H478&gt;=80,"80&lt;")</f>
        <v>20-40</v>
      </c>
      <c r="J478" s="1">
        <v>225.635883926189</v>
      </c>
    </row>
    <row r="479" spans="1:10" x14ac:dyDescent="0.3">
      <c r="A479">
        <v>33</v>
      </c>
      <c r="B479" s="1">
        <v>24.873341169548901</v>
      </c>
      <c r="C479" s="1" t="str" cm="1">
        <f t="array" ref="C479">_xlfn.IFS(B479&lt;20,"&lt;20",AND(B479&gt;=20,B479&lt;30),"20-30",AND(B479&gt;=30,B479&lt;40),"30-40",B479&gt;=40,"40&lt;")</f>
        <v>20-30</v>
      </c>
      <c r="D479" s="1">
        <v>8.4288808315849408</v>
      </c>
      <c r="E479" t="s">
        <v>11</v>
      </c>
      <c r="F479" s="1">
        <v>29.211770351654199</v>
      </c>
      <c r="G479" t="s">
        <v>15</v>
      </c>
      <c r="H479">
        <v>66</v>
      </c>
      <c r="I479" t="str" cm="1">
        <f t="array" ref="I479">_xlfn.IFS(H479&lt;20,"0-20",AND(H479&gt;=20,H479&lt;40),"20-40",AND(H479&gt;=40,H479&lt;60),"40-60",AND(H479&gt;=60,H479&lt;80),"60-80",H479&gt;=80,"80&lt;")</f>
        <v>60-80</v>
      </c>
      <c r="J479" s="1">
        <v>127.93655963925001</v>
      </c>
    </row>
    <row r="480" spans="1:10" x14ac:dyDescent="0.3">
      <c r="A480">
        <v>89</v>
      </c>
      <c r="B480" s="1">
        <v>42.7514257342837</v>
      </c>
      <c r="C480" s="1" t="str" cm="1">
        <f t="array" ref="C480">_xlfn.IFS(B480&lt;20,"&lt;20",AND(B480&gt;=20,B480&lt;30),"20-30",AND(B480&gt;=30,B480&lt;40),"30-40",B480&gt;=40,"40&lt;")</f>
        <v>40&lt;</v>
      </c>
      <c r="D480" s="1">
        <v>0.54350032181688301</v>
      </c>
      <c r="E480" t="s">
        <v>10</v>
      </c>
      <c r="F480" s="1">
        <v>36.4681538192538</v>
      </c>
      <c r="G480" t="s">
        <v>15</v>
      </c>
      <c r="H480">
        <v>61</v>
      </c>
      <c r="I480" t="str" cm="1">
        <f t="array" ref="I480">_xlfn.IFS(H480&lt;20,"0-20",AND(H480&gt;=20,H480&lt;40),"20-40",AND(H480&gt;=40,H480&lt;60),"40-60",AND(H480&gt;=60,H480&lt;80),"60-80",H480&gt;=80,"80&lt;")</f>
        <v>60-80</v>
      </c>
      <c r="J480" s="1">
        <v>380.86330429101997</v>
      </c>
    </row>
    <row r="481" spans="1:10" x14ac:dyDescent="0.3">
      <c r="A481">
        <v>11</v>
      </c>
      <c r="B481" s="1">
        <v>20.1003499875352</v>
      </c>
      <c r="C481" s="1" t="str" cm="1">
        <f t="array" ref="C481">_xlfn.IFS(B481&lt;20,"&lt;20",AND(B481&gt;=20,B481&lt;30),"20-30",AND(B481&gt;=30,B481&lt;40),"30-40",B481&gt;=40,"40&lt;")</f>
        <v>20-30</v>
      </c>
      <c r="D481" s="1">
        <v>19.324868214135901</v>
      </c>
      <c r="E481" t="s">
        <v>11</v>
      </c>
      <c r="F481" s="1">
        <v>18.765042586831999</v>
      </c>
      <c r="G481" t="s">
        <v>15</v>
      </c>
      <c r="H481">
        <v>54</v>
      </c>
      <c r="I481" t="str" cm="1">
        <f t="array" ref="I481">_xlfn.IFS(H481&lt;20,"0-20",AND(H481&gt;=20,H481&lt;40),"20-40",AND(H481&gt;=40,H481&lt;60),"40-60",AND(H481&gt;=60,H481&lt;80),"60-80",H481&gt;=80,"80&lt;")</f>
        <v>40-60</v>
      </c>
      <c r="J481" s="1">
        <v>139.36555009627801</v>
      </c>
    </row>
    <row r="482" spans="1:10" x14ac:dyDescent="0.3">
      <c r="A482">
        <v>41</v>
      </c>
      <c r="B482" s="1">
        <v>10.0411791938253</v>
      </c>
      <c r="C482" s="1" t="str" cm="1">
        <f t="array" ref="C482">_xlfn.IFS(B482&lt;20,"&lt;20",AND(B482&gt;=20,B482&lt;30),"20-30",AND(B482&gt;=30,B482&lt;40),"30-40",B482&gt;=40,"40&lt;")</f>
        <v>&lt;20</v>
      </c>
      <c r="D482" s="1">
        <v>2.54907918845737</v>
      </c>
      <c r="E482" t="s">
        <v>9</v>
      </c>
      <c r="F482" s="1">
        <v>14.5137274873448</v>
      </c>
      <c r="G482" t="s">
        <v>16</v>
      </c>
      <c r="H482">
        <v>45</v>
      </c>
      <c r="I482" t="str" cm="1">
        <f t="array" ref="I482">_xlfn.IFS(H482&lt;20,"0-20",AND(H482&gt;=20,H482&lt;40),"20-40",AND(H482&gt;=40,H482&lt;60),"40-60",AND(H482&gt;=60,H482&lt;80),"60-80",H482&gt;=80,"80&lt;")</f>
        <v>40-60</v>
      </c>
      <c r="J482" s="1">
        <v>226.68790048740999</v>
      </c>
    </row>
    <row r="483" spans="1:10" x14ac:dyDescent="0.3">
      <c r="A483">
        <v>93</v>
      </c>
      <c r="B483" s="1">
        <v>16.357531331070199</v>
      </c>
      <c r="C483" s="1" t="str" cm="1">
        <f t="array" ref="C483">_xlfn.IFS(B483&lt;20,"&lt;20",AND(B483&gt;=20,B483&lt;30),"20-30",AND(B483&gt;=30,B483&lt;40),"30-40",B483&gt;=40,"40&lt;")</f>
        <v>&lt;20</v>
      </c>
      <c r="D483" s="1">
        <v>14.1537665266123</v>
      </c>
      <c r="E483" t="s">
        <v>11</v>
      </c>
      <c r="F483" s="1">
        <v>33.857358185026399</v>
      </c>
      <c r="G483" t="s">
        <v>16</v>
      </c>
      <c r="H483">
        <v>23</v>
      </c>
      <c r="I483" t="str" cm="1">
        <f t="array" ref="I483">_xlfn.IFS(H483&lt;20,"0-20",AND(H483&gt;=20,H483&lt;40),"20-40",AND(H483&gt;=40,H483&lt;60),"40-60",AND(H483&gt;=60,H483&lt;80),"60-80",H483&gt;=80,"80&lt;")</f>
        <v>20-40</v>
      </c>
      <c r="J483" s="1">
        <v>220.95612441997</v>
      </c>
    </row>
    <row r="484" spans="1:10" x14ac:dyDescent="0.3">
      <c r="A484">
        <v>33</v>
      </c>
      <c r="B484" s="1">
        <v>28.741576670743299</v>
      </c>
      <c r="C484" s="1" t="str" cm="1">
        <f t="array" ref="C484">_xlfn.IFS(B484&lt;20,"&lt;20",AND(B484&gt;=20,B484&lt;30),"20-30",AND(B484&gt;=30,B484&lt;40),"30-40",B484&gt;=40,"40&lt;")</f>
        <v>20-30</v>
      </c>
      <c r="D484" s="1">
        <v>19.4555264578417</v>
      </c>
      <c r="E484" t="s">
        <v>10</v>
      </c>
      <c r="F484" s="1">
        <v>29.387580677452299</v>
      </c>
      <c r="G484" t="s">
        <v>15</v>
      </c>
      <c r="H484">
        <v>97</v>
      </c>
      <c r="I484" t="str" cm="1">
        <f t="array" ref="I484">_xlfn.IFS(H484&lt;20,"0-20",AND(H484&gt;=20,H484&lt;40),"20-40",AND(H484&gt;=40,H484&lt;60),"40-60",AND(H484&gt;=60,H484&lt;80),"60-80",H484&gt;=80,"80&lt;")</f>
        <v>80&lt;</v>
      </c>
      <c r="J484" s="1">
        <v>167.102664910345</v>
      </c>
    </row>
    <row r="485" spans="1:10" x14ac:dyDescent="0.3">
      <c r="A485">
        <v>21</v>
      </c>
      <c r="B485" s="1">
        <v>47.7721453983131</v>
      </c>
      <c r="C485" s="1" t="str" cm="1">
        <f t="array" ref="C485">_xlfn.IFS(B485&lt;20,"&lt;20",AND(B485&gt;=20,B485&lt;30),"20-30",AND(B485&gt;=30,B485&lt;40),"30-40",B485&gt;=40,"40&lt;")</f>
        <v>40&lt;</v>
      </c>
      <c r="D485" s="1">
        <v>16.520781033331399</v>
      </c>
      <c r="E485" t="s">
        <v>9</v>
      </c>
      <c r="F485" s="1">
        <v>11.074706161797399</v>
      </c>
      <c r="G485" t="s">
        <v>15</v>
      </c>
      <c r="H485">
        <v>45</v>
      </c>
      <c r="I485" t="str" cm="1">
        <f t="array" ref="I485">_xlfn.IFS(H485&lt;20,"0-20",AND(H485&gt;=20,H485&lt;40),"20-40",AND(H485&gt;=40,H485&lt;60),"40-60",AND(H485&gt;=60,H485&lt;80),"60-80",H485&gt;=80,"80&lt;")</f>
        <v>40-60</v>
      </c>
      <c r="J485" s="1">
        <v>336.39503974413401</v>
      </c>
    </row>
    <row r="486" spans="1:10" x14ac:dyDescent="0.3">
      <c r="A486">
        <v>59</v>
      </c>
      <c r="B486" s="1">
        <v>14.087744787748701</v>
      </c>
      <c r="C486" s="1" t="str" cm="1">
        <f t="array" ref="C486">_xlfn.IFS(B486&lt;20,"&lt;20",AND(B486&gt;=20,B486&lt;30),"20-30",AND(B486&gt;=30,B486&lt;40),"30-40",B486&gt;=40,"40&lt;")</f>
        <v>&lt;20</v>
      </c>
      <c r="D486" s="1">
        <v>13.986307502523999</v>
      </c>
      <c r="E486" t="s">
        <v>8</v>
      </c>
      <c r="F486" s="1">
        <v>25.219275419721399</v>
      </c>
      <c r="G486" t="s">
        <v>15</v>
      </c>
      <c r="H486">
        <v>21</v>
      </c>
      <c r="I486" t="str" cm="1">
        <f t="array" ref="I486">_xlfn.IFS(H486&lt;20,"0-20",AND(H486&gt;=20,H486&lt;40),"20-40",AND(H486&gt;=40,H486&lt;60),"40-60",AND(H486&gt;=60,H486&lt;80),"60-80",H486&gt;=80,"80&lt;")</f>
        <v>20-40</v>
      </c>
      <c r="J486" s="1">
        <v>270.54255109782702</v>
      </c>
    </row>
    <row r="487" spans="1:10" x14ac:dyDescent="0.3">
      <c r="A487">
        <v>44</v>
      </c>
      <c r="B487" s="1">
        <v>44.168390978462597</v>
      </c>
      <c r="C487" s="1" t="str" cm="1">
        <f t="array" ref="C487">_xlfn.IFS(B487&lt;20,"&lt;20",AND(B487&gt;=20,B487&lt;30),"20-30",AND(B487&gt;=30,B487&lt;40),"30-40",B487&gt;=40,"40&lt;")</f>
        <v>40&lt;</v>
      </c>
      <c r="D487" s="1">
        <v>16.789218190015301</v>
      </c>
      <c r="E487" t="s">
        <v>10</v>
      </c>
      <c r="F487" s="1">
        <v>14.2450234196398</v>
      </c>
      <c r="G487" t="s">
        <v>16</v>
      </c>
      <c r="H487">
        <v>10</v>
      </c>
      <c r="I487" t="str" cm="1">
        <f t="array" ref="I487">_xlfn.IFS(H487&lt;20,"0-20",AND(H487&gt;=20,H487&lt;40),"20-40",AND(H487&gt;=40,H487&lt;60),"40-60",AND(H487&gt;=60,H487&lt;80),"60-80",H487&gt;=80,"80&lt;")</f>
        <v>0-20</v>
      </c>
      <c r="J487" s="1">
        <v>297.28858767185397</v>
      </c>
    </row>
    <row r="488" spans="1:10" x14ac:dyDescent="0.3">
      <c r="A488">
        <v>42</v>
      </c>
      <c r="B488" s="1">
        <v>31.080963848474401</v>
      </c>
      <c r="C488" s="1" t="str" cm="1">
        <f t="array" ref="C488">_xlfn.IFS(B488&lt;20,"&lt;20",AND(B488&gt;=20,B488&lt;30),"20-30",AND(B488&gt;=30,B488&lt;40),"30-40",B488&gt;=40,"40&lt;")</f>
        <v>30-40</v>
      </c>
      <c r="D488" s="1">
        <v>19.635973865212499</v>
      </c>
      <c r="E488" t="s">
        <v>10</v>
      </c>
      <c r="F488" s="1">
        <v>31.254273270107799</v>
      </c>
      <c r="G488" t="s">
        <v>15</v>
      </c>
      <c r="H488">
        <v>47</v>
      </c>
      <c r="I488" t="str" cm="1">
        <f t="array" ref="I488">_xlfn.IFS(H488&lt;20,"0-20",AND(H488&gt;=20,H488&lt;40),"20-40",AND(H488&gt;=40,H488&lt;60),"40-60",AND(H488&gt;=60,H488&lt;80),"60-80",H488&gt;=80,"80&lt;")</f>
        <v>40-60</v>
      </c>
      <c r="J488" s="1">
        <v>239.914306300981</v>
      </c>
    </row>
    <row r="489" spans="1:10" x14ac:dyDescent="0.3">
      <c r="A489">
        <v>42</v>
      </c>
      <c r="B489" s="1">
        <v>43.036830631995798</v>
      </c>
      <c r="C489" s="1" t="str" cm="1">
        <f t="array" ref="C489">_xlfn.IFS(B489&lt;20,"&lt;20",AND(B489&gt;=20,B489&lt;30),"20-30",AND(B489&gt;=30,B489&lt;40),"30-40",B489&gt;=40,"40&lt;")</f>
        <v>40&lt;</v>
      </c>
      <c r="D489" s="1">
        <v>12.426889945070499</v>
      </c>
      <c r="E489" t="s">
        <v>8</v>
      </c>
      <c r="F489" s="1">
        <v>25.831107186417199</v>
      </c>
      <c r="G489" t="s">
        <v>16</v>
      </c>
      <c r="H489">
        <v>7</v>
      </c>
      <c r="I489" t="str" cm="1">
        <f t="array" ref="I489">_xlfn.IFS(H489&lt;20,"0-20",AND(H489&gt;=20,H489&lt;40),"20-40",AND(H489&gt;=40,H489&lt;60),"40-60",AND(H489&gt;=60,H489&lt;80),"60-80",H489&gt;=80,"80&lt;")</f>
        <v>0-20</v>
      </c>
      <c r="J489" s="1">
        <v>258.66045585495903</v>
      </c>
    </row>
    <row r="490" spans="1:10" x14ac:dyDescent="0.3">
      <c r="A490">
        <v>70</v>
      </c>
      <c r="B490" s="1">
        <v>21.9349772395997</v>
      </c>
      <c r="C490" s="1" t="str" cm="1">
        <f t="array" ref="C490">_xlfn.IFS(B490&lt;20,"&lt;20",AND(B490&gt;=20,B490&lt;30),"20-30",AND(B490&gt;=30,B490&lt;40),"30-40",B490&gt;=40,"40&lt;")</f>
        <v>20-30</v>
      </c>
      <c r="D490" s="1">
        <v>11.1836961365865</v>
      </c>
      <c r="E490" t="s">
        <v>10</v>
      </c>
      <c r="F490" s="1">
        <v>34.526076444120697</v>
      </c>
      <c r="G490" t="s">
        <v>16</v>
      </c>
      <c r="H490">
        <v>38</v>
      </c>
      <c r="I490" t="str" cm="1">
        <f t="array" ref="I490">_xlfn.IFS(H490&lt;20,"0-20",AND(H490&gt;=20,H490&lt;40),"20-40",AND(H490&gt;=40,H490&lt;60),"40-60",AND(H490&gt;=60,H490&lt;80),"60-80",H490&gt;=80,"80&lt;")</f>
        <v>20-40</v>
      </c>
      <c r="J490" s="1">
        <v>162.430333892893</v>
      </c>
    </row>
    <row r="491" spans="1:10" x14ac:dyDescent="0.3">
      <c r="A491">
        <v>60</v>
      </c>
      <c r="B491" s="1">
        <v>43.597886586898802</v>
      </c>
      <c r="C491" s="1" t="str" cm="1">
        <f t="array" ref="C491">_xlfn.IFS(B491&lt;20,"&lt;20",AND(B491&gt;=20,B491&lt;30),"20-30",AND(B491&gt;=30,B491&lt;40),"30-40",B491&gt;=40,"40&lt;")</f>
        <v>40&lt;</v>
      </c>
      <c r="D491" s="1">
        <v>12.5647622092656</v>
      </c>
      <c r="E491" t="s">
        <v>11</v>
      </c>
      <c r="F491" s="1">
        <v>42.2240887508095</v>
      </c>
      <c r="G491" t="s">
        <v>15</v>
      </c>
      <c r="H491">
        <v>34</v>
      </c>
      <c r="I491" t="str" cm="1">
        <f t="array" ref="I491">_xlfn.IFS(H491&lt;20,"0-20",AND(H491&gt;=20,H491&lt;40),"20-40",AND(H491&gt;=40,H491&lt;60),"40-60",AND(H491&gt;=60,H491&lt;80),"60-80",H491&gt;=80,"80&lt;")</f>
        <v>20-40</v>
      </c>
      <c r="J491" s="1">
        <v>357.71478998024497</v>
      </c>
    </row>
    <row r="492" spans="1:10" x14ac:dyDescent="0.3">
      <c r="A492">
        <v>52</v>
      </c>
      <c r="B492" s="1">
        <v>40.912911200672099</v>
      </c>
      <c r="C492" s="1" t="str" cm="1">
        <f t="array" ref="C492">_xlfn.IFS(B492&lt;20,"&lt;20",AND(B492&gt;=20,B492&lt;30),"20-30",AND(B492&gt;=30,B492&lt;40),"30-40",B492&gt;=40,"40&lt;")</f>
        <v>40&lt;</v>
      </c>
      <c r="D492" s="1">
        <v>10.6535177352311</v>
      </c>
      <c r="E492" t="s">
        <v>8</v>
      </c>
      <c r="F492" s="1">
        <v>21.986747353659599</v>
      </c>
      <c r="G492" t="s">
        <v>15</v>
      </c>
      <c r="H492">
        <v>48</v>
      </c>
      <c r="I492" t="str" cm="1">
        <f t="array" ref="I492">_xlfn.IFS(H492&lt;20,"0-20",AND(H492&gt;=20,H492&lt;40),"20-40",AND(H492&gt;=40,H492&lt;60),"40-60",AND(H492&gt;=60,H492&lt;80),"60-80",H492&gt;=80,"80&lt;")</f>
        <v>40-60</v>
      </c>
      <c r="J492" s="1">
        <v>264.90953477083798</v>
      </c>
    </row>
    <row r="493" spans="1:10" x14ac:dyDescent="0.3">
      <c r="A493">
        <v>21</v>
      </c>
      <c r="B493" s="1">
        <v>19.2021473212573</v>
      </c>
      <c r="C493" s="1" t="str" cm="1">
        <f t="array" ref="C493">_xlfn.IFS(B493&lt;20,"&lt;20",AND(B493&gt;=20,B493&lt;30),"20-30",AND(B493&gt;=30,B493&lt;40),"30-40",B493&gt;=40,"40&lt;")</f>
        <v>&lt;20</v>
      </c>
      <c r="D493" s="1">
        <v>12.7017821181943</v>
      </c>
      <c r="E493" t="s">
        <v>10</v>
      </c>
      <c r="F493" s="1">
        <v>48.4840841666011</v>
      </c>
      <c r="G493" t="s">
        <v>16</v>
      </c>
      <c r="H493">
        <v>45</v>
      </c>
      <c r="I493" t="str" cm="1">
        <f t="array" ref="I493">_xlfn.IFS(H493&lt;20,"0-20",AND(H493&gt;=20,H493&lt;40),"20-40",AND(H493&gt;=40,H493&lt;60),"40-60",AND(H493&gt;=60,H493&lt;80),"60-80",H493&gt;=80,"80&lt;")</f>
        <v>40-60</v>
      </c>
      <c r="J493" s="1">
        <v>151.733226636437</v>
      </c>
    </row>
    <row r="494" spans="1:10" x14ac:dyDescent="0.3">
      <c r="A494">
        <v>76</v>
      </c>
      <c r="B494" s="1">
        <v>15.253405056375099</v>
      </c>
      <c r="C494" s="1" t="str" cm="1">
        <f t="array" ref="C494">_xlfn.IFS(B494&lt;20,"&lt;20",AND(B494&gt;=20,B494&lt;30),"20-30",AND(B494&gt;=30,B494&lt;40),"30-40",B494&gt;=40,"40&lt;")</f>
        <v>&lt;20</v>
      </c>
      <c r="D494" s="1">
        <v>8.9968441594511805</v>
      </c>
      <c r="E494" t="s">
        <v>8</v>
      </c>
      <c r="F494" s="1">
        <v>31.4253800235029</v>
      </c>
      <c r="G494" t="s">
        <v>15</v>
      </c>
      <c r="H494">
        <v>37</v>
      </c>
      <c r="I494" t="str" cm="1">
        <f t="array" ref="I494">_xlfn.IFS(H494&lt;20,"0-20",AND(H494&gt;=20,H494&lt;40),"20-40",AND(H494&gt;=40,H494&lt;60),"40-60",AND(H494&gt;=60,H494&lt;80),"60-80",H494&gt;=80,"80&lt;")</f>
        <v>20-40</v>
      </c>
      <c r="J494" s="1">
        <v>315.42518894831898</v>
      </c>
    </row>
    <row r="495" spans="1:10" x14ac:dyDescent="0.3">
      <c r="A495">
        <v>74</v>
      </c>
      <c r="B495" s="1">
        <v>44.7221729012917</v>
      </c>
      <c r="C495" s="1" t="str" cm="1">
        <f t="array" ref="C495">_xlfn.IFS(B495&lt;20,"&lt;20",AND(B495&gt;=20,B495&lt;30),"20-30",AND(B495&gt;=30,B495&lt;40),"30-40",B495&gt;=40,"40&lt;")</f>
        <v>40&lt;</v>
      </c>
      <c r="D495" s="1">
        <v>4.3688636576661404</v>
      </c>
      <c r="E495" t="s">
        <v>8</v>
      </c>
      <c r="F495" s="1">
        <v>34.731631950191499</v>
      </c>
      <c r="G495" t="s">
        <v>15</v>
      </c>
      <c r="H495">
        <v>7</v>
      </c>
      <c r="I495" t="str" cm="1">
        <f t="array" ref="I495">_xlfn.IFS(H495&lt;20,"0-20",AND(H495&gt;=20,H495&lt;40),"20-40",AND(H495&gt;=40,H495&lt;60),"40-60",AND(H495&gt;=60,H495&lt;80),"60-80",H495&gt;=80,"80&lt;")</f>
        <v>0-20</v>
      </c>
      <c r="J495" s="1">
        <v>291.45447270654802</v>
      </c>
    </row>
    <row r="496" spans="1:10" x14ac:dyDescent="0.3">
      <c r="A496">
        <v>42</v>
      </c>
      <c r="B496" s="1">
        <v>48.529466137605198</v>
      </c>
      <c r="C496" s="1" t="str" cm="1">
        <f t="array" ref="C496">_xlfn.IFS(B496&lt;20,"&lt;20",AND(B496&gt;=20,B496&lt;30),"20-30",AND(B496&gt;=30,B496&lt;40),"30-40",B496&gt;=40,"40&lt;")</f>
        <v>40&lt;</v>
      </c>
      <c r="D496" s="1">
        <v>2.40494453023351</v>
      </c>
      <c r="E496" t="s">
        <v>8</v>
      </c>
      <c r="F496" s="1">
        <v>37.226894929029399</v>
      </c>
      <c r="G496" t="s">
        <v>16</v>
      </c>
      <c r="H496">
        <v>53</v>
      </c>
      <c r="I496" t="str" cm="1">
        <f t="array" ref="I496">_xlfn.IFS(H496&lt;20,"0-20",AND(H496&gt;=20,H496&lt;40),"20-40",AND(H496&gt;=40,H496&lt;60),"40-60",AND(H496&gt;=60,H496&lt;80),"60-80",H496&gt;=80,"80&lt;")</f>
        <v>40-60</v>
      </c>
      <c r="J496" s="1">
        <v>330.29643043013903</v>
      </c>
    </row>
    <row r="497" spans="1:10" x14ac:dyDescent="0.3">
      <c r="A497">
        <v>49</v>
      </c>
      <c r="B497" s="1">
        <v>11.252092549900601</v>
      </c>
      <c r="C497" s="1" t="str" cm="1">
        <f t="array" ref="C497">_xlfn.IFS(B497&lt;20,"&lt;20",AND(B497&gt;=20,B497&lt;30),"20-30",AND(B497&gt;=30,B497&lt;40),"30-40",B497&gt;=40,"40&lt;")</f>
        <v>&lt;20</v>
      </c>
      <c r="D497" s="1">
        <v>1.3668187106452001</v>
      </c>
      <c r="E497" t="s">
        <v>9</v>
      </c>
      <c r="F497" s="1">
        <v>36.669261194303502</v>
      </c>
      <c r="G497" t="s">
        <v>16</v>
      </c>
      <c r="H497">
        <v>36</v>
      </c>
      <c r="I497" t="str" cm="1">
        <f t="array" ref="I497">_xlfn.IFS(H497&lt;20,"0-20",AND(H497&gt;=20,H497&lt;40),"20-40",AND(H497&gt;=40,H497&lt;60),"40-60",AND(H497&gt;=60,H497&lt;80),"60-80",H497&gt;=80,"80&lt;")</f>
        <v>20-40</v>
      </c>
      <c r="J497" s="1">
        <v>156.07765441452699</v>
      </c>
    </row>
    <row r="498" spans="1:10" x14ac:dyDescent="0.3">
      <c r="A498">
        <v>83</v>
      </c>
      <c r="B498" s="1">
        <v>39.250802678947402</v>
      </c>
      <c r="C498" s="1" t="str" cm="1">
        <f t="array" ref="C498">_xlfn.IFS(B498&lt;20,"&lt;20",AND(B498&gt;=20,B498&lt;30),"20-30",AND(B498&gt;=30,B498&lt;40),"30-40",B498&gt;=40,"40&lt;")</f>
        <v>30-40</v>
      </c>
      <c r="D498" s="1">
        <v>5.2663156750639999</v>
      </c>
      <c r="E498" t="s">
        <v>10</v>
      </c>
      <c r="F498" s="1">
        <v>30.438829721802399</v>
      </c>
      <c r="G498" t="s">
        <v>16</v>
      </c>
      <c r="H498">
        <v>90</v>
      </c>
      <c r="I498" t="str" cm="1">
        <f t="array" ref="I498">_xlfn.IFS(H498&lt;20,"0-20",AND(H498&gt;=20,H498&lt;40),"20-40",AND(H498&gt;=40,H498&lt;60),"40-60",AND(H498&gt;=60,H498&lt;80),"60-80",H498&gt;=80,"80&lt;")</f>
        <v>80&lt;</v>
      </c>
      <c r="J498" s="1">
        <v>329.24733894920001</v>
      </c>
    </row>
    <row r="499" spans="1:10" x14ac:dyDescent="0.3">
      <c r="A499">
        <v>52</v>
      </c>
      <c r="B499" s="1">
        <v>46.380980437912697</v>
      </c>
      <c r="C499" s="1" t="str" cm="1">
        <f t="array" ref="C499">_xlfn.IFS(B499&lt;20,"&lt;20",AND(B499&gt;=20,B499&lt;30),"20-30",AND(B499&gt;=30,B499&lt;40),"30-40",B499&gt;=40,"40&lt;")</f>
        <v>40&lt;</v>
      </c>
      <c r="D499" s="1">
        <v>0.92247128671467604</v>
      </c>
      <c r="E499" t="s">
        <v>9</v>
      </c>
      <c r="F499" s="1">
        <v>27.150571644587298</v>
      </c>
      <c r="G499" t="s">
        <v>16</v>
      </c>
      <c r="H499">
        <v>91</v>
      </c>
      <c r="I499" t="str" cm="1">
        <f t="array" ref="I499">_xlfn.IFS(H499&lt;20,"0-20",AND(H499&gt;=20,H499&lt;40),"20-40",AND(H499&gt;=40,H499&lt;60),"40-60",AND(H499&gt;=60,H499&lt;80),"60-80",H499&gt;=80,"80&lt;")</f>
        <v>80&lt;</v>
      </c>
      <c r="J499" s="1">
        <v>274.18406673621701</v>
      </c>
    </row>
    <row r="500" spans="1:10" x14ac:dyDescent="0.3">
      <c r="A500">
        <v>53</v>
      </c>
      <c r="B500" s="1">
        <v>44.294403683699898</v>
      </c>
      <c r="C500" s="1" t="str" cm="1">
        <f t="array" ref="C500">_xlfn.IFS(B500&lt;20,"&lt;20",AND(B500&gt;=20,B500&lt;30),"20-30",AND(B500&gt;=30,B500&lt;40),"30-40",B500&gt;=40,"40&lt;")</f>
        <v>40&lt;</v>
      </c>
      <c r="D500" s="1">
        <v>11.343415598387701</v>
      </c>
      <c r="E500" t="s">
        <v>10</v>
      </c>
      <c r="F500" s="1">
        <v>12.151278567095099</v>
      </c>
      <c r="G500" t="s">
        <v>16</v>
      </c>
      <c r="H500">
        <v>39</v>
      </c>
      <c r="I500" t="str" cm="1">
        <f t="array" ref="I500">_xlfn.IFS(H500&lt;20,"0-20",AND(H500&gt;=20,H500&lt;40),"20-40",AND(H500&gt;=40,H500&lt;60),"40-60",AND(H500&gt;=60,H500&lt;80),"60-80",H500&gt;=80,"80&lt;")</f>
        <v>20-40</v>
      </c>
      <c r="J500" s="1">
        <v>309.47946299216198</v>
      </c>
    </row>
    <row r="501" spans="1:10" x14ac:dyDescent="0.3">
      <c r="A501">
        <v>38</v>
      </c>
      <c r="B501" s="1">
        <v>48.580818890808303</v>
      </c>
      <c r="C501" s="1" t="str" cm="1">
        <f t="array" ref="C501">_xlfn.IFS(B501&lt;20,"&lt;20",AND(B501&gt;=20,B501&lt;30),"20-30",AND(B501&gt;=30,B501&lt;40),"30-40",B501&gt;=40,"40&lt;")</f>
        <v>40&lt;</v>
      </c>
      <c r="D501" s="1">
        <v>5.6765689404703998</v>
      </c>
      <c r="E501" t="s">
        <v>11</v>
      </c>
      <c r="F501" s="1">
        <v>10.8834338120471</v>
      </c>
      <c r="G501" t="s">
        <v>15</v>
      </c>
      <c r="H501">
        <v>33</v>
      </c>
      <c r="I501" t="str" cm="1">
        <f t="array" ref="I501">_xlfn.IFS(H501&lt;20,"0-20",AND(H501&gt;=20,H501&lt;40),"20-40",AND(H501&gt;=40,H501&lt;60),"40-60",AND(H501&gt;=60,H501&lt;80),"60-80",H501&gt;=80,"80&lt;")</f>
        <v>20-40</v>
      </c>
      <c r="J501" s="1">
        <v>341.97023699879202</v>
      </c>
    </row>
    <row r="502" spans="1:10" x14ac:dyDescent="0.3">
      <c r="A502">
        <v>22</v>
      </c>
      <c r="B502" s="1">
        <v>40.403763137523804</v>
      </c>
      <c r="C502" s="1" t="str" cm="1">
        <f t="array" ref="C502">_xlfn.IFS(B502&lt;20,"&lt;20",AND(B502&gt;=20,B502&lt;30),"20-30",AND(B502&gt;=30,B502&lt;40),"30-40",B502&gt;=40,"40&lt;")</f>
        <v>40&lt;</v>
      </c>
      <c r="D502" s="1">
        <v>16.490696161740601</v>
      </c>
      <c r="E502" t="s">
        <v>11</v>
      </c>
      <c r="F502" s="1">
        <v>24.3184477813105</v>
      </c>
      <c r="G502" t="s">
        <v>16</v>
      </c>
      <c r="H502">
        <v>95</v>
      </c>
      <c r="I502" t="str" cm="1">
        <f t="array" ref="I502">_xlfn.IFS(H502&lt;20,"0-20",AND(H502&gt;=20,H502&lt;40),"20-40",AND(H502&gt;=40,H502&lt;60),"40-60",AND(H502&gt;=60,H502&lt;80),"60-80",H502&gt;=80,"80&lt;")</f>
        <v>80&lt;</v>
      </c>
      <c r="J502" s="1">
        <v>247.06982725206299</v>
      </c>
    </row>
    <row r="503" spans="1:10" x14ac:dyDescent="0.3">
      <c r="A503">
        <v>21</v>
      </c>
      <c r="B503" s="1">
        <v>27.691950495236402</v>
      </c>
      <c r="C503" s="1" t="str" cm="1">
        <f t="array" ref="C503">_xlfn.IFS(B503&lt;20,"&lt;20",AND(B503&gt;=20,B503&lt;30),"20-30",AND(B503&gt;=30,B503&lt;40),"30-40",B503&gt;=40,"40&lt;")</f>
        <v>20-30</v>
      </c>
      <c r="D503" s="1">
        <v>1.4848174597677199</v>
      </c>
      <c r="E503" t="s">
        <v>11</v>
      </c>
      <c r="F503" s="1">
        <v>23.346435625347699</v>
      </c>
      <c r="G503" t="s">
        <v>16</v>
      </c>
      <c r="H503">
        <v>78</v>
      </c>
      <c r="I503" t="str" cm="1">
        <f t="array" ref="I503">_xlfn.IFS(H503&lt;20,"0-20",AND(H503&gt;=20,H503&lt;40),"20-40",AND(H503&gt;=40,H503&lt;60),"40-60",AND(H503&gt;=60,H503&lt;80),"60-80",H503&gt;=80,"80&lt;")</f>
        <v>60-80</v>
      </c>
      <c r="J503" s="1">
        <v>111.087307720868</v>
      </c>
    </row>
    <row r="504" spans="1:10" x14ac:dyDescent="0.3">
      <c r="A504">
        <v>55</v>
      </c>
      <c r="B504" s="1">
        <v>22.4780796198052</v>
      </c>
      <c r="C504" s="1" t="str" cm="1">
        <f t="array" ref="C504">_xlfn.IFS(B504&lt;20,"&lt;20",AND(B504&gt;=20,B504&lt;30),"20-30",AND(B504&gt;=30,B504&lt;40),"30-40",B504&gt;=40,"40&lt;")</f>
        <v>20-30</v>
      </c>
      <c r="D504" s="1">
        <v>4.5270298868297099</v>
      </c>
      <c r="E504" t="s">
        <v>10</v>
      </c>
      <c r="F504" s="1">
        <v>25.507806193560199</v>
      </c>
      <c r="G504" t="s">
        <v>16</v>
      </c>
      <c r="H504">
        <v>16</v>
      </c>
      <c r="I504" t="str" cm="1">
        <f t="array" ref="I504">_xlfn.IFS(H504&lt;20,"0-20",AND(H504&gt;=20,H504&lt;40),"20-40",AND(H504&gt;=40,H504&lt;60),"40-60",AND(H504&gt;=60,H504&lt;80),"60-80",H504&gt;=80,"80&lt;")</f>
        <v>0-20</v>
      </c>
      <c r="J504" s="1">
        <v>290.59081094844498</v>
      </c>
    </row>
    <row r="505" spans="1:10" x14ac:dyDescent="0.3">
      <c r="A505">
        <v>11</v>
      </c>
      <c r="B505" s="1">
        <v>22.829709617525001</v>
      </c>
      <c r="C505" s="1" t="str" cm="1">
        <f t="array" ref="C505">_xlfn.IFS(B505&lt;20,"&lt;20",AND(B505&gt;=20,B505&lt;30),"20-30",AND(B505&gt;=30,B505&lt;40),"30-40",B505&gt;=40,"40&lt;")</f>
        <v>20-30</v>
      </c>
      <c r="D505" s="1">
        <v>14.604922941802901</v>
      </c>
      <c r="E505" t="s">
        <v>8</v>
      </c>
      <c r="F505" s="1">
        <v>15.5347280355276</v>
      </c>
      <c r="G505" t="s">
        <v>15</v>
      </c>
      <c r="H505">
        <v>32</v>
      </c>
      <c r="I505" t="str" cm="1">
        <f t="array" ref="I505">_xlfn.IFS(H505&lt;20,"0-20",AND(H505&gt;=20,H505&lt;40),"20-40",AND(H505&gt;=40,H505&lt;60),"40-60",AND(H505&gt;=60,H505&lt;80),"60-80",H505&gt;=80,"80&lt;")</f>
        <v>20-40</v>
      </c>
      <c r="J505" s="1">
        <v>49.2377757803755</v>
      </c>
    </row>
    <row r="506" spans="1:10" x14ac:dyDescent="0.3">
      <c r="A506">
        <v>44</v>
      </c>
      <c r="B506" s="1">
        <v>38.976906904564601</v>
      </c>
      <c r="C506" s="1" t="str" cm="1">
        <f t="array" ref="C506">_xlfn.IFS(B506&lt;20,"&lt;20",AND(B506&gt;=20,B506&lt;30),"20-30",AND(B506&gt;=30,B506&lt;40),"30-40",B506&gt;=40,"40&lt;")</f>
        <v>30-40</v>
      </c>
      <c r="D506" s="1">
        <v>11.9761659276698</v>
      </c>
      <c r="E506" t="s">
        <v>8</v>
      </c>
      <c r="F506" s="1">
        <v>39.526730821473699</v>
      </c>
      <c r="G506" t="s">
        <v>16</v>
      </c>
      <c r="H506">
        <v>46</v>
      </c>
      <c r="I506" t="str" cm="1">
        <f t="array" ref="I506">_xlfn.IFS(H506&lt;20,"0-20",AND(H506&gt;=20,H506&lt;40),"20-40",AND(H506&gt;=40,H506&lt;60),"40-60",AND(H506&gt;=60,H506&lt;80),"60-80",H506&gt;=80,"80&lt;")</f>
        <v>40-60</v>
      </c>
      <c r="J506" s="1">
        <v>282.54351365196101</v>
      </c>
    </row>
    <row r="507" spans="1:10" x14ac:dyDescent="0.3">
      <c r="A507">
        <v>96</v>
      </c>
      <c r="B507" s="1">
        <v>39.833480481238503</v>
      </c>
      <c r="C507" s="1" t="str" cm="1">
        <f t="array" ref="C507">_xlfn.IFS(B507&lt;20,"&lt;20",AND(B507&gt;=20,B507&lt;30),"20-30",AND(B507&gt;=30,B507&lt;40),"30-40",B507&gt;=40,"40&lt;")</f>
        <v>30-40</v>
      </c>
      <c r="D507" s="1">
        <v>1.2898254249833501</v>
      </c>
      <c r="E507" t="s">
        <v>9</v>
      </c>
      <c r="F507" s="1">
        <v>44.2785765910495</v>
      </c>
      <c r="G507" t="s">
        <v>16</v>
      </c>
      <c r="H507">
        <v>51</v>
      </c>
      <c r="I507" t="str" cm="1">
        <f t="array" ref="I507">_xlfn.IFS(H507&lt;20,"0-20",AND(H507&gt;=20,H507&lt;40),"20-40",AND(H507&gt;=40,H507&lt;60),"40-60",AND(H507&gt;=60,H507&lt;80),"60-80",H507&gt;=80,"80&lt;")</f>
        <v>40-60</v>
      </c>
      <c r="J507" s="1">
        <v>263.974439749174</v>
      </c>
    </row>
    <row r="508" spans="1:10" x14ac:dyDescent="0.3">
      <c r="A508">
        <v>90</v>
      </c>
      <c r="B508" s="1">
        <v>18.014365741948499</v>
      </c>
      <c r="C508" s="1" t="str" cm="1">
        <f t="array" ref="C508">_xlfn.IFS(B508&lt;20,"&lt;20",AND(B508&gt;=20,B508&lt;30),"20-30",AND(B508&gt;=30,B508&lt;40),"30-40",B508&gt;=40,"40&lt;")</f>
        <v>&lt;20</v>
      </c>
      <c r="D508" s="1">
        <v>17.544789143244</v>
      </c>
      <c r="E508" t="s">
        <v>9</v>
      </c>
      <c r="F508" s="1">
        <v>47.548585414961401</v>
      </c>
      <c r="G508" t="s">
        <v>16</v>
      </c>
      <c r="H508">
        <v>79</v>
      </c>
      <c r="I508" t="str" cm="1">
        <f t="array" ref="I508">_xlfn.IFS(H508&lt;20,"0-20",AND(H508&gt;=20,H508&lt;40),"20-40",AND(H508&gt;=40,H508&lt;60),"40-60",AND(H508&gt;=60,H508&lt;80),"60-80",H508&gt;=80,"80&lt;")</f>
        <v>60-80</v>
      </c>
      <c r="J508" s="1">
        <v>333.57721846923198</v>
      </c>
    </row>
    <row r="509" spans="1:10" x14ac:dyDescent="0.3">
      <c r="A509">
        <v>99</v>
      </c>
      <c r="B509" s="1">
        <v>44.724912539621201</v>
      </c>
      <c r="C509" s="1" t="str" cm="1">
        <f t="array" ref="C509">_xlfn.IFS(B509&lt;20,"&lt;20",AND(B509&gt;=20,B509&lt;30),"20-30",AND(B509&gt;=30,B509&lt;40),"30-40",B509&gt;=40,"40&lt;")</f>
        <v>40&lt;</v>
      </c>
      <c r="D509" s="1">
        <v>17.545235256523501</v>
      </c>
      <c r="E509" t="s">
        <v>11</v>
      </c>
      <c r="F509" s="1">
        <v>29.694492140785002</v>
      </c>
      <c r="G509" t="s">
        <v>15</v>
      </c>
      <c r="H509">
        <v>92</v>
      </c>
      <c r="I509" t="str" cm="1">
        <f t="array" ref="I509">_xlfn.IFS(H509&lt;20,"0-20",AND(H509&gt;=20,H509&lt;40),"20-40",AND(H509&gt;=40,H509&lt;60),"40-60",AND(H509&gt;=60,H509&lt;80),"60-80",H509&gt;=80,"80&lt;")</f>
        <v>80&lt;</v>
      </c>
      <c r="J509" s="1">
        <v>518.32700320913898</v>
      </c>
    </row>
    <row r="510" spans="1:10" x14ac:dyDescent="0.3">
      <c r="A510">
        <v>17</v>
      </c>
      <c r="B510" s="1">
        <v>38.596961608089899</v>
      </c>
      <c r="C510" s="1" t="str" cm="1">
        <f t="array" ref="C510">_xlfn.IFS(B510&lt;20,"&lt;20",AND(B510&gt;=20,B510&lt;30),"20-30",AND(B510&gt;=30,B510&lt;40),"30-40",B510&gt;=40,"40&lt;")</f>
        <v>30-40</v>
      </c>
      <c r="D510" s="1">
        <v>6.6081600775154703</v>
      </c>
      <c r="E510" t="s">
        <v>9</v>
      </c>
      <c r="F510" s="1">
        <v>38.034627965017101</v>
      </c>
      <c r="G510" t="s">
        <v>16</v>
      </c>
      <c r="H510">
        <v>8</v>
      </c>
      <c r="I510" t="str" cm="1">
        <f t="array" ref="I510">_xlfn.IFS(H510&lt;20,"0-20",AND(H510&gt;=20,H510&lt;40),"20-40",AND(H510&gt;=40,H510&lt;60),"40-60",AND(H510&gt;=60,H510&lt;80),"60-80",H510&gt;=80,"80&lt;")</f>
        <v>0-20</v>
      </c>
      <c r="J510" s="1">
        <v>204.362386404955</v>
      </c>
    </row>
    <row r="511" spans="1:10" x14ac:dyDescent="0.3">
      <c r="A511">
        <v>35</v>
      </c>
      <c r="B511" s="1">
        <v>32.510011453735302</v>
      </c>
      <c r="C511" s="1" t="str" cm="1">
        <f t="array" ref="C511">_xlfn.IFS(B511&lt;20,"&lt;20",AND(B511&gt;=20,B511&lt;30),"20-30",AND(B511&gt;=30,B511&lt;40),"30-40",B511&gt;=40,"40&lt;")</f>
        <v>30-40</v>
      </c>
      <c r="D511" s="1">
        <v>6.8081168669912904</v>
      </c>
      <c r="E511" t="s">
        <v>10</v>
      </c>
      <c r="F511" s="1">
        <v>44.222044937434902</v>
      </c>
      <c r="G511" t="s">
        <v>16</v>
      </c>
      <c r="H511">
        <v>32</v>
      </c>
      <c r="I511" t="str" cm="1">
        <f t="array" ref="I511">_xlfn.IFS(H511&lt;20,"0-20",AND(H511&gt;=20,H511&lt;40),"20-40",AND(H511&gt;=40,H511&lt;60),"40-60",AND(H511&gt;=60,H511&lt;80),"60-80",H511&gt;=80,"80&lt;")</f>
        <v>20-40</v>
      </c>
      <c r="J511" s="1">
        <v>256.81311711206303</v>
      </c>
    </row>
    <row r="512" spans="1:10" x14ac:dyDescent="0.3">
      <c r="A512">
        <v>83</v>
      </c>
      <c r="B512" s="1">
        <v>28.861298404100499</v>
      </c>
      <c r="C512" s="1" t="str" cm="1">
        <f t="array" ref="C512">_xlfn.IFS(B512&lt;20,"&lt;20",AND(B512&gt;=20,B512&lt;30),"20-30",AND(B512&gt;=30,B512&lt;40),"30-40",B512&gt;=40,"40&lt;")</f>
        <v>20-30</v>
      </c>
      <c r="D512" s="1">
        <v>19.780567167003401</v>
      </c>
      <c r="E512" t="s">
        <v>10</v>
      </c>
      <c r="F512" s="1">
        <v>26.731644443739398</v>
      </c>
      <c r="G512" t="s">
        <v>16</v>
      </c>
      <c r="H512">
        <v>59</v>
      </c>
      <c r="I512" t="str" cm="1">
        <f t="array" ref="I512">_xlfn.IFS(H512&lt;20,"0-20",AND(H512&gt;=20,H512&lt;40),"20-40",AND(H512&gt;=40,H512&lt;60),"40-60",AND(H512&gt;=60,H512&lt;80),"60-80",H512&gt;=80,"80&lt;")</f>
        <v>40-60</v>
      </c>
      <c r="J512" s="1">
        <v>399.75754786475699</v>
      </c>
    </row>
    <row r="513" spans="1:10" x14ac:dyDescent="0.3">
      <c r="A513">
        <v>99</v>
      </c>
      <c r="B513" s="1">
        <v>31.7293122315983</v>
      </c>
      <c r="C513" s="1" t="str" cm="1">
        <f t="array" ref="C513">_xlfn.IFS(B513&lt;20,"&lt;20",AND(B513&gt;=20,B513&lt;30),"20-30",AND(B513&gt;=30,B513&lt;40),"30-40",B513&gt;=40,"40&lt;")</f>
        <v>30-40</v>
      </c>
      <c r="D513" s="1">
        <v>12.523523431862699</v>
      </c>
      <c r="E513" t="s">
        <v>9</v>
      </c>
      <c r="F513" s="1">
        <v>22.376511794817699</v>
      </c>
      <c r="G513" t="s">
        <v>15</v>
      </c>
      <c r="H513">
        <v>92</v>
      </c>
      <c r="I513" t="str" cm="1">
        <f t="array" ref="I513">_xlfn.IFS(H513&lt;20,"0-20",AND(H513&gt;=20,H513&lt;40),"20-40",AND(H513&gt;=40,H513&lt;60),"40-60",AND(H513&gt;=60,H513&lt;80),"60-80",H513&gt;=80,"80&lt;")</f>
        <v>80&lt;</v>
      </c>
      <c r="J513" s="1">
        <v>341.80381457035497</v>
      </c>
    </row>
    <row r="514" spans="1:10" x14ac:dyDescent="0.3">
      <c r="A514">
        <v>43</v>
      </c>
      <c r="B514" s="1">
        <v>16.369829531170499</v>
      </c>
      <c r="C514" s="1" t="str" cm="1">
        <f t="array" ref="C514">_xlfn.IFS(B514&lt;20,"&lt;20",AND(B514&gt;=20,B514&lt;30),"20-30",AND(B514&gt;=30,B514&lt;40),"30-40",B514&gt;=40,"40&lt;")</f>
        <v>&lt;20</v>
      </c>
      <c r="D514" s="1">
        <v>10.626330411361099</v>
      </c>
      <c r="E514" t="s">
        <v>9</v>
      </c>
      <c r="F514" s="1">
        <v>47.468982234139602</v>
      </c>
      <c r="G514" t="s">
        <v>15</v>
      </c>
      <c r="H514">
        <v>76</v>
      </c>
      <c r="I514" t="str" cm="1">
        <f t="array" ref="I514">_xlfn.IFS(H514&lt;20,"0-20",AND(H514&gt;=20,H514&lt;40),"20-40",AND(H514&gt;=40,H514&lt;60),"40-60",AND(H514&gt;=60,H514&lt;80),"60-80",H514&gt;=80,"80&lt;")</f>
        <v>60-80</v>
      </c>
      <c r="J514" s="1">
        <v>229.579208411011</v>
      </c>
    </row>
    <row r="515" spans="1:10" x14ac:dyDescent="0.3">
      <c r="A515">
        <v>16</v>
      </c>
      <c r="B515" s="1">
        <v>18.148049971050899</v>
      </c>
      <c r="C515" s="1" t="str" cm="1">
        <f t="array" ref="C515">_xlfn.IFS(B515&lt;20,"&lt;20",AND(B515&gt;=20,B515&lt;30),"20-30",AND(B515&gt;=30,B515&lt;40),"30-40",B515&gt;=40,"40&lt;")</f>
        <v>&lt;20</v>
      </c>
      <c r="D515" s="1">
        <v>16.7630436710384</v>
      </c>
      <c r="E515" t="s">
        <v>9</v>
      </c>
      <c r="F515" s="1">
        <v>30.627062043082901</v>
      </c>
      <c r="G515" t="s">
        <v>15</v>
      </c>
      <c r="H515">
        <v>20</v>
      </c>
      <c r="I515" t="str" cm="1">
        <f t="array" ref="I515">_xlfn.IFS(H515&lt;20,"0-20",AND(H515&gt;=20,H515&lt;40),"20-40",AND(H515&gt;=40,H515&lt;60),"40-60",AND(H515&gt;=60,H515&lt;80),"60-80",H515&gt;=80,"80&lt;")</f>
        <v>20-40</v>
      </c>
      <c r="J515" s="1">
        <v>104.634310734986</v>
      </c>
    </row>
    <row r="516" spans="1:10" x14ac:dyDescent="0.3">
      <c r="A516">
        <v>77</v>
      </c>
      <c r="B516" s="1">
        <v>13.6465796162476</v>
      </c>
      <c r="C516" s="1" t="str" cm="1">
        <f t="array" ref="C516">_xlfn.IFS(B516&lt;20,"&lt;20",AND(B516&gt;=20,B516&lt;30),"20-30",AND(B516&gt;=30,B516&lt;40),"30-40",B516&gt;=40,"40&lt;")</f>
        <v>&lt;20</v>
      </c>
      <c r="D516" s="1">
        <v>5.7058067671463197</v>
      </c>
      <c r="E516" t="s">
        <v>9</v>
      </c>
      <c r="F516" s="1">
        <v>29.8901554636351</v>
      </c>
      <c r="G516" t="s">
        <v>15</v>
      </c>
      <c r="H516">
        <v>57</v>
      </c>
      <c r="I516" t="str" cm="1">
        <f t="array" ref="I516">_xlfn.IFS(H516&lt;20,"0-20",AND(H516&gt;=20,H516&lt;40),"20-40",AND(H516&gt;=40,H516&lt;60),"40-60",AND(H516&gt;=60,H516&lt;80),"60-80",H516&gt;=80,"80&lt;")</f>
        <v>40-60</v>
      </c>
      <c r="J516" s="1">
        <v>402.90546230616798</v>
      </c>
    </row>
    <row r="517" spans="1:10" x14ac:dyDescent="0.3">
      <c r="A517">
        <v>67</v>
      </c>
      <c r="B517" s="1">
        <v>16.146321526444499</v>
      </c>
      <c r="C517" s="1" t="str" cm="1">
        <f t="array" ref="C517">_xlfn.IFS(B517&lt;20,"&lt;20",AND(B517&gt;=20,B517&lt;30),"20-30",AND(B517&gt;=30,B517&lt;40),"30-40",B517&gt;=40,"40&lt;")</f>
        <v>&lt;20</v>
      </c>
      <c r="D517" s="1">
        <v>8.5836518679271308</v>
      </c>
      <c r="E517" t="s">
        <v>11</v>
      </c>
      <c r="F517" s="1">
        <v>17.136643862539799</v>
      </c>
      <c r="G517" t="s">
        <v>16</v>
      </c>
      <c r="H517">
        <v>84</v>
      </c>
      <c r="I517" t="str" cm="1">
        <f t="array" ref="I517">_xlfn.IFS(H517&lt;20,"0-20",AND(H517&gt;=20,H517&lt;40),"20-40",AND(H517&gt;=40,H517&lt;60),"40-60",AND(H517&gt;=60,H517&lt;80),"60-80",H517&gt;=80,"80&lt;")</f>
        <v>80&lt;</v>
      </c>
      <c r="J517" s="1">
        <v>143.42095984705301</v>
      </c>
    </row>
    <row r="518" spans="1:10" x14ac:dyDescent="0.3">
      <c r="A518">
        <v>84</v>
      </c>
      <c r="B518" s="1">
        <v>28.147745384211301</v>
      </c>
      <c r="C518" s="1" t="str" cm="1">
        <f t="array" ref="C518">_xlfn.IFS(B518&lt;20,"&lt;20",AND(B518&gt;=20,B518&lt;30),"20-30",AND(B518&gt;=30,B518&lt;40),"30-40",B518&gt;=40,"40&lt;")</f>
        <v>20-30</v>
      </c>
      <c r="D518" s="1">
        <v>5.3555335097666799</v>
      </c>
      <c r="E518" t="s">
        <v>11</v>
      </c>
      <c r="F518" s="1">
        <v>14.326200582934201</v>
      </c>
      <c r="G518" t="s">
        <v>16</v>
      </c>
      <c r="H518">
        <v>68</v>
      </c>
      <c r="I518" t="str" cm="1">
        <f t="array" ref="I518">_xlfn.IFS(H518&lt;20,"0-20",AND(H518&gt;=20,H518&lt;40),"20-40",AND(H518&gt;=40,H518&lt;60),"40-60",AND(H518&gt;=60,H518&lt;80),"60-80",H518&gt;=80,"80&lt;")</f>
        <v>60-80</v>
      </c>
      <c r="J518" s="1">
        <v>390.92559754748498</v>
      </c>
    </row>
    <row r="519" spans="1:10" x14ac:dyDescent="0.3">
      <c r="A519">
        <v>38</v>
      </c>
      <c r="B519" s="1">
        <v>31.214175749130199</v>
      </c>
      <c r="C519" s="1" t="str" cm="1">
        <f t="array" ref="C519">_xlfn.IFS(B519&lt;20,"&lt;20",AND(B519&gt;=20,B519&lt;30),"20-30",AND(B519&gt;=30,B519&lt;40),"30-40",B519&gt;=40,"40&lt;")</f>
        <v>30-40</v>
      </c>
      <c r="D519" s="1">
        <v>15.7832169317746</v>
      </c>
      <c r="E519" t="s">
        <v>9</v>
      </c>
      <c r="F519" s="1">
        <v>43.684274499340397</v>
      </c>
      <c r="G519" t="s">
        <v>15</v>
      </c>
      <c r="H519">
        <v>9</v>
      </c>
      <c r="I519" t="str" cm="1">
        <f t="array" ref="I519">_xlfn.IFS(H519&lt;20,"0-20",AND(H519&gt;=20,H519&lt;40),"20-40",AND(H519&gt;=40,H519&lt;60),"40-60",AND(H519&gt;=60,H519&lt;80),"60-80",H519&gt;=80,"80&lt;")</f>
        <v>0-20</v>
      </c>
      <c r="J519" s="1">
        <v>219.190574983125</v>
      </c>
    </row>
    <row r="520" spans="1:10" x14ac:dyDescent="0.3">
      <c r="A520">
        <v>45</v>
      </c>
      <c r="B520" s="1">
        <v>10.7144756991327</v>
      </c>
      <c r="C520" s="1" t="str" cm="1">
        <f t="array" ref="C520">_xlfn.IFS(B520&lt;20,"&lt;20",AND(B520&gt;=20,B520&lt;30),"20-30",AND(B520&gt;=30,B520&lt;40),"30-40",B520&gt;=40,"40&lt;")</f>
        <v>&lt;20</v>
      </c>
      <c r="D520" s="1">
        <v>11.4669869127043</v>
      </c>
      <c r="E520" t="s">
        <v>10</v>
      </c>
      <c r="F520" s="1">
        <v>34.565327047500702</v>
      </c>
      <c r="G520" t="s">
        <v>15</v>
      </c>
      <c r="H520">
        <v>5</v>
      </c>
      <c r="I520" t="str" cm="1">
        <f t="array" ref="I520">_xlfn.IFS(H520&lt;20,"0-20",AND(H520&gt;=20,H520&lt;40),"20-40",AND(H520&gt;=40,H520&lt;60),"40-60",AND(H520&gt;=60,H520&lt;80),"60-80",H520&gt;=80,"80&lt;")</f>
        <v>0-20</v>
      </c>
      <c r="J520" s="1">
        <v>217.894580978215</v>
      </c>
    </row>
    <row r="521" spans="1:10" x14ac:dyDescent="0.3">
      <c r="A521">
        <v>98</v>
      </c>
      <c r="B521" s="1">
        <v>41.871913114561103</v>
      </c>
      <c r="C521" s="1" t="str" cm="1">
        <f t="array" ref="C521">_xlfn.IFS(B521&lt;20,"&lt;20",AND(B521&gt;=20,B521&lt;30),"20-30",AND(B521&gt;=30,B521&lt;40),"30-40",B521&gt;=40,"40&lt;")</f>
        <v>40&lt;</v>
      </c>
      <c r="D521" s="1">
        <v>13.176501402801399</v>
      </c>
      <c r="E521" t="s">
        <v>11</v>
      </c>
      <c r="F521" s="1">
        <v>23.032983360777902</v>
      </c>
      <c r="G521" t="s">
        <v>16</v>
      </c>
      <c r="H521">
        <v>12</v>
      </c>
      <c r="I521" t="str" cm="1">
        <f t="array" ref="I521">_xlfn.IFS(H521&lt;20,"0-20",AND(H521&gt;=20,H521&lt;40),"20-40",AND(H521&gt;=40,H521&lt;60),"40-60",AND(H521&gt;=60,H521&lt;80),"60-80",H521&gt;=80,"80&lt;")</f>
        <v>0-20</v>
      </c>
      <c r="J521" s="1">
        <v>449.07444150161098</v>
      </c>
    </row>
    <row r="522" spans="1:10" x14ac:dyDescent="0.3">
      <c r="A522">
        <v>30</v>
      </c>
      <c r="B522" s="1">
        <v>21.766718933739099</v>
      </c>
      <c r="C522" s="1" t="str" cm="1">
        <f t="array" ref="C522">_xlfn.IFS(B522&lt;20,"&lt;20",AND(B522&gt;=20,B522&lt;30),"20-30",AND(B522&gt;=30,B522&lt;40),"30-40",B522&gt;=40,"40&lt;")</f>
        <v>20-30</v>
      </c>
      <c r="D522" s="1">
        <v>5.0461449967881302</v>
      </c>
      <c r="E522" t="s">
        <v>10</v>
      </c>
      <c r="F522" s="1">
        <v>17.669448695610601</v>
      </c>
      <c r="G522" t="s">
        <v>16</v>
      </c>
      <c r="H522">
        <v>64</v>
      </c>
      <c r="I522" t="str" cm="1">
        <f t="array" ref="I522">_xlfn.IFS(H522&lt;20,"0-20",AND(H522&gt;=20,H522&lt;40),"20-40",AND(H522&gt;=40,H522&lt;60),"40-60",AND(H522&gt;=60,H522&lt;80),"60-80",H522&gt;=80,"80&lt;")</f>
        <v>60-80</v>
      </c>
      <c r="J522" s="1">
        <v>171.75346950904901</v>
      </c>
    </row>
    <row r="523" spans="1:10" x14ac:dyDescent="0.3">
      <c r="A523">
        <v>45</v>
      </c>
      <c r="B523" s="1">
        <v>46.473441398396403</v>
      </c>
      <c r="C523" s="1" t="str" cm="1">
        <f t="array" ref="C523">_xlfn.IFS(B523&lt;20,"&lt;20",AND(B523&gt;=20,B523&lt;30),"20-30",AND(B523&gt;=30,B523&lt;40),"30-40",B523&gt;=40,"40&lt;")</f>
        <v>40&lt;</v>
      </c>
      <c r="D523" s="1">
        <v>4.4045060275462999</v>
      </c>
      <c r="E523" t="s">
        <v>8</v>
      </c>
      <c r="F523" s="1">
        <v>32.219891206785199</v>
      </c>
      <c r="G523" t="s">
        <v>15</v>
      </c>
      <c r="H523">
        <v>19</v>
      </c>
      <c r="I523" t="str" cm="1">
        <f t="array" ref="I523">_xlfn.IFS(H523&lt;20,"0-20",AND(H523&gt;=20,H523&lt;40),"20-40",AND(H523&gt;=40,H523&lt;60),"40-60",AND(H523&gt;=60,H523&lt;80),"60-80",H523&gt;=80,"80&lt;")</f>
        <v>0-20</v>
      </c>
      <c r="J523" s="1">
        <v>296.05989692621199</v>
      </c>
    </row>
    <row r="524" spans="1:10" x14ac:dyDescent="0.3">
      <c r="A524">
        <v>19</v>
      </c>
      <c r="B524" s="1">
        <v>48.700450544551103</v>
      </c>
      <c r="C524" s="1" t="str" cm="1">
        <f t="array" ref="C524">_xlfn.IFS(B524&lt;20,"&lt;20",AND(B524&gt;=20,B524&lt;30),"20-30",AND(B524&gt;=30,B524&lt;40),"30-40",B524&gt;=40,"40&lt;")</f>
        <v>40&lt;</v>
      </c>
      <c r="D524" s="1">
        <v>9.7674925796587697</v>
      </c>
      <c r="E524" t="s">
        <v>10</v>
      </c>
      <c r="F524" s="1">
        <v>33.356771570445403</v>
      </c>
      <c r="G524" t="s">
        <v>15</v>
      </c>
      <c r="H524">
        <v>56</v>
      </c>
      <c r="I524" t="str" cm="1">
        <f t="array" ref="I524">_xlfn.IFS(H524&lt;20,"0-20",AND(H524&gt;=20,H524&lt;40),"20-40",AND(H524&gt;=40,H524&lt;60),"40-60",AND(H524&gt;=60,H524&lt;80),"60-80",H524&gt;=80,"80&lt;")</f>
        <v>40-60</v>
      </c>
      <c r="J524" s="1">
        <v>151.76228204692799</v>
      </c>
    </row>
    <row r="525" spans="1:10" x14ac:dyDescent="0.3">
      <c r="A525">
        <v>82</v>
      </c>
      <c r="B525" s="1">
        <v>17.418354987066099</v>
      </c>
      <c r="C525" s="1" t="str" cm="1">
        <f t="array" ref="C525">_xlfn.IFS(B525&lt;20,"&lt;20",AND(B525&gt;=20,B525&lt;30),"20-30",AND(B525&gt;=30,B525&lt;40),"30-40",B525&gt;=40,"40&lt;")</f>
        <v>&lt;20</v>
      </c>
      <c r="D525" s="1">
        <v>14.751314981856501</v>
      </c>
      <c r="E525" t="s">
        <v>9</v>
      </c>
      <c r="F525" s="1">
        <v>18.2797440498023</v>
      </c>
      <c r="G525" t="s">
        <v>15</v>
      </c>
      <c r="H525">
        <v>45</v>
      </c>
      <c r="I525" t="str" cm="1">
        <f t="array" ref="I525">_xlfn.IFS(H525&lt;20,"0-20",AND(H525&gt;=20,H525&lt;40),"20-40",AND(H525&gt;=40,H525&lt;60),"40-60",AND(H525&gt;=60,H525&lt;80),"60-80",H525&gt;=80,"80&lt;")</f>
        <v>40-60</v>
      </c>
      <c r="J525" s="1">
        <v>371.61009608979998</v>
      </c>
    </row>
    <row r="526" spans="1:10" x14ac:dyDescent="0.3">
      <c r="A526">
        <v>33</v>
      </c>
      <c r="B526" s="1">
        <v>28.483891630626399</v>
      </c>
      <c r="C526" s="1" t="str" cm="1">
        <f t="array" ref="C526">_xlfn.IFS(B526&lt;20,"&lt;20",AND(B526&gt;=20,B526&lt;30),"20-30",AND(B526&gt;=30,B526&lt;40),"30-40",B526&gt;=40,"40&lt;")</f>
        <v>20-30</v>
      </c>
      <c r="D526" s="1">
        <v>10.504795150403201</v>
      </c>
      <c r="E526" t="s">
        <v>8</v>
      </c>
      <c r="F526" s="1">
        <v>44.056229915658903</v>
      </c>
      <c r="G526" t="s">
        <v>15</v>
      </c>
      <c r="H526">
        <v>7</v>
      </c>
      <c r="I526" t="str" cm="1">
        <f t="array" ref="I526">_xlfn.IFS(H526&lt;20,"0-20",AND(H526&gt;=20,H526&lt;40),"20-40",AND(H526&gt;=40,H526&lt;60),"40-60",AND(H526&gt;=60,H526&lt;80),"60-80",H526&gt;=80,"80&lt;")</f>
        <v>0-20</v>
      </c>
      <c r="J526" s="1">
        <v>190.60731377865901</v>
      </c>
    </row>
    <row r="527" spans="1:10" x14ac:dyDescent="0.3">
      <c r="A527">
        <v>73</v>
      </c>
      <c r="B527" s="1">
        <v>10.049273406657001</v>
      </c>
      <c r="C527" s="1" t="str" cm="1">
        <f t="array" ref="C527">_xlfn.IFS(B527&lt;20,"&lt;20",AND(B527&gt;=20,B527&lt;30),"20-30",AND(B527&gt;=30,B527&lt;40),"30-40",B527&gt;=40,"40&lt;")</f>
        <v>&lt;20</v>
      </c>
      <c r="D527" s="1">
        <v>0.652913550913372</v>
      </c>
      <c r="E527" t="s">
        <v>11</v>
      </c>
      <c r="F527" s="1">
        <v>13.370574646233999</v>
      </c>
      <c r="G527" t="s">
        <v>16</v>
      </c>
      <c r="H527">
        <v>9</v>
      </c>
      <c r="I527" t="str" cm="1">
        <f t="array" ref="I527">_xlfn.IFS(H527&lt;20,"0-20",AND(H527&gt;=20,H527&lt;40),"20-40",AND(H527&gt;=40,H527&lt;60),"40-60",AND(H527&gt;=60,H527&lt;80),"60-80",H527&gt;=80,"80&lt;")</f>
        <v>0-20</v>
      </c>
      <c r="J527" s="1">
        <v>187.022209398326</v>
      </c>
    </row>
    <row r="528" spans="1:10" x14ac:dyDescent="0.3">
      <c r="A528">
        <v>58</v>
      </c>
      <c r="B528" s="1">
        <v>33.933090604896996</v>
      </c>
      <c r="C528" s="1" t="str" cm="1">
        <f t="array" ref="C528">_xlfn.IFS(B528&lt;20,"&lt;20",AND(B528&gt;=20,B528&lt;30),"20-30",AND(B528&gt;=30,B528&lt;40),"30-40",B528&gt;=40,"40&lt;")</f>
        <v>30-40</v>
      </c>
      <c r="D528" s="1">
        <v>17.371030126405699</v>
      </c>
      <c r="E528" t="s">
        <v>11</v>
      </c>
      <c r="F528" s="1">
        <v>24.243723406656802</v>
      </c>
      <c r="G528" t="s">
        <v>15</v>
      </c>
      <c r="H528">
        <v>72</v>
      </c>
      <c r="I528" t="str" cm="1">
        <f t="array" ref="I528">_xlfn.IFS(H528&lt;20,"0-20",AND(H528&gt;=20,H528&lt;40),"20-40",AND(H528&gt;=40,H528&lt;60),"40-60",AND(H528&gt;=60,H528&lt;80),"60-80",H528&gt;=80,"80&lt;")</f>
        <v>60-80</v>
      </c>
      <c r="J528" s="1">
        <v>329.38651901876801</v>
      </c>
    </row>
    <row r="529" spans="1:10" x14ac:dyDescent="0.3">
      <c r="A529">
        <v>45</v>
      </c>
      <c r="B529" s="1">
        <v>34.2922579305068</v>
      </c>
      <c r="C529" s="1" t="str" cm="1">
        <f t="array" ref="C529">_xlfn.IFS(B529&lt;20,"&lt;20",AND(B529&gt;=20,B529&lt;30),"20-30",AND(B529&gt;=30,B529&lt;40),"30-40",B529&gt;=40,"40&lt;")</f>
        <v>30-40</v>
      </c>
      <c r="D529" s="1">
        <v>1.2937378703026301</v>
      </c>
      <c r="E529" t="s">
        <v>8</v>
      </c>
      <c r="F529" s="1">
        <v>37.2153765505008</v>
      </c>
      <c r="G529" t="s">
        <v>15</v>
      </c>
      <c r="H529">
        <v>66</v>
      </c>
      <c r="I529" t="str" cm="1">
        <f t="array" ref="I529">_xlfn.IFS(H529&lt;20,"0-20",AND(H529&gt;=20,H529&lt;40),"20-40",AND(H529&gt;=40,H529&lt;60),"40-60",AND(H529&gt;=60,H529&lt;80),"60-80",H529&gt;=80,"80&lt;")</f>
        <v>60-80</v>
      </c>
      <c r="J529" s="1">
        <v>233.36036236453299</v>
      </c>
    </row>
    <row r="530" spans="1:10" x14ac:dyDescent="0.3">
      <c r="A530">
        <v>91</v>
      </c>
      <c r="B530" s="1">
        <v>19.901598224135</v>
      </c>
      <c r="C530" s="1" t="str" cm="1">
        <f t="array" ref="C530">_xlfn.IFS(B530&lt;20,"&lt;20",AND(B530&gt;=20,B530&lt;30),"20-30",AND(B530&gt;=30,B530&lt;40),"30-40",B530&gt;=40,"40&lt;")</f>
        <v>&lt;20</v>
      </c>
      <c r="D530" s="1">
        <v>19.116489674415</v>
      </c>
      <c r="E530" t="s">
        <v>10</v>
      </c>
      <c r="F530" s="1">
        <v>20.964814552768001</v>
      </c>
      <c r="G530" t="s">
        <v>16</v>
      </c>
      <c r="H530">
        <v>10</v>
      </c>
      <c r="I530" t="str" cm="1">
        <f t="array" ref="I530">_xlfn.IFS(H530&lt;20,"0-20",AND(H530&gt;=20,H530&lt;40),"20-40",AND(H530&gt;=40,H530&lt;60),"40-60",AND(H530&gt;=60,H530&lt;80),"60-80",H530&gt;=80,"80&lt;")</f>
        <v>0-20</v>
      </c>
      <c r="J530" s="1">
        <v>461.886553668011</v>
      </c>
    </row>
    <row r="531" spans="1:10" x14ac:dyDescent="0.3">
      <c r="A531">
        <v>33</v>
      </c>
      <c r="B531" s="1">
        <v>32.336506903327901</v>
      </c>
      <c r="C531" s="1" t="str" cm="1">
        <f t="array" ref="C531">_xlfn.IFS(B531&lt;20,"&lt;20",AND(B531&gt;=20,B531&lt;30),"20-30",AND(B531&gt;=30,B531&lt;40),"30-40",B531&gt;=40,"40&lt;")</f>
        <v>30-40</v>
      </c>
      <c r="D531" s="1">
        <v>0.50283916554545405</v>
      </c>
      <c r="E531" t="s">
        <v>11</v>
      </c>
      <c r="F531" s="1">
        <v>43.107007791250801</v>
      </c>
      <c r="G531" t="s">
        <v>16</v>
      </c>
      <c r="H531">
        <v>11</v>
      </c>
      <c r="I531" t="str" cm="1">
        <f t="array" ref="I531">_xlfn.IFS(H531&lt;20,"0-20",AND(H531&gt;=20,H531&lt;40),"20-40",AND(H531&gt;=40,H531&lt;60),"40-60",AND(H531&gt;=60,H531&lt;80),"60-80",H531&gt;=80,"80&lt;")</f>
        <v>0-20</v>
      </c>
      <c r="J531" s="1">
        <v>186.68196167940499</v>
      </c>
    </row>
    <row r="532" spans="1:10" x14ac:dyDescent="0.3">
      <c r="A532">
        <v>32</v>
      </c>
      <c r="B532" s="1">
        <v>19.021605697749401</v>
      </c>
      <c r="C532" s="1" t="str" cm="1">
        <f t="array" ref="C532">_xlfn.IFS(B532&lt;20,"&lt;20",AND(B532&gt;=20,B532&lt;30),"20-30",AND(B532&gt;=30,B532&lt;40),"30-40",B532&gt;=40,"40&lt;")</f>
        <v>&lt;20</v>
      </c>
      <c r="D532" s="1">
        <v>13.8890091226141</v>
      </c>
      <c r="E532" t="s">
        <v>9</v>
      </c>
      <c r="F532" s="1">
        <v>39.594713064016098</v>
      </c>
      <c r="G532" t="s">
        <v>16</v>
      </c>
      <c r="H532">
        <v>9</v>
      </c>
      <c r="I532" t="str" cm="1">
        <f t="array" ref="I532">_xlfn.IFS(H532&lt;20,"0-20",AND(H532&gt;=20,H532&lt;40),"20-40",AND(H532&gt;=40,H532&lt;60),"40-60",AND(H532&gt;=60,H532&lt;80),"60-80",H532&gt;=80,"80&lt;")</f>
        <v>0-20</v>
      </c>
      <c r="J532" s="1">
        <v>201.42298321087699</v>
      </c>
    </row>
    <row r="533" spans="1:10" x14ac:dyDescent="0.3">
      <c r="A533">
        <v>71</v>
      </c>
      <c r="B533" s="1">
        <v>16.433018763127599</v>
      </c>
      <c r="C533" s="1" t="str" cm="1">
        <f t="array" ref="C533">_xlfn.IFS(B533&lt;20,"&lt;20",AND(B533&gt;=20,B533&lt;30),"20-30",AND(B533&gt;=30,B533&lt;40),"30-40",B533&gt;=40,"40&lt;")</f>
        <v>&lt;20</v>
      </c>
      <c r="D533" s="1">
        <v>1.6441412742356301</v>
      </c>
      <c r="E533" t="s">
        <v>8</v>
      </c>
      <c r="F533" s="1">
        <v>41.560913781925301</v>
      </c>
      <c r="G533" t="s">
        <v>16</v>
      </c>
      <c r="H533">
        <v>24</v>
      </c>
      <c r="I533" t="str" cm="1">
        <f t="array" ref="I533">_xlfn.IFS(H533&lt;20,"0-20",AND(H533&gt;=20,H533&lt;40),"20-40",AND(H533&gt;=40,H533&lt;60),"40-60",AND(H533&gt;=60,H533&lt;80),"60-80",H533&gt;=80,"80&lt;")</f>
        <v>20-40</v>
      </c>
      <c r="J533" s="1">
        <v>157.696106947988</v>
      </c>
    </row>
    <row r="534" spans="1:10" x14ac:dyDescent="0.3">
      <c r="A534">
        <v>46</v>
      </c>
      <c r="B534" s="1">
        <v>36.0607786720905</v>
      </c>
      <c r="C534" s="1" t="str" cm="1">
        <f t="array" ref="C534">_xlfn.IFS(B534&lt;20,"&lt;20",AND(B534&gt;=20,B534&lt;30),"20-30",AND(B534&gt;=30,B534&lt;40),"30-40",B534&gt;=40,"40&lt;")</f>
        <v>30-40</v>
      </c>
      <c r="D534" s="1">
        <v>18.213531588702701</v>
      </c>
      <c r="E534" t="s">
        <v>9</v>
      </c>
      <c r="F534" s="1">
        <v>14.764261435068599</v>
      </c>
      <c r="G534" t="s">
        <v>16</v>
      </c>
      <c r="H534">
        <v>48</v>
      </c>
      <c r="I534" t="str" cm="1">
        <f t="array" ref="I534">_xlfn.IFS(H534&lt;20,"0-20",AND(H534&gt;=20,H534&lt;40),"20-40",AND(H534&gt;=40,H534&lt;60),"40-60",AND(H534&gt;=60,H534&lt;80),"60-80",H534&gt;=80,"80&lt;")</f>
        <v>40-60</v>
      </c>
      <c r="J534" s="1">
        <v>344.612270647917</v>
      </c>
    </row>
    <row r="535" spans="1:10" x14ac:dyDescent="0.3">
      <c r="A535">
        <v>21</v>
      </c>
      <c r="B535" s="1">
        <v>23.037018558082899</v>
      </c>
      <c r="C535" s="1" t="str" cm="1">
        <f t="array" ref="C535">_xlfn.IFS(B535&lt;20,"&lt;20",AND(B535&gt;=20,B535&lt;30),"20-30",AND(B535&gt;=30,B535&lt;40),"30-40",B535&gt;=40,"40&lt;")</f>
        <v>20-30</v>
      </c>
      <c r="D535" s="1">
        <v>9.2886647245108502</v>
      </c>
      <c r="E535" t="s">
        <v>8</v>
      </c>
      <c r="F535" s="1">
        <v>15.6218851198217</v>
      </c>
      <c r="G535" t="s">
        <v>15</v>
      </c>
      <c r="H535">
        <v>48</v>
      </c>
      <c r="I535" t="str" cm="1">
        <f t="array" ref="I535">_xlfn.IFS(H535&lt;20,"0-20",AND(H535&gt;=20,H535&lt;40),"20-40",AND(H535&gt;=40,H535&lt;60),"40-60",AND(H535&gt;=60,H535&lt;80),"60-80",H535&gt;=80,"80&lt;")</f>
        <v>40-60</v>
      </c>
      <c r="J535" s="1">
        <v>139.52350880899999</v>
      </c>
    </row>
    <row r="536" spans="1:10" x14ac:dyDescent="0.3">
      <c r="A536">
        <v>64</v>
      </c>
      <c r="B536" s="1">
        <v>33.610557555424897</v>
      </c>
      <c r="C536" s="1" t="str" cm="1">
        <f t="array" ref="C536">_xlfn.IFS(B536&lt;20,"&lt;20",AND(B536&gt;=20,B536&lt;30),"20-30",AND(B536&gt;=30,B536&lt;40),"30-40",B536&gt;=40,"40&lt;")</f>
        <v>30-40</v>
      </c>
      <c r="D536" s="1">
        <v>2.7504754963403002</v>
      </c>
      <c r="E536" t="s">
        <v>11</v>
      </c>
      <c r="F536" s="1">
        <v>21.458949509783299</v>
      </c>
      <c r="G536" t="s">
        <v>15</v>
      </c>
      <c r="H536">
        <v>88</v>
      </c>
      <c r="I536" t="str" cm="1">
        <f t="array" ref="I536">_xlfn.IFS(H536&lt;20,"0-20",AND(H536&gt;=20,H536&lt;40),"20-40",AND(H536&gt;=40,H536&lt;60),"40-60",AND(H536&gt;=60,H536&lt;80),"60-80",H536&gt;=80,"80&lt;")</f>
        <v>80&lt;</v>
      </c>
      <c r="J536" s="1">
        <v>335.914602723455</v>
      </c>
    </row>
    <row r="537" spans="1:10" x14ac:dyDescent="0.3">
      <c r="A537">
        <v>22</v>
      </c>
      <c r="B537" s="1">
        <v>27.329869958866201</v>
      </c>
      <c r="C537" s="1" t="str" cm="1">
        <f t="array" ref="C537">_xlfn.IFS(B537&lt;20,"&lt;20",AND(B537&gt;=20,B537&lt;30),"20-30",AND(B537&gt;=30,B537&lt;40),"30-40",B537&gt;=40,"40&lt;")</f>
        <v>20-30</v>
      </c>
      <c r="D537" s="1">
        <v>6.8163139957969303</v>
      </c>
      <c r="E537" t="s">
        <v>10</v>
      </c>
      <c r="F537" s="1">
        <v>30.723086607902399</v>
      </c>
      <c r="G537" t="s">
        <v>15</v>
      </c>
      <c r="H537">
        <v>10</v>
      </c>
      <c r="I537" t="str" cm="1">
        <f t="array" ref="I537">_xlfn.IFS(H537&lt;20,"0-20",AND(H537&gt;=20,H537&lt;40),"20-40",AND(H537&gt;=40,H537&lt;60),"40-60",AND(H537&gt;=60,H537&lt;80),"60-80",H537&gt;=80,"80&lt;")</f>
        <v>0-20</v>
      </c>
      <c r="J537" s="1">
        <v>106.813927475268</v>
      </c>
    </row>
    <row r="538" spans="1:10" x14ac:dyDescent="0.3">
      <c r="A538">
        <v>32</v>
      </c>
      <c r="B538" s="1">
        <v>49.374056296116102</v>
      </c>
      <c r="C538" s="1" t="str" cm="1">
        <f t="array" ref="C538">_xlfn.IFS(B538&lt;20,"&lt;20",AND(B538&gt;=20,B538&lt;30),"20-30",AND(B538&gt;=30,B538&lt;40),"30-40",B538&gt;=40,"40&lt;")</f>
        <v>40&lt;</v>
      </c>
      <c r="D538" s="1">
        <v>3.2964935069352399</v>
      </c>
      <c r="E538" t="s">
        <v>8</v>
      </c>
      <c r="F538" s="1">
        <v>39.920643067976002</v>
      </c>
      <c r="G538" t="s">
        <v>16</v>
      </c>
      <c r="H538">
        <v>61</v>
      </c>
      <c r="I538" t="str" cm="1">
        <f t="array" ref="I538">_xlfn.IFS(H538&lt;20,"0-20",AND(H538&gt;=20,H538&lt;40),"20-40",AND(H538&gt;=40,H538&lt;60),"40-60",AND(H538&gt;=60,H538&lt;80),"60-80",H538&gt;=80,"80&lt;")</f>
        <v>60-80</v>
      </c>
      <c r="J538" s="1">
        <v>239.99724063364499</v>
      </c>
    </row>
    <row r="539" spans="1:10" x14ac:dyDescent="0.3">
      <c r="A539">
        <v>98</v>
      </c>
      <c r="B539" s="1">
        <v>15.9832257067026</v>
      </c>
      <c r="C539" s="1" t="str" cm="1">
        <f t="array" ref="C539">_xlfn.IFS(B539&lt;20,"&lt;20",AND(B539&gt;=20,B539&lt;30),"20-30",AND(B539&gt;=30,B539&lt;40),"30-40",B539&gt;=40,"40&lt;")</f>
        <v>&lt;20</v>
      </c>
      <c r="D539" s="1">
        <v>3.4116382311417999</v>
      </c>
      <c r="E539" t="s">
        <v>8</v>
      </c>
      <c r="F539" s="1">
        <v>43.4612356304361</v>
      </c>
      <c r="G539" t="s">
        <v>15</v>
      </c>
      <c r="H539">
        <v>35</v>
      </c>
      <c r="I539" t="str" cm="1">
        <f t="array" ref="I539">_xlfn.IFS(H539&lt;20,"0-20",AND(H539&gt;=20,H539&lt;40),"20-40",AND(H539&gt;=40,H539&lt;60),"40-60",AND(H539&gt;=60,H539&lt;80),"60-80",H539&gt;=80,"80&lt;")</f>
        <v>20-40</v>
      </c>
      <c r="J539" s="1">
        <v>311.21838509247499</v>
      </c>
    </row>
    <row r="540" spans="1:10" x14ac:dyDescent="0.3">
      <c r="A540">
        <v>39</v>
      </c>
      <c r="B540" s="1">
        <v>28.583943865432399</v>
      </c>
      <c r="C540" s="1" t="str" cm="1">
        <f t="array" ref="C540">_xlfn.IFS(B540&lt;20,"&lt;20",AND(B540&gt;=20,B540&lt;30),"20-30",AND(B540&gt;=30,B540&lt;40),"30-40",B540&gt;=40,"40&lt;")</f>
        <v>20-30</v>
      </c>
      <c r="D540" s="1">
        <v>18.9621664034288</v>
      </c>
      <c r="E540" t="s">
        <v>9</v>
      </c>
      <c r="F540" s="1">
        <v>38.173412638287203</v>
      </c>
      <c r="G540" t="s">
        <v>16</v>
      </c>
      <c r="H540">
        <v>38</v>
      </c>
      <c r="I540" t="str" cm="1">
        <f t="array" ref="I540">_xlfn.IFS(H540&lt;20,"0-20",AND(H540&gt;=20,H540&lt;40),"20-40",AND(H540&gt;=40,H540&lt;60),"40-60",AND(H540&gt;=60,H540&lt;80),"60-80",H540&gt;=80,"80&lt;")</f>
        <v>20-40</v>
      </c>
      <c r="J540" s="1">
        <v>302.76710141495101</v>
      </c>
    </row>
    <row r="541" spans="1:10" x14ac:dyDescent="0.3">
      <c r="A541">
        <v>26</v>
      </c>
      <c r="B541" s="1">
        <v>37.218265054372999</v>
      </c>
      <c r="C541" s="1" t="str" cm="1">
        <f t="array" ref="C541">_xlfn.IFS(B541&lt;20,"&lt;20",AND(B541&gt;=20,B541&lt;30),"20-30",AND(B541&gt;=30,B541&lt;40),"30-40",B541&gt;=40,"40&lt;")</f>
        <v>30-40</v>
      </c>
      <c r="D541" s="1">
        <v>8.9049222456957597</v>
      </c>
      <c r="E541" t="s">
        <v>11</v>
      </c>
      <c r="F541" s="1">
        <v>47.143875261225503</v>
      </c>
      <c r="G541" t="s">
        <v>15</v>
      </c>
      <c r="H541">
        <v>52</v>
      </c>
      <c r="I541" t="str" cm="1">
        <f t="array" ref="I541">_xlfn.IFS(H541&lt;20,"0-20",AND(H541&gt;=20,H541&lt;40),"20-40",AND(H541&gt;=40,H541&lt;60),"40-60",AND(H541&gt;=60,H541&lt;80),"60-80",H541&gt;=80,"80&lt;")</f>
        <v>40-60</v>
      </c>
      <c r="J541" s="1">
        <v>193.277879970757</v>
      </c>
    </row>
    <row r="542" spans="1:10" x14ac:dyDescent="0.3">
      <c r="A542">
        <v>71</v>
      </c>
      <c r="B542" s="1">
        <v>25.8218033551987</v>
      </c>
      <c r="C542" s="1" t="str" cm="1">
        <f t="array" ref="C542">_xlfn.IFS(B542&lt;20,"&lt;20",AND(B542&gt;=20,B542&lt;30),"20-30",AND(B542&gt;=30,B542&lt;40),"30-40",B542&gt;=40,"40&lt;")</f>
        <v>20-30</v>
      </c>
      <c r="D542" s="1">
        <v>15.7760452781071</v>
      </c>
      <c r="E542" t="s">
        <v>9</v>
      </c>
      <c r="F542" s="1">
        <v>39.549740384637197</v>
      </c>
      <c r="G542" t="s">
        <v>15</v>
      </c>
      <c r="H542">
        <v>89</v>
      </c>
      <c r="I542" t="str" cm="1">
        <f t="array" ref="I542">_xlfn.IFS(H542&lt;20,"0-20",AND(H542&gt;=20,H542&lt;40),"20-40",AND(H542&gt;=40,H542&lt;60),"40-60",AND(H542&gt;=60,H542&lt;80),"60-80",H542&gt;=80,"80&lt;")</f>
        <v>80&lt;</v>
      </c>
      <c r="J542" s="1">
        <v>304.24868443658499</v>
      </c>
    </row>
    <row r="543" spans="1:10" x14ac:dyDescent="0.3">
      <c r="A543">
        <v>93</v>
      </c>
      <c r="B543" s="1">
        <v>48.987994074827597</v>
      </c>
      <c r="C543" s="1" t="str" cm="1">
        <f t="array" ref="C543">_xlfn.IFS(B543&lt;20,"&lt;20",AND(B543&gt;=20,B543&lt;30),"20-30",AND(B543&gt;=30,B543&lt;40),"30-40",B543&gt;=40,"40&lt;")</f>
        <v>40&lt;</v>
      </c>
      <c r="D543" s="1">
        <v>12.792111223553601</v>
      </c>
      <c r="E543" t="s">
        <v>11</v>
      </c>
      <c r="F543" s="1">
        <v>22.2507154801845</v>
      </c>
      <c r="G543" t="s">
        <v>16</v>
      </c>
      <c r="H543">
        <v>77</v>
      </c>
      <c r="I543" t="str" cm="1">
        <f t="array" ref="I543">_xlfn.IFS(H543&lt;20,"0-20",AND(H543&gt;=20,H543&lt;40),"20-40",AND(H543&gt;=40,H543&lt;60),"40-60",AND(H543&gt;=60,H543&lt;80),"60-80",H543&gt;=80,"80&lt;")</f>
        <v>60-80</v>
      </c>
      <c r="J543" s="1">
        <v>466.15830225086899</v>
      </c>
    </row>
    <row r="544" spans="1:10" x14ac:dyDescent="0.3">
      <c r="A544">
        <v>98</v>
      </c>
      <c r="B544" s="1">
        <v>38.875505117077402</v>
      </c>
      <c r="C544" s="1" t="str" cm="1">
        <f t="array" ref="C544">_xlfn.IFS(B544&lt;20,"&lt;20",AND(B544&gt;=20,B544&lt;30),"20-30",AND(B544&gt;=30,B544&lt;40),"30-40",B544&gt;=40,"40&lt;")</f>
        <v>30-40</v>
      </c>
      <c r="D544" s="1">
        <v>13.528527246767799</v>
      </c>
      <c r="E544" t="s">
        <v>9</v>
      </c>
      <c r="F544" s="1">
        <v>20.6032513735429</v>
      </c>
      <c r="G544" t="s">
        <v>16</v>
      </c>
      <c r="H544">
        <v>55</v>
      </c>
      <c r="I544" t="str" cm="1">
        <f t="array" ref="I544">_xlfn.IFS(H544&lt;20,"0-20",AND(H544&gt;=20,H544&lt;40),"20-40",AND(H544&gt;=40,H544&lt;60),"40-60",AND(H544&gt;=60,H544&lt;80),"60-80",H544&gt;=80,"80&lt;")</f>
        <v>40-60</v>
      </c>
      <c r="J544" s="1">
        <v>429.56542610187699</v>
      </c>
    </row>
    <row r="545" spans="1:10" x14ac:dyDescent="0.3">
      <c r="A545">
        <v>95</v>
      </c>
      <c r="B545" s="1">
        <v>36.279354302579698</v>
      </c>
      <c r="C545" s="1" t="str" cm="1">
        <f t="array" ref="C545">_xlfn.IFS(B545&lt;20,"&lt;20",AND(B545&gt;=20,B545&lt;30),"20-30",AND(B545&gt;=30,B545&lt;40),"30-40",B545&gt;=40,"40&lt;")</f>
        <v>30-40</v>
      </c>
      <c r="D545" s="1">
        <v>2.6338687694407699</v>
      </c>
      <c r="E545" t="s">
        <v>8</v>
      </c>
      <c r="F545" s="1">
        <v>37.847698012043502</v>
      </c>
      <c r="G545" t="s">
        <v>15</v>
      </c>
      <c r="H545">
        <v>0</v>
      </c>
      <c r="I545" t="str" cm="1">
        <f t="array" ref="I545">_xlfn.IFS(H545&lt;20,"0-20",AND(H545&gt;=20,H545&lt;40),"20-40",AND(H545&gt;=40,H545&lt;60),"40-60",AND(H545&gt;=60,H545&lt;80),"60-80",H545&gt;=80,"80&lt;")</f>
        <v>0-20</v>
      </c>
      <c r="J545" s="1">
        <v>339.61738135460598</v>
      </c>
    </row>
    <row r="546" spans="1:10" x14ac:dyDescent="0.3">
      <c r="A546">
        <v>22</v>
      </c>
      <c r="B546" s="1">
        <v>40.282370704448901</v>
      </c>
      <c r="C546" s="1" t="str" cm="1">
        <f t="array" ref="C546">_xlfn.IFS(B546&lt;20,"&lt;20",AND(B546&gt;=20,B546&lt;30),"20-30",AND(B546&gt;=30,B546&lt;40),"30-40",B546&gt;=40,"40&lt;")</f>
        <v>40&lt;</v>
      </c>
      <c r="D546" s="1">
        <v>4.6836889363097098</v>
      </c>
      <c r="E546" t="s">
        <v>9</v>
      </c>
      <c r="F546" s="1">
        <v>17.714822747584499</v>
      </c>
      <c r="G546" t="s">
        <v>15</v>
      </c>
      <c r="H546">
        <v>55</v>
      </c>
      <c r="I546" t="str" cm="1">
        <f t="array" ref="I546">_xlfn.IFS(H546&lt;20,"0-20",AND(H546&gt;=20,H546&lt;40),"20-40",AND(H546&gt;=40,H546&lt;60),"40-60",AND(H546&gt;=60,H546&lt;80),"60-80",H546&gt;=80,"80&lt;")</f>
        <v>40-60</v>
      </c>
      <c r="J546" s="1">
        <v>249.75154560468101</v>
      </c>
    </row>
    <row r="547" spans="1:10" x14ac:dyDescent="0.3">
      <c r="A547">
        <v>68</v>
      </c>
      <c r="B547" s="1">
        <v>48.105945521548598</v>
      </c>
      <c r="C547" s="1" t="str" cm="1">
        <f t="array" ref="C547">_xlfn.IFS(B547&lt;20,"&lt;20",AND(B547&gt;=20,B547&lt;30),"20-30",AND(B547&gt;=30,B547&lt;40),"30-40",B547&gt;=40,"40&lt;")</f>
        <v>40&lt;</v>
      </c>
      <c r="D547" s="1">
        <v>15.7350067030887</v>
      </c>
      <c r="E547" t="s">
        <v>10</v>
      </c>
      <c r="F547" s="1">
        <v>13.7085924324107</v>
      </c>
      <c r="G547" t="s">
        <v>15</v>
      </c>
      <c r="H547">
        <v>3</v>
      </c>
      <c r="I547" t="str" cm="1">
        <f t="array" ref="I547">_xlfn.IFS(H547&lt;20,"0-20",AND(H547&gt;=20,H547&lt;40),"20-40",AND(H547&gt;=40,H547&lt;60),"40-60",AND(H547&gt;=60,H547&lt;80),"60-80",H547&gt;=80,"80&lt;")</f>
        <v>0-20</v>
      </c>
      <c r="J547" s="1">
        <v>462.10452936670998</v>
      </c>
    </row>
    <row r="548" spans="1:10" x14ac:dyDescent="0.3">
      <c r="A548">
        <v>28</v>
      </c>
      <c r="B548" s="1">
        <v>46.312746119385601</v>
      </c>
      <c r="C548" s="1" t="str" cm="1">
        <f t="array" ref="C548">_xlfn.IFS(B548&lt;20,"&lt;20",AND(B548&gt;=20,B548&lt;30),"20-30",AND(B548&gt;=30,B548&lt;40),"30-40",B548&gt;=40,"40&lt;")</f>
        <v>40&lt;</v>
      </c>
      <c r="D548" s="1">
        <v>19.415324129495598</v>
      </c>
      <c r="E548" t="s">
        <v>11</v>
      </c>
      <c r="F548" s="1">
        <v>31.288914994247701</v>
      </c>
      <c r="G548" t="s">
        <v>15</v>
      </c>
      <c r="H548">
        <v>29</v>
      </c>
      <c r="I548" t="str" cm="1">
        <f t="array" ref="I548">_xlfn.IFS(H548&lt;20,"0-20",AND(H548&gt;=20,H548&lt;40),"20-40",AND(H548&gt;=40,H548&lt;60),"40-60",AND(H548&gt;=60,H548&lt;80),"60-80",H548&gt;=80,"80&lt;")</f>
        <v>20-40</v>
      </c>
      <c r="J548" s="1">
        <v>273.81641971721098</v>
      </c>
    </row>
    <row r="549" spans="1:10" x14ac:dyDescent="0.3">
      <c r="A549">
        <v>58</v>
      </c>
      <c r="B549" s="1">
        <v>38.971412325056399</v>
      </c>
      <c r="C549" s="1" t="str" cm="1">
        <f t="array" ref="C549">_xlfn.IFS(B549&lt;20,"&lt;20",AND(B549&gt;=20,B549&lt;30),"20-30",AND(B549&gt;=30,B549&lt;40),"30-40",B549&gt;=40,"40&lt;")</f>
        <v>30-40</v>
      </c>
      <c r="D549" s="1">
        <v>5.2535128519730296</v>
      </c>
      <c r="E549" t="s">
        <v>11</v>
      </c>
      <c r="F549" s="1">
        <v>42.865662791158201</v>
      </c>
      <c r="G549" t="s">
        <v>15</v>
      </c>
      <c r="H549">
        <v>11</v>
      </c>
      <c r="I549" t="str" cm="1">
        <f t="array" ref="I549">_xlfn.IFS(H549&lt;20,"0-20",AND(H549&gt;=20,H549&lt;40),"20-40",AND(H549&gt;=40,H549&lt;60),"40-60",AND(H549&gt;=60,H549&lt;80),"60-80",H549&gt;=80,"80&lt;")</f>
        <v>0-20</v>
      </c>
      <c r="J549" s="1">
        <v>296.28684167961802</v>
      </c>
    </row>
    <row r="550" spans="1:10" x14ac:dyDescent="0.3">
      <c r="A550">
        <v>21</v>
      </c>
      <c r="B550" s="1">
        <v>39.966465564051298</v>
      </c>
      <c r="C550" s="1" t="str" cm="1">
        <f t="array" ref="C550">_xlfn.IFS(B550&lt;20,"&lt;20",AND(B550&gt;=20,B550&lt;30),"20-30",AND(B550&gt;=30,B550&lt;40),"30-40",B550&gt;=40,"40&lt;")</f>
        <v>30-40</v>
      </c>
      <c r="D550" s="1">
        <v>5.4313752950207901</v>
      </c>
      <c r="E550" t="s">
        <v>8</v>
      </c>
      <c r="F550" s="1">
        <v>14.055193698794501</v>
      </c>
      <c r="G550" t="s">
        <v>16</v>
      </c>
      <c r="H550">
        <v>34</v>
      </c>
      <c r="I550" t="str" cm="1">
        <f t="array" ref="I550">_xlfn.IFS(H550&lt;20,"0-20",AND(H550&gt;=20,H550&lt;40),"20-40",AND(H550&gt;=40,H550&lt;60),"40-60",AND(H550&gt;=60,H550&lt;80),"60-80",H550&gt;=80,"80&lt;")</f>
        <v>20-40</v>
      </c>
      <c r="J550" s="1">
        <v>182.50077466401899</v>
      </c>
    </row>
    <row r="551" spans="1:10" x14ac:dyDescent="0.3">
      <c r="A551">
        <v>70</v>
      </c>
      <c r="B551" s="1">
        <v>15.8368829614058</v>
      </c>
      <c r="C551" s="1" t="str" cm="1">
        <f t="array" ref="C551">_xlfn.IFS(B551&lt;20,"&lt;20",AND(B551&gt;=20,B551&lt;30),"20-30",AND(B551&gt;=30,B551&lt;40),"30-40",B551&gt;=40,"40&lt;")</f>
        <v>&lt;20</v>
      </c>
      <c r="D551" s="1">
        <v>9.4579426562180906</v>
      </c>
      <c r="E551" t="s">
        <v>11</v>
      </c>
      <c r="F551" s="1">
        <v>41.6756529518291</v>
      </c>
      <c r="G551" t="s">
        <v>16</v>
      </c>
      <c r="H551">
        <v>76</v>
      </c>
      <c r="I551" t="str" cm="1">
        <f t="array" ref="I551">_xlfn.IFS(H551&lt;20,"0-20",AND(H551&gt;=20,H551&lt;40),"20-40",AND(H551&gt;=40,H551&lt;60),"40-60",AND(H551&gt;=60,H551&lt;80),"60-80",H551&gt;=80,"80&lt;")</f>
        <v>60-80</v>
      </c>
      <c r="J551" s="1">
        <v>412.92601898352001</v>
      </c>
    </row>
    <row r="552" spans="1:10" x14ac:dyDescent="0.3">
      <c r="A552">
        <v>28</v>
      </c>
      <c r="B552" s="1">
        <v>14.1116961797066</v>
      </c>
      <c r="C552" s="1" t="str" cm="1">
        <f t="array" ref="C552">_xlfn.IFS(B552&lt;20,"&lt;20",AND(B552&gt;=20,B552&lt;30),"20-30",AND(B552&gt;=30,B552&lt;40),"30-40",B552&gt;=40,"40&lt;")</f>
        <v>&lt;20</v>
      </c>
      <c r="D552" s="1">
        <v>19.676806257108701</v>
      </c>
      <c r="E552" t="s">
        <v>10</v>
      </c>
      <c r="F552" s="1">
        <v>42.462880174061901</v>
      </c>
      <c r="G552" t="s">
        <v>16</v>
      </c>
      <c r="H552">
        <v>51</v>
      </c>
      <c r="I552" t="str" cm="1">
        <f t="array" ref="I552">_xlfn.IFS(H552&lt;20,"0-20",AND(H552&gt;=20,H552&lt;40),"20-40",AND(H552&gt;=40,H552&lt;60),"40-60",AND(H552&gt;=60,H552&lt;80),"60-80",H552&gt;=80,"80&lt;")</f>
        <v>40-60</v>
      </c>
      <c r="J552" s="1">
        <v>141.320323167721</v>
      </c>
    </row>
    <row r="553" spans="1:10" x14ac:dyDescent="0.3">
      <c r="A553">
        <v>85</v>
      </c>
      <c r="B553" s="1">
        <v>32.836180073766499</v>
      </c>
      <c r="C553" s="1" t="str" cm="1">
        <f t="array" ref="C553">_xlfn.IFS(B553&lt;20,"&lt;20",AND(B553&gt;=20,B553&lt;30),"20-30",AND(B553&gt;=30,B553&lt;40),"30-40",B553&gt;=40,"40&lt;")</f>
        <v>30-40</v>
      </c>
      <c r="D553" s="1">
        <v>5.3791789165294199</v>
      </c>
      <c r="E553" t="s">
        <v>9</v>
      </c>
      <c r="F553" s="1">
        <v>29.290960003261699</v>
      </c>
      <c r="G553" t="s">
        <v>16</v>
      </c>
      <c r="H553">
        <v>30</v>
      </c>
      <c r="I553" t="str" cm="1">
        <f t="array" ref="I553">_xlfn.IFS(H553&lt;20,"0-20",AND(H553&gt;=20,H553&lt;40),"20-40",AND(H553&gt;=40,H553&lt;60),"40-60",AND(H553&gt;=60,H553&lt;80),"60-80",H553&gt;=80,"80&lt;")</f>
        <v>20-40</v>
      </c>
      <c r="J553" s="1">
        <v>383.55487127608899</v>
      </c>
    </row>
    <row r="554" spans="1:10" x14ac:dyDescent="0.3">
      <c r="A554">
        <v>18</v>
      </c>
      <c r="B554" s="1">
        <v>10.7347054776215</v>
      </c>
      <c r="C554" s="1" t="str" cm="1">
        <f t="array" ref="C554">_xlfn.IFS(B554&lt;20,"&lt;20",AND(B554&gt;=20,B554&lt;30),"20-30",AND(B554&gt;=30,B554&lt;40),"30-40",B554&gt;=40,"40&lt;")</f>
        <v>&lt;20</v>
      </c>
      <c r="D554" s="1">
        <v>8.1394381926852706</v>
      </c>
      <c r="E554" t="s">
        <v>8</v>
      </c>
      <c r="F554" s="1">
        <v>12.2924124004194</v>
      </c>
      <c r="G554" t="s">
        <v>15</v>
      </c>
      <c r="H554">
        <v>86</v>
      </c>
      <c r="I554" t="str" cm="1">
        <f t="array" ref="I554">_xlfn.IFS(H554&lt;20,"0-20",AND(H554&gt;=20,H554&lt;40),"20-40",AND(H554&gt;=40,H554&lt;60),"40-60",AND(H554&gt;=60,H554&lt;80),"60-80",H554&gt;=80,"80&lt;")</f>
        <v>80&lt;</v>
      </c>
      <c r="J554" s="1">
        <v>34.494210584896699</v>
      </c>
    </row>
    <row r="555" spans="1:10" x14ac:dyDescent="0.3">
      <c r="A555">
        <v>80</v>
      </c>
      <c r="B555" s="1">
        <v>29.294255262063601</v>
      </c>
      <c r="C555" s="1" t="str" cm="1">
        <f t="array" ref="C555">_xlfn.IFS(B555&lt;20,"&lt;20",AND(B555&gt;=20,B555&lt;30),"20-30",AND(B555&gt;=30,B555&lt;40),"30-40",B555&gt;=40,"40&lt;")</f>
        <v>20-30</v>
      </c>
      <c r="D555" s="1">
        <v>17.829600312470099</v>
      </c>
      <c r="E555" t="s">
        <v>10</v>
      </c>
      <c r="F555" s="1">
        <v>16.983594049887401</v>
      </c>
      <c r="G555" t="s">
        <v>15</v>
      </c>
      <c r="H555">
        <v>67</v>
      </c>
      <c r="I555" t="str" cm="1">
        <f t="array" ref="I555">_xlfn.IFS(H555&lt;20,"0-20",AND(H555&gt;=20,H555&lt;40),"20-40",AND(H555&gt;=40,H555&lt;60),"40-60",AND(H555&gt;=60,H555&lt;80),"60-80",H555&gt;=80,"80&lt;")</f>
        <v>60-80</v>
      </c>
      <c r="J555" s="1">
        <v>256.69208252973101</v>
      </c>
    </row>
    <row r="556" spans="1:10" x14ac:dyDescent="0.3">
      <c r="A556">
        <v>37</v>
      </c>
      <c r="B556" s="1">
        <v>18.4139831967547</v>
      </c>
      <c r="C556" s="1" t="str" cm="1">
        <f t="array" ref="C556">_xlfn.IFS(B556&lt;20,"&lt;20",AND(B556&gt;=20,B556&lt;30),"20-30",AND(B556&gt;=30,B556&lt;40),"30-40",B556&gt;=40,"40&lt;")</f>
        <v>&lt;20</v>
      </c>
      <c r="D556" s="1">
        <v>5.8420652427240101E-2</v>
      </c>
      <c r="E556" t="s">
        <v>11</v>
      </c>
      <c r="F556" s="1">
        <v>38.297051006477197</v>
      </c>
      <c r="G556" t="s">
        <v>16</v>
      </c>
      <c r="H556">
        <v>51</v>
      </c>
      <c r="I556" t="str" cm="1">
        <f t="array" ref="I556">_xlfn.IFS(H556&lt;20,"0-20",AND(H556&gt;=20,H556&lt;40),"20-40",AND(H556&gt;=40,H556&lt;60),"40-60",AND(H556&gt;=60,H556&lt;80),"60-80",H556&gt;=80,"80&lt;")</f>
        <v>40-60</v>
      </c>
      <c r="J556" s="1">
        <v>110.247382093257</v>
      </c>
    </row>
    <row r="557" spans="1:10" x14ac:dyDescent="0.3">
      <c r="A557">
        <v>87</v>
      </c>
      <c r="B557" s="1">
        <v>23.840662705793498</v>
      </c>
      <c r="C557" s="1" t="str" cm="1">
        <f t="array" ref="C557">_xlfn.IFS(B557&lt;20,"&lt;20",AND(B557&gt;=20,B557&lt;30),"20-30",AND(B557&gt;=30,B557&lt;40),"30-40",B557&gt;=40,"40&lt;")</f>
        <v>20-30</v>
      </c>
      <c r="D557" s="1">
        <v>0.79531929977139004</v>
      </c>
      <c r="E557" t="s">
        <v>11</v>
      </c>
      <c r="F557" s="1">
        <v>38.471117799637902</v>
      </c>
      <c r="G557" t="s">
        <v>15</v>
      </c>
      <c r="H557">
        <v>79</v>
      </c>
      <c r="I557" t="str" cm="1">
        <f t="array" ref="I557">_xlfn.IFS(H557&lt;20,"0-20",AND(H557&gt;=20,H557&lt;40),"20-40",AND(H557&gt;=40,H557&lt;60),"40-60",AND(H557&gt;=60,H557&lt;80),"60-80",H557&gt;=80,"80&lt;")</f>
        <v>60-80</v>
      </c>
      <c r="J557" s="1">
        <v>338.78633977275399</v>
      </c>
    </row>
    <row r="558" spans="1:10" x14ac:dyDescent="0.3">
      <c r="A558">
        <v>61</v>
      </c>
      <c r="B558" s="1">
        <v>41.032189431718201</v>
      </c>
      <c r="C558" s="1" t="str" cm="1">
        <f t="array" ref="C558">_xlfn.IFS(B558&lt;20,"&lt;20",AND(B558&gt;=20,B558&lt;30),"20-30",AND(B558&gt;=30,B558&lt;40),"30-40",B558&gt;=40,"40&lt;")</f>
        <v>40&lt;</v>
      </c>
      <c r="D558" s="1">
        <v>12.0814335414243</v>
      </c>
      <c r="E558" t="s">
        <v>10</v>
      </c>
      <c r="F558" s="1">
        <v>45.934211006706597</v>
      </c>
      <c r="G558" t="s">
        <v>16</v>
      </c>
      <c r="H558">
        <v>6</v>
      </c>
      <c r="I558" t="str" cm="1">
        <f t="array" ref="I558">_xlfn.IFS(H558&lt;20,"0-20",AND(H558&gt;=20,H558&lt;40),"20-40",AND(H558&gt;=40,H558&lt;60),"40-60",AND(H558&gt;=60,H558&lt;80),"60-80",H558&gt;=80,"80&lt;")</f>
        <v>0-20</v>
      </c>
      <c r="J558" s="1">
        <v>316.39522245065302</v>
      </c>
    </row>
    <row r="559" spans="1:10" x14ac:dyDescent="0.3">
      <c r="A559">
        <v>92</v>
      </c>
      <c r="B559" s="1">
        <v>47.649500169295401</v>
      </c>
      <c r="C559" s="1" t="str" cm="1">
        <f t="array" ref="C559">_xlfn.IFS(B559&lt;20,"&lt;20",AND(B559&gt;=20,B559&lt;30),"20-30",AND(B559&gt;=30,B559&lt;40),"30-40",B559&gt;=40,"40&lt;")</f>
        <v>40&lt;</v>
      </c>
      <c r="D559" s="1">
        <v>18.1476032942569</v>
      </c>
      <c r="E559" t="s">
        <v>9</v>
      </c>
      <c r="F559" s="1">
        <v>33.3074458621833</v>
      </c>
      <c r="G559" t="s">
        <v>15</v>
      </c>
      <c r="H559">
        <v>21</v>
      </c>
      <c r="I559" t="str" cm="1">
        <f t="array" ref="I559">_xlfn.IFS(H559&lt;20,"0-20",AND(H559&gt;=20,H559&lt;40),"20-40",AND(H559&gt;=40,H559&lt;60),"40-60",AND(H559&gt;=60,H559&lt;80),"60-80",H559&gt;=80,"80&lt;")</f>
        <v>20-40</v>
      </c>
      <c r="J559" s="1">
        <v>454.689870181012</v>
      </c>
    </row>
    <row r="560" spans="1:10" x14ac:dyDescent="0.3">
      <c r="A560">
        <v>25</v>
      </c>
      <c r="B560" s="1">
        <v>12.8966508858536</v>
      </c>
      <c r="C560" s="1" t="str" cm="1">
        <f t="array" ref="C560">_xlfn.IFS(B560&lt;20,"&lt;20",AND(B560&gt;=20,B560&lt;30),"20-30",AND(B560&gt;=30,B560&lt;40),"30-40",B560&gt;=40,"40&lt;")</f>
        <v>&lt;20</v>
      </c>
      <c r="D560" s="1">
        <v>4.77713320803855</v>
      </c>
      <c r="E560" t="s">
        <v>9</v>
      </c>
      <c r="F560" s="1">
        <v>14.964294708551</v>
      </c>
      <c r="G560" t="s">
        <v>15</v>
      </c>
      <c r="H560">
        <v>92</v>
      </c>
      <c r="I560" t="str" cm="1">
        <f t="array" ref="I560">_xlfn.IFS(H560&lt;20,"0-20",AND(H560&gt;=20,H560&lt;40),"20-40",AND(H560&gt;=40,H560&lt;60),"40-60",AND(H560&gt;=60,H560&lt;80),"60-80",H560&gt;=80,"80&lt;")</f>
        <v>80&lt;</v>
      </c>
      <c r="J560" s="1">
        <v>273.869417351832</v>
      </c>
    </row>
    <row r="561" spans="1:10" x14ac:dyDescent="0.3">
      <c r="A561">
        <v>78</v>
      </c>
      <c r="B561" s="1">
        <v>31.369688239057801</v>
      </c>
      <c r="C561" s="1" t="str" cm="1">
        <f t="array" ref="C561">_xlfn.IFS(B561&lt;20,"&lt;20",AND(B561&gt;=20,B561&lt;30),"20-30",AND(B561&gt;=30,B561&lt;40),"30-40",B561&gt;=40,"40&lt;")</f>
        <v>30-40</v>
      </c>
      <c r="D561" s="1">
        <v>9.3928354936141805</v>
      </c>
      <c r="E561" t="s">
        <v>8</v>
      </c>
      <c r="F561" s="1">
        <v>14.856596220198799</v>
      </c>
      <c r="G561" t="s">
        <v>15</v>
      </c>
      <c r="H561">
        <v>74</v>
      </c>
      <c r="I561" t="str" cm="1">
        <f t="array" ref="I561">_xlfn.IFS(H561&lt;20,"0-20",AND(H561&gt;=20,H561&lt;40),"20-40",AND(H561&gt;=40,H561&lt;60),"40-60",AND(H561&gt;=60,H561&lt;80),"60-80",H561&gt;=80,"80&lt;")</f>
        <v>60-80</v>
      </c>
      <c r="J561" s="1">
        <v>329.68841020430102</v>
      </c>
    </row>
    <row r="562" spans="1:10" x14ac:dyDescent="0.3">
      <c r="A562">
        <v>21</v>
      </c>
      <c r="B562" s="1">
        <v>45.301339432783998</v>
      </c>
      <c r="C562" s="1" t="str" cm="1">
        <f t="array" ref="C562">_xlfn.IFS(B562&lt;20,"&lt;20",AND(B562&gt;=20,B562&lt;30),"20-30",AND(B562&gt;=30,B562&lt;40),"30-40",B562&gt;=40,"40&lt;")</f>
        <v>40&lt;</v>
      </c>
      <c r="D562" s="1">
        <v>9.0093060331563599</v>
      </c>
      <c r="E562" t="s">
        <v>11</v>
      </c>
      <c r="F562" s="1">
        <v>38.845294294272897</v>
      </c>
      <c r="G562" t="s">
        <v>16</v>
      </c>
      <c r="H562">
        <v>55</v>
      </c>
      <c r="I562" t="str" cm="1">
        <f t="array" ref="I562">_xlfn.IFS(H562&lt;20,"0-20",AND(H562&gt;=20,H562&lt;40),"20-40",AND(H562&gt;=40,H562&lt;60),"40-60",AND(H562&gt;=60,H562&lt;80),"60-80",H562&gt;=80,"80&lt;")</f>
        <v>40-60</v>
      </c>
      <c r="J562" s="1">
        <v>217.068343148916</v>
      </c>
    </row>
    <row r="563" spans="1:10" x14ac:dyDescent="0.3">
      <c r="A563">
        <v>34</v>
      </c>
      <c r="B563" s="1">
        <v>13.3003413776168</v>
      </c>
      <c r="C563" s="1" t="str" cm="1">
        <f t="array" ref="C563">_xlfn.IFS(B563&lt;20,"&lt;20",AND(B563&gt;=20,B563&lt;30),"20-30",AND(B563&gt;=30,B563&lt;40),"30-40",B563&gt;=40,"40&lt;")</f>
        <v>&lt;20</v>
      </c>
      <c r="D563" s="1">
        <v>9.4594269219102003</v>
      </c>
      <c r="E563" t="s">
        <v>10</v>
      </c>
      <c r="F563" s="1">
        <v>17.351386604316001</v>
      </c>
      <c r="G563" t="s">
        <v>16</v>
      </c>
      <c r="H563">
        <v>96</v>
      </c>
      <c r="I563" t="str" cm="1">
        <f t="array" ref="I563">_xlfn.IFS(H563&lt;20,"0-20",AND(H563&gt;=20,H563&lt;40),"20-40",AND(H563&gt;=40,H563&lt;60),"40-60",AND(H563&gt;=60,H563&lt;80),"60-80",H563&gt;=80,"80&lt;")</f>
        <v>80&lt;</v>
      </c>
      <c r="J563" s="1">
        <v>127.58856122719099</v>
      </c>
    </row>
    <row r="564" spans="1:10" x14ac:dyDescent="0.3">
      <c r="A564">
        <v>61</v>
      </c>
      <c r="B564" s="1">
        <v>42.980561875873299</v>
      </c>
      <c r="C564" s="1" t="str" cm="1">
        <f t="array" ref="C564">_xlfn.IFS(B564&lt;20,"&lt;20",AND(B564&gt;=20,B564&lt;30),"20-30",AND(B564&gt;=30,B564&lt;40),"30-40",B564&gt;=40,"40&lt;")</f>
        <v>40&lt;</v>
      </c>
      <c r="D564" s="1">
        <v>12.450393914594899</v>
      </c>
      <c r="E564" t="s">
        <v>9</v>
      </c>
      <c r="F564" s="1">
        <v>23.1354199846642</v>
      </c>
      <c r="G564" t="s">
        <v>16</v>
      </c>
      <c r="H564">
        <v>57</v>
      </c>
      <c r="I564" t="str" cm="1">
        <f t="array" ref="I564">_xlfn.IFS(H564&lt;20,"0-20",AND(H564&gt;=20,H564&lt;40),"20-40",AND(H564&gt;=40,H564&lt;60),"40-60",AND(H564&gt;=60,H564&lt;80),"60-80",H564&gt;=80,"80&lt;")</f>
        <v>40-60</v>
      </c>
      <c r="J564" s="1">
        <v>353.16238849847599</v>
      </c>
    </row>
    <row r="565" spans="1:10" x14ac:dyDescent="0.3">
      <c r="A565">
        <v>94</v>
      </c>
      <c r="B565" s="1">
        <v>24.3120540371308</v>
      </c>
      <c r="C565" s="1" t="str" cm="1">
        <f t="array" ref="C565">_xlfn.IFS(B565&lt;20,"&lt;20",AND(B565&gt;=20,B565&lt;30),"20-30",AND(B565&gt;=30,B565&lt;40),"30-40",B565&gt;=40,"40&lt;")</f>
        <v>20-30</v>
      </c>
      <c r="D565" s="1">
        <v>9.39487525981367</v>
      </c>
      <c r="E565" t="s">
        <v>8</v>
      </c>
      <c r="F565" s="1">
        <v>29.488480276876501</v>
      </c>
      <c r="G565" t="s">
        <v>16</v>
      </c>
      <c r="H565">
        <v>92</v>
      </c>
      <c r="I565" t="str" cm="1">
        <f t="array" ref="I565">_xlfn.IFS(H565&lt;20,"0-20",AND(H565&gt;=20,H565&lt;40),"20-40",AND(H565&gt;=40,H565&lt;60),"40-60",AND(H565&gt;=60,H565&lt;80),"60-80",H565&gt;=80,"80&lt;")</f>
        <v>80&lt;</v>
      </c>
      <c r="J565" s="1">
        <v>380.21157418853699</v>
      </c>
    </row>
    <row r="566" spans="1:10" x14ac:dyDescent="0.3">
      <c r="A566">
        <v>62</v>
      </c>
      <c r="B566" s="1">
        <v>22.8837880887734</v>
      </c>
      <c r="C566" s="1" t="str" cm="1">
        <f t="array" ref="C566">_xlfn.IFS(B566&lt;20,"&lt;20",AND(B566&gt;=20,B566&lt;30),"20-30",AND(B566&gt;=30,B566&lt;40),"30-40",B566&gt;=40,"40&lt;")</f>
        <v>20-30</v>
      </c>
      <c r="D566" s="1">
        <v>8.9493628264491498</v>
      </c>
      <c r="E566" t="s">
        <v>11</v>
      </c>
      <c r="F566" s="1">
        <v>10.990595103045999</v>
      </c>
      <c r="G566" t="s">
        <v>15</v>
      </c>
      <c r="H566">
        <v>63</v>
      </c>
      <c r="I566" t="str" cm="1">
        <f t="array" ref="I566">_xlfn.IFS(H566&lt;20,"0-20",AND(H566&gt;=20,H566&lt;40),"20-40",AND(H566&gt;=40,H566&lt;60),"40-60",AND(H566&gt;=60,H566&lt;80),"60-80",H566&gt;=80,"80&lt;")</f>
        <v>60-80</v>
      </c>
      <c r="J566" s="1">
        <v>232.87142874172</v>
      </c>
    </row>
    <row r="567" spans="1:10" x14ac:dyDescent="0.3">
      <c r="A567">
        <v>32</v>
      </c>
      <c r="B567" s="1">
        <v>49.098655452591402</v>
      </c>
      <c r="C567" s="1" t="str" cm="1">
        <f t="array" ref="C567">_xlfn.IFS(B567&lt;20,"&lt;20",AND(B567&gt;=20,B567&lt;30),"20-30",AND(B567&gt;=30,B567&lt;40),"30-40",B567&gt;=40,"40&lt;")</f>
        <v>40&lt;</v>
      </c>
      <c r="D567" s="1">
        <v>9.4857684086252103</v>
      </c>
      <c r="E567" t="s">
        <v>11</v>
      </c>
      <c r="F567" s="1">
        <v>19.952761080797199</v>
      </c>
      <c r="G567" t="s">
        <v>15</v>
      </c>
      <c r="H567">
        <v>11</v>
      </c>
      <c r="I567" t="str" cm="1">
        <f t="array" ref="I567">_xlfn.IFS(H567&lt;20,"0-20",AND(H567&gt;=20,H567&lt;40),"20-40",AND(H567&gt;=40,H567&lt;60),"40-60",AND(H567&gt;=60,H567&lt;80),"60-80",H567&gt;=80,"80&lt;")</f>
        <v>0-20</v>
      </c>
      <c r="J567" s="1">
        <v>320.54901248270301</v>
      </c>
    </row>
    <row r="568" spans="1:10" x14ac:dyDescent="0.3">
      <c r="A568">
        <v>25</v>
      </c>
      <c r="B568" s="1">
        <v>18.034363594491701</v>
      </c>
      <c r="C568" s="1" t="str" cm="1">
        <f t="array" ref="C568">_xlfn.IFS(B568&lt;20,"&lt;20",AND(B568&gt;=20,B568&lt;30),"20-30",AND(B568&gt;=30,B568&lt;40),"30-40",B568&gt;=40,"40&lt;")</f>
        <v>&lt;20</v>
      </c>
      <c r="D568" s="1">
        <v>11.817348825420799</v>
      </c>
      <c r="E568" t="s">
        <v>8</v>
      </c>
      <c r="F568" s="1">
        <v>26.315584340291199</v>
      </c>
      <c r="G568" t="s">
        <v>15</v>
      </c>
      <c r="H568">
        <v>6</v>
      </c>
      <c r="I568" t="str" cm="1">
        <f t="array" ref="I568">_xlfn.IFS(H568&lt;20,"0-20",AND(H568&gt;=20,H568&lt;40),"20-40",AND(H568&gt;=40,H568&lt;60),"40-60",AND(H568&gt;=60,H568&lt;80),"60-80",H568&gt;=80,"80&lt;")</f>
        <v>0-20</v>
      </c>
      <c r="J568" s="1">
        <v>222.87606693735799</v>
      </c>
    </row>
    <row r="569" spans="1:10" x14ac:dyDescent="0.3">
      <c r="A569">
        <v>66</v>
      </c>
      <c r="B569" s="1">
        <v>37.727757632907199</v>
      </c>
      <c r="C569" s="1" t="str" cm="1">
        <f t="array" ref="C569">_xlfn.IFS(B569&lt;20,"&lt;20",AND(B569&gt;=20,B569&lt;30),"20-30",AND(B569&gt;=30,B569&lt;40),"30-40",B569&gt;=40,"40&lt;")</f>
        <v>30-40</v>
      </c>
      <c r="D569" s="1">
        <v>10.7401497670271</v>
      </c>
      <c r="E569" t="s">
        <v>8</v>
      </c>
      <c r="F569" s="1">
        <v>21.185452739728198</v>
      </c>
      <c r="G569" t="s">
        <v>15</v>
      </c>
      <c r="H569">
        <v>54</v>
      </c>
      <c r="I569" t="str" cm="1">
        <f t="array" ref="I569">_xlfn.IFS(H569&lt;20,"0-20",AND(H569&gt;=20,H569&lt;40),"20-40",AND(H569&gt;=40,H569&lt;60),"40-60",AND(H569&gt;=60,H569&lt;80),"60-80",H569&gt;=80,"80&lt;")</f>
        <v>40-60</v>
      </c>
      <c r="J569" s="1">
        <v>334.13799569221499</v>
      </c>
    </row>
    <row r="570" spans="1:10" x14ac:dyDescent="0.3">
      <c r="A570">
        <v>48</v>
      </c>
      <c r="B570" s="1">
        <v>42.857629120394598</v>
      </c>
      <c r="C570" s="1" t="str" cm="1">
        <f t="array" ref="C570">_xlfn.IFS(B570&lt;20,"&lt;20",AND(B570&gt;=20,B570&lt;30),"20-30",AND(B570&gt;=30,B570&lt;40),"30-40",B570&gt;=40,"40&lt;")</f>
        <v>40&lt;</v>
      </c>
      <c r="D570" s="1">
        <v>17.082719953009999</v>
      </c>
      <c r="E570" t="s">
        <v>9</v>
      </c>
      <c r="F570" s="1">
        <v>15.4548130987026</v>
      </c>
      <c r="G570" t="s">
        <v>16</v>
      </c>
      <c r="H570">
        <v>61</v>
      </c>
      <c r="I570" t="str" cm="1">
        <f t="array" ref="I570">_xlfn.IFS(H570&lt;20,"0-20",AND(H570&gt;=20,H570&lt;40),"20-40",AND(H570&gt;=40,H570&lt;60),"40-60",AND(H570&gt;=60,H570&lt;80),"60-80",H570&gt;=80,"80&lt;")</f>
        <v>60-80</v>
      </c>
      <c r="J570" s="1">
        <v>196.07269712106799</v>
      </c>
    </row>
    <row r="571" spans="1:10" x14ac:dyDescent="0.3">
      <c r="A571">
        <v>62</v>
      </c>
      <c r="B571" s="1">
        <v>11.6473398111708</v>
      </c>
      <c r="C571" s="1" t="str" cm="1">
        <f t="array" ref="C571">_xlfn.IFS(B571&lt;20,"&lt;20",AND(B571&gt;=20,B571&lt;30),"20-30",AND(B571&gt;=30,B571&lt;40),"30-40",B571&gt;=40,"40&lt;")</f>
        <v>&lt;20</v>
      </c>
      <c r="D571" s="1">
        <v>0.98993706987333197</v>
      </c>
      <c r="E571" t="s">
        <v>10</v>
      </c>
      <c r="F571" s="1">
        <v>39.120490311847803</v>
      </c>
      <c r="G571" t="s">
        <v>15</v>
      </c>
      <c r="H571">
        <v>89</v>
      </c>
      <c r="I571" t="str" cm="1">
        <f t="array" ref="I571">_xlfn.IFS(H571&lt;20,"0-20",AND(H571&gt;=20,H571&lt;40),"20-40",AND(H571&gt;=40,H571&lt;60),"40-60",AND(H571&gt;=60,H571&lt;80),"60-80",H571&gt;=80,"80&lt;")</f>
        <v>80&lt;</v>
      </c>
      <c r="J571" s="1">
        <v>215.98553979877099</v>
      </c>
    </row>
    <row r="572" spans="1:10" x14ac:dyDescent="0.3">
      <c r="A572">
        <v>51</v>
      </c>
      <c r="B572" s="1">
        <v>36.8154183341764</v>
      </c>
      <c r="C572" s="1" t="str" cm="1">
        <f t="array" ref="C572">_xlfn.IFS(B572&lt;20,"&lt;20",AND(B572&gt;=20,B572&lt;30),"20-30",AND(B572&gt;=30,B572&lt;40),"30-40",B572&gt;=40,"40&lt;")</f>
        <v>30-40</v>
      </c>
      <c r="D572" s="1">
        <v>16.6663414294602</v>
      </c>
      <c r="E572" t="s">
        <v>11</v>
      </c>
      <c r="F572" s="1">
        <v>42.525906206719398</v>
      </c>
      <c r="G572" t="s">
        <v>15</v>
      </c>
      <c r="H572">
        <v>72</v>
      </c>
      <c r="I572" t="str" cm="1">
        <f t="array" ref="I572">_xlfn.IFS(H572&lt;20,"0-20",AND(H572&gt;=20,H572&lt;40),"20-40",AND(H572&gt;=40,H572&lt;60),"40-60",AND(H572&gt;=60,H572&lt;80),"60-80",H572&gt;=80,"80&lt;")</f>
        <v>60-80</v>
      </c>
      <c r="J572" s="1">
        <v>395.542911564794</v>
      </c>
    </row>
    <row r="573" spans="1:10" x14ac:dyDescent="0.3">
      <c r="A573">
        <v>67</v>
      </c>
      <c r="B573" s="1">
        <v>48.061998974212997</v>
      </c>
      <c r="C573" s="1" t="str" cm="1">
        <f t="array" ref="C573">_xlfn.IFS(B573&lt;20,"&lt;20",AND(B573&gt;=20,B573&lt;30),"20-30",AND(B573&gt;=30,B573&lt;40),"30-40",B573&gt;=40,"40&lt;")</f>
        <v>40&lt;</v>
      </c>
      <c r="D573" s="1">
        <v>16.878492252234398</v>
      </c>
      <c r="E573" t="s">
        <v>10</v>
      </c>
      <c r="F573" s="1">
        <v>20.299159045748901</v>
      </c>
      <c r="G573" t="s">
        <v>15</v>
      </c>
      <c r="H573">
        <v>97</v>
      </c>
      <c r="I573" t="str" cm="1">
        <f t="array" ref="I573">_xlfn.IFS(H573&lt;20,"0-20",AND(H573&gt;=20,H573&lt;40),"20-40",AND(H573&gt;=40,H573&lt;60),"40-60",AND(H573&gt;=60,H573&lt;80),"60-80",H573&gt;=80,"80&lt;")</f>
        <v>80&lt;</v>
      </c>
      <c r="J573" s="1">
        <v>325.73225992740902</v>
      </c>
    </row>
    <row r="574" spans="1:10" x14ac:dyDescent="0.3">
      <c r="A574">
        <v>48</v>
      </c>
      <c r="B574" s="1">
        <v>14.9687986691223</v>
      </c>
      <c r="C574" s="1" t="str" cm="1">
        <f t="array" ref="C574">_xlfn.IFS(B574&lt;20,"&lt;20",AND(B574&gt;=20,B574&lt;30),"20-30",AND(B574&gt;=30,B574&lt;40),"30-40",B574&gt;=40,"40&lt;")</f>
        <v>&lt;20</v>
      </c>
      <c r="D574" s="1">
        <v>5.6981604306192102</v>
      </c>
      <c r="E574" t="s">
        <v>11</v>
      </c>
      <c r="F574" s="1">
        <v>40.976779784252102</v>
      </c>
      <c r="G574" t="s">
        <v>16</v>
      </c>
      <c r="H574">
        <v>76</v>
      </c>
      <c r="I574" t="str" cm="1">
        <f t="array" ref="I574">_xlfn.IFS(H574&lt;20,"0-20",AND(H574&gt;=20,H574&lt;40),"20-40",AND(H574&gt;=40,H574&lt;60),"40-60",AND(H574&gt;=60,H574&lt;80),"60-80",H574&gt;=80,"80&lt;")</f>
        <v>60-80</v>
      </c>
      <c r="J574" s="1">
        <v>263.39636007163102</v>
      </c>
    </row>
    <row r="575" spans="1:10" x14ac:dyDescent="0.3">
      <c r="A575">
        <v>23</v>
      </c>
      <c r="B575" s="1">
        <v>45.848852107401498</v>
      </c>
      <c r="C575" s="1" t="str" cm="1">
        <f t="array" ref="C575">_xlfn.IFS(B575&lt;20,"&lt;20",AND(B575&gt;=20,B575&lt;30),"20-30",AND(B575&gt;=30,B575&lt;40),"30-40",B575&gt;=40,"40&lt;")</f>
        <v>40&lt;</v>
      </c>
      <c r="D575" s="1">
        <v>9.2570391003170105</v>
      </c>
      <c r="E575" t="s">
        <v>11</v>
      </c>
      <c r="F575" s="1">
        <v>25.422142576052501</v>
      </c>
      <c r="G575" t="s">
        <v>16</v>
      </c>
      <c r="H575">
        <v>54</v>
      </c>
      <c r="I575" t="str" cm="1">
        <f t="array" ref="I575">_xlfn.IFS(H575&lt;20,"0-20",AND(H575&gt;=20,H575&lt;40),"20-40",AND(H575&gt;=40,H575&lt;60),"40-60",AND(H575&gt;=60,H575&lt;80),"60-80",H575&gt;=80,"80&lt;")</f>
        <v>40-60</v>
      </c>
      <c r="J575" s="1">
        <v>260.99944437918401</v>
      </c>
    </row>
    <row r="576" spans="1:10" x14ac:dyDescent="0.3">
      <c r="A576">
        <v>14</v>
      </c>
      <c r="B576" s="1">
        <v>33.791065495077397</v>
      </c>
      <c r="C576" s="1" t="str" cm="1">
        <f t="array" ref="C576">_xlfn.IFS(B576&lt;20,"&lt;20",AND(B576&gt;=20,B576&lt;30),"20-30",AND(B576&gt;=30,B576&lt;40),"30-40",B576&gt;=40,"40&lt;")</f>
        <v>30-40</v>
      </c>
      <c r="D576" s="1">
        <v>8.7707697707487107</v>
      </c>
      <c r="E576" t="s">
        <v>10</v>
      </c>
      <c r="F576" s="1">
        <v>30.267431634160101</v>
      </c>
      <c r="G576" t="s">
        <v>16</v>
      </c>
      <c r="H576">
        <v>35</v>
      </c>
      <c r="I576" t="str" cm="1">
        <f t="array" ref="I576">_xlfn.IFS(H576&lt;20,"0-20",AND(H576&gt;=20,H576&lt;40),"20-40",AND(H576&gt;=40,H576&lt;60),"40-60",AND(H576&gt;=60,H576&lt;80),"60-80",H576&gt;=80,"80&lt;")</f>
        <v>20-40</v>
      </c>
      <c r="J576" s="1">
        <v>190.91144480991099</v>
      </c>
    </row>
    <row r="577" spans="1:10" x14ac:dyDescent="0.3">
      <c r="A577">
        <v>44</v>
      </c>
      <c r="B577" s="1">
        <v>34.664183274498903</v>
      </c>
      <c r="C577" s="1" t="str" cm="1">
        <f t="array" ref="C577">_xlfn.IFS(B577&lt;20,"&lt;20",AND(B577&gt;=20,B577&lt;30),"20-30",AND(B577&gt;=30,B577&lt;40),"30-40",B577&gt;=40,"40&lt;")</f>
        <v>30-40</v>
      </c>
      <c r="D577" s="1">
        <v>4.3701966870825997</v>
      </c>
      <c r="E577" t="s">
        <v>8</v>
      </c>
      <c r="F577" s="1">
        <v>44.2400429957261</v>
      </c>
      <c r="G577" t="s">
        <v>15</v>
      </c>
      <c r="H577">
        <v>88</v>
      </c>
      <c r="I577" t="str" cm="1">
        <f t="array" ref="I577">_xlfn.IFS(H577&lt;20,"0-20",AND(H577&gt;=20,H577&lt;40),"20-40",AND(H577&gt;=40,H577&lt;60),"40-60",AND(H577&gt;=60,H577&lt;80),"60-80",H577&gt;=80,"80&lt;")</f>
        <v>80&lt;</v>
      </c>
      <c r="J577" s="1">
        <v>216.18229696865899</v>
      </c>
    </row>
    <row r="578" spans="1:10" x14ac:dyDescent="0.3">
      <c r="A578">
        <v>96</v>
      </c>
      <c r="B578" s="1">
        <v>34.517766994624203</v>
      </c>
      <c r="C578" s="1" t="str" cm="1">
        <f t="array" ref="C578">_xlfn.IFS(B578&lt;20,"&lt;20",AND(B578&gt;=20,B578&lt;30),"20-30",AND(B578&gt;=30,B578&lt;40),"30-40",B578&gt;=40,"40&lt;")</f>
        <v>30-40</v>
      </c>
      <c r="D578" s="1">
        <v>7.9359369417263199</v>
      </c>
      <c r="E578" t="s">
        <v>9</v>
      </c>
      <c r="F578" s="1">
        <v>39.998147272096297</v>
      </c>
      <c r="G578" t="s">
        <v>16</v>
      </c>
      <c r="H578">
        <v>23</v>
      </c>
      <c r="I578" t="str" cm="1">
        <f t="array" ref="I578">_xlfn.IFS(H578&lt;20,"0-20",AND(H578&gt;=20,H578&lt;40),"20-40",AND(H578&gt;=40,H578&lt;60),"40-60",AND(H578&gt;=60,H578&lt;80),"60-80",H578&gt;=80,"80&lt;")</f>
        <v>20-40</v>
      </c>
      <c r="J578" s="1">
        <v>281.962017401423</v>
      </c>
    </row>
    <row r="579" spans="1:10" x14ac:dyDescent="0.3">
      <c r="A579">
        <v>84</v>
      </c>
      <c r="B579" s="1">
        <v>21.953435453492499</v>
      </c>
      <c r="C579" s="1" t="str" cm="1">
        <f t="array" ref="C579">_xlfn.IFS(B579&lt;20,"&lt;20",AND(B579&gt;=20,B579&lt;30),"20-30",AND(B579&gt;=30,B579&lt;40),"30-40",B579&gt;=40,"40&lt;")</f>
        <v>20-30</v>
      </c>
      <c r="D579" s="1">
        <v>0.88775544341708801</v>
      </c>
      <c r="E579" t="s">
        <v>11</v>
      </c>
      <c r="F579" s="1">
        <v>42.2046740526471</v>
      </c>
      <c r="G579" t="s">
        <v>15</v>
      </c>
      <c r="H579">
        <v>43</v>
      </c>
      <c r="I579" t="str" cm="1">
        <f t="array" ref="I579">_xlfn.IFS(H579&lt;20,"0-20",AND(H579&gt;=20,H579&lt;40),"20-40",AND(H579&gt;=40,H579&lt;60),"40-60",AND(H579&gt;=60,H579&lt;80),"60-80",H579&gt;=80,"80&lt;")</f>
        <v>40-60</v>
      </c>
      <c r="J579" s="1">
        <v>302.394561066292</v>
      </c>
    </row>
    <row r="580" spans="1:10" x14ac:dyDescent="0.3">
      <c r="A580">
        <v>27</v>
      </c>
      <c r="B580" s="1">
        <v>47.408072611978298</v>
      </c>
      <c r="C580" s="1" t="str" cm="1">
        <f t="array" ref="C580">_xlfn.IFS(B580&lt;20,"&lt;20",AND(B580&gt;=20,B580&lt;30),"20-30",AND(B580&gt;=30,B580&lt;40),"30-40",B580&gt;=40,"40&lt;")</f>
        <v>40&lt;</v>
      </c>
      <c r="D580" s="1">
        <v>5.5564414556346797</v>
      </c>
      <c r="E580" t="s">
        <v>8</v>
      </c>
      <c r="F580" s="1">
        <v>15.4738066634542</v>
      </c>
      <c r="G580" t="s">
        <v>15</v>
      </c>
      <c r="H580">
        <v>16</v>
      </c>
      <c r="I580" t="str" cm="1">
        <f t="array" ref="I580">_xlfn.IFS(H580&lt;20,"0-20",AND(H580&gt;=20,H580&lt;40),"20-40",AND(H580&gt;=40,H580&lt;60),"40-60",AND(H580&gt;=60,H580&lt;80),"60-80",H580&gt;=80,"80&lt;")</f>
        <v>0-20</v>
      </c>
      <c r="J580" s="1">
        <v>194.498357847764</v>
      </c>
    </row>
    <row r="581" spans="1:10" x14ac:dyDescent="0.3">
      <c r="A581">
        <v>85</v>
      </c>
      <c r="B581" s="1">
        <v>47.894018505241498</v>
      </c>
      <c r="C581" s="1" t="str" cm="1">
        <f t="array" ref="C581">_xlfn.IFS(B581&lt;20,"&lt;20",AND(B581&gt;=20,B581&lt;30),"20-30",AND(B581&gt;=30,B581&lt;40),"30-40",B581&gt;=40,"40&lt;")</f>
        <v>40&lt;</v>
      </c>
      <c r="D581" s="1">
        <v>16.333643509014301</v>
      </c>
      <c r="E581" t="s">
        <v>11</v>
      </c>
      <c r="F581" s="1">
        <v>12.788777033349101</v>
      </c>
      <c r="G581" t="s">
        <v>15</v>
      </c>
      <c r="H581">
        <v>1</v>
      </c>
      <c r="I581" t="str" cm="1">
        <f t="array" ref="I581">_xlfn.IFS(H581&lt;20,"0-20",AND(H581&gt;=20,H581&lt;40),"20-40",AND(H581&gt;=40,H581&lt;60),"40-60",AND(H581&gt;=60,H581&lt;80),"60-80",H581&gt;=80,"80&lt;")</f>
        <v>0-20</v>
      </c>
      <c r="J581" s="1">
        <v>447.23085701444899</v>
      </c>
    </row>
    <row r="582" spans="1:10" x14ac:dyDescent="0.3">
      <c r="A582">
        <v>18</v>
      </c>
      <c r="B582" s="1">
        <v>35.012186408557902</v>
      </c>
      <c r="C582" s="1" t="str" cm="1">
        <f t="array" ref="C582">_xlfn.IFS(B582&lt;20,"&lt;20",AND(B582&gt;=20,B582&lt;30),"20-30",AND(B582&gt;=30,B582&lt;40),"30-40",B582&gt;=40,"40&lt;")</f>
        <v>30-40</v>
      </c>
      <c r="D582" s="1">
        <v>5.6912460352579499</v>
      </c>
      <c r="E582" t="s">
        <v>9</v>
      </c>
      <c r="F582" s="1">
        <v>45.736189163519398</v>
      </c>
      <c r="G582" t="s">
        <v>16</v>
      </c>
      <c r="H582">
        <v>12</v>
      </c>
      <c r="I582" t="str" cm="1">
        <f t="array" ref="I582">_xlfn.IFS(H582&lt;20,"0-20",AND(H582&gt;=20,H582&lt;40),"20-40",AND(H582&gt;=40,H582&lt;60),"40-60",AND(H582&gt;=60,H582&lt;80),"60-80",H582&gt;=80,"80&lt;")</f>
        <v>0-20</v>
      </c>
      <c r="J582" s="1">
        <v>45.381506838123798</v>
      </c>
    </row>
    <row r="583" spans="1:10" x14ac:dyDescent="0.3">
      <c r="A583">
        <v>83</v>
      </c>
      <c r="B583" s="1">
        <v>41.336909037664498</v>
      </c>
      <c r="C583" s="1" t="str" cm="1">
        <f t="array" ref="C583">_xlfn.IFS(B583&lt;20,"&lt;20",AND(B583&gt;=20,B583&lt;30),"20-30",AND(B583&gt;=30,B583&lt;40),"30-40",B583&gt;=40,"40&lt;")</f>
        <v>40&lt;</v>
      </c>
      <c r="D583" s="1">
        <v>16.364133374964901</v>
      </c>
      <c r="E583" t="s">
        <v>11</v>
      </c>
      <c r="F583" s="1">
        <v>25.513370782843701</v>
      </c>
      <c r="G583" t="s">
        <v>16</v>
      </c>
      <c r="H583">
        <v>30</v>
      </c>
      <c r="I583" t="str" cm="1">
        <f t="array" ref="I583">_xlfn.IFS(H583&lt;20,"0-20",AND(H583&gt;=20,H583&lt;40),"20-40",AND(H583&gt;=40,H583&lt;60),"40-60",AND(H583&gt;=60,H583&lt;80),"60-80",H583&gt;=80,"80&lt;")</f>
        <v>20-40</v>
      </c>
      <c r="J583" s="1">
        <v>358.27701848468803</v>
      </c>
    </row>
    <row r="584" spans="1:10" x14ac:dyDescent="0.3">
      <c r="A584">
        <v>67</v>
      </c>
      <c r="B584" s="1">
        <v>34.490319435246299</v>
      </c>
      <c r="C584" s="1" t="str" cm="1">
        <f t="array" ref="C584">_xlfn.IFS(B584&lt;20,"&lt;20",AND(B584&gt;=20,B584&lt;30),"20-30",AND(B584&gt;=30,B584&lt;40),"30-40",B584&gt;=40,"40&lt;")</f>
        <v>30-40</v>
      </c>
      <c r="D584" s="1">
        <v>10.631989292088599</v>
      </c>
      <c r="E584" t="s">
        <v>9</v>
      </c>
      <c r="F584" s="1">
        <v>21.5151871227872</v>
      </c>
      <c r="G584" t="s">
        <v>15</v>
      </c>
      <c r="H584">
        <v>92</v>
      </c>
      <c r="I584" t="str" cm="1">
        <f t="array" ref="I584">_xlfn.IFS(H584&lt;20,"0-20",AND(H584&gt;=20,H584&lt;40),"20-40",AND(H584&gt;=40,H584&lt;60),"40-60",AND(H584&gt;=60,H584&lt;80),"60-80",H584&gt;=80,"80&lt;")</f>
        <v>80&lt;</v>
      </c>
      <c r="J584" s="1">
        <v>370.33494176724702</v>
      </c>
    </row>
    <row r="585" spans="1:10" x14ac:dyDescent="0.3">
      <c r="A585">
        <v>26</v>
      </c>
      <c r="B585" s="1">
        <v>29.375937902961599</v>
      </c>
      <c r="C585" s="1" t="str" cm="1">
        <f t="array" ref="C585">_xlfn.IFS(B585&lt;20,"&lt;20",AND(B585&gt;=20,B585&lt;30),"20-30",AND(B585&gt;=30,B585&lt;40),"30-40",B585&gt;=40,"40&lt;")</f>
        <v>20-30</v>
      </c>
      <c r="D585" s="1">
        <v>17.5972535472232</v>
      </c>
      <c r="E585" t="s">
        <v>9</v>
      </c>
      <c r="F585" s="1">
        <v>38.987850170472903</v>
      </c>
      <c r="G585" t="s">
        <v>15</v>
      </c>
      <c r="H585">
        <v>27</v>
      </c>
      <c r="I585" t="str" cm="1">
        <f t="array" ref="I585">_xlfn.IFS(H585&lt;20,"0-20",AND(H585&gt;=20,H585&lt;40),"20-40",AND(H585&gt;=40,H585&lt;60),"40-60",AND(H585&gt;=60,H585&lt;80),"60-80",H585&gt;=80,"80&lt;")</f>
        <v>20-40</v>
      </c>
      <c r="J585" s="1">
        <v>278.701899992091</v>
      </c>
    </row>
    <row r="586" spans="1:10" x14ac:dyDescent="0.3">
      <c r="A586">
        <v>16</v>
      </c>
      <c r="B586" s="1">
        <v>36.432804731970002</v>
      </c>
      <c r="C586" s="1" t="str" cm="1">
        <f t="array" ref="C586">_xlfn.IFS(B586&lt;20,"&lt;20",AND(B586&gt;=20,B586&lt;30),"20-30",AND(B586&gt;=30,B586&lt;40),"30-40",B586&gt;=40,"40&lt;")</f>
        <v>30-40</v>
      </c>
      <c r="D586" s="1">
        <v>11.4955910852883</v>
      </c>
      <c r="E586" t="s">
        <v>11</v>
      </c>
      <c r="F586" s="1">
        <v>43.456623863194203</v>
      </c>
      <c r="G586" t="s">
        <v>16</v>
      </c>
      <c r="H586">
        <v>59</v>
      </c>
      <c r="I586" t="str" cm="1">
        <f t="array" ref="I586">_xlfn.IFS(H586&lt;20,"0-20",AND(H586&gt;=20,H586&lt;40),"20-40",AND(H586&gt;=40,H586&lt;60),"40-60",AND(H586&gt;=60,H586&lt;80),"60-80",H586&gt;=80,"80&lt;")</f>
        <v>40-60</v>
      </c>
      <c r="J586" s="1">
        <v>47.088161259873502</v>
      </c>
    </row>
    <row r="587" spans="1:10" x14ac:dyDescent="0.3">
      <c r="A587">
        <v>55</v>
      </c>
      <c r="B587" s="1">
        <v>32.120058103678303</v>
      </c>
      <c r="C587" s="1" t="str" cm="1">
        <f t="array" ref="C587">_xlfn.IFS(B587&lt;20,"&lt;20",AND(B587&gt;=20,B587&lt;30),"20-30",AND(B587&gt;=30,B587&lt;40),"30-40",B587&gt;=40,"40&lt;")</f>
        <v>30-40</v>
      </c>
      <c r="D587" s="1">
        <v>0.59336446129479603</v>
      </c>
      <c r="E587" t="s">
        <v>11</v>
      </c>
      <c r="F587" s="1">
        <v>44.499584875932001</v>
      </c>
      <c r="G587" t="s">
        <v>16</v>
      </c>
      <c r="H587">
        <v>26</v>
      </c>
      <c r="I587" t="str" cm="1">
        <f t="array" ref="I587">_xlfn.IFS(H587&lt;20,"0-20",AND(H587&gt;=20,H587&lt;40),"20-40",AND(H587&gt;=40,H587&lt;60),"40-60",AND(H587&gt;=60,H587&lt;80),"60-80",H587&gt;=80,"80&lt;")</f>
        <v>20-40</v>
      </c>
      <c r="J587" s="1">
        <v>251.31875909416101</v>
      </c>
    </row>
    <row r="588" spans="1:10" x14ac:dyDescent="0.3">
      <c r="A588">
        <v>22</v>
      </c>
      <c r="B588" s="1">
        <v>33.8990345052772</v>
      </c>
      <c r="C588" s="1" t="str" cm="1">
        <f t="array" ref="C588">_xlfn.IFS(B588&lt;20,"&lt;20",AND(B588&gt;=20,B588&lt;30),"20-30",AND(B588&gt;=30,B588&lt;40),"30-40",B588&gt;=40,"40&lt;")</f>
        <v>30-40</v>
      </c>
      <c r="D588" s="1">
        <v>13.508404150941701</v>
      </c>
      <c r="E588" t="s">
        <v>9</v>
      </c>
      <c r="F588" s="1">
        <v>22.639885645008999</v>
      </c>
      <c r="G588" t="s">
        <v>16</v>
      </c>
      <c r="H588">
        <v>14</v>
      </c>
      <c r="I588" t="str" cm="1">
        <f t="array" ref="I588">_xlfn.IFS(H588&lt;20,"0-20",AND(H588&gt;=20,H588&lt;40),"20-40",AND(H588&gt;=40,H588&lt;60),"40-60",AND(H588&gt;=60,H588&lt;80),"60-80",H588&gt;=80,"80&lt;")</f>
        <v>0-20</v>
      </c>
      <c r="J588" s="1">
        <v>205.72101539731401</v>
      </c>
    </row>
    <row r="589" spans="1:10" x14ac:dyDescent="0.3">
      <c r="A589">
        <v>49</v>
      </c>
      <c r="B589" s="1">
        <v>41.353302136754401</v>
      </c>
      <c r="C589" s="1" t="str" cm="1">
        <f t="array" ref="C589">_xlfn.IFS(B589&lt;20,"&lt;20",AND(B589&gt;=20,B589&lt;30),"20-30",AND(B589&gt;=30,B589&lt;40),"30-40",B589&gt;=40,"40&lt;")</f>
        <v>40&lt;</v>
      </c>
      <c r="D589" s="1">
        <v>0.89707136047137304</v>
      </c>
      <c r="E589" t="s">
        <v>8</v>
      </c>
      <c r="F589" s="1">
        <v>44.088495648066903</v>
      </c>
      <c r="G589" t="s">
        <v>15</v>
      </c>
      <c r="H589">
        <v>94</v>
      </c>
      <c r="I589" t="str" cm="1">
        <f t="array" ref="I589">_xlfn.IFS(H589&lt;20,"0-20",AND(H589&gt;=20,H589&lt;40),"20-40",AND(H589&gt;=40,H589&lt;60),"40-60",AND(H589&gt;=60,H589&lt;80),"60-80",H589&gt;=80,"80&lt;")</f>
        <v>80&lt;</v>
      </c>
      <c r="J589" s="1">
        <v>149.913710401412</v>
      </c>
    </row>
    <row r="590" spans="1:10" x14ac:dyDescent="0.3">
      <c r="A590">
        <v>51</v>
      </c>
      <c r="B590" s="1">
        <v>29.236153257959302</v>
      </c>
      <c r="C590" s="1" t="str" cm="1">
        <f t="array" ref="C590">_xlfn.IFS(B590&lt;20,"&lt;20",AND(B590&gt;=20,B590&lt;30),"20-30",AND(B590&gt;=30,B590&lt;40),"30-40",B590&gt;=40,"40&lt;")</f>
        <v>20-30</v>
      </c>
      <c r="D590" s="1">
        <v>9.0119403796626791</v>
      </c>
      <c r="E590" t="s">
        <v>10</v>
      </c>
      <c r="F590" s="1">
        <v>11.6373577749738</v>
      </c>
      <c r="G590" t="s">
        <v>15</v>
      </c>
      <c r="H590">
        <v>78</v>
      </c>
      <c r="I590" t="str" cm="1">
        <f t="array" ref="I590">_xlfn.IFS(H590&lt;20,"0-20",AND(H590&gt;=20,H590&lt;40),"20-40",AND(H590&gt;=40,H590&lt;60),"40-60",AND(H590&gt;=60,H590&lt;80),"60-80",H590&gt;=80,"80&lt;")</f>
        <v>60-80</v>
      </c>
      <c r="J590" s="1">
        <v>272.136315980821</v>
      </c>
    </row>
    <row r="591" spans="1:10" x14ac:dyDescent="0.3">
      <c r="A591">
        <v>18</v>
      </c>
      <c r="B591" s="1">
        <v>11.6301642436989</v>
      </c>
      <c r="C591" s="1" t="str" cm="1">
        <f t="array" ref="C591">_xlfn.IFS(B591&lt;20,"&lt;20",AND(B591&gt;=20,B591&lt;30),"20-30",AND(B591&gt;=30,B591&lt;40),"30-40",B591&gt;=40,"40&lt;")</f>
        <v>&lt;20</v>
      </c>
      <c r="D591" s="1">
        <v>18.588533889462202</v>
      </c>
      <c r="E591" t="s">
        <v>9</v>
      </c>
      <c r="F591" s="1">
        <v>11.9864596583887</v>
      </c>
      <c r="G591" t="s">
        <v>15</v>
      </c>
      <c r="H591">
        <v>32</v>
      </c>
      <c r="I591" t="str" cm="1">
        <f t="array" ref="I591">_xlfn.IFS(H591&lt;20,"0-20",AND(H591&gt;=20,H591&lt;40),"20-40",AND(H591&gt;=40,H591&lt;60),"40-60",AND(H591&gt;=60,H591&lt;80),"60-80",H591&gt;=80,"80&lt;")</f>
        <v>20-40</v>
      </c>
      <c r="J591" s="1">
        <v>170.063181003089</v>
      </c>
    </row>
    <row r="592" spans="1:10" x14ac:dyDescent="0.3">
      <c r="A592">
        <v>59</v>
      </c>
      <c r="B592" s="1">
        <v>16.5599792395798</v>
      </c>
      <c r="C592" s="1" t="str" cm="1">
        <f t="array" ref="C592">_xlfn.IFS(B592&lt;20,"&lt;20",AND(B592&gt;=20,B592&lt;30),"20-30",AND(B592&gt;=30,B592&lt;40),"30-40",B592&gt;=40,"40&lt;")</f>
        <v>&lt;20</v>
      </c>
      <c r="D592" s="1">
        <v>3.3040787867570001</v>
      </c>
      <c r="E592" t="s">
        <v>11</v>
      </c>
      <c r="F592" s="1">
        <v>34.9407678069661</v>
      </c>
      <c r="G592" t="s">
        <v>16</v>
      </c>
      <c r="H592">
        <v>19</v>
      </c>
      <c r="I592" t="str" cm="1">
        <f t="array" ref="I592">_xlfn.IFS(H592&lt;20,"0-20",AND(H592&gt;=20,H592&lt;40),"20-40",AND(H592&gt;=40,H592&lt;60),"40-60",AND(H592&gt;=60,H592&lt;80),"60-80",H592&gt;=80,"80&lt;")</f>
        <v>0-20</v>
      </c>
      <c r="J592" s="1">
        <v>254.304598773668</v>
      </c>
    </row>
    <row r="593" spans="1:10" x14ac:dyDescent="0.3">
      <c r="A593">
        <v>36</v>
      </c>
      <c r="B593" s="1">
        <v>27.5442886595815</v>
      </c>
      <c r="C593" s="1" t="str" cm="1">
        <f t="array" ref="C593">_xlfn.IFS(B593&lt;20,"&lt;20",AND(B593&gt;=20,B593&lt;30),"20-30",AND(B593&gt;=30,B593&lt;40),"30-40",B593&gt;=40,"40&lt;")</f>
        <v>20-30</v>
      </c>
      <c r="D593" s="1">
        <v>7.7974470588308797</v>
      </c>
      <c r="E593" t="s">
        <v>11</v>
      </c>
      <c r="F593" s="1">
        <v>12.5242547646218</v>
      </c>
      <c r="G593" t="s">
        <v>16</v>
      </c>
      <c r="H593">
        <v>41</v>
      </c>
      <c r="I593" t="str" cm="1">
        <f t="array" ref="I593">_xlfn.IFS(H593&lt;20,"0-20",AND(H593&gt;=20,H593&lt;40),"20-40",AND(H593&gt;=40,H593&lt;60),"40-60",AND(H593&gt;=60,H593&lt;80),"60-80",H593&gt;=80,"80&lt;")</f>
        <v>40-60</v>
      </c>
      <c r="J593" s="1">
        <v>270.35743919753401</v>
      </c>
    </row>
    <row r="594" spans="1:10" x14ac:dyDescent="0.3">
      <c r="A594">
        <v>75</v>
      </c>
      <c r="B594" s="1">
        <v>38.993062394962301</v>
      </c>
      <c r="C594" s="1" t="str" cm="1">
        <f t="array" ref="C594">_xlfn.IFS(B594&lt;20,"&lt;20",AND(B594&gt;=20,B594&lt;30),"20-30",AND(B594&gt;=30,B594&lt;40),"30-40",B594&gt;=40,"40&lt;")</f>
        <v>30-40</v>
      </c>
      <c r="D594" s="1">
        <v>14.5972061769695</v>
      </c>
      <c r="E594" t="s">
        <v>8</v>
      </c>
      <c r="F594" s="1">
        <v>22.984366740406401</v>
      </c>
      <c r="G594" t="s">
        <v>16</v>
      </c>
      <c r="H594">
        <v>11</v>
      </c>
      <c r="I594" t="str" cm="1">
        <f t="array" ref="I594">_xlfn.IFS(H594&lt;20,"0-20",AND(H594&gt;=20,H594&lt;40),"20-40",AND(H594&gt;=40,H594&lt;60),"40-60",AND(H594&gt;=60,H594&lt;80),"60-80",H594&gt;=80,"80&lt;")</f>
        <v>0-20</v>
      </c>
      <c r="J594" s="1">
        <v>351.02146613526997</v>
      </c>
    </row>
    <row r="595" spans="1:10" x14ac:dyDescent="0.3">
      <c r="A595">
        <v>14</v>
      </c>
      <c r="B595" s="1">
        <v>33.731145932407102</v>
      </c>
      <c r="C595" s="1" t="str" cm="1">
        <f t="array" ref="C595">_xlfn.IFS(B595&lt;20,"&lt;20",AND(B595&gt;=20,B595&lt;30),"20-30",AND(B595&gt;=30,B595&lt;40),"30-40",B595&gt;=40,"40&lt;")</f>
        <v>30-40</v>
      </c>
      <c r="D595" s="1">
        <v>17.645171121896901</v>
      </c>
      <c r="E595" t="s">
        <v>10</v>
      </c>
      <c r="F595" s="1">
        <v>36.910239449876897</v>
      </c>
      <c r="G595" t="s">
        <v>15</v>
      </c>
      <c r="H595">
        <v>72</v>
      </c>
      <c r="I595" t="str" cm="1">
        <f t="array" ref="I595">_xlfn.IFS(H595&lt;20,"0-20",AND(H595&gt;=20,H595&lt;40),"20-40",AND(H595&gt;=40,H595&lt;60),"40-60",AND(H595&gt;=60,H595&lt;80),"60-80",H595&gt;=80,"80&lt;")</f>
        <v>60-80</v>
      </c>
      <c r="J595" s="1">
        <v>223.469481153304</v>
      </c>
    </row>
    <row r="596" spans="1:10" x14ac:dyDescent="0.3">
      <c r="A596">
        <v>38</v>
      </c>
      <c r="B596" s="1">
        <v>36.011767434938101</v>
      </c>
      <c r="C596" s="1" t="str" cm="1">
        <f t="array" ref="C596">_xlfn.IFS(B596&lt;20,"&lt;20",AND(B596&gt;=20,B596&lt;30),"20-30",AND(B596&gt;=30,B596&lt;40),"30-40",B596&gt;=40,"40&lt;")</f>
        <v>30-40</v>
      </c>
      <c r="D596" s="1">
        <v>13.4188600948501</v>
      </c>
      <c r="E596" t="s">
        <v>9</v>
      </c>
      <c r="F596" s="1">
        <v>23.490675842169001</v>
      </c>
      <c r="G596" t="s">
        <v>15</v>
      </c>
      <c r="H596">
        <v>22</v>
      </c>
      <c r="I596" t="str" cm="1">
        <f t="array" ref="I596">_xlfn.IFS(H596&lt;20,"0-20",AND(H596&gt;=20,H596&lt;40),"20-40",AND(H596&gt;=40,H596&lt;60),"40-60",AND(H596&gt;=60,H596&lt;80),"60-80",H596&gt;=80,"80&lt;")</f>
        <v>20-40</v>
      </c>
      <c r="J596" s="1">
        <v>204.02025476324101</v>
      </c>
    </row>
    <row r="597" spans="1:10" x14ac:dyDescent="0.3">
      <c r="A597">
        <v>46</v>
      </c>
      <c r="B597" s="1">
        <v>29.171157143051399</v>
      </c>
      <c r="C597" s="1" t="str" cm="1">
        <f t="array" ref="C597">_xlfn.IFS(B597&lt;20,"&lt;20",AND(B597&gt;=20,B597&lt;30),"20-30",AND(B597&gt;=30,B597&lt;40),"30-40",B597&gt;=40,"40&lt;")</f>
        <v>20-30</v>
      </c>
      <c r="D597" s="1">
        <v>5.1634650838233798</v>
      </c>
      <c r="E597" t="s">
        <v>9</v>
      </c>
      <c r="F597" s="1">
        <v>17.1839912576038</v>
      </c>
      <c r="G597" t="s">
        <v>16</v>
      </c>
      <c r="H597">
        <v>71</v>
      </c>
      <c r="I597" t="str" cm="1">
        <f t="array" ref="I597">_xlfn.IFS(H597&lt;20,"0-20",AND(H597&gt;=20,H597&lt;40),"20-40",AND(H597&gt;=40,H597&lt;60),"40-60",AND(H597&gt;=60,H597&lt;80),"60-80",H597&gt;=80,"80&lt;")</f>
        <v>60-80</v>
      </c>
      <c r="J597" s="1">
        <v>282.75897633692102</v>
      </c>
    </row>
    <row r="598" spans="1:10" x14ac:dyDescent="0.3">
      <c r="A598">
        <v>47</v>
      </c>
      <c r="B598" s="1">
        <v>34.629680877689701</v>
      </c>
      <c r="C598" s="1" t="str" cm="1">
        <f t="array" ref="C598">_xlfn.IFS(B598&lt;20,"&lt;20",AND(B598&gt;=20,B598&lt;30),"20-30",AND(B598&gt;=30,B598&lt;40),"30-40",B598&gt;=40,"40&lt;")</f>
        <v>30-40</v>
      </c>
      <c r="D598" s="1">
        <v>13.492157058324301</v>
      </c>
      <c r="E598" t="s">
        <v>10</v>
      </c>
      <c r="F598" s="1">
        <v>21.2540248741536</v>
      </c>
      <c r="G598" t="s">
        <v>15</v>
      </c>
      <c r="H598">
        <v>95</v>
      </c>
      <c r="I598" t="str" cm="1">
        <f t="array" ref="I598">_xlfn.IFS(H598&lt;20,"0-20",AND(H598&gt;=20,H598&lt;40),"20-40",AND(H598&gt;=40,H598&lt;60),"40-60",AND(H598&gt;=60,H598&lt;80),"60-80",H598&gt;=80,"80&lt;")</f>
        <v>80&lt;</v>
      </c>
      <c r="J598" s="1">
        <v>291.65903799972898</v>
      </c>
    </row>
    <row r="599" spans="1:10" x14ac:dyDescent="0.3">
      <c r="A599">
        <v>92</v>
      </c>
      <c r="B599" s="1">
        <v>23.160697512586399</v>
      </c>
      <c r="C599" s="1" t="str" cm="1">
        <f t="array" ref="C599">_xlfn.IFS(B599&lt;20,"&lt;20",AND(B599&gt;=20,B599&lt;30),"20-30",AND(B599&gt;=30,B599&lt;40),"30-40",B599&gt;=40,"40&lt;")</f>
        <v>20-30</v>
      </c>
      <c r="D599" s="1">
        <v>5.9345528220818</v>
      </c>
      <c r="E599" t="s">
        <v>9</v>
      </c>
      <c r="F599" s="1">
        <v>28.303013290017201</v>
      </c>
      <c r="G599" t="s">
        <v>16</v>
      </c>
      <c r="H599">
        <v>13</v>
      </c>
      <c r="I599" t="str" cm="1">
        <f t="array" ref="I599">_xlfn.IFS(H599&lt;20,"0-20",AND(H599&gt;=20,H599&lt;40),"20-40",AND(H599&gt;=40,H599&lt;60),"40-60",AND(H599&gt;=60,H599&lt;80),"60-80",H599&gt;=80,"80&lt;")</f>
        <v>0-20</v>
      </c>
      <c r="J599" s="1">
        <v>316.40206596437901</v>
      </c>
    </row>
    <row r="600" spans="1:10" x14ac:dyDescent="0.3">
      <c r="A600">
        <v>17</v>
      </c>
      <c r="B600" s="1">
        <v>28.807303707866598</v>
      </c>
      <c r="C600" s="1" t="str" cm="1">
        <f t="array" ref="C600">_xlfn.IFS(B600&lt;20,"&lt;20",AND(B600&gt;=20,B600&lt;30),"20-30",AND(B600&gt;=30,B600&lt;40),"30-40",B600&gt;=40,"40&lt;")</f>
        <v>20-30</v>
      </c>
      <c r="D600" s="1">
        <v>14.368584596374699</v>
      </c>
      <c r="E600" t="s">
        <v>10</v>
      </c>
      <c r="F600" s="1">
        <v>29.015434214219201</v>
      </c>
      <c r="G600" t="s">
        <v>15</v>
      </c>
      <c r="H600">
        <v>90</v>
      </c>
      <c r="I600" t="str" cm="1">
        <f t="array" ref="I600">_xlfn.IFS(H600&lt;20,"0-20",AND(H600&gt;=20,H600&lt;40),"20-40",AND(H600&gt;=40,H600&lt;60),"40-60",AND(H600&gt;=60,H600&lt;80),"60-80",H600&gt;=80,"80&lt;")</f>
        <v>80&lt;</v>
      </c>
      <c r="J600" s="1">
        <v>133.47547506504901</v>
      </c>
    </row>
    <row r="601" spans="1:10" x14ac:dyDescent="0.3">
      <c r="A601">
        <v>74</v>
      </c>
      <c r="B601" s="1">
        <v>39.771162623798197</v>
      </c>
      <c r="C601" s="1" t="str" cm="1">
        <f t="array" ref="C601">_xlfn.IFS(B601&lt;20,"&lt;20",AND(B601&gt;=20,B601&lt;30),"20-30",AND(B601&gt;=30,B601&lt;40),"30-40",B601&gt;=40,"40&lt;")</f>
        <v>30-40</v>
      </c>
      <c r="D601" s="1">
        <v>19.080662551700801</v>
      </c>
      <c r="E601" t="s">
        <v>11</v>
      </c>
      <c r="F601" s="1">
        <v>41.320009253888003</v>
      </c>
      <c r="G601" t="s">
        <v>16</v>
      </c>
      <c r="H601">
        <v>24</v>
      </c>
      <c r="I601" t="str" cm="1">
        <f t="array" ref="I601">_xlfn.IFS(H601&lt;20,"0-20",AND(H601&gt;=20,H601&lt;40),"20-40",AND(H601&gt;=40,H601&lt;60),"40-60",AND(H601&gt;=60,H601&lt;80),"60-80",H601&gt;=80,"80&lt;")</f>
        <v>20-40</v>
      </c>
      <c r="J601" s="1">
        <v>479.81529540158402</v>
      </c>
    </row>
    <row r="602" spans="1:10" x14ac:dyDescent="0.3">
      <c r="A602">
        <v>95</v>
      </c>
      <c r="B602" s="1">
        <v>44.8733111589248</v>
      </c>
      <c r="C602" s="1" t="str" cm="1">
        <f t="array" ref="C602">_xlfn.IFS(B602&lt;20,"&lt;20",AND(B602&gt;=20,B602&lt;30),"20-30",AND(B602&gt;=30,B602&lt;40),"30-40",B602&gt;=40,"40&lt;")</f>
        <v>40&lt;</v>
      </c>
      <c r="D602" s="1">
        <v>14.4278690221257</v>
      </c>
      <c r="E602" t="s">
        <v>10</v>
      </c>
      <c r="F602" s="1">
        <v>40.006129177260497</v>
      </c>
      <c r="G602" t="s">
        <v>15</v>
      </c>
      <c r="H602">
        <v>76</v>
      </c>
      <c r="I602" t="str" cm="1">
        <f t="array" ref="I602">_xlfn.IFS(H602&lt;20,"0-20",AND(H602&gt;=20,H602&lt;40),"20-40",AND(H602&gt;=40,H602&lt;60),"40-60",AND(H602&gt;=60,H602&lt;80),"60-80",H602&gt;=80,"80&lt;")</f>
        <v>60-80</v>
      </c>
      <c r="J602" s="1">
        <v>374.85050987451098</v>
      </c>
    </row>
    <row r="603" spans="1:10" x14ac:dyDescent="0.3">
      <c r="A603">
        <v>26</v>
      </c>
      <c r="B603" s="1">
        <v>27.3462133582555</v>
      </c>
      <c r="C603" s="1" t="str" cm="1">
        <f t="array" ref="C603">_xlfn.IFS(B603&lt;20,"&lt;20",AND(B603&gt;=20,B603&lt;30),"20-30",AND(B603&gt;=30,B603&lt;40),"30-40",B603&gt;=40,"40&lt;")</f>
        <v>20-30</v>
      </c>
      <c r="D603" s="1">
        <v>17.257610058248201</v>
      </c>
      <c r="E603" t="s">
        <v>9</v>
      </c>
      <c r="F603" s="1">
        <v>28.2727121822454</v>
      </c>
      <c r="G603" t="s">
        <v>15</v>
      </c>
      <c r="H603">
        <v>84</v>
      </c>
      <c r="I603" t="str" cm="1">
        <f t="array" ref="I603">_xlfn.IFS(H603&lt;20,"0-20",AND(H603&gt;=20,H603&lt;40),"20-40",AND(H603&gt;=40,H603&lt;60),"40-60",AND(H603&gt;=60,H603&lt;80),"60-80",H603&gt;=80,"80&lt;")</f>
        <v>80&lt;</v>
      </c>
      <c r="J603" s="1">
        <v>227.766460648828</v>
      </c>
    </row>
    <row r="604" spans="1:10" x14ac:dyDescent="0.3">
      <c r="A604">
        <v>80</v>
      </c>
      <c r="B604" s="1">
        <v>11.7464663082944</v>
      </c>
      <c r="C604" s="1" t="str" cm="1">
        <f t="array" ref="C604">_xlfn.IFS(B604&lt;20,"&lt;20",AND(B604&gt;=20,B604&lt;30),"20-30",AND(B604&gt;=30,B604&lt;40),"30-40",B604&gt;=40,"40&lt;")</f>
        <v>&lt;20</v>
      </c>
      <c r="D604" s="1">
        <v>4.2076863517668199E-2</v>
      </c>
      <c r="E604" t="s">
        <v>10</v>
      </c>
      <c r="F604" s="1">
        <v>43.826693963950802</v>
      </c>
      <c r="G604" t="s">
        <v>16</v>
      </c>
      <c r="H604">
        <v>30</v>
      </c>
      <c r="I604" t="str" cm="1">
        <f t="array" ref="I604">_xlfn.IFS(H604&lt;20,"0-20",AND(H604&gt;=20,H604&lt;40),"20-40",AND(H604&gt;=40,H604&lt;60),"40-60",AND(H604&gt;=60,H604&lt;80),"60-80",H604&gt;=80,"80&lt;")</f>
        <v>20-40</v>
      </c>
      <c r="J604" s="1">
        <v>241.99582927160799</v>
      </c>
    </row>
    <row r="605" spans="1:10" x14ac:dyDescent="0.3">
      <c r="A605">
        <v>98</v>
      </c>
      <c r="B605" s="1">
        <v>16.466901765872102</v>
      </c>
      <c r="C605" s="1" t="str" cm="1">
        <f t="array" ref="C605">_xlfn.IFS(B605&lt;20,"&lt;20",AND(B605&gt;=20,B605&lt;30),"20-30",AND(B605&gt;=30,B605&lt;40),"30-40",B605&gt;=40,"40&lt;")</f>
        <v>&lt;20</v>
      </c>
      <c r="D605" s="1">
        <v>14.351442494631801</v>
      </c>
      <c r="E605" t="s">
        <v>8</v>
      </c>
      <c r="F605" s="1">
        <v>14.5694855436558</v>
      </c>
      <c r="G605" t="s">
        <v>16</v>
      </c>
      <c r="H605">
        <v>53</v>
      </c>
      <c r="I605" t="str" cm="1">
        <f t="array" ref="I605">_xlfn.IFS(H605&lt;20,"0-20",AND(H605&gt;=20,H605&lt;40),"20-40",AND(H605&gt;=40,H605&lt;60),"40-60",AND(H605&gt;=60,H605&lt;80),"60-80",H605&gt;=80,"80&lt;")</f>
        <v>40-60</v>
      </c>
      <c r="J605" s="1">
        <v>405.951629097948</v>
      </c>
    </row>
    <row r="606" spans="1:10" x14ac:dyDescent="0.3">
      <c r="A606">
        <v>54</v>
      </c>
      <c r="B606" s="1">
        <v>10.834445571661499</v>
      </c>
      <c r="C606" s="1" t="str" cm="1">
        <f t="array" ref="C606">_xlfn.IFS(B606&lt;20,"&lt;20",AND(B606&gt;=20,B606&lt;30),"20-30",AND(B606&gt;=30,B606&lt;40),"30-40",B606&gt;=40,"40&lt;")</f>
        <v>&lt;20</v>
      </c>
      <c r="D606" s="1">
        <v>16.591751137305</v>
      </c>
      <c r="E606" t="s">
        <v>11</v>
      </c>
      <c r="F606" s="1">
        <v>20.214134009155998</v>
      </c>
      <c r="G606" t="s">
        <v>16</v>
      </c>
      <c r="H606">
        <v>4</v>
      </c>
      <c r="I606" t="str" cm="1">
        <f t="array" ref="I606">_xlfn.IFS(H606&lt;20,"0-20",AND(H606&gt;=20,H606&lt;40),"20-40",AND(H606&gt;=40,H606&lt;60),"40-60",AND(H606&gt;=60,H606&lt;80),"60-80",H606&gt;=80,"80&lt;")</f>
        <v>0-20</v>
      </c>
      <c r="J606" s="1">
        <v>186.57766518728801</v>
      </c>
    </row>
    <row r="607" spans="1:10" x14ac:dyDescent="0.3">
      <c r="A607">
        <v>13</v>
      </c>
      <c r="B607" s="1">
        <v>36.130520769493202</v>
      </c>
      <c r="C607" s="1" t="str" cm="1">
        <f t="array" ref="C607">_xlfn.IFS(B607&lt;20,"&lt;20",AND(B607&gt;=20,B607&lt;30),"20-30",AND(B607&gt;=30,B607&lt;40),"30-40",B607&gt;=40,"40&lt;")</f>
        <v>30-40</v>
      </c>
      <c r="D607" s="1">
        <v>0.811174750893628</v>
      </c>
      <c r="E607" t="s">
        <v>11</v>
      </c>
      <c r="F607" s="1">
        <v>43.119058540090002</v>
      </c>
      <c r="G607" t="s">
        <v>16</v>
      </c>
      <c r="H607">
        <v>12</v>
      </c>
      <c r="I607" t="str" cm="1">
        <f t="array" ref="I607">_xlfn.IFS(H607&lt;20,"0-20",AND(H607&gt;=20,H607&lt;40),"20-40",AND(H607&gt;=40,H607&lt;60),"40-60",AND(H607&gt;=60,H607&lt;80),"60-80",H607&gt;=80,"80&lt;")</f>
        <v>0-20</v>
      </c>
      <c r="J607" s="1">
        <v>-28.920890063079899</v>
      </c>
    </row>
    <row r="608" spans="1:10" x14ac:dyDescent="0.3">
      <c r="A608">
        <v>45</v>
      </c>
      <c r="B608" s="1">
        <v>23.292585014204299</v>
      </c>
      <c r="C608" s="1" t="str" cm="1">
        <f t="array" ref="C608">_xlfn.IFS(B608&lt;20,"&lt;20",AND(B608&gt;=20,B608&lt;30),"20-30",AND(B608&gt;=30,B608&lt;40),"30-40",B608&gt;=40,"40&lt;")</f>
        <v>20-30</v>
      </c>
      <c r="D608" s="1">
        <v>17.431954545764601</v>
      </c>
      <c r="E608" t="s">
        <v>10</v>
      </c>
      <c r="F608" s="1">
        <v>25.119761545046099</v>
      </c>
      <c r="G608" t="s">
        <v>16</v>
      </c>
      <c r="H608">
        <v>27</v>
      </c>
      <c r="I608" t="str" cm="1">
        <f t="array" ref="I608">_xlfn.IFS(H608&lt;20,"0-20",AND(H608&gt;=20,H608&lt;40),"20-40",AND(H608&gt;=40,H608&lt;60),"40-60",AND(H608&gt;=60,H608&lt;80),"60-80",H608&gt;=80,"80&lt;")</f>
        <v>20-40</v>
      </c>
      <c r="J608" s="1">
        <v>361.97303085623997</v>
      </c>
    </row>
    <row r="609" spans="1:10" x14ac:dyDescent="0.3">
      <c r="A609">
        <v>79</v>
      </c>
      <c r="B609" s="1">
        <v>31.699145428774699</v>
      </c>
      <c r="C609" s="1" t="str" cm="1">
        <f t="array" ref="C609">_xlfn.IFS(B609&lt;20,"&lt;20",AND(B609&gt;=20,B609&lt;30),"20-30",AND(B609&gt;=30,B609&lt;40),"30-40",B609&gt;=40,"40&lt;")</f>
        <v>30-40</v>
      </c>
      <c r="D609" s="1">
        <v>5.1338845662009103</v>
      </c>
      <c r="E609" t="s">
        <v>9</v>
      </c>
      <c r="F609" s="1">
        <v>49.247262351753598</v>
      </c>
      <c r="G609" t="s">
        <v>15</v>
      </c>
      <c r="H609">
        <v>42</v>
      </c>
      <c r="I609" t="str" cm="1">
        <f t="array" ref="I609">_xlfn.IFS(H609&lt;20,"0-20",AND(H609&gt;=20,H609&lt;40),"20-40",AND(H609&gt;=40,H609&lt;60),"40-60",AND(H609&gt;=60,H609&lt;80),"60-80",H609&gt;=80,"80&lt;")</f>
        <v>40-60</v>
      </c>
      <c r="J609" s="1">
        <v>284.91337306005403</v>
      </c>
    </row>
    <row r="610" spans="1:10" x14ac:dyDescent="0.3">
      <c r="A610">
        <v>40</v>
      </c>
      <c r="B610" s="1">
        <v>29.731073871351899</v>
      </c>
      <c r="C610" s="1" t="str" cm="1">
        <f t="array" ref="C610">_xlfn.IFS(B610&lt;20,"&lt;20",AND(B610&gt;=20,B610&lt;30),"20-30",AND(B610&gt;=30,B610&lt;40),"30-40",B610&gt;=40,"40&lt;")</f>
        <v>20-30</v>
      </c>
      <c r="D610" s="1">
        <v>13.305842039561099</v>
      </c>
      <c r="E610" t="s">
        <v>8</v>
      </c>
      <c r="F610" s="1">
        <v>28.650131261113401</v>
      </c>
      <c r="G610" t="s">
        <v>16</v>
      </c>
      <c r="H610">
        <v>88</v>
      </c>
      <c r="I610" t="str" cm="1">
        <f t="array" ref="I610">_xlfn.IFS(H610&lt;20,"0-20",AND(H610&gt;=20,H610&lt;40),"20-40",AND(H610&gt;=40,H610&lt;60),"40-60",AND(H610&gt;=60,H610&lt;80),"60-80",H610&gt;=80,"80&lt;")</f>
        <v>80&lt;</v>
      </c>
      <c r="J610" s="1">
        <v>399.65219965984397</v>
      </c>
    </row>
    <row r="611" spans="1:10" x14ac:dyDescent="0.3">
      <c r="A611">
        <v>28</v>
      </c>
      <c r="B611" s="1">
        <v>13.261059582096999</v>
      </c>
      <c r="C611" s="1" t="str" cm="1">
        <f t="array" ref="C611">_xlfn.IFS(B611&lt;20,"&lt;20",AND(B611&gt;=20,B611&lt;30),"20-30",AND(B611&gt;=30,B611&lt;40),"30-40",B611&gt;=40,"40&lt;")</f>
        <v>&lt;20</v>
      </c>
      <c r="D611" s="1">
        <v>16.007097580468098</v>
      </c>
      <c r="E611" t="s">
        <v>11</v>
      </c>
      <c r="F611" s="1">
        <v>41.6774249185505</v>
      </c>
      <c r="G611" t="s">
        <v>16</v>
      </c>
      <c r="H611">
        <v>98</v>
      </c>
      <c r="I611" t="str" cm="1">
        <f t="array" ref="I611">_xlfn.IFS(H611&lt;20,"0-20",AND(H611&gt;=20,H611&lt;40),"20-40",AND(H611&gt;=40,H611&lt;60),"40-60",AND(H611&gt;=60,H611&lt;80),"60-80",H611&gt;=80,"80&lt;")</f>
        <v>80&lt;</v>
      </c>
      <c r="J611" s="1">
        <v>162.37057602817501</v>
      </c>
    </row>
    <row r="612" spans="1:10" x14ac:dyDescent="0.3">
      <c r="A612">
        <v>70</v>
      </c>
      <c r="B612" s="1">
        <v>26.130454444953202</v>
      </c>
      <c r="C612" s="1" t="str" cm="1">
        <f t="array" ref="C612">_xlfn.IFS(B612&lt;20,"&lt;20",AND(B612&gt;=20,B612&lt;30),"20-30",AND(B612&gt;=30,B612&lt;40),"30-40",B612&gt;=40,"40&lt;")</f>
        <v>20-30</v>
      </c>
      <c r="D612" s="1">
        <v>13.2532902611871</v>
      </c>
      <c r="E612" t="s">
        <v>11</v>
      </c>
      <c r="F612" s="1">
        <v>26.092281655294801</v>
      </c>
      <c r="G612" t="s">
        <v>16</v>
      </c>
      <c r="H612">
        <v>46</v>
      </c>
      <c r="I612" t="str" cm="1">
        <f t="array" ref="I612">_xlfn.IFS(H612&lt;20,"0-20",AND(H612&gt;=20,H612&lt;40),"20-40",AND(H612&gt;=40,H612&lt;60),"40-60",AND(H612&gt;=60,H612&lt;80),"60-80",H612&gt;=80,"80&lt;")</f>
        <v>40-60</v>
      </c>
      <c r="J612" s="1">
        <v>317.97998485419998</v>
      </c>
    </row>
    <row r="613" spans="1:10" x14ac:dyDescent="0.3">
      <c r="A613">
        <v>63</v>
      </c>
      <c r="B613" s="1">
        <v>18.822444996892902</v>
      </c>
      <c r="C613" s="1" t="str" cm="1">
        <f t="array" ref="C613">_xlfn.IFS(B613&lt;20,"&lt;20",AND(B613&gt;=20,B613&lt;30),"20-30",AND(B613&gt;=30,B613&lt;40),"30-40",B613&gt;=40,"40&lt;")</f>
        <v>&lt;20</v>
      </c>
      <c r="D613" s="1">
        <v>1.8456958414651401</v>
      </c>
      <c r="E613" t="s">
        <v>9</v>
      </c>
      <c r="F613" s="1">
        <v>26.998140762497201</v>
      </c>
      <c r="G613" t="s">
        <v>15</v>
      </c>
      <c r="H613">
        <v>70</v>
      </c>
      <c r="I613" t="str" cm="1">
        <f t="array" ref="I613">_xlfn.IFS(H613&lt;20,"0-20",AND(H613&gt;=20,H613&lt;40),"20-40",AND(H613&gt;=40,H613&lt;60),"40-60",AND(H613&gt;=60,H613&lt;80),"60-80",H613&gt;=80,"80&lt;")</f>
        <v>60-80</v>
      </c>
      <c r="J613" s="1">
        <v>216.59695759848799</v>
      </c>
    </row>
    <row r="614" spans="1:10" x14ac:dyDescent="0.3">
      <c r="A614">
        <v>48</v>
      </c>
      <c r="B614" s="1">
        <v>26.735991546706099</v>
      </c>
      <c r="C614" s="1" t="str" cm="1">
        <f t="array" ref="C614">_xlfn.IFS(B614&lt;20,"&lt;20",AND(B614&gt;=20,B614&lt;30),"20-30",AND(B614&gt;=30,B614&lt;40),"30-40",B614&gt;=40,"40&lt;")</f>
        <v>20-30</v>
      </c>
      <c r="D614" s="1">
        <v>11.9264303772073</v>
      </c>
      <c r="E614" t="s">
        <v>9</v>
      </c>
      <c r="F614" s="1">
        <v>25.315325891367301</v>
      </c>
      <c r="G614" t="s">
        <v>16</v>
      </c>
      <c r="H614">
        <v>37</v>
      </c>
      <c r="I614" t="str" cm="1">
        <f t="array" ref="I614">_xlfn.IFS(H614&lt;20,"0-20",AND(H614&gt;=20,H614&lt;40),"20-40",AND(H614&gt;=40,H614&lt;60),"40-60",AND(H614&gt;=60,H614&lt;80),"60-80",H614&gt;=80,"80&lt;")</f>
        <v>20-40</v>
      </c>
      <c r="J614" s="1">
        <v>249.84140548647201</v>
      </c>
    </row>
    <row r="615" spans="1:10" x14ac:dyDescent="0.3">
      <c r="A615">
        <v>83</v>
      </c>
      <c r="B615" s="1">
        <v>18.143131213689699</v>
      </c>
      <c r="C615" s="1" t="str" cm="1">
        <f t="array" ref="C615">_xlfn.IFS(B615&lt;20,"&lt;20",AND(B615&gt;=20,B615&lt;30),"20-30",AND(B615&gt;=30,B615&lt;40),"30-40",B615&gt;=40,"40&lt;")</f>
        <v>&lt;20</v>
      </c>
      <c r="D615" s="1">
        <v>10.9916731344428</v>
      </c>
      <c r="E615" t="s">
        <v>8</v>
      </c>
      <c r="F615" s="1">
        <v>38.763024820432399</v>
      </c>
      <c r="G615" t="s">
        <v>16</v>
      </c>
      <c r="H615">
        <v>95</v>
      </c>
      <c r="I615" t="str" cm="1">
        <f t="array" ref="I615">_xlfn.IFS(H615&lt;20,"0-20",AND(H615&gt;=20,H615&lt;40),"20-40",AND(H615&gt;=40,H615&lt;60),"40-60",AND(H615&gt;=60,H615&lt;80),"60-80",H615&gt;=80,"80&lt;")</f>
        <v>80&lt;</v>
      </c>
      <c r="J615" s="1">
        <v>323.304236860348</v>
      </c>
    </row>
    <row r="616" spans="1:10" x14ac:dyDescent="0.3">
      <c r="A616">
        <v>99</v>
      </c>
      <c r="B616" s="1">
        <v>43.618096251077297</v>
      </c>
      <c r="C616" s="1" t="str" cm="1">
        <f t="array" ref="C616">_xlfn.IFS(B616&lt;20,"&lt;20",AND(B616&gt;=20,B616&lt;30),"20-30",AND(B616&gt;=30,B616&lt;40),"30-40",B616&gt;=40,"40&lt;")</f>
        <v>40&lt;</v>
      </c>
      <c r="D616" s="1">
        <v>18.006425361485402</v>
      </c>
      <c r="E616" t="s">
        <v>10</v>
      </c>
      <c r="F616" s="1">
        <v>31.900715362399701</v>
      </c>
      <c r="G616" t="s">
        <v>16</v>
      </c>
      <c r="H616">
        <v>66</v>
      </c>
      <c r="I616" t="str" cm="1">
        <f t="array" ref="I616">_xlfn.IFS(H616&lt;20,"0-20",AND(H616&gt;=20,H616&lt;40),"20-40",AND(H616&gt;=40,H616&lt;60),"40-60",AND(H616&gt;=60,H616&lt;80),"60-80",H616&gt;=80,"80&lt;")</f>
        <v>60-80</v>
      </c>
      <c r="J616" s="1">
        <v>492.30546364975498</v>
      </c>
    </row>
    <row r="617" spans="1:10" x14ac:dyDescent="0.3">
      <c r="A617">
        <v>28</v>
      </c>
      <c r="B617" s="1">
        <v>16.967733463130099</v>
      </c>
      <c r="C617" s="1" t="str" cm="1">
        <f t="array" ref="C617">_xlfn.IFS(B617&lt;20,"&lt;20",AND(B617&gt;=20,B617&lt;30),"20-30",AND(B617&gt;=30,B617&lt;40),"30-40",B617&gt;=40,"40&lt;")</f>
        <v>&lt;20</v>
      </c>
      <c r="D617" s="1">
        <v>8.0847945928841796</v>
      </c>
      <c r="E617" t="s">
        <v>9</v>
      </c>
      <c r="F617" s="1">
        <v>47.7511244547347</v>
      </c>
      <c r="G617" t="s">
        <v>15</v>
      </c>
      <c r="H617">
        <v>61</v>
      </c>
      <c r="I617" t="str" cm="1">
        <f t="array" ref="I617">_xlfn.IFS(H617&lt;20,"0-20",AND(H617&gt;=20,H617&lt;40),"20-40",AND(H617&gt;=40,H617&lt;60),"40-60",AND(H617&gt;=60,H617&lt;80),"60-80",H617&gt;=80,"80&lt;")</f>
        <v>60-80</v>
      </c>
      <c r="J617" s="1">
        <v>116.900370682184</v>
      </c>
    </row>
    <row r="618" spans="1:10" x14ac:dyDescent="0.3">
      <c r="A618">
        <v>48</v>
      </c>
      <c r="B618" s="1">
        <v>48.431222059478998</v>
      </c>
      <c r="C618" s="1" t="str" cm="1">
        <f t="array" ref="C618">_xlfn.IFS(B618&lt;20,"&lt;20",AND(B618&gt;=20,B618&lt;30),"20-30",AND(B618&gt;=30,B618&lt;40),"30-40",B618&gt;=40,"40&lt;")</f>
        <v>40&lt;</v>
      </c>
      <c r="D618" s="1">
        <v>6.4216219417409999</v>
      </c>
      <c r="E618" t="s">
        <v>10</v>
      </c>
      <c r="F618" s="1">
        <v>20.035612661364102</v>
      </c>
      <c r="G618" t="s">
        <v>15</v>
      </c>
      <c r="H618">
        <v>38</v>
      </c>
      <c r="I618" t="str" cm="1">
        <f t="array" ref="I618">_xlfn.IFS(H618&lt;20,"0-20",AND(H618&gt;=20,H618&lt;40),"20-40",AND(H618&gt;=40,H618&lt;60),"40-60",AND(H618&gt;=60,H618&lt;80),"60-80",H618&gt;=80,"80&lt;")</f>
        <v>20-40</v>
      </c>
      <c r="J618" s="1">
        <v>252.73545427718901</v>
      </c>
    </row>
    <row r="619" spans="1:10" x14ac:dyDescent="0.3">
      <c r="A619">
        <v>76</v>
      </c>
      <c r="B619" s="1">
        <v>26.636294645877602</v>
      </c>
      <c r="C619" s="1" t="str" cm="1">
        <f t="array" ref="C619">_xlfn.IFS(B619&lt;20,"&lt;20",AND(B619&gt;=20,B619&lt;30),"20-30",AND(B619&gt;=30,B619&lt;40),"30-40",B619&gt;=40,"40&lt;")</f>
        <v>20-30</v>
      </c>
      <c r="D619" s="1">
        <v>14.997015288729299</v>
      </c>
      <c r="E619" t="s">
        <v>8</v>
      </c>
      <c r="F619" s="1">
        <v>14.022509283337699</v>
      </c>
      <c r="G619" t="s">
        <v>16</v>
      </c>
      <c r="H619">
        <v>36</v>
      </c>
      <c r="I619" t="str" cm="1">
        <f t="array" ref="I619">_xlfn.IFS(H619&lt;20,"0-20",AND(H619&gt;=20,H619&lt;40),"20-40",AND(H619&gt;=40,H619&lt;60),"40-60",AND(H619&gt;=60,H619&lt;80),"60-80",H619&gt;=80,"80&lt;")</f>
        <v>20-40</v>
      </c>
      <c r="J619" s="1">
        <v>289.02468451426</v>
      </c>
    </row>
    <row r="620" spans="1:10" x14ac:dyDescent="0.3">
      <c r="A620">
        <v>54</v>
      </c>
      <c r="B620" s="1">
        <v>43.849811680761903</v>
      </c>
      <c r="C620" s="1" t="str" cm="1">
        <f t="array" ref="C620">_xlfn.IFS(B620&lt;20,"&lt;20",AND(B620&gt;=20,B620&lt;30),"20-30",AND(B620&gt;=30,B620&lt;40),"30-40",B620&gt;=40,"40&lt;")</f>
        <v>40&lt;</v>
      </c>
      <c r="D620" s="1">
        <v>8.25350652166793</v>
      </c>
      <c r="E620" t="s">
        <v>10</v>
      </c>
      <c r="F620" s="1">
        <v>25.730459403968599</v>
      </c>
      <c r="G620" t="s">
        <v>15</v>
      </c>
      <c r="H620">
        <v>85</v>
      </c>
      <c r="I620" t="str" cm="1">
        <f t="array" ref="I620">_xlfn.IFS(H620&lt;20,"0-20",AND(H620&gt;=20,H620&lt;40),"20-40",AND(H620&gt;=40,H620&lt;60),"40-60",AND(H620&gt;=60,H620&lt;80),"60-80",H620&gt;=80,"80&lt;")</f>
        <v>80&lt;</v>
      </c>
      <c r="J620" s="1">
        <v>185.98784071595301</v>
      </c>
    </row>
    <row r="621" spans="1:10" x14ac:dyDescent="0.3">
      <c r="A621">
        <v>22</v>
      </c>
      <c r="B621" s="1">
        <v>35.150592728237797</v>
      </c>
      <c r="C621" s="1" t="str" cm="1">
        <f t="array" ref="C621">_xlfn.IFS(B621&lt;20,"&lt;20",AND(B621&gt;=20,B621&lt;30),"20-30",AND(B621&gt;=30,B621&lt;40),"30-40",B621&gt;=40,"40&lt;")</f>
        <v>30-40</v>
      </c>
      <c r="D621" s="1">
        <v>12.921923500101199</v>
      </c>
      <c r="E621" t="s">
        <v>11</v>
      </c>
      <c r="F621" s="1">
        <v>34.668508305871001</v>
      </c>
      <c r="G621" t="s">
        <v>16</v>
      </c>
      <c r="H621">
        <v>7</v>
      </c>
      <c r="I621" t="str" cm="1">
        <f t="array" ref="I621">_xlfn.IFS(H621&lt;20,"0-20",AND(H621&gt;=20,H621&lt;40),"20-40",AND(H621&gt;=40,H621&lt;60),"40-60",AND(H621&gt;=60,H621&lt;80),"60-80",H621&gt;=80,"80&lt;")</f>
        <v>0-20</v>
      </c>
      <c r="J621" s="1">
        <v>197.16207696141899</v>
      </c>
    </row>
    <row r="622" spans="1:10" x14ac:dyDescent="0.3">
      <c r="A622">
        <v>67</v>
      </c>
      <c r="B622" s="1">
        <v>39.414011946630097</v>
      </c>
      <c r="C622" s="1" t="str" cm="1">
        <f t="array" ref="C622">_xlfn.IFS(B622&lt;20,"&lt;20",AND(B622&gt;=20,B622&lt;30),"20-30",AND(B622&gt;=30,B622&lt;40),"30-40",B622&gt;=40,"40&lt;")</f>
        <v>30-40</v>
      </c>
      <c r="D622" s="1">
        <v>12.929001802492101</v>
      </c>
      <c r="E622" t="s">
        <v>10</v>
      </c>
      <c r="F622" s="1">
        <v>44.4319574766198</v>
      </c>
      <c r="G622" t="s">
        <v>15</v>
      </c>
      <c r="H622">
        <v>80</v>
      </c>
      <c r="I622" t="str" cm="1">
        <f t="array" ref="I622">_xlfn.IFS(H622&lt;20,"0-20",AND(H622&gt;=20,H622&lt;40),"20-40",AND(H622&gt;=40,H622&lt;60),"40-60",AND(H622&gt;=60,H622&lt;80),"60-80",H622&gt;=80,"80&lt;")</f>
        <v>80&lt;</v>
      </c>
      <c r="J622" s="1">
        <v>353.72643684333502</v>
      </c>
    </row>
    <row r="623" spans="1:10" x14ac:dyDescent="0.3">
      <c r="A623">
        <v>29</v>
      </c>
      <c r="B623" s="1">
        <v>40.708955522671197</v>
      </c>
      <c r="C623" s="1" t="str" cm="1">
        <f t="array" ref="C623">_xlfn.IFS(B623&lt;20,"&lt;20",AND(B623&gt;=20,B623&lt;30),"20-30",AND(B623&gt;=30,B623&lt;40),"30-40",B623&gt;=40,"40&lt;")</f>
        <v>40&lt;</v>
      </c>
      <c r="D623" s="1">
        <v>17.760781287202299</v>
      </c>
      <c r="E623" t="s">
        <v>8</v>
      </c>
      <c r="F623" s="1">
        <v>23.8478754672131</v>
      </c>
      <c r="G623" t="s">
        <v>16</v>
      </c>
      <c r="H623">
        <v>51</v>
      </c>
      <c r="I623" t="str" cm="1">
        <f t="array" ref="I623">_xlfn.IFS(H623&lt;20,"0-20",AND(H623&gt;=20,H623&lt;40),"20-40",AND(H623&gt;=40,H623&lt;60),"40-60",AND(H623&gt;=60,H623&lt;80),"60-80",H623&gt;=80,"80&lt;")</f>
        <v>40-60</v>
      </c>
      <c r="J623" s="1">
        <v>193.31374301813301</v>
      </c>
    </row>
    <row r="624" spans="1:10" x14ac:dyDescent="0.3">
      <c r="A624">
        <v>81</v>
      </c>
      <c r="B624" s="1">
        <v>30.193795275720699</v>
      </c>
      <c r="C624" s="1" t="str" cm="1">
        <f t="array" ref="C624">_xlfn.IFS(B624&lt;20,"&lt;20",AND(B624&gt;=20,B624&lt;30),"20-30",AND(B624&gt;=30,B624&lt;40),"30-40",B624&gt;=40,"40&lt;")</f>
        <v>30-40</v>
      </c>
      <c r="D624" s="1">
        <v>11.973848046381899</v>
      </c>
      <c r="E624" t="s">
        <v>8</v>
      </c>
      <c r="F624" s="1">
        <v>36.151470044978403</v>
      </c>
      <c r="G624" t="s">
        <v>15</v>
      </c>
      <c r="H624">
        <v>90</v>
      </c>
      <c r="I624" t="str" cm="1">
        <f t="array" ref="I624">_xlfn.IFS(H624&lt;20,"0-20",AND(H624&gt;=20,H624&lt;40),"20-40",AND(H624&gt;=40,H624&lt;60),"40-60",AND(H624&gt;=60,H624&lt;80),"60-80",H624&gt;=80,"80&lt;")</f>
        <v>80&lt;</v>
      </c>
      <c r="J624" s="1">
        <v>426.67880197917998</v>
      </c>
    </row>
    <row r="625" spans="1:10" x14ac:dyDescent="0.3">
      <c r="A625">
        <v>70</v>
      </c>
      <c r="B625" s="1">
        <v>31.732020934531501</v>
      </c>
      <c r="C625" s="1" t="str" cm="1">
        <f t="array" ref="C625">_xlfn.IFS(B625&lt;20,"&lt;20",AND(B625&gt;=20,B625&lt;30),"20-30",AND(B625&gt;=30,B625&lt;40),"30-40",B625&gt;=40,"40&lt;")</f>
        <v>30-40</v>
      </c>
      <c r="D625" s="1">
        <v>10.043072199239701</v>
      </c>
      <c r="E625" t="s">
        <v>8</v>
      </c>
      <c r="F625" s="1">
        <v>24.007947240928701</v>
      </c>
      <c r="G625" t="s">
        <v>16</v>
      </c>
      <c r="H625">
        <v>32</v>
      </c>
      <c r="I625" t="str" cm="1">
        <f t="array" ref="I625">_xlfn.IFS(H625&lt;20,"0-20",AND(H625&gt;=20,H625&lt;40),"20-40",AND(H625&gt;=40,H625&lt;60),"40-60",AND(H625&gt;=60,H625&lt;80),"60-80",H625&gt;=80,"80&lt;")</f>
        <v>20-40</v>
      </c>
      <c r="J625" s="1">
        <v>461.95674312564302</v>
      </c>
    </row>
    <row r="626" spans="1:10" x14ac:dyDescent="0.3">
      <c r="A626">
        <v>48</v>
      </c>
      <c r="B626" s="1">
        <v>30.559834712348898</v>
      </c>
      <c r="C626" s="1" t="str" cm="1">
        <f t="array" ref="C626">_xlfn.IFS(B626&lt;20,"&lt;20",AND(B626&gt;=20,B626&lt;30),"20-30",AND(B626&gt;=30,B626&lt;40),"30-40",B626&gt;=40,"40&lt;")</f>
        <v>30-40</v>
      </c>
      <c r="D626" s="1">
        <v>2.7774265279303401</v>
      </c>
      <c r="E626" t="s">
        <v>10</v>
      </c>
      <c r="F626" s="1">
        <v>34.688783319778302</v>
      </c>
      <c r="G626" t="s">
        <v>16</v>
      </c>
      <c r="H626">
        <v>80</v>
      </c>
      <c r="I626" t="str" cm="1">
        <f t="array" ref="I626">_xlfn.IFS(H626&lt;20,"0-20",AND(H626&gt;=20,H626&lt;40),"20-40",AND(H626&gt;=40,H626&lt;60),"40-60",AND(H626&gt;=60,H626&lt;80),"60-80",H626&gt;=80,"80&lt;")</f>
        <v>80&lt;</v>
      </c>
      <c r="J626" s="1">
        <v>238.65128224308</v>
      </c>
    </row>
    <row r="627" spans="1:10" x14ac:dyDescent="0.3">
      <c r="A627">
        <v>10</v>
      </c>
      <c r="B627" s="1">
        <v>33.522335123603099</v>
      </c>
      <c r="C627" s="1" t="str" cm="1">
        <f t="array" ref="C627">_xlfn.IFS(B627&lt;20,"&lt;20",AND(B627&gt;=20,B627&lt;30),"20-30",AND(B627&gt;=30,B627&lt;40),"30-40",B627&gt;=40,"40&lt;")</f>
        <v>30-40</v>
      </c>
      <c r="D627" s="1">
        <v>2.3147521335741001</v>
      </c>
      <c r="E627" t="s">
        <v>11</v>
      </c>
      <c r="F627" s="1">
        <v>45.392317881225999</v>
      </c>
      <c r="G627" t="s">
        <v>15</v>
      </c>
      <c r="H627">
        <v>41</v>
      </c>
      <c r="I627" t="str" cm="1">
        <f t="array" ref="I627">_xlfn.IFS(H627&lt;20,"0-20",AND(H627&gt;=20,H627&lt;40),"20-40",AND(H627&gt;=40,H627&lt;60),"40-60",AND(H627&gt;=60,H627&lt;80),"60-80",H627&gt;=80,"80&lt;")</f>
        <v>40-60</v>
      </c>
      <c r="J627" s="1">
        <v>3.81930848064273</v>
      </c>
    </row>
    <row r="628" spans="1:10" x14ac:dyDescent="0.3">
      <c r="A628">
        <v>12</v>
      </c>
      <c r="B628" s="1">
        <v>11.1757778302602</v>
      </c>
      <c r="C628" s="1" t="str" cm="1">
        <f t="array" ref="C628">_xlfn.IFS(B628&lt;20,"&lt;20",AND(B628&gt;=20,B628&lt;30),"20-30",AND(B628&gt;=30,B628&lt;40),"30-40",B628&gt;=40,"40&lt;")</f>
        <v>&lt;20</v>
      </c>
      <c r="D628" s="1">
        <v>3.0864313056615802</v>
      </c>
      <c r="E628" t="s">
        <v>9</v>
      </c>
      <c r="F628" s="1">
        <v>19.254305690376299</v>
      </c>
      <c r="G628" t="s">
        <v>16</v>
      </c>
      <c r="H628">
        <v>75</v>
      </c>
      <c r="I628" t="str" cm="1">
        <f t="array" ref="I628">_xlfn.IFS(H628&lt;20,"0-20",AND(H628&gt;=20,H628&lt;40),"20-40",AND(H628&gt;=40,H628&lt;60),"40-60",AND(H628&gt;=60,H628&lt;80),"60-80",H628&gt;=80,"80&lt;")</f>
        <v>60-80</v>
      </c>
      <c r="J628" s="1">
        <v>27.352219902547201</v>
      </c>
    </row>
    <row r="629" spans="1:10" x14ac:dyDescent="0.3">
      <c r="A629">
        <v>86</v>
      </c>
      <c r="B629" s="1">
        <v>25.8206067939606</v>
      </c>
      <c r="C629" s="1" t="str" cm="1">
        <f t="array" ref="C629">_xlfn.IFS(B629&lt;20,"&lt;20",AND(B629&gt;=20,B629&lt;30),"20-30",AND(B629&gt;=30,B629&lt;40),"30-40",B629&gt;=40,"40&lt;")</f>
        <v>20-30</v>
      </c>
      <c r="D629" s="1">
        <v>3.4369696265418899</v>
      </c>
      <c r="E629" t="s">
        <v>11</v>
      </c>
      <c r="F629" s="1">
        <v>26.169665684281501</v>
      </c>
      <c r="G629" t="s">
        <v>16</v>
      </c>
      <c r="H629">
        <v>26</v>
      </c>
      <c r="I629" t="str" cm="1">
        <f t="array" ref="I629">_xlfn.IFS(H629&lt;20,"0-20",AND(H629&gt;=20,H629&lt;40),"20-40",AND(H629&gt;=40,H629&lt;60),"40-60",AND(H629&gt;=60,H629&lt;80),"60-80",H629&gt;=80,"80&lt;")</f>
        <v>20-40</v>
      </c>
      <c r="J629" s="1">
        <v>277.73922032950901</v>
      </c>
    </row>
    <row r="630" spans="1:10" x14ac:dyDescent="0.3">
      <c r="A630">
        <v>71</v>
      </c>
      <c r="B630" s="1">
        <v>34.2475485424468</v>
      </c>
      <c r="C630" s="1" t="str" cm="1">
        <f t="array" ref="C630">_xlfn.IFS(B630&lt;20,"&lt;20",AND(B630&gt;=20,B630&lt;30),"20-30",AND(B630&gt;=30,B630&lt;40),"30-40",B630&gt;=40,"40&lt;")</f>
        <v>30-40</v>
      </c>
      <c r="D630" s="1">
        <v>12.757541853272601</v>
      </c>
      <c r="E630" t="s">
        <v>10</v>
      </c>
      <c r="F630" s="1">
        <v>49.730607857189803</v>
      </c>
      <c r="G630" t="s">
        <v>16</v>
      </c>
      <c r="H630">
        <v>7</v>
      </c>
      <c r="I630" t="str" cm="1">
        <f t="array" ref="I630">_xlfn.IFS(H630&lt;20,"0-20",AND(H630&gt;=20,H630&lt;40),"20-40",AND(H630&gt;=40,H630&lt;60),"40-60",AND(H630&gt;=60,H630&lt;80),"60-80",H630&gt;=80,"80&lt;")</f>
        <v>0-20</v>
      </c>
      <c r="J630" s="1">
        <v>338.41565674521502</v>
      </c>
    </row>
    <row r="631" spans="1:10" x14ac:dyDescent="0.3">
      <c r="A631">
        <v>72</v>
      </c>
      <c r="B631" s="1">
        <v>33.908942610234497</v>
      </c>
      <c r="C631" s="1" t="str" cm="1">
        <f t="array" ref="C631">_xlfn.IFS(B631&lt;20,"&lt;20",AND(B631&gt;=20,B631&lt;30),"20-30",AND(B631&gt;=30,B631&lt;40),"30-40",B631&gt;=40,"40&lt;")</f>
        <v>30-40</v>
      </c>
      <c r="D631" s="1">
        <v>14.819625005491501</v>
      </c>
      <c r="E631" t="s">
        <v>10</v>
      </c>
      <c r="F631" s="1">
        <v>44.742281129978402</v>
      </c>
      <c r="G631" t="s">
        <v>16</v>
      </c>
      <c r="H631">
        <v>22</v>
      </c>
      <c r="I631" t="str" cm="1">
        <f t="array" ref="I631">_xlfn.IFS(H631&lt;20,"0-20",AND(H631&gt;=20,H631&lt;40),"20-40",AND(H631&gt;=40,H631&lt;60),"40-60",AND(H631&gt;=60,H631&lt;80),"60-80",H631&gt;=80,"80&lt;")</f>
        <v>20-40</v>
      </c>
      <c r="J631" s="1">
        <v>371.259292686501</v>
      </c>
    </row>
    <row r="632" spans="1:10" x14ac:dyDescent="0.3">
      <c r="A632">
        <v>34</v>
      </c>
      <c r="B632" s="1">
        <v>41.718243784225201</v>
      </c>
      <c r="C632" s="1" t="str" cm="1">
        <f t="array" ref="C632">_xlfn.IFS(B632&lt;20,"&lt;20",AND(B632&gt;=20,B632&lt;30),"20-30",AND(B632&gt;=30,B632&lt;40),"30-40",B632&gt;=40,"40&lt;")</f>
        <v>40&lt;</v>
      </c>
      <c r="D632" s="1">
        <v>10.599830458528301</v>
      </c>
      <c r="E632" t="s">
        <v>9</v>
      </c>
      <c r="F632" s="1">
        <v>32.585594315847999</v>
      </c>
      <c r="G632" t="s">
        <v>15</v>
      </c>
      <c r="H632">
        <v>63</v>
      </c>
      <c r="I632" t="str" cm="1">
        <f t="array" ref="I632">_xlfn.IFS(H632&lt;20,"0-20",AND(H632&gt;=20,H632&lt;40),"20-40",AND(H632&gt;=40,H632&lt;60),"40-60",AND(H632&gt;=60,H632&lt;80),"60-80",H632&gt;=80,"80&lt;")</f>
        <v>60-80</v>
      </c>
      <c r="J632" s="1">
        <v>223.22750640925301</v>
      </c>
    </row>
    <row r="633" spans="1:10" x14ac:dyDescent="0.3">
      <c r="A633">
        <v>65</v>
      </c>
      <c r="B633" s="1">
        <v>36.200373553284301</v>
      </c>
      <c r="C633" s="1" t="str" cm="1">
        <f t="array" ref="C633">_xlfn.IFS(B633&lt;20,"&lt;20",AND(B633&gt;=20,B633&lt;30),"20-30",AND(B633&gt;=30,B633&lt;40),"30-40",B633&gt;=40,"40&lt;")</f>
        <v>30-40</v>
      </c>
      <c r="D633" s="1">
        <v>16.580354650909801</v>
      </c>
      <c r="E633" t="s">
        <v>10</v>
      </c>
      <c r="F633" s="1">
        <v>30.665103674171</v>
      </c>
      <c r="G633" t="s">
        <v>16</v>
      </c>
      <c r="H633">
        <v>92</v>
      </c>
      <c r="I633" t="str" cm="1">
        <f t="array" ref="I633">_xlfn.IFS(H633&lt;20,"0-20",AND(H633&gt;=20,H633&lt;40),"20-40",AND(H633&gt;=40,H633&lt;60),"40-60",AND(H633&gt;=60,H633&lt;80),"60-80",H633&gt;=80,"80&lt;")</f>
        <v>80&lt;</v>
      </c>
      <c r="J633" s="1">
        <v>335.69031006229397</v>
      </c>
    </row>
    <row r="634" spans="1:10" x14ac:dyDescent="0.3">
      <c r="A634">
        <v>42</v>
      </c>
      <c r="B634" s="1">
        <v>49.685332653626801</v>
      </c>
      <c r="C634" s="1" t="str" cm="1">
        <f t="array" ref="C634">_xlfn.IFS(B634&lt;20,"&lt;20",AND(B634&gt;=20,B634&lt;30),"20-30",AND(B634&gt;=30,B634&lt;40),"30-40",B634&gt;=40,"40&lt;")</f>
        <v>40&lt;</v>
      </c>
      <c r="D634" s="1">
        <v>19.825264534672598</v>
      </c>
      <c r="E634" t="s">
        <v>8</v>
      </c>
      <c r="F634" s="1">
        <v>21.3840152921872</v>
      </c>
      <c r="G634" t="s">
        <v>15</v>
      </c>
      <c r="H634">
        <v>19</v>
      </c>
      <c r="I634" t="str" cm="1">
        <f t="array" ref="I634">_xlfn.IFS(H634&lt;20,"0-20",AND(H634&gt;=20,H634&lt;40),"20-40",AND(H634&gt;=40,H634&lt;60),"40-60",AND(H634&gt;=60,H634&lt;80),"60-80",H634&gt;=80,"80&lt;")</f>
        <v>0-20</v>
      </c>
      <c r="J634" s="1">
        <v>279.395272310856</v>
      </c>
    </row>
    <row r="635" spans="1:10" x14ac:dyDescent="0.3">
      <c r="A635">
        <v>47</v>
      </c>
      <c r="B635" s="1">
        <v>21.354181144345802</v>
      </c>
      <c r="C635" s="1" t="str" cm="1">
        <f t="array" ref="C635">_xlfn.IFS(B635&lt;20,"&lt;20",AND(B635&gt;=20,B635&lt;30),"20-30",AND(B635&gt;=30,B635&lt;40),"30-40",B635&gt;=40,"40&lt;")</f>
        <v>20-30</v>
      </c>
      <c r="D635" s="1">
        <v>16.4002525823871</v>
      </c>
      <c r="E635" t="s">
        <v>8</v>
      </c>
      <c r="F635" s="1">
        <v>30.688377107741101</v>
      </c>
      <c r="G635" t="s">
        <v>15</v>
      </c>
      <c r="H635">
        <v>15</v>
      </c>
      <c r="I635" t="str" cm="1">
        <f t="array" ref="I635">_xlfn.IFS(H635&lt;20,"0-20",AND(H635&gt;=20,H635&lt;40),"20-40",AND(H635&gt;=40,H635&lt;60),"40-60",AND(H635&gt;=60,H635&lt;80),"60-80",H635&gt;=80,"80&lt;")</f>
        <v>0-20</v>
      </c>
      <c r="J635" s="1">
        <v>286.00694499941199</v>
      </c>
    </row>
    <row r="636" spans="1:10" x14ac:dyDescent="0.3">
      <c r="A636">
        <v>15</v>
      </c>
      <c r="B636" s="1">
        <v>24.366041186649198</v>
      </c>
      <c r="C636" s="1" t="str" cm="1">
        <f t="array" ref="C636">_xlfn.IFS(B636&lt;20,"&lt;20",AND(B636&gt;=20,B636&lt;30),"20-30",AND(B636&gt;=30,B636&lt;40),"30-40",B636&gt;=40,"40&lt;")</f>
        <v>20-30</v>
      </c>
      <c r="D636" s="1">
        <v>13.8976474735191</v>
      </c>
      <c r="E636" t="s">
        <v>8</v>
      </c>
      <c r="F636" s="1">
        <v>43.927259931197803</v>
      </c>
      <c r="G636" t="s">
        <v>15</v>
      </c>
      <c r="H636">
        <v>16</v>
      </c>
      <c r="I636" t="str" cm="1">
        <f t="array" ref="I636">_xlfn.IFS(H636&lt;20,"0-20",AND(H636&gt;=20,H636&lt;40),"20-40",AND(H636&gt;=40,H636&lt;60),"40-60",AND(H636&gt;=60,H636&lt;80),"60-80",H636&gt;=80,"80&lt;")</f>
        <v>0-20</v>
      </c>
      <c r="J636" s="1">
        <v>156.635103933251</v>
      </c>
    </row>
    <row r="637" spans="1:10" x14ac:dyDescent="0.3">
      <c r="A637">
        <v>67</v>
      </c>
      <c r="B637" s="1">
        <v>25.353886074711799</v>
      </c>
      <c r="C637" s="1" t="str" cm="1">
        <f t="array" ref="C637">_xlfn.IFS(B637&lt;20,"&lt;20",AND(B637&gt;=20,B637&lt;30),"20-30",AND(B637&gt;=30,B637&lt;40),"30-40",B637&gt;=40,"40&lt;")</f>
        <v>20-30</v>
      </c>
      <c r="D637" s="1">
        <v>10.649853988742899</v>
      </c>
      <c r="E637" t="s">
        <v>8</v>
      </c>
      <c r="F637" s="1">
        <v>37.406980531111202</v>
      </c>
      <c r="G637" t="s">
        <v>15</v>
      </c>
      <c r="H637">
        <v>79</v>
      </c>
      <c r="I637" t="str" cm="1">
        <f t="array" ref="I637">_xlfn.IFS(H637&lt;20,"0-20",AND(H637&gt;=20,H637&lt;40),"20-40",AND(H637&gt;=40,H637&lt;60),"40-60",AND(H637&gt;=60,H637&lt;80),"60-80",H637&gt;=80,"80&lt;")</f>
        <v>60-80</v>
      </c>
      <c r="J637" s="1">
        <v>201.35182131767601</v>
      </c>
    </row>
    <row r="638" spans="1:10" x14ac:dyDescent="0.3">
      <c r="A638">
        <v>53</v>
      </c>
      <c r="B638" s="1">
        <v>28.632512280809902</v>
      </c>
      <c r="C638" s="1" t="str" cm="1">
        <f t="array" ref="C638">_xlfn.IFS(B638&lt;20,"&lt;20",AND(B638&gt;=20,B638&lt;30),"20-30",AND(B638&gt;=30,B638&lt;40),"30-40",B638&gt;=40,"40&lt;")</f>
        <v>20-30</v>
      </c>
      <c r="D638" s="1">
        <v>8.9770614334941605</v>
      </c>
      <c r="E638" t="s">
        <v>8</v>
      </c>
      <c r="F638" s="1">
        <v>21.601761127119399</v>
      </c>
      <c r="G638" t="s">
        <v>16</v>
      </c>
      <c r="H638">
        <v>18</v>
      </c>
      <c r="I638" t="str" cm="1">
        <f t="array" ref="I638">_xlfn.IFS(H638&lt;20,"0-20",AND(H638&gt;=20,H638&lt;40),"20-40",AND(H638&gt;=40,H638&lt;60),"40-60",AND(H638&gt;=60,H638&lt;80),"60-80",H638&gt;=80,"80&lt;")</f>
        <v>0-20</v>
      </c>
      <c r="J638" s="1">
        <v>373.80836873281498</v>
      </c>
    </row>
    <row r="639" spans="1:10" x14ac:dyDescent="0.3">
      <c r="A639">
        <v>54</v>
      </c>
      <c r="B639" s="1">
        <v>43.439922551248301</v>
      </c>
      <c r="C639" s="1" t="str" cm="1">
        <f t="array" ref="C639">_xlfn.IFS(B639&lt;20,"&lt;20",AND(B639&gt;=20,B639&lt;30),"20-30",AND(B639&gt;=30,B639&lt;40),"30-40",B639&gt;=40,"40&lt;")</f>
        <v>40&lt;</v>
      </c>
      <c r="D639" s="1">
        <v>1.68784761089084</v>
      </c>
      <c r="E639" t="s">
        <v>10</v>
      </c>
      <c r="F639" s="1">
        <v>18.0585568421413</v>
      </c>
      <c r="G639" t="s">
        <v>16</v>
      </c>
      <c r="H639">
        <v>7</v>
      </c>
      <c r="I639" t="str" cm="1">
        <f t="array" ref="I639">_xlfn.IFS(H639&lt;20,"0-20",AND(H639&gt;=20,H639&lt;40),"20-40",AND(H639&gt;=40,H639&lt;60),"40-60",AND(H639&gt;=60,H639&lt;80),"60-80",H639&gt;=80,"80&lt;")</f>
        <v>0-20</v>
      </c>
      <c r="J639" s="1">
        <v>178.141587954057</v>
      </c>
    </row>
    <row r="640" spans="1:10" x14ac:dyDescent="0.3">
      <c r="A640">
        <v>41</v>
      </c>
      <c r="B640" s="1">
        <v>19.431683758368301</v>
      </c>
      <c r="C640" s="1" t="str" cm="1">
        <f t="array" ref="C640">_xlfn.IFS(B640&lt;20,"&lt;20",AND(B640&gt;=20,B640&lt;30),"20-30",AND(B640&gt;=30,B640&lt;40),"30-40",B640&gt;=40,"40&lt;")</f>
        <v>&lt;20</v>
      </c>
      <c r="D640" s="1">
        <v>7.9873749678938104</v>
      </c>
      <c r="E640" t="s">
        <v>9</v>
      </c>
      <c r="F640" s="1">
        <v>20.608341479873101</v>
      </c>
      <c r="G640" t="s">
        <v>15</v>
      </c>
      <c r="H640">
        <v>37</v>
      </c>
      <c r="I640" t="str" cm="1">
        <f t="array" ref="I640">_xlfn.IFS(H640&lt;20,"0-20",AND(H640&gt;=20,H640&lt;40),"20-40",AND(H640&gt;=40,H640&lt;60),"40-60",AND(H640&gt;=60,H640&lt;80),"60-80",H640&gt;=80,"80&lt;")</f>
        <v>20-40</v>
      </c>
      <c r="J640" s="1">
        <v>111.165240455359</v>
      </c>
    </row>
    <row r="641" spans="1:10" x14ac:dyDescent="0.3">
      <c r="A641">
        <v>54</v>
      </c>
      <c r="B641" s="1">
        <v>41.040008281417101</v>
      </c>
      <c r="C641" s="1" t="str" cm="1">
        <f t="array" ref="C641">_xlfn.IFS(B641&lt;20,"&lt;20",AND(B641&gt;=20,B641&lt;30),"20-30",AND(B641&gt;=30,B641&lt;40),"30-40",B641&gt;=40,"40&lt;")</f>
        <v>40&lt;</v>
      </c>
      <c r="D641" s="1">
        <v>18.2026927356426</v>
      </c>
      <c r="E641" t="s">
        <v>9</v>
      </c>
      <c r="F641" s="1">
        <v>16.790368055713</v>
      </c>
      <c r="G641" t="s">
        <v>16</v>
      </c>
      <c r="H641">
        <v>37</v>
      </c>
      <c r="I641" t="str" cm="1">
        <f t="array" ref="I641">_xlfn.IFS(H641&lt;20,"0-20",AND(H641&gt;=20,H641&lt;40),"20-40",AND(H641&gt;=40,H641&lt;60),"40-60",AND(H641&gt;=60,H641&lt;80),"60-80",H641&gt;=80,"80&lt;")</f>
        <v>20-40</v>
      </c>
      <c r="J641" s="1">
        <v>373.82310732817899</v>
      </c>
    </row>
    <row r="642" spans="1:10" x14ac:dyDescent="0.3">
      <c r="A642">
        <v>70</v>
      </c>
      <c r="B642" s="1">
        <v>26.212407323429701</v>
      </c>
      <c r="C642" s="1" t="str" cm="1">
        <f t="array" ref="C642">_xlfn.IFS(B642&lt;20,"&lt;20",AND(B642&gt;=20,B642&lt;30),"20-30",AND(B642&gt;=30,B642&lt;40),"30-40",B642&gt;=40,"40&lt;")</f>
        <v>20-30</v>
      </c>
      <c r="D642" s="1">
        <v>16.160452598130998</v>
      </c>
      <c r="E642" t="s">
        <v>8</v>
      </c>
      <c r="F642" s="1">
        <v>13.8256278409486</v>
      </c>
      <c r="G642" t="s">
        <v>15</v>
      </c>
      <c r="H642">
        <v>52</v>
      </c>
      <c r="I642" t="str" cm="1">
        <f t="array" ref="I642">_xlfn.IFS(H642&lt;20,"0-20",AND(H642&gt;=20,H642&lt;40),"20-40",AND(H642&gt;=40,H642&lt;60),"40-60",AND(H642&gt;=60,H642&lt;80),"60-80",H642&gt;=80,"80&lt;")</f>
        <v>40-60</v>
      </c>
      <c r="J642" s="1">
        <v>345.39067699717901</v>
      </c>
    </row>
    <row r="643" spans="1:10" x14ac:dyDescent="0.3">
      <c r="A643">
        <v>56</v>
      </c>
      <c r="B643" s="1">
        <v>34.074215346480301</v>
      </c>
      <c r="C643" s="1" t="str" cm="1">
        <f t="array" ref="C643">_xlfn.IFS(B643&lt;20,"&lt;20",AND(B643&gt;=20,B643&lt;30),"20-30",AND(B643&gt;=30,B643&lt;40),"30-40",B643&gt;=40,"40&lt;")</f>
        <v>30-40</v>
      </c>
      <c r="D643" s="1">
        <v>4.32102730023374</v>
      </c>
      <c r="E643" t="s">
        <v>10</v>
      </c>
      <c r="F643" s="1">
        <v>26.765446977682199</v>
      </c>
      <c r="G643" t="s">
        <v>16</v>
      </c>
      <c r="H643">
        <v>92</v>
      </c>
      <c r="I643" t="str" cm="1">
        <f t="array" ref="I643">_xlfn.IFS(H643&lt;20,"0-20",AND(H643&gt;=20,H643&lt;40),"20-40",AND(H643&gt;=40,H643&lt;60),"40-60",AND(H643&gt;=60,H643&lt;80),"60-80",H643&gt;=80,"80&lt;")</f>
        <v>80&lt;</v>
      </c>
      <c r="J643" s="1">
        <v>281.53206030455698</v>
      </c>
    </row>
    <row r="644" spans="1:10" x14ac:dyDescent="0.3">
      <c r="A644">
        <v>30</v>
      </c>
      <c r="B644" s="1">
        <v>35.301621329052203</v>
      </c>
      <c r="C644" s="1" t="str" cm="1">
        <f t="array" ref="C644">_xlfn.IFS(B644&lt;20,"&lt;20",AND(B644&gt;=20,B644&lt;30),"20-30",AND(B644&gt;=30,B644&lt;40),"30-40",B644&gt;=40,"40&lt;")</f>
        <v>30-40</v>
      </c>
      <c r="D644" s="1">
        <v>9.3321556939443102</v>
      </c>
      <c r="E644" t="s">
        <v>11</v>
      </c>
      <c r="F644" s="1">
        <v>14.531984175930701</v>
      </c>
      <c r="G644" t="s">
        <v>16</v>
      </c>
      <c r="H644">
        <v>99</v>
      </c>
      <c r="I644" t="str" cm="1">
        <f t="array" ref="I644">_xlfn.IFS(H644&lt;20,"0-20",AND(H644&gt;=20,H644&lt;40),"20-40",AND(H644&gt;=40,H644&lt;60),"40-60",AND(H644&gt;=60,H644&lt;80),"60-80",H644&gt;=80,"80&lt;")</f>
        <v>80&lt;</v>
      </c>
      <c r="J644" s="1">
        <v>51.269261442974603</v>
      </c>
    </row>
    <row r="645" spans="1:10" x14ac:dyDescent="0.3">
      <c r="A645">
        <v>89</v>
      </c>
      <c r="B645" s="1">
        <v>24.913945487557299</v>
      </c>
      <c r="C645" s="1" t="str" cm="1">
        <f t="array" ref="C645">_xlfn.IFS(B645&lt;20,"&lt;20",AND(B645&gt;=20,B645&lt;30),"20-30",AND(B645&gt;=30,B645&lt;40),"30-40",B645&gt;=40,"40&lt;")</f>
        <v>20-30</v>
      </c>
      <c r="D645" s="1">
        <v>16.334464051170801</v>
      </c>
      <c r="E645" t="s">
        <v>11</v>
      </c>
      <c r="F645" s="1">
        <v>16.876502309084099</v>
      </c>
      <c r="G645" t="s">
        <v>16</v>
      </c>
      <c r="H645">
        <v>89</v>
      </c>
      <c r="I645" t="str" cm="1">
        <f t="array" ref="I645">_xlfn.IFS(H645&lt;20,"0-20",AND(H645&gt;=20,H645&lt;40),"20-40",AND(H645&gt;=40,H645&lt;60),"40-60",AND(H645&gt;=60,H645&lt;80),"60-80",H645&gt;=80,"80&lt;")</f>
        <v>80&lt;</v>
      </c>
      <c r="J645" s="1">
        <v>459.08261481437597</v>
      </c>
    </row>
    <row r="646" spans="1:10" x14ac:dyDescent="0.3">
      <c r="A646">
        <v>94</v>
      </c>
      <c r="B646" s="1">
        <v>30.504608208232199</v>
      </c>
      <c r="C646" s="1" t="str" cm="1">
        <f t="array" ref="C646">_xlfn.IFS(B646&lt;20,"&lt;20",AND(B646&gt;=20,B646&lt;30),"20-30",AND(B646&gt;=30,B646&lt;40),"30-40",B646&gt;=40,"40&lt;")</f>
        <v>30-40</v>
      </c>
      <c r="D646" s="1">
        <v>1.34769109571045</v>
      </c>
      <c r="E646" t="s">
        <v>10</v>
      </c>
      <c r="F646" s="1">
        <v>31.892987373579398</v>
      </c>
      <c r="G646" t="s">
        <v>15</v>
      </c>
      <c r="H646">
        <v>30</v>
      </c>
      <c r="I646" t="str" cm="1">
        <f t="array" ref="I646">_xlfn.IFS(H646&lt;20,"0-20",AND(H646&gt;=20,H646&lt;40),"20-40",AND(H646&gt;=40,H646&lt;60),"40-60",AND(H646&gt;=60,H646&lt;80),"60-80",H646&gt;=80,"80&lt;")</f>
        <v>20-40</v>
      </c>
      <c r="J646" s="1">
        <v>363.00778014628401</v>
      </c>
    </row>
    <row r="647" spans="1:10" x14ac:dyDescent="0.3">
      <c r="A647">
        <v>84</v>
      </c>
      <c r="B647" s="1">
        <v>26.521246985907801</v>
      </c>
      <c r="C647" s="1" t="str" cm="1">
        <f t="array" ref="C647">_xlfn.IFS(B647&lt;20,"&lt;20",AND(B647&gt;=20,B647&lt;30),"20-30",AND(B647&gt;=30,B647&lt;40),"30-40",B647&gt;=40,"40&lt;")</f>
        <v>20-30</v>
      </c>
      <c r="D647" s="1">
        <v>7.7478517133731799</v>
      </c>
      <c r="E647" t="s">
        <v>8</v>
      </c>
      <c r="F647" s="1">
        <v>16.583970947982898</v>
      </c>
      <c r="G647" t="s">
        <v>15</v>
      </c>
      <c r="H647">
        <v>43</v>
      </c>
      <c r="I647" t="str" cm="1">
        <f t="array" ref="I647">_xlfn.IFS(H647&lt;20,"0-20",AND(H647&gt;=20,H647&lt;40),"20-40",AND(H647&gt;=40,H647&lt;60),"40-60",AND(H647&gt;=60,H647&lt;80),"60-80",H647&gt;=80,"80&lt;")</f>
        <v>40-60</v>
      </c>
      <c r="J647" s="1">
        <v>267.61159425639198</v>
      </c>
    </row>
    <row r="648" spans="1:10" x14ac:dyDescent="0.3">
      <c r="A648">
        <v>45</v>
      </c>
      <c r="B648" s="1">
        <v>12.7653114474647</v>
      </c>
      <c r="C648" s="1" t="str" cm="1">
        <f t="array" ref="C648">_xlfn.IFS(B648&lt;20,"&lt;20",AND(B648&gt;=20,B648&lt;30),"20-30",AND(B648&gt;=30,B648&lt;40),"30-40",B648&gt;=40,"40&lt;")</f>
        <v>&lt;20</v>
      </c>
      <c r="D648" s="1">
        <v>17.036824737478899</v>
      </c>
      <c r="E648" t="s">
        <v>9</v>
      </c>
      <c r="F648" s="1">
        <v>12.5551906972361</v>
      </c>
      <c r="G648" t="s">
        <v>16</v>
      </c>
      <c r="H648">
        <v>59</v>
      </c>
      <c r="I648" t="str" cm="1">
        <f t="array" ref="I648">_xlfn.IFS(H648&lt;20,"0-20",AND(H648&gt;=20,H648&lt;40),"20-40",AND(H648&gt;=40,H648&lt;60),"40-60",AND(H648&gt;=60,H648&lt;80),"60-80",H648&gt;=80,"80&lt;")</f>
        <v>40-60</v>
      </c>
      <c r="J648" s="1">
        <v>208.735424528099</v>
      </c>
    </row>
    <row r="649" spans="1:10" x14ac:dyDescent="0.3">
      <c r="A649">
        <v>28</v>
      </c>
      <c r="B649" s="1">
        <v>27.486615552673001</v>
      </c>
      <c r="C649" s="1" t="str" cm="1">
        <f t="array" ref="C649">_xlfn.IFS(B649&lt;20,"&lt;20",AND(B649&gt;=20,B649&lt;30),"20-30",AND(B649&gt;=30,B649&lt;40),"30-40",B649&gt;=40,"40&lt;")</f>
        <v>20-30</v>
      </c>
      <c r="D649" s="1">
        <v>8.0779572834024709</v>
      </c>
      <c r="E649" t="s">
        <v>10</v>
      </c>
      <c r="F649" s="1">
        <v>22.695554001115401</v>
      </c>
      <c r="G649" t="s">
        <v>15</v>
      </c>
      <c r="H649">
        <v>75</v>
      </c>
      <c r="I649" t="str" cm="1">
        <f t="array" ref="I649">_xlfn.IFS(H649&lt;20,"0-20",AND(H649&gt;=20,H649&lt;40),"20-40",AND(H649&gt;=40,H649&lt;60),"40-60",AND(H649&gt;=60,H649&lt;80),"60-80",H649&gt;=80,"80&lt;")</f>
        <v>60-80</v>
      </c>
      <c r="J649" s="1">
        <v>186.85465484513799</v>
      </c>
    </row>
    <row r="650" spans="1:10" x14ac:dyDescent="0.3">
      <c r="A650">
        <v>29</v>
      </c>
      <c r="B650" s="1">
        <v>13.895735702142</v>
      </c>
      <c r="C650" s="1" t="str" cm="1">
        <f t="array" ref="C650">_xlfn.IFS(B650&lt;20,"&lt;20",AND(B650&gt;=20,B650&lt;30),"20-30",AND(B650&gt;=30,B650&lt;40),"30-40",B650&gt;=40,"40&lt;")</f>
        <v>&lt;20</v>
      </c>
      <c r="D650" s="1">
        <v>1.5522928946288099</v>
      </c>
      <c r="E650" t="s">
        <v>11</v>
      </c>
      <c r="F650" s="1">
        <v>18.8127639448787</v>
      </c>
      <c r="G650" t="s">
        <v>15</v>
      </c>
      <c r="H650">
        <v>16</v>
      </c>
      <c r="I650" t="str" cm="1">
        <f t="array" ref="I650">_xlfn.IFS(H650&lt;20,"0-20",AND(H650&gt;=20,H650&lt;40),"20-40",AND(H650&gt;=40,H650&lt;60),"40-60",AND(H650&gt;=60,H650&lt;80),"60-80",H650&gt;=80,"80&lt;")</f>
        <v>0-20</v>
      </c>
      <c r="J650" s="1">
        <v>73.342245801705602</v>
      </c>
    </row>
    <row r="651" spans="1:10" x14ac:dyDescent="0.3">
      <c r="A651">
        <v>66</v>
      </c>
      <c r="B651" s="1">
        <v>26.200831963212799</v>
      </c>
      <c r="C651" s="1" t="str" cm="1">
        <f t="array" ref="C651">_xlfn.IFS(B651&lt;20,"&lt;20",AND(B651&gt;=20,B651&lt;30),"20-30",AND(B651&gt;=30,B651&lt;40),"30-40",B651&gt;=40,"40&lt;")</f>
        <v>20-30</v>
      </c>
      <c r="D651" s="1">
        <v>10.850687370645</v>
      </c>
      <c r="E651" t="s">
        <v>11</v>
      </c>
      <c r="F651" s="1">
        <v>30.612207519775001</v>
      </c>
      <c r="G651" t="s">
        <v>16</v>
      </c>
      <c r="H651">
        <v>78</v>
      </c>
      <c r="I651" t="str" cm="1">
        <f t="array" ref="I651">_xlfn.IFS(H651&lt;20,"0-20",AND(H651&gt;=20,H651&lt;40),"20-40",AND(H651&gt;=40,H651&lt;60),"40-60",AND(H651&gt;=60,H651&lt;80),"60-80",H651&gt;=80,"80&lt;")</f>
        <v>60-80</v>
      </c>
      <c r="J651" s="1">
        <v>248.42436925140899</v>
      </c>
    </row>
    <row r="652" spans="1:10" x14ac:dyDescent="0.3">
      <c r="A652">
        <v>27</v>
      </c>
      <c r="B652" s="1">
        <v>33.7167359932712</v>
      </c>
      <c r="C652" s="1" t="str" cm="1">
        <f t="array" ref="C652">_xlfn.IFS(B652&lt;20,"&lt;20",AND(B652&gt;=20,B652&lt;30),"20-30",AND(B652&gt;=30,B652&lt;40),"30-40",B652&gt;=40,"40&lt;")</f>
        <v>30-40</v>
      </c>
      <c r="D652" s="1">
        <v>17.234849898365901</v>
      </c>
      <c r="E652" t="s">
        <v>11</v>
      </c>
      <c r="F652" s="1">
        <v>14.094683383328301</v>
      </c>
      <c r="G652" t="s">
        <v>15</v>
      </c>
      <c r="H652">
        <v>72</v>
      </c>
      <c r="I652" t="str" cm="1">
        <f t="array" ref="I652">_xlfn.IFS(H652&lt;20,"0-20",AND(H652&gt;=20,H652&lt;40),"20-40",AND(H652&gt;=40,H652&lt;60),"40-60",AND(H652&gt;=60,H652&lt;80),"60-80",H652&gt;=80,"80&lt;")</f>
        <v>60-80</v>
      </c>
      <c r="J652" s="1">
        <v>83.602276424038706</v>
      </c>
    </row>
    <row r="653" spans="1:10" x14ac:dyDescent="0.3">
      <c r="A653">
        <v>56</v>
      </c>
      <c r="B653" s="1">
        <v>33.17659597374</v>
      </c>
      <c r="C653" s="1" t="str" cm="1">
        <f t="array" ref="C653">_xlfn.IFS(B653&lt;20,"&lt;20",AND(B653&gt;=20,B653&lt;30),"20-30",AND(B653&gt;=30,B653&lt;40),"30-40",B653&gt;=40,"40&lt;")</f>
        <v>30-40</v>
      </c>
      <c r="D653" s="1">
        <v>11.805710859063099</v>
      </c>
      <c r="E653" t="s">
        <v>8</v>
      </c>
      <c r="F653" s="1">
        <v>40.070831507319099</v>
      </c>
      <c r="G653" t="s">
        <v>16</v>
      </c>
      <c r="H653">
        <v>38</v>
      </c>
      <c r="I653" t="str" cm="1">
        <f t="array" ref="I653">_xlfn.IFS(H653&lt;20,"0-20",AND(H653&gt;=20,H653&lt;40),"20-40",AND(H653&gt;=40,H653&lt;60),"40-60",AND(H653&gt;=60,H653&lt;80),"60-80",H653&gt;=80,"80&lt;")</f>
        <v>20-40</v>
      </c>
      <c r="J653" s="1">
        <v>293.40755827520599</v>
      </c>
    </row>
    <row r="654" spans="1:10" x14ac:dyDescent="0.3">
      <c r="A654">
        <v>58</v>
      </c>
      <c r="B654" s="1">
        <v>36.504851160332798</v>
      </c>
      <c r="C654" s="1" t="str" cm="1">
        <f t="array" ref="C654">_xlfn.IFS(B654&lt;20,"&lt;20",AND(B654&gt;=20,B654&lt;30),"20-30",AND(B654&gt;=30,B654&lt;40),"30-40",B654&gt;=40,"40&lt;")</f>
        <v>30-40</v>
      </c>
      <c r="D654" s="1">
        <v>4.5255821642846303</v>
      </c>
      <c r="E654" t="s">
        <v>11</v>
      </c>
      <c r="F654" s="1">
        <v>46.2493407774055</v>
      </c>
      <c r="G654" t="s">
        <v>16</v>
      </c>
      <c r="H654">
        <v>41</v>
      </c>
      <c r="I654" t="str" cm="1">
        <f t="array" ref="I654">_xlfn.IFS(H654&lt;20,"0-20",AND(H654&gt;=20,H654&lt;40),"20-40",AND(H654&gt;=40,H654&lt;60),"40-60",AND(H654&gt;=60,H654&lt;80),"60-80",H654&gt;=80,"80&lt;")</f>
        <v>40-60</v>
      </c>
      <c r="J654" s="1">
        <v>215.80235624401899</v>
      </c>
    </row>
    <row r="655" spans="1:10" x14ac:dyDescent="0.3">
      <c r="A655">
        <v>23</v>
      </c>
      <c r="B655" s="1">
        <v>13.810460318184999</v>
      </c>
      <c r="C655" s="1" t="str" cm="1">
        <f t="array" ref="C655">_xlfn.IFS(B655&lt;20,"&lt;20",AND(B655&gt;=20,B655&lt;30),"20-30",AND(B655&gt;=30,B655&lt;40),"30-40",B655&gt;=40,"40&lt;")</f>
        <v>&lt;20</v>
      </c>
      <c r="D655" s="1">
        <v>7.68479240274762</v>
      </c>
      <c r="E655" t="s">
        <v>10</v>
      </c>
      <c r="F655" s="1">
        <v>39.737406958247703</v>
      </c>
      <c r="G655" t="s">
        <v>16</v>
      </c>
      <c r="H655">
        <v>47</v>
      </c>
      <c r="I655" t="str" cm="1">
        <f t="array" ref="I655">_xlfn.IFS(H655&lt;20,"0-20",AND(H655&gt;=20,H655&lt;40),"20-40",AND(H655&gt;=40,H655&lt;60),"40-60",AND(H655&gt;=60,H655&lt;80),"60-80",H655&gt;=80,"80&lt;")</f>
        <v>40-60</v>
      </c>
      <c r="J655" s="1">
        <v>131.822709109692</v>
      </c>
    </row>
    <row r="656" spans="1:10" x14ac:dyDescent="0.3">
      <c r="A656">
        <v>24</v>
      </c>
      <c r="B656" s="1">
        <v>36.0849298212175</v>
      </c>
      <c r="C656" s="1" t="str" cm="1">
        <f t="array" ref="C656">_xlfn.IFS(B656&lt;20,"&lt;20",AND(B656&gt;=20,B656&lt;30),"20-30",AND(B656&gt;=30,B656&lt;40),"30-40",B656&gt;=40,"40&lt;")</f>
        <v>30-40</v>
      </c>
      <c r="D656" s="1">
        <v>9.0024672236386394</v>
      </c>
      <c r="E656" t="s">
        <v>10</v>
      </c>
      <c r="F656" s="1">
        <v>31.313081496055698</v>
      </c>
      <c r="G656" t="s">
        <v>15</v>
      </c>
      <c r="H656">
        <v>11</v>
      </c>
      <c r="I656" t="str" cm="1">
        <f t="array" ref="I656">_xlfn.IFS(H656&lt;20,"0-20",AND(H656&gt;=20,H656&lt;40),"20-40",AND(H656&gt;=40,H656&lt;60),"40-60",AND(H656&gt;=60,H656&lt;80),"60-80",H656&gt;=80,"80&lt;")</f>
        <v>0-20</v>
      </c>
      <c r="J656" s="1">
        <v>144.76035077202201</v>
      </c>
    </row>
    <row r="657" spans="1:10" x14ac:dyDescent="0.3">
      <c r="A657">
        <v>40</v>
      </c>
      <c r="B657" s="1">
        <v>22.485922267857799</v>
      </c>
      <c r="C657" s="1" t="str" cm="1">
        <f t="array" ref="C657">_xlfn.IFS(B657&lt;20,"&lt;20",AND(B657&gt;=20,B657&lt;30),"20-30",AND(B657&gt;=30,B657&lt;40),"30-40",B657&gt;=40,"40&lt;")</f>
        <v>20-30</v>
      </c>
      <c r="D657" s="1">
        <v>11.585327076410501</v>
      </c>
      <c r="E657" t="s">
        <v>11</v>
      </c>
      <c r="F657" s="1">
        <v>44.426712871555402</v>
      </c>
      <c r="G657" t="s">
        <v>16</v>
      </c>
      <c r="H657">
        <v>95</v>
      </c>
      <c r="I657" t="str" cm="1">
        <f t="array" ref="I657">_xlfn.IFS(H657&lt;20,"0-20",AND(H657&gt;=20,H657&lt;40),"20-40",AND(H657&gt;=40,H657&lt;60),"40-60",AND(H657&gt;=60,H657&lt;80),"60-80",H657&gt;=80,"80&lt;")</f>
        <v>80&lt;</v>
      </c>
      <c r="J657" s="1">
        <v>191.90128137461801</v>
      </c>
    </row>
    <row r="658" spans="1:10" x14ac:dyDescent="0.3">
      <c r="A658">
        <v>10</v>
      </c>
      <c r="B658" s="1">
        <v>25.9618378454844</v>
      </c>
      <c r="C658" s="1" t="str" cm="1">
        <f t="array" ref="C658">_xlfn.IFS(B658&lt;20,"&lt;20",AND(B658&gt;=20,B658&lt;30),"20-30",AND(B658&gt;=30,B658&lt;40),"30-40",B658&gt;=40,"40&lt;")</f>
        <v>20-30</v>
      </c>
      <c r="D658" s="1">
        <v>15.1870205150522</v>
      </c>
      <c r="E658" t="s">
        <v>10</v>
      </c>
      <c r="F658" s="1">
        <v>37.796735191260296</v>
      </c>
      <c r="G658" t="s">
        <v>16</v>
      </c>
      <c r="H658">
        <v>88</v>
      </c>
      <c r="I658" t="str" cm="1">
        <f t="array" ref="I658">_xlfn.IFS(H658&lt;20,"0-20",AND(H658&gt;=20,H658&lt;40),"20-40",AND(H658&gt;=40,H658&lt;60),"40-60",AND(H658&gt;=60,H658&lt;80),"60-80",H658&gt;=80,"80&lt;")</f>
        <v>80&lt;</v>
      </c>
      <c r="J658" s="1">
        <v>178.124006946695</v>
      </c>
    </row>
    <row r="659" spans="1:10" x14ac:dyDescent="0.3">
      <c r="A659">
        <v>63</v>
      </c>
      <c r="B659" s="1">
        <v>44.319450156908204</v>
      </c>
      <c r="C659" s="1" t="str" cm="1">
        <f t="array" ref="C659">_xlfn.IFS(B659&lt;20,"&lt;20",AND(B659&gt;=20,B659&lt;30),"20-30",AND(B659&gt;=30,B659&lt;40),"30-40",B659&gt;=40,"40&lt;")</f>
        <v>40&lt;</v>
      </c>
      <c r="D659" s="1">
        <v>1.9774723528127001</v>
      </c>
      <c r="E659" t="s">
        <v>11</v>
      </c>
      <c r="F659" s="1">
        <v>10.422044898007499</v>
      </c>
      <c r="G659" t="s">
        <v>15</v>
      </c>
      <c r="H659">
        <v>17</v>
      </c>
      <c r="I659" t="str" cm="1">
        <f t="array" ref="I659">_xlfn.IFS(H659&lt;20,"0-20",AND(H659&gt;=20,H659&lt;40),"20-40",AND(H659&gt;=40,H659&lt;60),"40-60",AND(H659&gt;=60,H659&lt;80),"60-80",H659&gt;=80,"80&lt;")</f>
        <v>0-20</v>
      </c>
      <c r="J659" s="1">
        <v>301.34088206955499</v>
      </c>
    </row>
    <row r="660" spans="1:10" x14ac:dyDescent="0.3">
      <c r="A660">
        <v>12</v>
      </c>
      <c r="B660" s="1">
        <v>10.361216165182</v>
      </c>
      <c r="C660" s="1" t="str" cm="1">
        <f t="array" ref="C660">_xlfn.IFS(B660&lt;20,"&lt;20",AND(B660&gt;=20,B660&lt;30),"20-30",AND(B660&gt;=30,B660&lt;40),"30-40",B660&gt;=40,"40&lt;")</f>
        <v>&lt;20</v>
      </c>
      <c r="D660" s="1">
        <v>17.793040660351298</v>
      </c>
      <c r="E660" t="s">
        <v>11</v>
      </c>
      <c r="F660" s="1">
        <v>25.763606110980099</v>
      </c>
      <c r="G660" t="s">
        <v>15</v>
      </c>
      <c r="H660">
        <v>78</v>
      </c>
      <c r="I660" t="str" cm="1">
        <f t="array" ref="I660">_xlfn.IFS(H660&lt;20,"0-20",AND(H660&gt;=20,H660&lt;40),"20-40",AND(H660&gt;=40,H660&lt;60),"40-60",AND(H660&gt;=60,H660&lt;80),"60-80",H660&gt;=80,"80&lt;")</f>
        <v>60-80</v>
      </c>
      <c r="J660" s="1">
        <v>45.963395322878903</v>
      </c>
    </row>
    <row r="661" spans="1:10" x14ac:dyDescent="0.3">
      <c r="A661">
        <v>25</v>
      </c>
      <c r="B661" s="1">
        <v>33.536505333624198</v>
      </c>
      <c r="C661" s="1" t="str" cm="1">
        <f t="array" ref="C661">_xlfn.IFS(B661&lt;20,"&lt;20",AND(B661&gt;=20,B661&lt;30),"20-30",AND(B661&gt;=30,B661&lt;40),"30-40",B661&gt;=40,"40&lt;")</f>
        <v>30-40</v>
      </c>
      <c r="D661" s="1">
        <v>0.246194060321511</v>
      </c>
      <c r="E661" t="s">
        <v>9</v>
      </c>
      <c r="F661" s="1">
        <v>44.038075976271998</v>
      </c>
      <c r="G661" t="s">
        <v>15</v>
      </c>
      <c r="H661">
        <v>95</v>
      </c>
      <c r="I661" t="str" cm="1">
        <f t="array" ref="I661">_xlfn.IFS(H661&lt;20,"0-20",AND(H661&gt;=20,H661&lt;40),"20-40",AND(H661&gt;=40,H661&lt;60),"40-60",AND(H661&gt;=60,H661&lt;80),"60-80",H661&gt;=80,"80&lt;")</f>
        <v>80&lt;</v>
      </c>
      <c r="J661" s="1">
        <v>227.61974370119401</v>
      </c>
    </row>
    <row r="662" spans="1:10" x14ac:dyDescent="0.3">
      <c r="A662">
        <v>96</v>
      </c>
      <c r="B662" s="1">
        <v>33.948559204004297</v>
      </c>
      <c r="C662" s="1" t="str" cm="1">
        <f t="array" ref="C662">_xlfn.IFS(B662&lt;20,"&lt;20",AND(B662&gt;=20,B662&lt;30),"20-30",AND(B662&gt;=30,B662&lt;40),"30-40",B662&gt;=40,"40&lt;")</f>
        <v>30-40</v>
      </c>
      <c r="D662" s="1">
        <v>7.4010466934850996</v>
      </c>
      <c r="E662" t="s">
        <v>8</v>
      </c>
      <c r="F662" s="1">
        <v>23.8343543190107</v>
      </c>
      <c r="G662" t="s">
        <v>15</v>
      </c>
      <c r="H662">
        <v>5</v>
      </c>
      <c r="I662" t="str" cm="1">
        <f t="array" ref="I662">_xlfn.IFS(H662&lt;20,"0-20",AND(H662&gt;=20,H662&lt;40),"20-40",AND(H662&gt;=40,H662&lt;60),"40-60",AND(H662&gt;=60,H662&lt;80),"60-80",H662&gt;=80,"80&lt;")</f>
        <v>0-20</v>
      </c>
      <c r="J662" s="1">
        <v>398.27259116967701</v>
      </c>
    </row>
    <row r="663" spans="1:10" x14ac:dyDescent="0.3">
      <c r="A663">
        <v>66</v>
      </c>
      <c r="B663" s="1">
        <v>25.866391053742401</v>
      </c>
      <c r="C663" s="1" t="str" cm="1">
        <f t="array" ref="C663">_xlfn.IFS(B663&lt;20,"&lt;20",AND(B663&gt;=20,B663&lt;30),"20-30",AND(B663&gt;=30,B663&lt;40),"30-40",B663&gt;=40,"40&lt;")</f>
        <v>20-30</v>
      </c>
      <c r="D663" s="1">
        <v>0.54840619945315305</v>
      </c>
      <c r="E663" t="s">
        <v>8</v>
      </c>
      <c r="F663" s="1">
        <v>11.408606941020899</v>
      </c>
      <c r="G663" t="s">
        <v>16</v>
      </c>
      <c r="H663">
        <v>42</v>
      </c>
      <c r="I663" t="str" cm="1">
        <f t="array" ref="I663">_xlfn.IFS(H663&lt;20,"0-20",AND(H663&gt;=20,H663&lt;40),"20-40",AND(H663&gt;=40,H663&lt;60),"40-60",AND(H663&gt;=60,H663&lt;80),"60-80",H663&gt;=80,"80&lt;")</f>
        <v>40-60</v>
      </c>
      <c r="J663" s="1">
        <v>304.03391675202499</v>
      </c>
    </row>
    <row r="664" spans="1:10" x14ac:dyDescent="0.3">
      <c r="A664">
        <v>84</v>
      </c>
      <c r="B664" s="1">
        <v>19.481114284333401</v>
      </c>
      <c r="C664" s="1" t="str" cm="1">
        <f t="array" ref="C664">_xlfn.IFS(B664&lt;20,"&lt;20",AND(B664&gt;=20,B664&lt;30),"20-30",AND(B664&gt;=30,B664&lt;40),"30-40",B664&gt;=40,"40&lt;")</f>
        <v>&lt;20</v>
      </c>
      <c r="D664" s="1">
        <v>7.8594845069058197</v>
      </c>
      <c r="E664" t="s">
        <v>9</v>
      </c>
      <c r="F664" s="1">
        <v>39.847185542090799</v>
      </c>
      <c r="G664" t="s">
        <v>15</v>
      </c>
      <c r="H664">
        <v>34</v>
      </c>
      <c r="I664" t="str" cm="1">
        <f t="array" ref="I664">_xlfn.IFS(H664&lt;20,"0-20",AND(H664&gt;=20,H664&lt;40),"20-40",AND(H664&gt;=40,H664&lt;60),"40-60",AND(H664&gt;=60,H664&lt;80),"60-80",H664&gt;=80,"80&lt;")</f>
        <v>20-40</v>
      </c>
      <c r="J664" s="1">
        <v>336.14012432470901</v>
      </c>
    </row>
    <row r="665" spans="1:10" x14ac:dyDescent="0.3">
      <c r="A665">
        <v>21</v>
      </c>
      <c r="B665" s="1">
        <v>19.386961530461999</v>
      </c>
      <c r="C665" s="1" t="str" cm="1">
        <f t="array" ref="C665">_xlfn.IFS(B665&lt;20,"&lt;20",AND(B665&gt;=20,B665&lt;30),"20-30",AND(B665&gt;=30,B665&lt;40),"30-40",B665&gt;=40,"40&lt;")</f>
        <v>&lt;20</v>
      </c>
      <c r="D665" s="1">
        <v>10.5162519774664</v>
      </c>
      <c r="E665" t="s">
        <v>9</v>
      </c>
      <c r="F665" s="1">
        <v>42.0815308113147</v>
      </c>
      <c r="G665" t="s">
        <v>15</v>
      </c>
      <c r="H665">
        <v>97</v>
      </c>
      <c r="I665" t="str" cm="1">
        <f t="array" ref="I665">_xlfn.IFS(H665&lt;20,"0-20",AND(H665&gt;=20,H665&lt;40),"20-40",AND(H665&gt;=40,H665&lt;60),"40-60",AND(H665&gt;=60,H665&lt;80),"60-80",H665&gt;=80,"80&lt;")</f>
        <v>80&lt;</v>
      </c>
      <c r="J665" s="1">
        <v>27.1114887680957</v>
      </c>
    </row>
    <row r="666" spans="1:10" x14ac:dyDescent="0.3">
      <c r="A666">
        <v>83</v>
      </c>
      <c r="B666" s="1">
        <v>45.348386786430098</v>
      </c>
      <c r="C666" s="1" t="str" cm="1">
        <f t="array" ref="C666">_xlfn.IFS(B666&lt;20,"&lt;20",AND(B666&gt;=20,B666&lt;30),"20-30",AND(B666&gt;=30,B666&lt;40),"30-40",B666&gt;=40,"40&lt;")</f>
        <v>40&lt;</v>
      </c>
      <c r="D666" s="1">
        <v>10.2336277316302</v>
      </c>
      <c r="E666" t="s">
        <v>8</v>
      </c>
      <c r="F666" s="1">
        <v>16.423747801732301</v>
      </c>
      <c r="G666" t="s">
        <v>15</v>
      </c>
      <c r="H666">
        <v>53</v>
      </c>
      <c r="I666" t="str" cm="1">
        <f t="array" ref="I666">_xlfn.IFS(H666&lt;20,"0-20",AND(H666&gt;=20,H666&lt;40),"20-40",AND(H666&gt;=40,H666&lt;60),"40-60",AND(H666&gt;=60,H666&lt;80),"60-80",H666&gt;=80,"80&lt;")</f>
        <v>40-60</v>
      </c>
      <c r="J666" s="1">
        <v>429.637912044985</v>
      </c>
    </row>
    <row r="667" spans="1:10" x14ac:dyDescent="0.3">
      <c r="A667">
        <v>25</v>
      </c>
      <c r="B667" s="1">
        <v>27.680974951314301</v>
      </c>
      <c r="C667" s="1" t="str" cm="1">
        <f t="array" ref="C667">_xlfn.IFS(B667&lt;20,"&lt;20",AND(B667&gt;=20,B667&lt;30),"20-30",AND(B667&gt;=30,B667&lt;40),"30-40",B667&gt;=40,"40&lt;")</f>
        <v>20-30</v>
      </c>
      <c r="D667" s="1">
        <v>3.3125669405653002</v>
      </c>
      <c r="E667" t="s">
        <v>11</v>
      </c>
      <c r="F667" s="1">
        <v>31.493619873727202</v>
      </c>
      <c r="G667" t="s">
        <v>15</v>
      </c>
      <c r="H667">
        <v>61</v>
      </c>
      <c r="I667" t="str" cm="1">
        <f t="array" ref="I667">_xlfn.IFS(H667&lt;20,"0-20",AND(H667&gt;=20,H667&lt;40),"20-40",AND(H667&gt;=40,H667&lt;60),"40-60",AND(H667&gt;=60,H667&lt;80),"60-80",H667&gt;=80,"80&lt;")</f>
        <v>60-80</v>
      </c>
      <c r="J667" s="1">
        <v>177.45767759821001</v>
      </c>
    </row>
    <row r="668" spans="1:10" x14ac:dyDescent="0.3">
      <c r="A668">
        <v>81</v>
      </c>
      <c r="B668" s="1">
        <v>23.2355745195668</v>
      </c>
      <c r="C668" s="1" t="str" cm="1">
        <f t="array" ref="C668">_xlfn.IFS(B668&lt;20,"&lt;20",AND(B668&gt;=20,B668&lt;30),"20-30",AND(B668&gt;=30,B668&lt;40),"30-40",B668&gt;=40,"40&lt;")</f>
        <v>20-30</v>
      </c>
      <c r="D668" s="1">
        <v>12.9148102019122</v>
      </c>
      <c r="E668" t="s">
        <v>11</v>
      </c>
      <c r="F668" s="1">
        <v>17.678217559829001</v>
      </c>
      <c r="G668" t="s">
        <v>16</v>
      </c>
      <c r="H668">
        <v>68</v>
      </c>
      <c r="I668" t="str" cm="1">
        <f t="array" ref="I668">_xlfn.IFS(H668&lt;20,"0-20",AND(H668&gt;=20,H668&lt;40),"20-40",AND(H668&gt;=40,H668&lt;60),"40-60",AND(H668&gt;=60,H668&lt;80),"60-80",H668&gt;=80,"80&lt;")</f>
        <v>60-80</v>
      </c>
      <c r="J668" s="1">
        <v>283.43912558945198</v>
      </c>
    </row>
    <row r="669" spans="1:10" x14ac:dyDescent="0.3">
      <c r="A669">
        <v>85</v>
      </c>
      <c r="B669" s="1">
        <v>27.9511029532561</v>
      </c>
      <c r="C669" s="1" t="str" cm="1">
        <f t="array" ref="C669">_xlfn.IFS(B669&lt;20,"&lt;20",AND(B669&gt;=20,B669&lt;30),"20-30",AND(B669&gt;=30,B669&lt;40),"30-40",B669&gt;=40,"40&lt;")</f>
        <v>20-30</v>
      </c>
      <c r="D669" s="1">
        <v>0.89556901009336398</v>
      </c>
      <c r="E669" t="s">
        <v>8</v>
      </c>
      <c r="F669" s="1">
        <v>38.769376761765798</v>
      </c>
      <c r="G669" t="s">
        <v>15</v>
      </c>
      <c r="H669">
        <v>81</v>
      </c>
      <c r="I669" t="str" cm="1">
        <f t="array" ref="I669">_xlfn.IFS(H669&lt;20,"0-20",AND(H669&gt;=20,H669&lt;40),"20-40",AND(H669&gt;=40,H669&lt;60),"40-60",AND(H669&gt;=60,H669&lt;80),"60-80",H669&gt;=80,"80&lt;")</f>
        <v>80&lt;</v>
      </c>
      <c r="J669" s="1">
        <v>254.47819696954599</v>
      </c>
    </row>
    <row r="670" spans="1:10" x14ac:dyDescent="0.3">
      <c r="A670">
        <v>33</v>
      </c>
      <c r="B670" s="1">
        <v>36.775616058374403</v>
      </c>
      <c r="C670" s="1" t="str" cm="1">
        <f t="array" ref="C670">_xlfn.IFS(B670&lt;20,"&lt;20",AND(B670&gt;=20,B670&lt;30),"20-30",AND(B670&gt;=30,B670&lt;40),"30-40",B670&gt;=40,"40&lt;")</f>
        <v>30-40</v>
      </c>
      <c r="D670" s="1">
        <v>15.238136402648299</v>
      </c>
      <c r="E670" t="s">
        <v>11</v>
      </c>
      <c r="F670" s="1">
        <v>20.8620182070994</v>
      </c>
      <c r="G670" t="s">
        <v>16</v>
      </c>
      <c r="H670">
        <v>15</v>
      </c>
      <c r="I670" t="str" cm="1">
        <f t="array" ref="I670">_xlfn.IFS(H670&lt;20,"0-20",AND(H670&gt;=20,H670&lt;40),"20-40",AND(H670&gt;=40,H670&lt;60),"40-60",AND(H670&gt;=60,H670&lt;80),"60-80",H670&gt;=80,"80&lt;")</f>
        <v>0-20</v>
      </c>
      <c r="J670" s="1">
        <v>223.73560988067001</v>
      </c>
    </row>
    <row r="671" spans="1:10" x14ac:dyDescent="0.3">
      <c r="A671">
        <v>37</v>
      </c>
      <c r="B671" s="1">
        <v>15.83026272979</v>
      </c>
      <c r="C671" s="1" t="str" cm="1">
        <f t="array" ref="C671">_xlfn.IFS(B671&lt;20,"&lt;20",AND(B671&gt;=20,B671&lt;30),"20-30",AND(B671&gt;=30,B671&lt;40),"30-40",B671&gt;=40,"40&lt;")</f>
        <v>&lt;20</v>
      </c>
      <c r="D671" s="1">
        <v>18.932888679870899</v>
      </c>
      <c r="E671" t="s">
        <v>9</v>
      </c>
      <c r="F671" s="1">
        <v>22.648604902533201</v>
      </c>
      <c r="G671" t="s">
        <v>15</v>
      </c>
      <c r="H671">
        <v>7</v>
      </c>
      <c r="I671" t="str" cm="1">
        <f t="array" ref="I671">_xlfn.IFS(H671&lt;20,"0-20",AND(H671&gt;=20,H671&lt;40),"20-40",AND(H671&gt;=40,H671&lt;60),"40-60",AND(H671&gt;=60,H671&lt;80),"60-80",H671&gt;=80,"80&lt;")</f>
        <v>0-20</v>
      </c>
      <c r="J671" s="1">
        <v>59.590010625525998</v>
      </c>
    </row>
    <row r="672" spans="1:10" x14ac:dyDescent="0.3">
      <c r="A672">
        <v>17</v>
      </c>
      <c r="B672" s="1">
        <v>27.977353408549501</v>
      </c>
      <c r="C672" s="1" t="str" cm="1">
        <f t="array" ref="C672">_xlfn.IFS(B672&lt;20,"&lt;20",AND(B672&gt;=20,B672&lt;30),"20-30",AND(B672&gt;=30,B672&lt;40),"30-40",B672&gt;=40,"40&lt;")</f>
        <v>20-30</v>
      </c>
      <c r="D672" s="1">
        <v>6.7953765430223498</v>
      </c>
      <c r="E672" t="s">
        <v>11</v>
      </c>
      <c r="F672" s="1">
        <v>43.798834145603998</v>
      </c>
      <c r="G672" t="s">
        <v>16</v>
      </c>
      <c r="H672">
        <v>88</v>
      </c>
      <c r="I672" t="str" cm="1">
        <f t="array" ref="I672">_xlfn.IFS(H672&lt;20,"0-20",AND(H672&gt;=20,H672&lt;40),"20-40",AND(H672&gt;=40,H672&lt;60),"40-60",AND(H672&gt;=60,H672&lt;80),"60-80",H672&gt;=80,"80&lt;")</f>
        <v>80&lt;</v>
      </c>
      <c r="J672" s="1">
        <v>231.041233563666</v>
      </c>
    </row>
    <row r="673" spans="1:10" x14ac:dyDescent="0.3">
      <c r="A673">
        <v>45</v>
      </c>
      <c r="B673" s="1">
        <v>33.515374844415398</v>
      </c>
      <c r="C673" s="1" t="str" cm="1">
        <f t="array" ref="C673">_xlfn.IFS(B673&lt;20,"&lt;20",AND(B673&gt;=20,B673&lt;30),"20-30",AND(B673&gt;=30,B673&lt;40),"30-40",B673&gt;=40,"40&lt;")</f>
        <v>30-40</v>
      </c>
      <c r="D673" s="1">
        <v>10.3447876342866</v>
      </c>
      <c r="E673" t="s">
        <v>11</v>
      </c>
      <c r="F673" s="1">
        <v>29.052894088276101</v>
      </c>
      <c r="G673" t="s">
        <v>16</v>
      </c>
      <c r="H673">
        <v>95</v>
      </c>
      <c r="I673" t="str" cm="1">
        <f t="array" ref="I673">_xlfn.IFS(H673&lt;20,"0-20",AND(H673&gt;=20,H673&lt;40),"20-40",AND(H673&gt;=40,H673&lt;60),"40-60",AND(H673&gt;=60,H673&lt;80),"60-80",H673&gt;=80,"80&lt;")</f>
        <v>80&lt;</v>
      </c>
      <c r="J673" s="1">
        <v>209.31432483115901</v>
      </c>
    </row>
    <row r="674" spans="1:10" x14ac:dyDescent="0.3">
      <c r="A674">
        <v>99</v>
      </c>
      <c r="B674" s="1">
        <v>47.9433341940573</v>
      </c>
      <c r="C674" s="1" t="str" cm="1">
        <f t="array" ref="C674">_xlfn.IFS(B674&lt;20,"&lt;20",AND(B674&gt;=20,B674&lt;30),"20-30",AND(B674&gt;=30,B674&lt;40),"30-40",B674&gt;=40,"40&lt;")</f>
        <v>40&lt;</v>
      </c>
      <c r="D674" s="1">
        <v>7.5782055611762802</v>
      </c>
      <c r="E674" t="s">
        <v>10</v>
      </c>
      <c r="F674" s="1">
        <v>36.790178048729899</v>
      </c>
      <c r="G674" t="s">
        <v>15</v>
      </c>
      <c r="H674">
        <v>89</v>
      </c>
      <c r="I674" t="str" cm="1">
        <f t="array" ref="I674">_xlfn.IFS(H674&lt;20,"0-20",AND(H674&gt;=20,H674&lt;40),"20-40",AND(H674&gt;=40,H674&lt;60),"40-60",AND(H674&gt;=60,H674&lt;80),"60-80",H674&gt;=80,"80&lt;")</f>
        <v>80&lt;</v>
      </c>
      <c r="J674" s="1">
        <v>423.69220281559598</v>
      </c>
    </row>
    <row r="675" spans="1:10" x14ac:dyDescent="0.3">
      <c r="A675">
        <v>17</v>
      </c>
      <c r="B675" s="1">
        <v>20.101111283016699</v>
      </c>
      <c r="C675" s="1" t="str" cm="1">
        <f t="array" ref="C675">_xlfn.IFS(B675&lt;20,"&lt;20",AND(B675&gt;=20,B675&lt;30),"20-30",AND(B675&gt;=30,B675&lt;40),"30-40",B675&gt;=40,"40&lt;")</f>
        <v>20-30</v>
      </c>
      <c r="D675" s="1">
        <v>0.134207806081199</v>
      </c>
      <c r="E675" t="s">
        <v>10</v>
      </c>
      <c r="F675" s="1">
        <v>26.094922028898701</v>
      </c>
      <c r="G675" t="s">
        <v>16</v>
      </c>
      <c r="H675">
        <v>85</v>
      </c>
      <c r="I675" t="str" cm="1">
        <f t="array" ref="I675">_xlfn.IFS(H675&lt;20,"0-20",AND(H675&gt;=20,H675&lt;40),"20-40",AND(H675&gt;=40,H675&lt;60),"40-60",AND(H675&gt;=60,H675&lt;80),"60-80",H675&gt;=80,"80&lt;")</f>
        <v>80&lt;</v>
      </c>
      <c r="J675" s="1">
        <v>105.212385559868</v>
      </c>
    </row>
    <row r="676" spans="1:10" x14ac:dyDescent="0.3">
      <c r="A676">
        <v>67</v>
      </c>
      <c r="B676" s="1">
        <v>24.370029916649798</v>
      </c>
      <c r="C676" s="1" t="str" cm="1">
        <f t="array" ref="C676">_xlfn.IFS(B676&lt;20,"&lt;20",AND(B676&gt;=20,B676&lt;30),"20-30",AND(B676&gt;=30,B676&lt;40),"30-40",B676&gt;=40,"40&lt;")</f>
        <v>20-30</v>
      </c>
      <c r="D676" s="1">
        <v>7.7174900579023102</v>
      </c>
      <c r="E676" t="s">
        <v>10</v>
      </c>
      <c r="F676" s="1">
        <v>21.9202742877502</v>
      </c>
      <c r="G676" t="s">
        <v>15</v>
      </c>
      <c r="H676">
        <v>30</v>
      </c>
      <c r="I676" t="str" cm="1">
        <f t="array" ref="I676">_xlfn.IFS(H676&lt;20,"0-20",AND(H676&gt;=20,H676&lt;40),"20-40",AND(H676&gt;=40,H676&lt;60),"40-60",AND(H676&gt;=60,H676&lt;80),"60-80",H676&gt;=80,"80&lt;")</f>
        <v>20-40</v>
      </c>
      <c r="J676" s="1">
        <v>396.712848954675</v>
      </c>
    </row>
    <row r="677" spans="1:10" x14ac:dyDescent="0.3">
      <c r="A677">
        <v>69</v>
      </c>
      <c r="B677" s="1">
        <v>25.1743435968969</v>
      </c>
      <c r="C677" s="1" t="str" cm="1">
        <f t="array" ref="C677">_xlfn.IFS(B677&lt;20,"&lt;20",AND(B677&gt;=20,B677&lt;30),"20-30",AND(B677&gt;=30,B677&lt;40),"30-40",B677&gt;=40,"40&lt;")</f>
        <v>20-30</v>
      </c>
      <c r="D677" s="1">
        <v>15.834405185226901</v>
      </c>
      <c r="E677" t="s">
        <v>11</v>
      </c>
      <c r="F677" s="1">
        <v>35.019122416986399</v>
      </c>
      <c r="G677" t="s">
        <v>16</v>
      </c>
      <c r="H677">
        <v>9</v>
      </c>
      <c r="I677" t="str" cm="1">
        <f t="array" ref="I677">_xlfn.IFS(H677&lt;20,"0-20",AND(H677&gt;=20,H677&lt;40),"20-40",AND(H677&gt;=40,H677&lt;60),"40-60",AND(H677&gt;=60,H677&lt;80),"60-80",H677&gt;=80,"80&lt;")</f>
        <v>0-20</v>
      </c>
      <c r="J677" s="1">
        <v>367.55866970146297</v>
      </c>
    </row>
    <row r="678" spans="1:10" x14ac:dyDescent="0.3">
      <c r="A678">
        <v>59</v>
      </c>
      <c r="B678" s="1">
        <v>34.221526305795301</v>
      </c>
      <c r="C678" s="1" t="str" cm="1">
        <f t="array" ref="C678">_xlfn.IFS(B678&lt;20,"&lt;20",AND(B678&gt;=20,B678&lt;30),"20-30",AND(B678&gt;=30,B678&lt;40),"30-40",B678&gt;=40,"40&lt;")</f>
        <v>30-40</v>
      </c>
      <c r="D678" s="1">
        <v>11.919776843669601</v>
      </c>
      <c r="E678" t="s">
        <v>8</v>
      </c>
      <c r="F678" s="1">
        <v>16.194302963152801</v>
      </c>
      <c r="G678" t="s">
        <v>16</v>
      </c>
      <c r="H678">
        <v>55</v>
      </c>
      <c r="I678" t="str" cm="1">
        <f t="array" ref="I678">_xlfn.IFS(H678&lt;20,"0-20",AND(H678&gt;=20,H678&lt;40),"20-40",AND(H678&gt;=40,H678&lt;60),"40-60",AND(H678&gt;=60,H678&lt;80),"60-80",H678&gt;=80,"80&lt;")</f>
        <v>40-60</v>
      </c>
      <c r="J678" s="1">
        <v>216.990777765225</v>
      </c>
    </row>
    <row r="679" spans="1:10" x14ac:dyDescent="0.3">
      <c r="A679">
        <v>37</v>
      </c>
      <c r="B679" s="1">
        <v>24.2692821216</v>
      </c>
      <c r="C679" s="1" t="str" cm="1">
        <f t="array" ref="C679">_xlfn.IFS(B679&lt;20,"&lt;20",AND(B679&gt;=20,B679&lt;30),"20-30",AND(B679&gt;=30,B679&lt;40),"30-40",B679&gt;=40,"40&lt;")</f>
        <v>20-30</v>
      </c>
      <c r="D679" s="1">
        <v>2.0251982923031702</v>
      </c>
      <c r="E679" t="s">
        <v>9</v>
      </c>
      <c r="F679" s="1">
        <v>24.919993422674501</v>
      </c>
      <c r="G679" t="s">
        <v>16</v>
      </c>
      <c r="H679">
        <v>75</v>
      </c>
      <c r="I679" t="str" cm="1">
        <f t="array" ref="I679">_xlfn.IFS(H679&lt;20,"0-20",AND(H679&gt;=20,H679&lt;40),"20-40",AND(H679&gt;=40,H679&lt;60),"40-60",AND(H679&gt;=60,H679&lt;80),"60-80",H679&gt;=80,"80&lt;")</f>
        <v>60-80</v>
      </c>
      <c r="J679" s="1">
        <v>184.602730198855</v>
      </c>
    </row>
    <row r="680" spans="1:10" x14ac:dyDescent="0.3">
      <c r="A680">
        <v>50</v>
      </c>
      <c r="B680" s="1">
        <v>31.340477011987801</v>
      </c>
      <c r="C680" s="1" t="str" cm="1">
        <f t="array" ref="C680">_xlfn.IFS(B680&lt;20,"&lt;20",AND(B680&gt;=20,B680&lt;30),"20-30",AND(B680&gt;=30,B680&lt;40),"30-40",B680&gt;=40,"40&lt;")</f>
        <v>30-40</v>
      </c>
      <c r="D680" s="1">
        <v>16.942789793875701</v>
      </c>
      <c r="E680" t="s">
        <v>11</v>
      </c>
      <c r="F680" s="1">
        <v>18.361481495436799</v>
      </c>
      <c r="G680" t="s">
        <v>15</v>
      </c>
      <c r="H680">
        <v>91</v>
      </c>
      <c r="I680" t="str" cm="1">
        <f t="array" ref="I680">_xlfn.IFS(H680&lt;20,"0-20",AND(H680&gt;=20,H680&lt;40),"20-40",AND(H680&gt;=40,H680&lt;60),"40-60",AND(H680&gt;=60,H680&lt;80),"60-80",H680&gt;=80,"80&lt;")</f>
        <v>80&lt;</v>
      </c>
      <c r="J680" s="1">
        <v>359.695142134592</v>
      </c>
    </row>
    <row r="681" spans="1:10" x14ac:dyDescent="0.3">
      <c r="A681">
        <v>73</v>
      </c>
      <c r="B681" s="1">
        <v>41.271613193801102</v>
      </c>
      <c r="C681" s="1" t="str" cm="1">
        <f t="array" ref="C681">_xlfn.IFS(B681&lt;20,"&lt;20",AND(B681&gt;=20,B681&lt;30),"20-30",AND(B681&gt;=30,B681&lt;40),"30-40",B681&gt;=40,"40&lt;")</f>
        <v>40&lt;</v>
      </c>
      <c r="D681" s="1">
        <v>10.621706897704801</v>
      </c>
      <c r="E681" t="s">
        <v>8</v>
      </c>
      <c r="F681" s="1">
        <v>37.831798677629799</v>
      </c>
      <c r="G681" t="s">
        <v>16</v>
      </c>
      <c r="H681">
        <v>69</v>
      </c>
      <c r="I681" t="str" cm="1">
        <f t="array" ref="I681">_xlfn.IFS(H681&lt;20,"0-20",AND(H681&gt;=20,H681&lt;40),"20-40",AND(H681&gt;=40,H681&lt;60),"40-60",AND(H681&gt;=60,H681&lt;80),"60-80",H681&gt;=80,"80&lt;")</f>
        <v>60-80</v>
      </c>
      <c r="J681" s="1">
        <v>319.67224327404898</v>
      </c>
    </row>
    <row r="682" spans="1:10" x14ac:dyDescent="0.3">
      <c r="A682">
        <v>36</v>
      </c>
      <c r="B682" s="1">
        <v>38.215423764488101</v>
      </c>
      <c r="C682" s="1" t="str" cm="1">
        <f t="array" ref="C682">_xlfn.IFS(B682&lt;20,"&lt;20",AND(B682&gt;=20,B682&lt;30),"20-30",AND(B682&gt;=30,B682&lt;40),"30-40",B682&gt;=40,"40&lt;")</f>
        <v>30-40</v>
      </c>
      <c r="D682" s="1">
        <v>16.834467234893498</v>
      </c>
      <c r="E682" t="s">
        <v>11</v>
      </c>
      <c r="F682" s="1">
        <v>47.768353533844298</v>
      </c>
      <c r="G682" t="s">
        <v>15</v>
      </c>
      <c r="H682">
        <v>19</v>
      </c>
      <c r="I682" t="str" cm="1">
        <f t="array" ref="I682">_xlfn.IFS(H682&lt;20,"0-20",AND(H682&gt;=20,H682&lt;40),"20-40",AND(H682&gt;=40,H682&lt;60),"40-60",AND(H682&gt;=60,H682&lt;80),"60-80",H682&gt;=80,"80&lt;")</f>
        <v>0-20</v>
      </c>
      <c r="J682" s="1">
        <v>333.61941230173301</v>
      </c>
    </row>
    <row r="683" spans="1:10" x14ac:dyDescent="0.3">
      <c r="A683">
        <v>72</v>
      </c>
      <c r="B683" s="1">
        <v>27.8547458605034</v>
      </c>
      <c r="C683" s="1" t="str" cm="1">
        <f t="array" ref="C683">_xlfn.IFS(B683&lt;20,"&lt;20",AND(B683&gt;=20,B683&lt;30),"20-30",AND(B683&gt;=30,B683&lt;40),"30-40",B683&gt;=40,"40&lt;")</f>
        <v>20-30</v>
      </c>
      <c r="D683" s="1">
        <v>11.604430375700501</v>
      </c>
      <c r="E683" t="s">
        <v>9</v>
      </c>
      <c r="F683" s="1">
        <v>49.820438720634598</v>
      </c>
      <c r="G683" t="s">
        <v>16</v>
      </c>
      <c r="H683">
        <v>4</v>
      </c>
      <c r="I683" t="str" cm="1">
        <f t="array" ref="I683">_xlfn.IFS(H683&lt;20,"0-20",AND(H683&gt;=20,H683&lt;40),"20-40",AND(H683&gt;=40,H683&lt;60),"40-60",AND(H683&gt;=60,H683&lt;80),"60-80",H683&gt;=80,"80&lt;")</f>
        <v>0-20</v>
      </c>
      <c r="J683" s="1">
        <v>313.49486858788202</v>
      </c>
    </row>
    <row r="684" spans="1:10" x14ac:dyDescent="0.3">
      <c r="A684">
        <v>26</v>
      </c>
      <c r="B684" s="1">
        <v>44.568647106966701</v>
      </c>
      <c r="C684" s="1" t="str" cm="1">
        <f t="array" ref="C684">_xlfn.IFS(B684&lt;20,"&lt;20",AND(B684&gt;=20,B684&lt;30),"20-30",AND(B684&gt;=30,B684&lt;40),"30-40",B684&gt;=40,"40&lt;")</f>
        <v>40&lt;</v>
      </c>
      <c r="D684" s="1">
        <v>11.1937688967587</v>
      </c>
      <c r="E684" t="s">
        <v>11</v>
      </c>
      <c r="F684" s="1">
        <v>28.011072417663598</v>
      </c>
      <c r="G684" t="s">
        <v>16</v>
      </c>
      <c r="H684">
        <v>22</v>
      </c>
      <c r="I684" t="str" cm="1">
        <f t="array" ref="I684">_xlfn.IFS(H684&lt;20,"0-20",AND(H684&gt;=20,H684&lt;40),"20-40",AND(H684&gt;=40,H684&lt;60),"40-60",AND(H684&gt;=60,H684&lt;80),"60-80",H684&gt;=80,"80&lt;")</f>
        <v>20-40</v>
      </c>
      <c r="J684" s="1">
        <v>291.87832860359202</v>
      </c>
    </row>
    <row r="685" spans="1:10" x14ac:dyDescent="0.3">
      <c r="A685">
        <v>82</v>
      </c>
      <c r="B685" s="1">
        <v>32.325609983754497</v>
      </c>
      <c r="C685" s="1" t="str" cm="1">
        <f t="array" ref="C685">_xlfn.IFS(B685&lt;20,"&lt;20",AND(B685&gt;=20,B685&lt;30),"20-30",AND(B685&gt;=30,B685&lt;40),"30-40",B685&gt;=40,"40&lt;")</f>
        <v>30-40</v>
      </c>
      <c r="D685" s="1">
        <v>2.1051837039402401</v>
      </c>
      <c r="E685" t="s">
        <v>9</v>
      </c>
      <c r="F685" s="1">
        <v>20.101215585457702</v>
      </c>
      <c r="G685" t="s">
        <v>16</v>
      </c>
      <c r="H685">
        <v>8</v>
      </c>
      <c r="I685" t="str" cm="1">
        <f t="array" ref="I685">_xlfn.IFS(H685&lt;20,"0-20",AND(H685&gt;=20,H685&lt;40),"20-40",AND(H685&gt;=40,H685&lt;60),"40-60",AND(H685&gt;=60,H685&lt;80),"60-80",H685&gt;=80,"80&lt;")</f>
        <v>0-20</v>
      </c>
      <c r="J685" s="1">
        <v>321.37323525465001</v>
      </c>
    </row>
    <row r="686" spans="1:10" x14ac:dyDescent="0.3">
      <c r="A686">
        <v>42</v>
      </c>
      <c r="B686" s="1">
        <v>31.596233580088501</v>
      </c>
      <c r="C686" s="1" t="str" cm="1">
        <f t="array" ref="C686">_xlfn.IFS(B686&lt;20,"&lt;20",AND(B686&gt;=20,B686&lt;30),"20-30",AND(B686&gt;=30,B686&lt;40),"30-40",B686&gt;=40,"40&lt;")</f>
        <v>30-40</v>
      </c>
      <c r="D686" s="1">
        <v>3.3471946627725502</v>
      </c>
      <c r="E686" t="s">
        <v>11</v>
      </c>
      <c r="F686" s="1">
        <v>27.713174815372899</v>
      </c>
      <c r="G686" t="s">
        <v>16</v>
      </c>
      <c r="H686">
        <v>57</v>
      </c>
      <c r="I686" t="str" cm="1">
        <f t="array" ref="I686">_xlfn.IFS(H686&lt;20,"0-20",AND(H686&gt;=20,H686&lt;40),"20-40",AND(H686&gt;=40,H686&lt;60),"40-60",AND(H686&gt;=60,H686&lt;80),"60-80",H686&gt;=80,"80&lt;")</f>
        <v>40-60</v>
      </c>
      <c r="J686" s="1">
        <v>249.33906449851</v>
      </c>
    </row>
    <row r="687" spans="1:10" x14ac:dyDescent="0.3">
      <c r="A687">
        <v>93</v>
      </c>
      <c r="B687" s="1">
        <v>11.3675106375663</v>
      </c>
      <c r="C687" s="1" t="str" cm="1">
        <f t="array" ref="C687">_xlfn.IFS(B687&lt;20,"&lt;20",AND(B687&gt;=20,B687&lt;30),"20-30",AND(B687&gt;=30,B687&lt;40),"30-40",B687&gt;=40,"40&lt;")</f>
        <v>&lt;20</v>
      </c>
      <c r="D687" s="1">
        <v>19.4405051299318</v>
      </c>
      <c r="E687" t="s">
        <v>9</v>
      </c>
      <c r="F687" s="1">
        <v>43.890776398508898</v>
      </c>
      <c r="G687" t="s">
        <v>16</v>
      </c>
      <c r="H687">
        <v>58</v>
      </c>
      <c r="I687" t="str" cm="1">
        <f t="array" ref="I687">_xlfn.IFS(H687&lt;20,"0-20",AND(H687&gt;=20,H687&lt;40),"20-40",AND(H687&gt;=40,H687&lt;60),"40-60",AND(H687&gt;=60,H687&lt;80),"60-80",H687&gt;=80,"80&lt;")</f>
        <v>40-60</v>
      </c>
      <c r="J687" s="1">
        <v>381.77343520863099</v>
      </c>
    </row>
    <row r="688" spans="1:10" x14ac:dyDescent="0.3">
      <c r="A688">
        <v>86</v>
      </c>
      <c r="B688" s="1">
        <v>49.467719214286397</v>
      </c>
      <c r="C688" s="1" t="str" cm="1">
        <f t="array" ref="C688">_xlfn.IFS(B688&lt;20,"&lt;20",AND(B688&gt;=20,B688&lt;30),"20-30",AND(B688&gt;=30,B688&lt;40),"30-40",B688&gt;=40,"40&lt;")</f>
        <v>40&lt;</v>
      </c>
      <c r="D688" s="1">
        <v>4.5697349350954104</v>
      </c>
      <c r="E688" t="s">
        <v>11</v>
      </c>
      <c r="F688" s="1">
        <v>18.240227142081501</v>
      </c>
      <c r="G688" t="s">
        <v>16</v>
      </c>
      <c r="H688">
        <v>92</v>
      </c>
      <c r="I688" t="str" cm="1">
        <f t="array" ref="I688">_xlfn.IFS(H688&lt;20,"0-20",AND(H688&gt;=20,H688&lt;40),"20-40",AND(H688&gt;=40,H688&lt;60),"40-60",AND(H688&gt;=60,H688&lt;80),"60-80",H688&gt;=80,"80&lt;")</f>
        <v>80&lt;</v>
      </c>
      <c r="J688" s="1">
        <v>305.18168387400698</v>
      </c>
    </row>
    <row r="689" spans="1:10" x14ac:dyDescent="0.3">
      <c r="A689">
        <v>38</v>
      </c>
      <c r="B689" s="1">
        <v>14.918832341185</v>
      </c>
      <c r="C689" s="1" t="str" cm="1">
        <f t="array" ref="C689">_xlfn.IFS(B689&lt;20,"&lt;20",AND(B689&gt;=20,B689&lt;30),"20-30",AND(B689&gt;=30,B689&lt;40),"30-40",B689&gt;=40,"40&lt;")</f>
        <v>&lt;20</v>
      </c>
      <c r="D689" s="1">
        <v>19.549042359807299</v>
      </c>
      <c r="E689" t="s">
        <v>9</v>
      </c>
      <c r="F689" s="1">
        <v>48.083826066116899</v>
      </c>
      <c r="G689" t="s">
        <v>15</v>
      </c>
      <c r="H689">
        <v>79</v>
      </c>
      <c r="I689" t="str" cm="1">
        <f t="array" ref="I689">_xlfn.IFS(H689&lt;20,"0-20",AND(H689&gt;=20,H689&lt;40),"20-40",AND(H689&gt;=40,H689&lt;60),"40-60",AND(H689&gt;=60,H689&lt;80),"60-80",H689&gt;=80,"80&lt;")</f>
        <v>60-80</v>
      </c>
      <c r="J689" s="1">
        <v>119.74283059111799</v>
      </c>
    </row>
    <row r="690" spans="1:10" x14ac:dyDescent="0.3">
      <c r="A690">
        <v>22</v>
      </c>
      <c r="B690" s="1">
        <v>19.2452364971058</v>
      </c>
      <c r="C690" s="1" t="str" cm="1">
        <f t="array" ref="C690">_xlfn.IFS(B690&lt;20,"&lt;20",AND(B690&gt;=20,B690&lt;30),"20-30",AND(B690&gt;=30,B690&lt;40),"30-40",B690&gt;=40,"40&lt;")</f>
        <v>&lt;20</v>
      </c>
      <c r="D690" s="1">
        <v>10.638254130485199</v>
      </c>
      <c r="E690" t="s">
        <v>10</v>
      </c>
      <c r="F690" s="1">
        <v>23.674630751925999</v>
      </c>
      <c r="G690" t="s">
        <v>15</v>
      </c>
      <c r="H690">
        <v>53</v>
      </c>
      <c r="I690" t="str" cm="1">
        <f t="array" ref="I690">_xlfn.IFS(H690&lt;20,"0-20",AND(H690&gt;=20,H690&lt;40),"20-40",AND(H690&gt;=40,H690&lt;60),"40-60",AND(H690&gt;=60,H690&lt;80),"60-80",H690&gt;=80,"80&lt;")</f>
        <v>40-60</v>
      </c>
      <c r="J690" s="1">
        <v>192.589177883639</v>
      </c>
    </row>
    <row r="691" spans="1:10" x14ac:dyDescent="0.3">
      <c r="A691">
        <v>55</v>
      </c>
      <c r="B691" s="1">
        <v>12.067873489661</v>
      </c>
      <c r="C691" s="1" t="str" cm="1">
        <f t="array" ref="C691">_xlfn.IFS(B691&lt;20,"&lt;20",AND(B691&gt;=20,B691&lt;30),"20-30",AND(B691&gt;=30,B691&lt;40),"30-40",B691&gt;=40,"40&lt;")</f>
        <v>&lt;20</v>
      </c>
      <c r="D691" s="1">
        <v>2.7157809412787399</v>
      </c>
      <c r="E691" t="s">
        <v>11</v>
      </c>
      <c r="F691" s="1">
        <v>49.432146378012199</v>
      </c>
      <c r="G691" t="s">
        <v>15</v>
      </c>
      <c r="H691">
        <v>45</v>
      </c>
      <c r="I691" t="str" cm="1">
        <f t="array" ref="I691">_xlfn.IFS(H691&lt;20,"0-20",AND(H691&gt;=20,H691&lt;40),"20-40",AND(H691&gt;=40,H691&lt;60),"40-60",AND(H691&gt;=60,H691&lt;80),"60-80",H691&gt;=80,"80&lt;")</f>
        <v>40-60</v>
      </c>
      <c r="J691" s="1">
        <v>251.387726156772</v>
      </c>
    </row>
    <row r="692" spans="1:10" x14ac:dyDescent="0.3">
      <c r="A692">
        <v>44</v>
      </c>
      <c r="B692" s="1">
        <v>35.600118673476501</v>
      </c>
      <c r="C692" s="1" t="str" cm="1">
        <f t="array" ref="C692">_xlfn.IFS(B692&lt;20,"&lt;20",AND(B692&gt;=20,B692&lt;30),"20-30",AND(B692&gt;=30,B692&lt;40),"30-40",B692&gt;=40,"40&lt;")</f>
        <v>30-40</v>
      </c>
      <c r="D692" s="1">
        <v>1.9860440550738501</v>
      </c>
      <c r="E692" t="s">
        <v>11</v>
      </c>
      <c r="F692" s="1">
        <v>43.544355501358403</v>
      </c>
      <c r="G692" t="s">
        <v>16</v>
      </c>
      <c r="H692">
        <v>21</v>
      </c>
      <c r="I692" t="str" cm="1">
        <f t="array" ref="I692">_xlfn.IFS(H692&lt;20,"0-20",AND(H692&gt;=20,H692&lt;40),"20-40",AND(H692&gt;=40,H692&lt;60),"40-60",AND(H692&gt;=60,H692&lt;80),"60-80",H692&gt;=80,"80&lt;")</f>
        <v>20-40</v>
      </c>
      <c r="J692" s="1">
        <v>275.00921025547399</v>
      </c>
    </row>
    <row r="693" spans="1:10" x14ac:dyDescent="0.3">
      <c r="A693">
        <v>15</v>
      </c>
      <c r="B693" s="1">
        <v>18.988047078907201</v>
      </c>
      <c r="C693" s="1" t="str" cm="1">
        <f t="array" ref="C693">_xlfn.IFS(B693&lt;20,"&lt;20",AND(B693&gt;=20,B693&lt;30),"20-30",AND(B693&gt;=30,B693&lt;40),"30-40",B693&gt;=40,"40&lt;")</f>
        <v>&lt;20</v>
      </c>
      <c r="D693" s="1">
        <v>4.1772814141148</v>
      </c>
      <c r="E693" t="s">
        <v>8</v>
      </c>
      <c r="F693" s="1">
        <v>42.342821365895603</v>
      </c>
      <c r="G693" t="s">
        <v>15</v>
      </c>
      <c r="H693">
        <v>63</v>
      </c>
      <c r="I693" t="str" cm="1">
        <f t="array" ref="I693">_xlfn.IFS(H693&lt;20,"0-20",AND(H693&gt;=20,H693&lt;40),"20-40",AND(H693&gt;=40,H693&lt;60),"40-60",AND(H693&gt;=60,H693&lt;80),"60-80",H693&gt;=80,"80&lt;")</f>
        <v>60-80</v>
      </c>
      <c r="J693" s="1">
        <v>175.85071152117601</v>
      </c>
    </row>
    <row r="694" spans="1:10" x14ac:dyDescent="0.3">
      <c r="A694">
        <v>91</v>
      </c>
      <c r="B694" s="1">
        <v>17.200417498908902</v>
      </c>
      <c r="C694" s="1" t="str" cm="1">
        <f t="array" ref="C694">_xlfn.IFS(B694&lt;20,"&lt;20",AND(B694&gt;=20,B694&lt;30),"20-30",AND(B694&gt;=30,B694&lt;40),"30-40",B694&gt;=40,"40&lt;")</f>
        <v>&lt;20</v>
      </c>
      <c r="D694" s="1">
        <v>18.512746600506699</v>
      </c>
      <c r="E694" t="s">
        <v>8</v>
      </c>
      <c r="F694" s="1">
        <v>22.716186950931299</v>
      </c>
      <c r="G694" t="s">
        <v>16</v>
      </c>
      <c r="H694">
        <v>7</v>
      </c>
      <c r="I694" t="str" cm="1">
        <f t="array" ref="I694">_xlfn.IFS(H694&lt;20,"0-20",AND(H694&gt;=20,H694&lt;40),"20-40",AND(H694&gt;=40,H694&lt;60),"40-60",AND(H694&gt;=60,H694&lt;80),"60-80",H694&gt;=80,"80&lt;")</f>
        <v>0-20</v>
      </c>
      <c r="J694" s="1">
        <v>343.71711182975997</v>
      </c>
    </row>
    <row r="695" spans="1:10" x14ac:dyDescent="0.3">
      <c r="A695">
        <v>78</v>
      </c>
      <c r="B695" s="1">
        <v>13.5422233689296</v>
      </c>
      <c r="C695" s="1" t="str" cm="1">
        <f t="array" ref="C695">_xlfn.IFS(B695&lt;20,"&lt;20",AND(B695&gt;=20,B695&lt;30),"20-30",AND(B695&gt;=30,B695&lt;40),"30-40",B695&gt;=40,"40&lt;")</f>
        <v>&lt;20</v>
      </c>
      <c r="D695" s="1">
        <v>8.2830044865645291</v>
      </c>
      <c r="E695" t="s">
        <v>9</v>
      </c>
      <c r="F695" s="1">
        <v>10.3510884779171</v>
      </c>
      <c r="G695" t="s">
        <v>15</v>
      </c>
      <c r="H695">
        <v>19</v>
      </c>
      <c r="I695" t="str" cm="1">
        <f t="array" ref="I695">_xlfn.IFS(H695&lt;20,"0-20",AND(H695&gt;=20,H695&lt;40),"20-40",AND(H695&gt;=40,H695&lt;60),"40-60",AND(H695&gt;=60,H695&lt;80),"60-80",H695&gt;=80,"80&lt;")</f>
        <v>0-20</v>
      </c>
      <c r="J695" s="1">
        <v>292.77578967428502</v>
      </c>
    </row>
    <row r="696" spans="1:10" x14ac:dyDescent="0.3">
      <c r="A696">
        <v>56</v>
      </c>
      <c r="B696" s="1">
        <v>14.132358284960601</v>
      </c>
      <c r="C696" s="1" t="str" cm="1">
        <f t="array" ref="C696">_xlfn.IFS(B696&lt;20,"&lt;20",AND(B696&gt;=20,B696&lt;30),"20-30",AND(B696&gt;=30,B696&lt;40),"30-40",B696&gt;=40,"40&lt;")</f>
        <v>&lt;20</v>
      </c>
      <c r="D696" s="1">
        <v>7.9086853598582803</v>
      </c>
      <c r="E696" t="s">
        <v>11</v>
      </c>
      <c r="F696" s="1">
        <v>25.285316353039502</v>
      </c>
      <c r="G696" t="s">
        <v>15</v>
      </c>
      <c r="H696">
        <v>50</v>
      </c>
      <c r="I696" t="str" cm="1">
        <f t="array" ref="I696">_xlfn.IFS(H696&lt;20,"0-20",AND(H696&gt;=20,H696&lt;40),"20-40",AND(H696&gt;=40,H696&lt;60),"40-60",AND(H696&gt;=60,H696&lt;80),"60-80",H696&gt;=80,"80&lt;")</f>
        <v>40-60</v>
      </c>
      <c r="J696" s="1">
        <v>214.605910685173</v>
      </c>
    </row>
    <row r="697" spans="1:10" x14ac:dyDescent="0.3">
      <c r="A697">
        <v>34</v>
      </c>
      <c r="B697" s="1">
        <v>33.3868280177035</v>
      </c>
      <c r="C697" s="1" t="str" cm="1">
        <f t="array" ref="C697">_xlfn.IFS(B697&lt;20,"&lt;20",AND(B697&gt;=20,B697&lt;30),"20-30",AND(B697&gt;=30,B697&lt;40),"30-40",B697&gt;=40,"40&lt;")</f>
        <v>30-40</v>
      </c>
      <c r="D697" s="1">
        <v>6.2641252214034804</v>
      </c>
      <c r="E697" t="s">
        <v>9</v>
      </c>
      <c r="F697" s="1">
        <v>22.072374786507702</v>
      </c>
      <c r="G697" t="s">
        <v>16</v>
      </c>
      <c r="H697">
        <v>77</v>
      </c>
      <c r="I697" t="str" cm="1">
        <f t="array" ref="I697">_xlfn.IFS(H697&lt;20,"0-20",AND(H697&gt;=20,H697&lt;40),"20-40",AND(H697&gt;=40,H697&lt;60),"40-60",AND(H697&gt;=60,H697&lt;80),"60-80",H697&gt;=80,"80&lt;")</f>
        <v>60-80</v>
      </c>
      <c r="J697" s="1">
        <v>113.25077742908</v>
      </c>
    </row>
    <row r="698" spans="1:10" x14ac:dyDescent="0.3">
      <c r="A698">
        <v>75</v>
      </c>
      <c r="B698" s="1">
        <v>37.528314634663801</v>
      </c>
      <c r="C698" s="1" t="str" cm="1">
        <f t="array" ref="C698">_xlfn.IFS(B698&lt;20,"&lt;20",AND(B698&gt;=20,B698&lt;30),"20-30",AND(B698&gt;=30,B698&lt;40),"30-40",B698&gt;=40,"40&lt;")</f>
        <v>30-40</v>
      </c>
      <c r="D698" s="1">
        <v>2.9412370113317601</v>
      </c>
      <c r="E698" t="s">
        <v>10</v>
      </c>
      <c r="F698" s="1">
        <v>11.4958796163518</v>
      </c>
      <c r="G698" t="s">
        <v>16</v>
      </c>
      <c r="H698">
        <v>38</v>
      </c>
      <c r="I698" t="str" cm="1">
        <f t="array" ref="I698">_xlfn.IFS(H698&lt;20,"0-20",AND(H698&gt;=20,H698&lt;40),"20-40",AND(H698&gt;=40,H698&lt;60),"40-60",AND(H698&gt;=60,H698&lt;80),"60-80",H698&gt;=80,"80&lt;")</f>
        <v>20-40</v>
      </c>
      <c r="J698" s="1">
        <v>405.41275585397</v>
      </c>
    </row>
    <row r="699" spans="1:10" x14ac:dyDescent="0.3">
      <c r="A699">
        <v>19</v>
      </c>
      <c r="B699" s="1">
        <v>25.895159538575999</v>
      </c>
      <c r="C699" s="1" t="str" cm="1">
        <f t="array" ref="C699">_xlfn.IFS(B699&lt;20,"&lt;20",AND(B699&gt;=20,B699&lt;30),"20-30",AND(B699&gt;=30,B699&lt;40),"30-40",B699&gt;=40,"40&lt;")</f>
        <v>20-30</v>
      </c>
      <c r="D699" s="1">
        <v>9.7570239438481199</v>
      </c>
      <c r="E699" t="s">
        <v>8</v>
      </c>
      <c r="F699" s="1">
        <v>30.214610260237102</v>
      </c>
      <c r="G699" t="s">
        <v>15</v>
      </c>
      <c r="H699">
        <v>36</v>
      </c>
      <c r="I699" t="str" cm="1">
        <f t="array" ref="I699">_xlfn.IFS(H699&lt;20,"0-20",AND(H699&gt;=20,H699&lt;40),"20-40",AND(H699&gt;=40,H699&lt;60),"40-60",AND(H699&gt;=60,H699&lt;80),"60-80",H699&gt;=80,"80&lt;")</f>
        <v>20-40</v>
      </c>
      <c r="J699" s="1">
        <v>173.07026073998799</v>
      </c>
    </row>
    <row r="700" spans="1:10" x14ac:dyDescent="0.3">
      <c r="A700">
        <v>65</v>
      </c>
      <c r="B700" s="1">
        <v>29.195883263682902</v>
      </c>
      <c r="C700" s="1" t="str" cm="1">
        <f t="array" ref="C700">_xlfn.IFS(B700&lt;20,"&lt;20",AND(B700&gt;=20,B700&lt;30),"20-30",AND(B700&gt;=30,B700&lt;40),"30-40",B700&gt;=40,"40&lt;")</f>
        <v>20-30</v>
      </c>
      <c r="D700" s="1">
        <v>2.6009556502227702</v>
      </c>
      <c r="E700" t="s">
        <v>9</v>
      </c>
      <c r="F700" s="1">
        <v>26.121252451309399</v>
      </c>
      <c r="G700" t="s">
        <v>15</v>
      </c>
      <c r="H700">
        <v>49</v>
      </c>
      <c r="I700" t="str" cm="1">
        <f t="array" ref="I700">_xlfn.IFS(H700&lt;20,"0-20",AND(H700&gt;=20,H700&lt;40),"20-40",AND(H700&gt;=40,H700&lt;60),"40-60",AND(H700&gt;=60,H700&lt;80),"60-80",H700&gt;=80,"80&lt;")</f>
        <v>40-60</v>
      </c>
      <c r="J700" s="1">
        <v>250.53181117899001</v>
      </c>
    </row>
    <row r="701" spans="1:10" x14ac:dyDescent="0.3">
      <c r="A701">
        <v>39</v>
      </c>
      <c r="B701" s="1">
        <v>37.438709439319297</v>
      </c>
      <c r="C701" s="1" t="str" cm="1">
        <f t="array" ref="C701">_xlfn.IFS(B701&lt;20,"&lt;20",AND(B701&gt;=20,B701&lt;30),"20-30",AND(B701&gt;=30,B701&lt;40),"30-40",B701&gt;=40,"40&lt;")</f>
        <v>30-40</v>
      </c>
      <c r="D701" s="1">
        <v>16.7096047276465</v>
      </c>
      <c r="E701" t="s">
        <v>9</v>
      </c>
      <c r="F701" s="1">
        <v>35.382258709660903</v>
      </c>
      <c r="G701" t="s">
        <v>15</v>
      </c>
      <c r="H701">
        <v>33</v>
      </c>
      <c r="I701" t="str" cm="1">
        <f t="array" ref="I701">_xlfn.IFS(H701&lt;20,"0-20",AND(H701&gt;=20,H701&lt;40),"20-40",AND(H701&gt;=40,H701&lt;60),"40-60",AND(H701&gt;=60,H701&lt;80),"60-80",H701&gt;=80,"80&lt;")</f>
        <v>20-40</v>
      </c>
      <c r="J701" s="1">
        <v>188.763942202246</v>
      </c>
    </row>
    <row r="702" spans="1:10" x14ac:dyDescent="0.3">
      <c r="A702">
        <v>14</v>
      </c>
      <c r="B702" s="1">
        <v>10.695191607419099</v>
      </c>
      <c r="C702" s="1" t="str" cm="1">
        <f t="array" ref="C702">_xlfn.IFS(B702&lt;20,"&lt;20",AND(B702&gt;=20,B702&lt;30),"20-30",AND(B702&gt;=30,B702&lt;40),"30-40",B702&gt;=40,"40&lt;")</f>
        <v>&lt;20</v>
      </c>
      <c r="D702" s="1">
        <v>7.4079397255061297</v>
      </c>
      <c r="E702" t="s">
        <v>8</v>
      </c>
      <c r="F702" s="1">
        <v>34.847452887763303</v>
      </c>
      <c r="G702" t="s">
        <v>15</v>
      </c>
      <c r="H702">
        <v>74</v>
      </c>
      <c r="I702" t="str" cm="1">
        <f t="array" ref="I702">_xlfn.IFS(H702&lt;20,"0-20",AND(H702&gt;=20,H702&lt;40),"20-40",AND(H702&gt;=40,H702&lt;60),"40-60",AND(H702&gt;=60,H702&lt;80),"60-80",H702&gt;=80,"80&lt;")</f>
        <v>60-80</v>
      </c>
      <c r="J702" s="1">
        <v>169.06193043852599</v>
      </c>
    </row>
    <row r="703" spans="1:10" x14ac:dyDescent="0.3">
      <c r="A703">
        <v>42</v>
      </c>
      <c r="B703" s="1">
        <v>22.925226282811099</v>
      </c>
      <c r="C703" s="1" t="str" cm="1">
        <f t="array" ref="C703">_xlfn.IFS(B703&lt;20,"&lt;20",AND(B703&gt;=20,B703&lt;30),"20-30",AND(B703&gt;=30,B703&lt;40),"30-40",B703&gt;=40,"40&lt;")</f>
        <v>20-30</v>
      </c>
      <c r="D703" s="1">
        <v>7.4960713556359204</v>
      </c>
      <c r="E703" t="s">
        <v>11</v>
      </c>
      <c r="F703" s="1">
        <v>14.8298654358672</v>
      </c>
      <c r="G703" t="s">
        <v>16</v>
      </c>
      <c r="H703">
        <v>32</v>
      </c>
      <c r="I703" t="str" cm="1">
        <f t="array" ref="I703">_xlfn.IFS(H703&lt;20,"0-20",AND(H703&gt;=20,H703&lt;40),"20-40",AND(H703&gt;=40,H703&lt;60),"40-60",AND(H703&gt;=60,H703&lt;80),"60-80",H703&gt;=80,"80&lt;")</f>
        <v>20-40</v>
      </c>
      <c r="J703" s="1">
        <v>345.76703795178599</v>
      </c>
    </row>
    <row r="704" spans="1:10" x14ac:dyDescent="0.3">
      <c r="A704">
        <v>74</v>
      </c>
      <c r="B704" s="1">
        <v>48.923909922813799</v>
      </c>
      <c r="C704" s="1" t="str" cm="1">
        <f t="array" ref="C704">_xlfn.IFS(B704&lt;20,"&lt;20",AND(B704&gt;=20,B704&lt;30),"20-30",AND(B704&gt;=30,B704&lt;40),"30-40",B704&gt;=40,"40&lt;")</f>
        <v>40&lt;</v>
      </c>
      <c r="D704" s="1">
        <v>9.4801285696631101</v>
      </c>
      <c r="E704" t="s">
        <v>9</v>
      </c>
      <c r="F704" s="1">
        <v>49.078621845064902</v>
      </c>
      <c r="G704" t="s">
        <v>15</v>
      </c>
      <c r="H704">
        <v>30</v>
      </c>
      <c r="I704" t="str" cm="1">
        <f t="array" ref="I704">_xlfn.IFS(H704&lt;20,"0-20",AND(H704&gt;=20,H704&lt;40),"20-40",AND(H704&gt;=40,H704&lt;60),"40-60",AND(H704&gt;=60,H704&lt;80),"60-80",H704&gt;=80,"80&lt;")</f>
        <v>20-40</v>
      </c>
      <c r="J704" s="1">
        <v>348.03303889804903</v>
      </c>
    </row>
    <row r="705" spans="1:10" x14ac:dyDescent="0.3">
      <c r="A705">
        <v>27</v>
      </c>
      <c r="B705" s="1">
        <v>33.204489187818702</v>
      </c>
      <c r="C705" s="1" t="str" cm="1">
        <f t="array" ref="C705">_xlfn.IFS(B705&lt;20,"&lt;20",AND(B705&gt;=20,B705&lt;30),"20-30",AND(B705&gt;=30,B705&lt;40),"30-40",B705&gt;=40,"40&lt;")</f>
        <v>30-40</v>
      </c>
      <c r="D705" s="1">
        <v>8.8825542633150292</v>
      </c>
      <c r="E705" t="s">
        <v>8</v>
      </c>
      <c r="F705" s="1">
        <v>17.477257177657801</v>
      </c>
      <c r="G705" t="s">
        <v>16</v>
      </c>
      <c r="H705">
        <v>53</v>
      </c>
      <c r="I705" t="str" cm="1">
        <f t="array" ref="I705">_xlfn.IFS(H705&lt;20,"0-20",AND(H705&gt;=20,H705&lt;40),"20-40",AND(H705&gt;=40,H705&lt;60),"40-60",AND(H705&gt;=60,H705&lt;80),"60-80",H705&gt;=80,"80&lt;")</f>
        <v>40-60</v>
      </c>
      <c r="J705" s="1">
        <v>291.442820478378</v>
      </c>
    </row>
    <row r="706" spans="1:10" x14ac:dyDescent="0.3">
      <c r="A706">
        <v>58</v>
      </c>
      <c r="B706" s="1">
        <v>20.168983195899699</v>
      </c>
      <c r="C706" s="1" t="str" cm="1">
        <f t="array" ref="C706">_xlfn.IFS(B706&lt;20,"&lt;20",AND(B706&gt;=20,B706&lt;30),"20-30",AND(B706&gt;=30,B706&lt;40),"30-40",B706&gt;=40,"40&lt;")</f>
        <v>20-30</v>
      </c>
      <c r="D706" s="1">
        <v>19.897159461186401</v>
      </c>
      <c r="E706" t="s">
        <v>11</v>
      </c>
      <c r="F706" s="1">
        <v>27.8109609905881</v>
      </c>
      <c r="G706" t="s">
        <v>16</v>
      </c>
      <c r="H706">
        <v>43</v>
      </c>
      <c r="I706" t="str" cm="1">
        <f t="array" ref="I706">_xlfn.IFS(H706&lt;20,"0-20",AND(H706&gt;=20,H706&lt;40),"20-40",AND(H706&gt;=40,H706&lt;60),"40-60",AND(H706&gt;=60,H706&lt;80),"60-80",H706&gt;=80,"80&lt;")</f>
        <v>40-60</v>
      </c>
      <c r="J706" s="1">
        <v>351.26728122578498</v>
      </c>
    </row>
    <row r="707" spans="1:10" x14ac:dyDescent="0.3">
      <c r="A707">
        <v>20</v>
      </c>
      <c r="B707" s="1">
        <v>30.869201865448499</v>
      </c>
      <c r="C707" s="1" t="str" cm="1">
        <f t="array" ref="C707">_xlfn.IFS(B707&lt;20,"&lt;20",AND(B707&gt;=20,B707&lt;30),"20-30",AND(B707&gt;=30,B707&lt;40),"30-40",B707&gt;=40,"40&lt;")</f>
        <v>30-40</v>
      </c>
      <c r="D707" s="1">
        <v>10.907622424366</v>
      </c>
      <c r="E707" t="s">
        <v>10</v>
      </c>
      <c r="F707" s="1">
        <v>29.5247017373493</v>
      </c>
      <c r="G707" t="s">
        <v>15</v>
      </c>
      <c r="H707">
        <v>33</v>
      </c>
      <c r="I707" t="str" cm="1">
        <f t="array" ref="I707">_xlfn.IFS(H707&lt;20,"0-20",AND(H707&gt;=20,H707&lt;40),"20-40",AND(H707&gt;=40,H707&lt;60),"40-60",AND(H707&gt;=60,H707&lt;80),"60-80",H707&gt;=80,"80&lt;")</f>
        <v>20-40</v>
      </c>
      <c r="J707" s="1">
        <v>82.192113681189198</v>
      </c>
    </row>
    <row r="708" spans="1:10" x14ac:dyDescent="0.3">
      <c r="A708">
        <v>94</v>
      </c>
      <c r="B708" s="1">
        <v>23.706139524836601</v>
      </c>
      <c r="C708" s="1" t="str" cm="1">
        <f t="array" ref="C708">_xlfn.IFS(B708&lt;20,"&lt;20",AND(B708&gt;=20,B708&lt;30),"20-30",AND(B708&gt;=30,B708&lt;40),"30-40",B708&gt;=40,"40&lt;")</f>
        <v>20-30</v>
      </c>
      <c r="D708" s="1">
        <v>1.76403407579741</v>
      </c>
      <c r="E708" t="s">
        <v>8</v>
      </c>
      <c r="F708" s="1">
        <v>42.5225118885648</v>
      </c>
      <c r="G708" t="s">
        <v>16</v>
      </c>
      <c r="H708">
        <v>70</v>
      </c>
      <c r="I708" t="str" cm="1">
        <f t="array" ref="I708">_xlfn.IFS(H708&lt;20,"0-20",AND(H708&gt;=20,H708&lt;40),"20-40",AND(H708&gt;=40,H708&lt;60),"40-60",AND(H708&gt;=60,H708&lt;80),"60-80",H708&gt;=80,"80&lt;")</f>
        <v>60-80</v>
      </c>
      <c r="J708" s="1">
        <v>353.73252533572099</v>
      </c>
    </row>
    <row r="709" spans="1:10" x14ac:dyDescent="0.3">
      <c r="A709">
        <v>35</v>
      </c>
      <c r="B709" s="1">
        <v>31.2897995530519</v>
      </c>
      <c r="C709" s="1" t="str" cm="1">
        <f t="array" ref="C709">_xlfn.IFS(B709&lt;20,"&lt;20",AND(B709&gt;=20,B709&lt;30),"20-30",AND(B709&gt;=30,B709&lt;40),"30-40",B709&gt;=40,"40&lt;")</f>
        <v>30-40</v>
      </c>
      <c r="D709" s="1">
        <v>12.1375468315386</v>
      </c>
      <c r="E709" t="s">
        <v>9</v>
      </c>
      <c r="F709" s="1">
        <v>13.9691838437858</v>
      </c>
      <c r="G709" t="s">
        <v>15</v>
      </c>
      <c r="H709">
        <v>61</v>
      </c>
      <c r="I709" t="str" cm="1">
        <f t="array" ref="I709">_xlfn.IFS(H709&lt;20,"0-20",AND(H709&gt;=20,H709&lt;40),"20-40",AND(H709&gt;=40,H709&lt;60),"40-60",AND(H709&gt;=60,H709&lt;80),"60-80",H709&gt;=80,"80&lt;")</f>
        <v>60-80</v>
      </c>
      <c r="J709" s="1">
        <v>292.114957636974</v>
      </c>
    </row>
    <row r="710" spans="1:10" x14ac:dyDescent="0.3">
      <c r="A710">
        <v>72</v>
      </c>
      <c r="B710" s="1">
        <v>15.029660472265901</v>
      </c>
      <c r="C710" s="1" t="str" cm="1">
        <f t="array" ref="C710">_xlfn.IFS(B710&lt;20,"&lt;20",AND(B710&gt;=20,B710&lt;30),"20-30",AND(B710&gt;=30,B710&lt;40),"30-40",B710&gt;=40,"40&lt;")</f>
        <v>&lt;20</v>
      </c>
      <c r="D710" s="1">
        <v>3.0316858573975898</v>
      </c>
      <c r="E710" t="s">
        <v>10</v>
      </c>
      <c r="F710" s="1">
        <v>27.145771168341199</v>
      </c>
      <c r="G710" t="s">
        <v>16</v>
      </c>
      <c r="H710">
        <v>22</v>
      </c>
      <c r="I710" t="str" cm="1">
        <f t="array" ref="I710">_xlfn.IFS(H710&lt;20,"0-20",AND(H710&gt;=20,H710&lt;40),"20-40",AND(H710&gt;=40,H710&lt;60),"40-60",AND(H710&gt;=60,H710&lt;80),"60-80",H710&gt;=80,"80&lt;")</f>
        <v>20-40</v>
      </c>
      <c r="J710" s="1">
        <v>246.74985639351101</v>
      </c>
    </row>
    <row r="711" spans="1:10" x14ac:dyDescent="0.3">
      <c r="A711">
        <v>98</v>
      </c>
      <c r="B711" s="1">
        <v>15.308586152770999</v>
      </c>
      <c r="C711" s="1" t="str" cm="1">
        <f t="array" ref="C711">_xlfn.IFS(B711&lt;20,"&lt;20",AND(B711&gt;=20,B711&lt;30),"20-30",AND(B711&gt;=30,B711&lt;40),"30-40",B711&gt;=40,"40&lt;")</f>
        <v>&lt;20</v>
      </c>
      <c r="D711" s="1">
        <v>0.61875289462683902</v>
      </c>
      <c r="E711" t="s">
        <v>11</v>
      </c>
      <c r="F711" s="1">
        <v>35.1400868094481</v>
      </c>
      <c r="G711" t="s">
        <v>16</v>
      </c>
      <c r="H711">
        <v>45</v>
      </c>
      <c r="I711" t="str" cm="1">
        <f t="array" ref="I711">_xlfn.IFS(H711&lt;20,"0-20",AND(H711&gt;=20,H711&lt;40),"20-40",AND(H711&gt;=40,H711&lt;60),"40-60",AND(H711&gt;=60,H711&lt;80),"60-80",H711&gt;=80,"80&lt;")</f>
        <v>40-60</v>
      </c>
      <c r="J711" s="1">
        <v>434.85714157317801</v>
      </c>
    </row>
    <row r="712" spans="1:10" x14ac:dyDescent="0.3">
      <c r="A712">
        <v>95</v>
      </c>
      <c r="B712" s="1">
        <v>15.741694481575699</v>
      </c>
      <c r="C712" s="1" t="str" cm="1">
        <f t="array" ref="C712">_xlfn.IFS(B712&lt;20,"&lt;20",AND(B712&gt;=20,B712&lt;30),"20-30",AND(B712&gt;=30,B712&lt;40),"30-40",B712&gt;=40,"40&lt;")</f>
        <v>&lt;20</v>
      </c>
      <c r="D712" s="1">
        <v>19.414843073544901</v>
      </c>
      <c r="E712" t="s">
        <v>11</v>
      </c>
      <c r="F712" s="1">
        <v>18.606224864962201</v>
      </c>
      <c r="G712" t="s">
        <v>15</v>
      </c>
      <c r="H712">
        <v>55</v>
      </c>
      <c r="I712" t="str" cm="1">
        <f t="array" ref="I712">_xlfn.IFS(H712&lt;20,"0-20",AND(H712&gt;=20,H712&lt;40),"20-40",AND(H712&gt;=40,H712&lt;60),"40-60",AND(H712&gt;=60,H712&lt;80),"60-80",H712&gt;=80,"80&lt;")</f>
        <v>40-60</v>
      </c>
      <c r="J712" s="1">
        <v>404.60111655271299</v>
      </c>
    </row>
    <row r="713" spans="1:10" x14ac:dyDescent="0.3">
      <c r="A713">
        <v>68</v>
      </c>
      <c r="B713" s="1">
        <v>47.592791677073599</v>
      </c>
      <c r="C713" s="1" t="str" cm="1">
        <f t="array" ref="C713">_xlfn.IFS(B713&lt;20,"&lt;20",AND(B713&gt;=20,B713&lt;30),"20-30",AND(B713&gt;=30,B713&lt;40),"30-40",B713&gt;=40,"40&lt;")</f>
        <v>40&lt;</v>
      </c>
      <c r="D713" s="1">
        <v>15.470777830691199</v>
      </c>
      <c r="E713" t="s">
        <v>8</v>
      </c>
      <c r="F713" s="1">
        <v>35.098715950642898</v>
      </c>
      <c r="G713" t="s">
        <v>16</v>
      </c>
      <c r="H713">
        <v>6</v>
      </c>
      <c r="I713" t="str" cm="1">
        <f t="array" ref="I713">_xlfn.IFS(H713&lt;20,"0-20",AND(H713&gt;=20,H713&lt;40),"20-40",AND(H713&gt;=40,H713&lt;60),"40-60",AND(H713&gt;=60,H713&lt;80),"60-80",H713&gt;=80,"80&lt;")</f>
        <v>0-20</v>
      </c>
      <c r="J713" s="1">
        <v>369.81707103806798</v>
      </c>
    </row>
    <row r="714" spans="1:10" x14ac:dyDescent="0.3">
      <c r="A714">
        <v>36</v>
      </c>
      <c r="B714" s="1">
        <v>39.3159567336536</v>
      </c>
      <c r="C714" s="1" t="str" cm="1">
        <f t="array" ref="C714">_xlfn.IFS(B714&lt;20,"&lt;20",AND(B714&gt;=20,B714&lt;30),"20-30",AND(B714&gt;=30,B714&lt;40),"30-40",B714&gt;=40,"40&lt;")</f>
        <v>30-40</v>
      </c>
      <c r="D714" s="1">
        <v>19.602179848275298</v>
      </c>
      <c r="E714" t="s">
        <v>8</v>
      </c>
      <c r="F714" s="1">
        <v>46.946593501986101</v>
      </c>
      <c r="G714" t="s">
        <v>16</v>
      </c>
      <c r="H714">
        <v>88</v>
      </c>
      <c r="I714" t="str" cm="1">
        <f t="array" ref="I714">_xlfn.IFS(H714&lt;20,"0-20",AND(H714&gt;=20,H714&lt;40),"20-40",AND(H714&gt;=40,H714&lt;60),"40-60",AND(H714&gt;=60,H714&lt;80),"60-80",H714&gt;=80,"80&lt;")</f>
        <v>80&lt;</v>
      </c>
      <c r="J714" s="1">
        <v>336.29082848207202</v>
      </c>
    </row>
    <row r="715" spans="1:10" x14ac:dyDescent="0.3">
      <c r="A715">
        <v>58</v>
      </c>
      <c r="B715" s="1">
        <v>16.495275786492801</v>
      </c>
      <c r="C715" s="1" t="str" cm="1">
        <f t="array" ref="C715">_xlfn.IFS(B715&lt;20,"&lt;20",AND(B715&gt;=20,B715&lt;30),"20-30",AND(B715&gt;=30,B715&lt;40),"30-40",B715&gt;=40,"40&lt;")</f>
        <v>&lt;20</v>
      </c>
      <c r="D715" s="1">
        <v>9.5575689604448399</v>
      </c>
      <c r="E715" t="s">
        <v>8</v>
      </c>
      <c r="F715" s="1">
        <v>49.900725246907001</v>
      </c>
      <c r="G715" t="s">
        <v>15</v>
      </c>
      <c r="H715">
        <v>60</v>
      </c>
      <c r="I715" t="str" cm="1">
        <f t="array" ref="I715">_xlfn.IFS(H715&lt;20,"0-20",AND(H715&gt;=20,H715&lt;40),"20-40",AND(H715&gt;=40,H715&lt;60),"40-60",AND(H715&gt;=60,H715&lt;80),"60-80",H715&gt;=80,"80&lt;")</f>
        <v>60-80</v>
      </c>
      <c r="J715" s="1">
        <v>271.88473974211001</v>
      </c>
    </row>
    <row r="716" spans="1:10" x14ac:dyDescent="0.3">
      <c r="A716">
        <v>86</v>
      </c>
      <c r="B716" s="1">
        <v>17.533963350623999</v>
      </c>
      <c r="C716" s="1" t="str" cm="1">
        <f t="array" ref="C716">_xlfn.IFS(B716&lt;20,"&lt;20",AND(B716&gt;=20,B716&lt;30),"20-30",AND(B716&gt;=30,B716&lt;40),"30-40",B716&gt;=40,"40&lt;")</f>
        <v>&lt;20</v>
      </c>
      <c r="D716" s="1">
        <v>10.6451506229795</v>
      </c>
      <c r="E716" t="s">
        <v>11</v>
      </c>
      <c r="F716" s="1">
        <v>11.298043071626999</v>
      </c>
      <c r="G716" t="s">
        <v>16</v>
      </c>
      <c r="H716">
        <v>2</v>
      </c>
      <c r="I716" t="str" cm="1">
        <f t="array" ref="I716">_xlfn.IFS(H716&lt;20,"0-20",AND(H716&gt;=20,H716&lt;40),"20-40",AND(H716&gt;=40,H716&lt;60),"40-60",AND(H716&gt;=60,H716&lt;80),"60-80",H716&gt;=80,"80&lt;")</f>
        <v>0-20</v>
      </c>
      <c r="J716" s="1">
        <v>350.94475728331503</v>
      </c>
    </row>
    <row r="717" spans="1:10" x14ac:dyDescent="0.3">
      <c r="A717">
        <v>42</v>
      </c>
      <c r="B717" s="1">
        <v>39.233178994835001</v>
      </c>
      <c r="C717" s="1" t="str" cm="1">
        <f t="array" ref="C717">_xlfn.IFS(B717&lt;20,"&lt;20",AND(B717&gt;=20,B717&lt;30),"20-30",AND(B717&gt;=30,B717&lt;40),"30-40",B717&gt;=40,"40&lt;")</f>
        <v>30-40</v>
      </c>
      <c r="D717" s="1">
        <v>3.3667391183826001</v>
      </c>
      <c r="E717" t="s">
        <v>10</v>
      </c>
      <c r="F717" s="1">
        <v>19.423529129787099</v>
      </c>
      <c r="G717" t="s">
        <v>16</v>
      </c>
      <c r="H717">
        <v>37</v>
      </c>
      <c r="I717" t="str" cm="1">
        <f t="array" ref="I717">_xlfn.IFS(H717&lt;20,"0-20",AND(H717&gt;=20,H717&lt;40),"20-40",AND(H717&gt;=40,H717&lt;60),"40-60",AND(H717&gt;=60,H717&lt;80),"60-80",H717&gt;=80,"80&lt;")</f>
        <v>20-40</v>
      </c>
      <c r="J717" s="1">
        <v>311.62300579202901</v>
      </c>
    </row>
    <row r="718" spans="1:10" x14ac:dyDescent="0.3">
      <c r="A718">
        <v>10</v>
      </c>
      <c r="B718" s="1">
        <v>16.2465537916869</v>
      </c>
      <c r="C718" s="1" t="str" cm="1">
        <f t="array" ref="C718">_xlfn.IFS(B718&lt;20,"&lt;20",AND(B718&gt;=20,B718&lt;30),"20-30",AND(B718&gt;=30,B718&lt;40),"30-40",B718&gt;=40,"40&lt;")</f>
        <v>&lt;20</v>
      </c>
      <c r="D718" s="1">
        <v>4.9381485333517103</v>
      </c>
      <c r="E718" t="s">
        <v>11</v>
      </c>
      <c r="F718" s="1">
        <v>22.412284631667799</v>
      </c>
      <c r="G718" t="s">
        <v>15</v>
      </c>
      <c r="H718">
        <v>83</v>
      </c>
      <c r="I718" t="str" cm="1">
        <f t="array" ref="I718">_xlfn.IFS(H718&lt;20,"0-20",AND(H718&gt;=20,H718&lt;40),"20-40",AND(H718&gt;=40,H718&lt;60),"40-60",AND(H718&gt;=60,H718&lt;80),"60-80",H718&gt;=80,"80&lt;")</f>
        <v>80&lt;</v>
      </c>
      <c r="J718" s="1">
        <v>109.30955404327899</v>
      </c>
    </row>
    <row r="719" spans="1:10" x14ac:dyDescent="0.3">
      <c r="A719">
        <v>30</v>
      </c>
      <c r="B719" s="1">
        <v>19.382451733393101</v>
      </c>
      <c r="C719" s="1" t="str" cm="1">
        <f t="array" ref="C719">_xlfn.IFS(B719&lt;20,"&lt;20",AND(B719&gt;=20,B719&lt;30),"20-30",AND(B719&gt;=30,B719&lt;40),"30-40",B719&gt;=40,"40&lt;")</f>
        <v>&lt;20</v>
      </c>
      <c r="D719" s="1">
        <v>16.770984298056501</v>
      </c>
      <c r="E719" t="s">
        <v>9</v>
      </c>
      <c r="F719" s="1">
        <v>25.965044017798601</v>
      </c>
      <c r="G719" t="s">
        <v>15</v>
      </c>
      <c r="H719">
        <v>33</v>
      </c>
      <c r="I719" t="str" cm="1">
        <f t="array" ref="I719">_xlfn.IFS(H719&lt;20,"0-20",AND(H719&gt;=20,H719&lt;40),"20-40",AND(H719&gt;=40,H719&lt;60),"40-60",AND(H719&gt;=60,H719&lt;80),"60-80",H719&gt;=80,"80&lt;")</f>
        <v>20-40</v>
      </c>
      <c r="J719" s="1">
        <v>239.546949328507</v>
      </c>
    </row>
    <row r="720" spans="1:10" x14ac:dyDescent="0.3">
      <c r="A720">
        <v>64</v>
      </c>
      <c r="B720" s="1">
        <v>48.533873312815899</v>
      </c>
      <c r="C720" s="1" t="str" cm="1">
        <f t="array" ref="C720">_xlfn.IFS(B720&lt;20,"&lt;20",AND(B720&gt;=20,B720&lt;30),"20-30",AND(B720&gt;=30,B720&lt;40),"30-40",B720&gt;=40,"40&lt;")</f>
        <v>40&lt;</v>
      </c>
      <c r="D720" s="1">
        <v>7.1237129423518804</v>
      </c>
      <c r="E720" t="s">
        <v>11</v>
      </c>
      <c r="F720" s="1">
        <v>19.6902863033906</v>
      </c>
      <c r="G720" t="s">
        <v>16</v>
      </c>
      <c r="H720">
        <v>43</v>
      </c>
      <c r="I720" t="str" cm="1">
        <f t="array" ref="I720">_xlfn.IFS(H720&lt;20,"0-20",AND(H720&gt;=20,H720&lt;40),"20-40",AND(H720&gt;=40,H720&lt;60),"40-60",AND(H720&gt;=60,H720&lt;80),"60-80",H720&gt;=80,"80&lt;")</f>
        <v>40-60</v>
      </c>
      <c r="J720" s="1">
        <v>295.50685956762698</v>
      </c>
    </row>
    <row r="721" spans="1:10" x14ac:dyDescent="0.3">
      <c r="A721">
        <v>15</v>
      </c>
      <c r="B721" s="1">
        <v>20.212260989137199</v>
      </c>
      <c r="C721" s="1" t="str" cm="1">
        <f t="array" ref="C721">_xlfn.IFS(B721&lt;20,"&lt;20",AND(B721&gt;=20,B721&lt;30),"20-30",AND(B721&gt;=30,B721&lt;40),"30-40",B721&gt;=40,"40&lt;")</f>
        <v>20-30</v>
      </c>
      <c r="D721" s="1">
        <v>16.536299475928299</v>
      </c>
      <c r="E721" t="s">
        <v>9</v>
      </c>
      <c r="F721" s="1">
        <v>18.139519782212499</v>
      </c>
      <c r="G721" t="s">
        <v>16</v>
      </c>
      <c r="H721">
        <v>29</v>
      </c>
      <c r="I721" t="str" cm="1">
        <f t="array" ref="I721">_xlfn.IFS(H721&lt;20,"0-20",AND(H721&gt;=20,H721&lt;40),"20-40",AND(H721&gt;=40,H721&lt;60),"40-60",AND(H721&gt;=60,H721&lt;80),"60-80",H721&gt;=80,"80&lt;")</f>
        <v>20-40</v>
      </c>
      <c r="J721" s="1">
        <v>171.94349075347401</v>
      </c>
    </row>
    <row r="722" spans="1:10" x14ac:dyDescent="0.3">
      <c r="A722">
        <v>90</v>
      </c>
      <c r="B722" s="1">
        <v>36.465294014845803</v>
      </c>
      <c r="C722" s="1" t="str" cm="1">
        <f t="array" ref="C722">_xlfn.IFS(B722&lt;20,"&lt;20",AND(B722&gt;=20,B722&lt;30),"20-30",AND(B722&gt;=30,B722&lt;40),"30-40",B722&gt;=40,"40&lt;")</f>
        <v>30-40</v>
      </c>
      <c r="D722" s="1">
        <v>14.1802744857406</v>
      </c>
      <c r="E722" t="s">
        <v>10</v>
      </c>
      <c r="F722" s="1">
        <v>48.182153696699999</v>
      </c>
      <c r="G722" t="s">
        <v>16</v>
      </c>
      <c r="H722">
        <v>16</v>
      </c>
      <c r="I722" t="str" cm="1">
        <f t="array" ref="I722">_xlfn.IFS(H722&lt;20,"0-20",AND(H722&gt;=20,H722&lt;40),"20-40",AND(H722&gt;=40,H722&lt;60),"40-60",AND(H722&gt;=60,H722&lt;80),"60-80",H722&gt;=80,"80&lt;")</f>
        <v>0-20</v>
      </c>
      <c r="J722" s="1">
        <v>350.08958562909902</v>
      </c>
    </row>
    <row r="723" spans="1:10" x14ac:dyDescent="0.3">
      <c r="A723">
        <v>78</v>
      </c>
      <c r="B723" s="1">
        <v>49.145251496021203</v>
      </c>
      <c r="C723" s="1" t="str" cm="1">
        <f t="array" ref="C723">_xlfn.IFS(B723&lt;20,"&lt;20",AND(B723&gt;=20,B723&lt;30),"20-30",AND(B723&gt;=30,B723&lt;40),"30-40",B723&gt;=40,"40&lt;")</f>
        <v>40&lt;</v>
      </c>
      <c r="D723" s="1">
        <v>3.5434185054373102</v>
      </c>
      <c r="E723" t="s">
        <v>8</v>
      </c>
      <c r="F723" s="1">
        <v>46.740864110820702</v>
      </c>
      <c r="G723" t="s">
        <v>15</v>
      </c>
      <c r="H723">
        <v>58</v>
      </c>
      <c r="I723" t="str" cm="1">
        <f t="array" ref="I723">_xlfn.IFS(H723&lt;20,"0-20",AND(H723&gt;=20,H723&lt;40),"20-40",AND(H723&gt;=40,H723&lt;60),"40-60",AND(H723&gt;=60,H723&lt;80),"60-80",H723&gt;=80,"80&lt;")</f>
        <v>40-60</v>
      </c>
      <c r="J723" s="1">
        <v>460.19558129708997</v>
      </c>
    </row>
    <row r="724" spans="1:10" x14ac:dyDescent="0.3">
      <c r="A724">
        <v>14</v>
      </c>
      <c r="B724" s="1">
        <v>24.9718706855917</v>
      </c>
      <c r="C724" s="1" t="str" cm="1">
        <f t="array" ref="C724">_xlfn.IFS(B724&lt;20,"&lt;20",AND(B724&gt;=20,B724&lt;30),"20-30",AND(B724&gt;=30,B724&lt;40),"30-40",B724&gt;=40,"40&lt;")</f>
        <v>20-30</v>
      </c>
      <c r="D724" s="1">
        <v>10.148927322394799</v>
      </c>
      <c r="E724" t="s">
        <v>8</v>
      </c>
      <c r="F724" s="1">
        <v>11.8797000401247</v>
      </c>
      <c r="G724" t="s">
        <v>16</v>
      </c>
      <c r="H724">
        <v>9</v>
      </c>
      <c r="I724" t="str" cm="1">
        <f t="array" ref="I724">_xlfn.IFS(H724&lt;20,"0-20",AND(H724&gt;=20,H724&lt;40),"20-40",AND(H724&gt;=40,H724&lt;60),"40-60",AND(H724&gt;=60,H724&lt;80),"60-80",H724&gt;=80,"80&lt;")</f>
        <v>0-20</v>
      </c>
      <c r="J724" s="1">
        <v>72.068505444414399</v>
      </c>
    </row>
    <row r="725" spans="1:10" x14ac:dyDescent="0.3">
      <c r="A725">
        <v>12</v>
      </c>
      <c r="B725" s="1">
        <v>10.7006396344824</v>
      </c>
      <c r="C725" s="1" t="str" cm="1">
        <f t="array" ref="C725">_xlfn.IFS(B725&lt;20,"&lt;20",AND(B725&gt;=20,B725&lt;30),"20-30",AND(B725&gt;=30,B725&lt;40),"30-40",B725&gt;=40,"40&lt;")</f>
        <v>&lt;20</v>
      </c>
      <c r="D725" s="1">
        <v>13.5477464303743</v>
      </c>
      <c r="E725" t="s">
        <v>11</v>
      </c>
      <c r="F725" s="1">
        <v>23.552520864193902</v>
      </c>
      <c r="G725" t="s">
        <v>16</v>
      </c>
      <c r="H725">
        <v>98</v>
      </c>
      <c r="I725" t="str" cm="1">
        <f t="array" ref="I725">_xlfn.IFS(H725&lt;20,"0-20",AND(H725&gt;=20,H725&lt;40),"20-40",AND(H725&gt;=40,H725&lt;60),"40-60",AND(H725&gt;=60,H725&lt;80),"60-80",H725&gt;=80,"80&lt;")</f>
        <v>80&lt;</v>
      </c>
      <c r="J725" s="1">
        <v>206.89921736969001</v>
      </c>
    </row>
    <row r="726" spans="1:10" x14ac:dyDescent="0.3">
      <c r="A726">
        <v>62</v>
      </c>
      <c r="B726" s="1">
        <v>19.765891616894901</v>
      </c>
      <c r="C726" s="1" t="str" cm="1">
        <f t="array" ref="C726">_xlfn.IFS(B726&lt;20,"&lt;20",AND(B726&gt;=20,B726&lt;30),"20-30",AND(B726&gt;=30,B726&lt;40),"30-40",B726&gt;=40,"40&lt;")</f>
        <v>&lt;20</v>
      </c>
      <c r="D726" s="1">
        <v>4.7007442960764996</v>
      </c>
      <c r="E726" t="s">
        <v>8</v>
      </c>
      <c r="F726" s="1">
        <v>26.205942147136199</v>
      </c>
      <c r="G726" t="s">
        <v>16</v>
      </c>
      <c r="H726">
        <v>83</v>
      </c>
      <c r="I726" t="str" cm="1">
        <f t="array" ref="I726">_xlfn.IFS(H726&lt;20,"0-20",AND(H726&gt;=20,H726&lt;40),"20-40",AND(H726&gt;=40,H726&lt;60),"40-60",AND(H726&gt;=60,H726&lt;80),"60-80",H726&gt;=80,"80&lt;")</f>
        <v>80&lt;</v>
      </c>
      <c r="J726" s="1">
        <v>271.817568843944</v>
      </c>
    </row>
    <row r="727" spans="1:10" x14ac:dyDescent="0.3">
      <c r="A727">
        <v>32</v>
      </c>
      <c r="B727" s="1">
        <v>43.235087653668202</v>
      </c>
      <c r="C727" s="1" t="str" cm="1">
        <f t="array" ref="C727">_xlfn.IFS(B727&lt;20,"&lt;20",AND(B727&gt;=20,B727&lt;30),"20-30",AND(B727&gt;=30,B727&lt;40),"30-40",B727&gt;=40,"40&lt;")</f>
        <v>40&lt;</v>
      </c>
      <c r="D727" s="1">
        <v>16.613770210401501</v>
      </c>
      <c r="E727" t="s">
        <v>10</v>
      </c>
      <c r="F727" s="1">
        <v>19.560581386637701</v>
      </c>
      <c r="G727" t="s">
        <v>16</v>
      </c>
      <c r="H727">
        <v>17</v>
      </c>
      <c r="I727" t="str" cm="1">
        <f t="array" ref="I727">_xlfn.IFS(H727&lt;20,"0-20",AND(H727&gt;=20,H727&lt;40),"20-40",AND(H727&gt;=40,H727&lt;60),"40-60",AND(H727&gt;=60,H727&lt;80),"60-80",H727&gt;=80,"80&lt;")</f>
        <v>0-20</v>
      </c>
      <c r="J727" s="1">
        <v>202.21175386851201</v>
      </c>
    </row>
    <row r="728" spans="1:10" x14ac:dyDescent="0.3">
      <c r="A728">
        <v>62</v>
      </c>
      <c r="B728" s="1">
        <v>44.584353438201397</v>
      </c>
      <c r="C728" s="1" t="str" cm="1">
        <f t="array" ref="C728">_xlfn.IFS(B728&lt;20,"&lt;20",AND(B728&gt;=20,B728&lt;30),"20-30",AND(B728&gt;=30,B728&lt;40),"30-40",B728&gt;=40,"40&lt;")</f>
        <v>40&lt;</v>
      </c>
      <c r="D728" s="1">
        <v>10.896553150903699</v>
      </c>
      <c r="E728" t="s">
        <v>8</v>
      </c>
      <c r="F728" s="1">
        <v>35.154915879527003</v>
      </c>
      <c r="G728" t="s">
        <v>16</v>
      </c>
      <c r="H728">
        <v>44</v>
      </c>
      <c r="I728" t="str" cm="1">
        <f t="array" ref="I728">_xlfn.IFS(H728&lt;20,"0-20",AND(H728&gt;=20,H728&lt;40),"20-40",AND(H728&gt;=40,H728&lt;60),"40-60",AND(H728&gt;=60,H728&lt;80),"60-80",H728&gt;=80,"80&lt;")</f>
        <v>40-60</v>
      </c>
      <c r="J728" s="1">
        <v>410.94418837436098</v>
      </c>
    </row>
    <row r="729" spans="1:10" x14ac:dyDescent="0.3">
      <c r="A729">
        <v>46</v>
      </c>
      <c r="B729" s="1">
        <v>40.740774580951602</v>
      </c>
      <c r="C729" s="1" t="str" cm="1">
        <f t="array" ref="C729">_xlfn.IFS(B729&lt;20,"&lt;20",AND(B729&gt;=20,B729&lt;30),"20-30",AND(B729&gt;=30,B729&lt;40),"30-40",B729&gt;=40,"40&lt;")</f>
        <v>40&lt;</v>
      </c>
      <c r="D729" s="1">
        <v>3.3048410088520601</v>
      </c>
      <c r="E729" t="s">
        <v>11</v>
      </c>
      <c r="F729" s="1">
        <v>35.615229865769599</v>
      </c>
      <c r="G729" t="s">
        <v>16</v>
      </c>
      <c r="H729">
        <v>90</v>
      </c>
      <c r="I729" t="str" cm="1">
        <f t="array" ref="I729">_xlfn.IFS(H729&lt;20,"0-20",AND(H729&gt;=20,H729&lt;40),"20-40",AND(H729&gt;=40,H729&lt;60),"40-60",AND(H729&gt;=60,H729&lt;80),"60-80",H729&gt;=80,"80&lt;")</f>
        <v>80&lt;</v>
      </c>
      <c r="J729" s="1">
        <v>283.25528648267402</v>
      </c>
    </row>
    <row r="730" spans="1:10" x14ac:dyDescent="0.3">
      <c r="A730">
        <v>83</v>
      </c>
      <c r="B730" s="1">
        <v>14.524392763062901</v>
      </c>
      <c r="C730" s="1" t="str" cm="1">
        <f t="array" ref="C730">_xlfn.IFS(B730&lt;20,"&lt;20",AND(B730&gt;=20,B730&lt;30),"20-30",AND(B730&gt;=30,B730&lt;40),"30-40",B730&gt;=40,"40&lt;")</f>
        <v>&lt;20</v>
      </c>
      <c r="D730" s="1">
        <v>11.659688523291999</v>
      </c>
      <c r="E730" t="s">
        <v>10</v>
      </c>
      <c r="F730" s="1">
        <v>44.020169133143803</v>
      </c>
      <c r="G730" t="s">
        <v>15</v>
      </c>
      <c r="H730">
        <v>58</v>
      </c>
      <c r="I730" t="str" cm="1">
        <f t="array" ref="I730">_xlfn.IFS(H730&lt;20,"0-20",AND(H730&gt;=20,H730&lt;40),"20-40",AND(H730&gt;=40,H730&lt;60),"40-60",AND(H730&gt;=60,H730&lt;80),"60-80",H730&gt;=80,"80&lt;")</f>
        <v>40-60</v>
      </c>
      <c r="J730" s="1">
        <v>404.83933031782101</v>
      </c>
    </row>
    <row r="731" spans="1:10" x14ac:dyDescent="0.3">
      <c r="A731">
        <v>83</v>
      </c>
      <c r="B731" s="1">
        <v>41.820414867856101</v>
      </c>
      <c r="C731" s="1" t="str" cm="1">
        <f t="array" ref="C731">_xlfn.IFS(B731&lt;20,"&lt;20",AND(B731&gt;=20,B731&lt;30),"20-30",AND(B731&gt;=30,B731&lt;40),"30-40",B731&gt;=40,"40&lt;")</f>
        <v>40&lt;</v>
      </c>
      <c r="D731" s="1">
        <v>19.994276083118201</v>
      </c>
      <c r="E731" t="s">
        <v>9</v>
      </c>
      <c r="F731" s="1">
        <v>39.634770735408701</v>
      </c>
      <c r="G731" t="s">
        <v>15</v>
      </c>
      <c r="H731">
        <v>61</v>
      </c>
      <c r="I731" t="str" cm="1">
        <f t="array" ref="I731">_xlfn.IFS(H731&lt;20,"0-20",AND(H731&gt;=20,H731&lt;40),"20-40",AND(H731&gt;=40,H731&lt;60),"40-60",AND(H731&gt;=60,H731&lt;80),"60-80",H731&gt;=80,"80&lt;")</f>
        <v>60-80</v>
      </c>
      <c r="J731" s="1">
        <v>539.37160352201295</v>
      </c>
    </row>
    <row r="732" spans="1:10" x14ac:dyDescent="0.3">
      <c r="A732">
        <v>92</v>
      </c>
      <c r="B732" s="1">
        <v>46.747111879740103</v>
      </c>
      <c r="C732" s="1" t="str" cm="1">
        <f t="array" ref="C732">_xlfn.IFS(B732&lt;20,"&lt;20",AND(B732&gt;=20,B732&lt;30),"20-30",AND(B732&gt;=30,B732&lt;40),"30-40",B732&gt;=40,"40&lt;")</f>
        <v>40&lt;</v>
      </c>
      <c r="D732" s="1">
        <v>3.0104298332682702</v>
      </c>
      <c r="E732" t="s">
        <v>11</v>
      </c>
      <c r="F732" s="1">
        <v>31.7029330786382</v>
      </c>
      <c r="G732" t="s">
        <v>16</v>
      </c>
      <c r="H732">
        <v>58</v>
      </c>
      <c r="I732" t="str" cm="1">
        <f t="array" ref="I732">_xlfn.IFS(H732&lt;20,"0-20",AND(H732&gt;=20,H732&lt;40),"20-40",AND(H732&gt;=40,H732&lt;60),"40-60",AND(H732&gt;=60,H732&lt;80),"60-80",H732&gt;=80,"80&lt;")</f>
        <v>40-60</v>
      </c>
      <c r="J732" s="1">
        <v>403.84344547641501</v>
      </c>
    </row>
    <row r="733" spans="1:10" x14ac:dyDescent="0.3">
      <c r="A733">
        <v>26</v>
      </c>
      <c r="B733" s="1">
        <v>34.0243817018494</v>
      </c>
      <c r="C733" s="1" t="str" cm="1">
        <f t="array" ref="C733">_xlfn.IFS(B733&lt;20,"&lt;20",AND(B733&gt;=20,B733&lt;30),"20-30",AND(B733&gt;=30,B733&lt;40),"30-40",B733&gt;=40,"40&lt;")</f>
        <v>30-40</v>
      </c>
      <c r="D733" s="1">
        <v>16.335138602390501</v>
      </c>
      <c r="E733" t="s">
        <v>9</v>
      </c>
      <c r="F733" s="1">
        <v>36.1434708017768</v>
      </c>
      <c r="G733" t="s">
        <v>16</v>
      </c>
      <c r="H733">
        <v>48</v>
      </c>
      <c r="I733" t="str" cm="1">
        <f t="array" ref="I733">_xlfn.IFS(H733&lt;20,"0-20",AND(H733&gt;=20,H733&lt;40),"20-40",AND(H733&gt;=40,H733&lt;60),"40-60",AND(H733&gt;=60,H733&lt;80),"60-80",H733&gt;=80,"80&lt;")</f>
        <v>40-60</v>
      </c>
      <c r="J733" s="1">
        <v>246.466131914382</v>
      </c>
    </row>
    <row r="734" spans="1:10" x14ac:dyDescent="0.3">
      <c r="A734">
        <v>94</v>
      </c>
      <c r="B734" s="1">
        <v>47.635014253522499</v>
      </c>
      <c r="C734" s="1" t="str" cm="1">
        <f t="array" ref="C734">_xlfn.IFS(B734&lt;20,"&lt;20",AND(B734&gt;=20,B734&lt;30),"20-30",AND(B734&gt;=30,B734&lt;40),"30-40",B734&gt;=40,"40&lt;")</f>
        <v>40&lt;</v>
      </c>
      <c r="D734" s="1">
        <v>4.1461800637511503</v>
      </c>
      <c r="E734" t="s">
        <v>10</v>
      </c>
      <c r="F734" s="1">
        <v>20.959551261720701</v>
      </c>
      <c r="G734" t="s">
        <v>15</v>
      </c>
      <c r="H734">
        <v>99</v>
      </c>
      <c r="I734" t="str" cm="1">
        <f t="array" ref="I734">_xlfn.IFS(H734&lt;20,"0-20",AND(H734&gt;=20,H734&lt;40),"20-40",AND(H734&gt;=40,H734&lt;60),"40-60",AND(H734&gt;=60,H734&lt;80),"60-80",H734&gt;=80,"80&lt;")</f>
        <v>80&lt;</v>
      </c>
      <c r="J734" s="1">
        <v>457.57870063998701</v>
      </c>
    </row>
    <row r="735" spans="1:10" x14ac:dyDescent="0.3">
      <c r="A735">
        <v>87</v>
      </c>
      <c r="B735" s="1">
        <v>43.073555348475097</v>
      </c>
      <c r="C735" s="1" t="str" cm="1">
        <f t="array" ref="C735">_xlfn.IFS(B735&lt;20,"&lt;20",AND(B735&gt;=20,B735&lt;30),"20-30",AND(B735&gt;=30,B735&lt;40),"30-40",B735&gt;=40,"40&lt;")</f>
        <v>40&lt;</v>
      </c>
      <c r="D735" s="1">
        <v>15.6477665892017</v>
      </c>
      <c r="E735" t="s">
        <v>11</v>
      </c>
      <c r="F735" s="1">
        <v>33.722247598694302</v>
      </c>
      <c r="G735" t="s">
        <v>15</v>
      </c>
      <c r="H735">
        <v>62</v>
      </c>
      <c r="I735" t="str" cm="1">
        <f t="array" ref="I735">_xlfn.IFS(H735&lt;20,"0-20",AND(H735&gt;=20,H735&lt;40),"20-40",AND(H735&gt;=40,H735&lt;60),"40-60",AND(H735&gt;=60,H735&lt;80),"60-80",H735&gt;=80,"80&lt;")</f>
        <v>60-80</v>
      </c>
      <c r="J735" s="1">
        <v>430.48490684854403</v>
      </c>
    </row>
    <row r="736" spans="1:10" x14ac:dyDescent="0.3">
      <c r="A736">
        <v>82</v>
      </c>
      <c r="B736" s="1">
        <v>36.678860679636202</v>
      </c>
      <c r="C736" s="1" t="str" cm="1">
        <f t="array" ref="C736">_xlfn.IFS(B736&lt;20,"&lt;20",AND(B736&gt;=20,B736&lt;30),"20-30",AND(B736&gt;=30,B736&lt;40),"30-40",B736&gt;=40,"40&lt;")</f>
        <v>30-40</v>
      </c>
      <c r="D736" s="1">
        <v>14.691558462428199</v>
      </c>
      <c r="E736" t="s">
        <v>11</v>
      </c>
      <c r="F736" s="1">
        <v>29.5690901899967</v>
      </c>
      <c r="G736" t="s">
        <v>15</v>
      </c>
      <c r="H736">
        <v>86</v>
      </c>
      <c r="I736" t="str" cm="1">
        <f t="array" ref="I736">_xlfn.IFS(H736&lt;20,"0-20",AND(H736&gt;=20,H736&lt;40),"20-40",AND(H736&gt;=40,H736&lt;60),"40-60",AND(H736&gt;=60,H736&lt;80),"60-80",H736&gt;=80,"80&lt;")</f>
        <v>80&lt;</v>
      </c>
      <c r="J736" s="1">
        <v>470.95419079012902</v>
      </c>
    </row>
    <row r="737" spans="1:10" x14ac:dyDescent="0.3">
      <c r="A737">
        <v>10</v>
      </c>
      <c r="B737" s="1">
        <v>33.0874094684699</v>
      </c>
      <c r="C737" s="1" t="str" cm="1">
        <f t="array" ref="C737">_xlfn.IFS(B737&lt;20,"&lt;20",AND(B737&gt;=20,B737&lt;30),"20-30",AND(B737&gt;=30,B737&lt;40),"30-40",B737&gt;=40,"40&lt;")</f>
        <v>30-40</v>
      </c>
      <c r="D737" s="1">
        <v>6.0097877120086398</v>
      </c>
      <c r="E737" t="s">
        <v>10</v>
      </c>
      <c r="F737" s="1">
        <v>15.3337786926548</v>
      </c>
      <c r="G737" t="s">
        <v>16</v>
      </c>
      <c r="H737">
        <v>31</v>
      </c>
      <c r="I737" t="str" cm="1">
        <f t="array" ref="I737">_xlfn.IFS(H737&lt;20,"0-20",AND(H737&gt;=20,H737&lt;40),"20-40",AND(H737&gt;=40,H737&lt;60),"40-60",AND(H737&gt;=60,H737&lt;80),"60-80",H737&gt;=80,"80&lt;")</f>
        <v>20-40</v>
      </c>
      <c r="J737" s="1">
        <v>-7.6273815683888104</v>
      </c>
    </row>
    <row r="738" spans="1:10" x14ac:dyDescent="0.3">
      <c r="A738">
        <v>60</v>
      </c>
      <c r="B738" s="1">
        <v>23.942946689678799</v>
      </c>
      <c r="C738" s="1" t="str" cm="1">
        <f t="array" ref="C738">_xlfn.IFS(B738&lt;20,"&lt;20",AND(B738&gt;=20,B738&lt;30),"20-30",AND(B738&gt;=30,B738&lt;40),"30-40",B738&gt;=40,"40&lt;")</f>
        <v>20-30</v>
      </c>
      <c r="D738" s="1">
        <v>6.5164623512889897</v>
      </c>
      <c r="E738" t="s">
        <v>8</v>
      </c>
      <c r="F738" s="1">
        <v>19.701771063318802</v>
      </c>
      <c r="G738" t="s">
        <v>16</v>
      </c>
      <c r="H738">
        <v>9</v>
      </c>
      <c r="I738" t="str" cm="1">
        <f t="array" ref="I738">_xlfn.IFS(H738&lt;20,"0-20",AND(H738&gt;=20,H738&lt;40),"20-40",AND(H738&gt;=40,H738&lt;60),"40-60",AND(H738&gt;=60,H738&lt;80),"60-80",H738&gt;=80,"80&lt;")</f>
        <v>0-20</v>
      </c>
      <c r="J738" s="1">
        <v>343.52530801256898</v>
      </c>
    </row>
    <row r="739" spans="1:10" x14ac:dyDescent="0.3">
      <c r="A739">
        <v>54</v>
      </c>
      <c r="B739" s="1">
        <v>16.371497809712199</v>
      </c>
      <c r="C739" s="1" t="str" cm="1">
        <f t="array" ref="C739">_xlfn.IFS(B739&lt;20,"&lt;20",AND(B739&gt;=20,B739&lt;30),"20-30",AND(B739&gt;=30,B739&lt;40),"30-40",B739&gt;=40,"40&lt;")</f>
        <v>&lt;20</v>
      </c>
      <c r="D739" s="1">
        <v>15.8504278392583</v>
      </c>
      <c r="E739" t="s">
        <v>11</v>
      </c>
      <c r="F739" s="1">
        <v>21.667738028863401</v>
      </c>
      <c r="G739" t="s">
        <v>16</v>
      </c>
      <c r="H739">
        <v>10</v>
      </c>
      <c r="I739" t="str" cm="1">
        <f t="array" ref="I739">_xlfn.IFS(H739&lt;20,"0-20",AND(H739&gt;=20,H739&lt;40),"20-40",AND(H739&gt;=40,H739&lt;60),"40-60",AND(H739&gt;=60,H739&lt;80),"60-80",H739&gt;=80,"80&lt;")</f>
        <v>0-20</v>
      </c>
      <c r="J739" s="1">
        <v>233.60284295734601</v>
      </c>
    </row>
    <row r="740" spans="1:10" x14ac:dyDescent="0.3">
      <c r="A740">
        <v>86</v>
      </c>
      <c r="B740" s="1">
        <v>34.198156907621602</v>
      </c>
      <c r="C740" s="1" t="str" cm="1">
        <f t="array" ref="C740">_xlfn.IFS(B740&lt;20,"&lt;20",AND(B740&gt;=20,B740&lt;30),"20-30",AND(B740&gt;=30,B740&lt;40),"30-40",B740&gt;=40,"40&lt;")</f>
        <v>30-40</v>
      </c>
      <c r="D740" s="1">
        <v>9.2289102377462502</v>
      </c>
      <c r="E740" t="s">
        <v>11</v>
      </c>
      <c r="F740" s="1">
        <v>46.9723826821023</v>
      </c>
      <c r="G740" t="s">
        <v>16</v>
      </c>
      <c r="H740">
        <v>69</v>
      </c>
      <c r="I740" t="str" cm="1">
        <f t="array" ref="I740">_xlfn.IFS(H740&lt;20,"0-20",AND(H740&gt;=20,H740&lt;40),"20-40",AND(H740&gt;=40,H740&lt;60),"40-60",AND(H740&gt;=60,H740&lt;80),"60-80",H740&gt;=80,"80&lt;")</f>
        <v>60-80</v>
      </c>
      <c r="J740" s="1">
        <v>418.663107716421</v>
      </c>
    </row>
    <row r="741" spans="1:10" x14ac:dyDescent="0.3">
      <c r="A741">
        <v>13</v>
      </c>
      <c r="B741" s="1">
        <v>22.724462144724701</v>
      </c>
      <c r="C741" s="1" t="str" cm="1">
        <f t="array" ref="C741">_xlfn.IFS(B741&lt;20,"&lt;20",AND(B741&gt;=20,B741&lt;30),"20-30",AND(B741&gt;=30,B741&lt;40),"30-40",B741&gt;=40,"40&lt;")</f>
        <v>20-30</v>
      </c>
      <c r="D741" s="1">
        <v>14.616360574236101</v>
      </c>
      <c r="E741" t="s">
        <v>9</v>
      </c>
      <c r="F741" s="1">
        <v>19.215465575435498</v>
      </c>
      <c r="G741" t="s">
        <v>15</v>
      </c>
      <c r="H741">
        <v>61</v>
      </c>
      <c r="I741" t="str" cm="1">
        <f t="array" ref="I741">_xlfn.IFS(H741&lt;20,"0-20",AND(H741&gt;=20,H741&lt;40),"20-40",AND(H741&gt;=40,H741&lt;60),"40-60",AND(H741&gt;=60,H741&lt;80),"60-80",H741&gt;=80,"80&lt;")</f>
        <v>60-80</v>
      </c>
      <c r="J741" s="1">
        <v>208.29015311676099</v>
      </c>
    </row>
    <row r="742" spans="1:10" x14ac:dyDescent="0.3">
      <c r="A742">
        <v>71</v>
      </c>
      <c r="B742" s="1">
        <v>44.657546701105801</v>
      </c>
      <c r="C742" s="1" t="str" cm="1">
        <f t="array" ref="C742">_xlfn.IFS(B742&lt;20,"&lt;20",AND(B742&gt;=20,B742&lt;30),"20-30",AND(B742&gt;=30,B742&lt;40),"30-40",B742&gt;=40,"40&lt;")</f>
        <v>40&lt;</v>
      </c>
      <c r="D742" s="1">
        <v>2.9596829473166899</v>
      </c>
      <c r="E742" t="s">
        <v>8</v>
      </c>
      <c r="F742" s="1">
        <v>21.569756112786699</v>
      </c>
      <c r="G742" t="s">
        <v>15</v>
      </c>
      <c r="H742">
        <v>46</v>
      </c>
      <c r="I742" t="str" cm="1">
        <f t="array" ref="I742">_xlfn.IFS(H742&lt;20,"0-20",AND(H742&gt;=20,H742&lt;40),"20-40",AND(H742&gt;=40,H742&lt;60),"40-60",AND(H742&gt;=60,H742&lt;80),"60-80",H742&gt;=80,"80&lt;")</f>
        <v>40-60</v>
      </c>
      <c r="J742" s="1">
        <v>317.78675012771203</v>
      </c>
    </row>
    <row r="743" spans="1:10" x14ac:dyDescent="0.3">
      <c r="A743">
        <v>74</v>
      </c>
      <c r="B743" s="1">
        <v>49.733477494345102</v>
      </c>
      <c r="C743" s="1" t="str" cm="1">
        <f t="array" ref="C743">_xlfn.IFS(B743&lt;20,"&lt;20",AND(B743&gt;=20,B743&lt;30),"20-30",AND(B743&gt;=30,B743&lt;40),"30-40",B743&gt;=40,"40&lt;")</f>
        <v>40&lt;</v>
      </c>
      <c r="D743" s="1">
        <v>17.051155638030998</v>
      </c>
      <c r="E743" t="s">
        <v>9</v>
      </c>
      <c r="F743" s="1">
        <v>24.774165203577201</v>
      </c>
      <c r="G743" t="s">
        <v>15</v>
      </c>
      <c r="H743">
        <v>33</v>
      </c>
      <c r="I743" t="str" cm="1">
        <f t="array" ref="I743">_xlfn.IFS(H743&lt;20,"0-20",AND(H743&gt;=20,H743&lt;40),"20-40",AND(H743&gt;=40,H743&lt;60),"40-60",AND(H743&gt;=60,H743&lt;80),"60-80",H743&gt;=80,"80&lt;")</f>
        <v>20-40</v>
      </c>
      <c r="J743" s="1">
        <v>491.81244560369402</v>
      </c>
    </row>
    <row r="744" spans="1:10" x14ac:dyDescent="0.3">
      <c r="A744">
        <v>41</v>
      </c>
      <c r="B744" s="1">
        <v>40.097110504622897</v>
      </c>
      <c r="C744" s="1" t="str" cm="1">
        <f t="array" ref="C744">_xlfn.IFS(B744&lt;20,"&lt;20",AND(B744&gt;=20,B744&lt;30),"20-30",AND(B744&gt;=30,B744&lt;40),"30-40",B744&gt;=40,"40&lt;")</f>
        <v>40&lt;</v>
      </c>
      <c r="D744" s="1">
        <v>14.2176943336463</v>
      </c>
      <c r="E744" t="s">
        <v>9</v>
      </c>
      <c r="F744" s="1">
        <v>36.549709545015403</v>
      </c>
      <c r="G744" t="s">
        <v>15</v>
      </c>
      <c r="H744">
        <v>99</v>
      </c>
      <c r="I744" t="str" cm="1">
        <f t="array" ref="I744">_xlfn.IFS(H744&lt;20,"0-20",AND(H744&gt;=20,H744&lt;40),"20-40",AND(H744&gt;=40,H744&lt;60),"40-60",AND(H744&gt;=60,H744&lt;80),"60-80",H744&gt;=80,"80&lt;")</f>
        <v>80&lt;</v>
      </c>
      <c r="J744" s="1">
        <v>211.37362547008701</v>
      </c>
    </row>
    <row r="745" spans="1:10" x14ac:dyDescent="0.3">
      <c r="A745">
        <v>43</v>
      </c>
      <c r="B745" s="1">
        <v>13.619267811482</v>
      </c>
      <c r="C745" s="1" t="str" cm="1">
        <f t="array" ref="C745">_xlfn.IFS(B745&lt;20,"&lt;20",AND(B745&gt;=20,B745&lt;30),"20-30",AND(B745&gt;=30,B745&lt;40),"30-40",B745&gt;=40,"40&lt;")</f>
        <v>&lt;20</v>
      </c>
      <c r="D745" s="1">
        <v>18.138856176696599</v>
      </c>
      <c r="E745" t="s">
        <v>8</v>
      </c>
      <c r="F745" s="1">
        <v>14.7295356988856</v>
      </c>
      <c r="G745" t="s">
        <v>16</v>
      </c>
      <c r="H745">
        <v>16</v>
      </c>
      <c r="I745" t="str" cm="1">
        <f t="array" ref="I745">_xlfn.IFS(H745&lt;20,"0-20",AND(H745&gt;=20,H745&lt;40),"20-40",AND(H745&gt;=40,H745&lt;60),"40-60",AND(H745&gt;=60,H745&lt;80),"60-80",H745&gt;=80,"80&lt;")</f>
        <v>0-20</v>
      </c>
      <c r="J745" s="1">
        <v>337.52911855340898</v>
      </c>
    </row>
    <row r="746" spans="1:10" x14ac:dyDescent="0.3">
      <c r="A746">
        <v>81</v>
      </c>
      <c r="B746" s="1">
        <v>21.5474238212255</v>
      </c>
      <c r="C746" s="1" t="str" cm="1">
        <f t="array" ref="C746">_xlfn.IFS(B746&lt;20,"&lt;20",AND(B746&gt;=20,B746&lt;30),"20-30",AND(B746&gt;=30,B746&lt;40),"30-40",B746&gt;=40,"40&lt;")</f>
        <v>20-30</v>
      </c>
      <c r="D746" s="1">
        <v>2.6474475806994402</v>
      </c>
      <c r="E746" t="s">
        <v>8</v>
      </c>
      <c r="F746" s="1">
        <v>48.157808499750999</v>
      </c>
      <c r="G746" t="s">
        <v>16</v>
      </c>
      <c r="H746">
        <v>53</v>
      </c>
      <c r="I746" t="str" cm="1">
        <f t="array" ref="I746">_xlfn.IFS(H746&lt;20,"0-20",AND(H746&gt;=20,H746&lt;40),"20-40",AND(H746&gt;=40,H746&lt;60),"40-60",AND(H746&gt;=60,H746&lt;80),"60-80",H746&gt;=80,"80&lt;")</f>
        <v>40-60</v>
      </c>
      <c r="J746" s="1">
        <v>356.13280700245002</v>
      </c>
    </row>
    <row r="747" spans="1:10" x14ac:dyDescent="0.3">
      <c r="A747">
        <v>48</v>
      </c>
      <c r="B747" s="1">
        <v>14.364385270629899</v>
      </c>
      <c r="C747" s="1" t="str" cm="1">
        <f t="array" ref="C747">_xlfn.IFS(B747&lt;20,"&lt;20",AND(B747&gt;=20,B747&lt;30),"20-30",AND(B747&gt;=30,B747&lt;40),"30-40",B747&gt;=40,"40&lt;")</f>
        <v>&lt;20</v>
      </c>
      <c r="D747" s="1">
        <v>11.8602900072119</v>
      </c>
      <c r="E747" t="s">
        <v>10</v>
      </c>
      <c r="F747" s="1">
        <v>44.622848803790497</v>
      </c>
      <c r="G747" t="s">
        <v>15</v>
      </c>
      <c r="H747">
        <v>75</v>
      </c>
      <c r="I747" t="str" cm="1">
        <f t="array" ref="I747">_xlfn.IFS(H747&lt;20,"0-20",AND(H747&gt;=20,H747&lt;40),"20-40",AND(H747&gt;=40,H747&lt;60),"40-60",AND(H747&gt;=60,H747&lt;80),"60-80",H747&gt;=80,"80&lt;")</f>
        <v>60-80</v>
      </c>
      <c r="J747" s="1">
        <v>276.06332345165401</v>
      </c>
    </row>
    <row r="748" spans="1:10" x14ac:dyDescent="0.3">
      <c r="A748">
        <v>35</v>
      </c>
      <c r="B748" s="1">
        <v>36.020465911668602</v>
      </c>
      <c r="C748" s="1" t="str" cm="1">
        <f t="array" ref="C748">_xlfn.IFS(B748&lt;20,"&lt;20",AND(B748&gt;=20,B748&lt;30),"20-30",AND(B748&gt;=30,B748&lt;40),"30-40",B748&gt;=40,"40&lt;")</f>
        <v>30-40</v>
      </c>
      <c r="D748" s="1">
        <v>11.9824117008065</v>
      </c>
      <c r="E748" t="s">
        <v>8</v>
      </c>
      <c r="F748" s="1">
        <v>33.088642920357998</v>
      </c>
      <c r="G748" t="s">
        <v>15</v>
      </c>
      <c r="H748">
        <v>84</v>
      </c>
      <c r="I748" t="str" cm="1">
        <f t="array" ref="I748">_xlfn.IFS(H748&lt;20,"0-20",AND(H748&gt;=20,H748&lt;40),"20-40",AND(H748&gt;=40,H748&lt;60),"40-60",AND(H748&gt;=60,H748&lt;80),"60-80",H748&gt;=80,"80&lt;")</f>
        <v>80&lt;</v>
      </c>
      <c r="J748" s="1">
        <v>293.151466480284</v>
      </c>
    </row>
    <row r="749" spans="1:10" x14ac:dyDescent="0.3">
      <c r="A749">
        <v>43</v>
      </c>
      <c r="B749" s="1">
        <v>40.607634582231299</v>
      </c>
      <c r="C749" s="1" t="str" cm="1">
        <f t="array" ref="C749">_xlfn.IFS(B749&lt;20,"&lt;20",AND(B749&gt;=20,B749&lt;30),"20-30",AND(B749&gt;=30,B749&lt;40),"30-40",B749&gt;=40,"40&lt;")</f>
        <v>40&lt;</v>
      </c>
      <c r="D749" s="1">
        <v>7.0692148109356401</v>
      </c>
      <c r="E749" t="s">
        <v>11</v>
      </c>
      <c r="F749" s="1">
        <v>36.961514696998201</v>
      </c>
      <c r="G749" t="s">
        <v>15</v>
      </c>
      <c r="H749">
        <v>39</v>
      </c>
      <c r="I749" t="str" cm="1">
        <f t="array" ref="I749">_xlfn.IFS(H749&lt;20,"0-20",AND(H749&gt;=20,H749&lt;40),"20-40",AND(H749&gt;=40,H749&lt;60),"40-60",AND(H749&gt;=60,H749&lt;80),"60-80",H749&gt;=80,"80&lt;")</f>
        <v>20-40</v>
      </c>
      <c r="J749" s="1">
        <v>237.903673995492</v>
      </c>
    </row>
    <row r="750" spans="1:10" x14ac:dyDescent="0.3">
      <c r="A750">
        <v>63</v>
      </c>
      <c r="B750" s="1">
        <v>47.026993235228403</v>
      </c>
      <c r="C750" s="1" t="str" cm="1">
        <f t="array" ref="C750">_xlfn.IFS(B750&lt;20,"&lt;20",AND(B750&gt;=20,B750&lt;30),"20-30",AND(B750&gt;=30,B750&lt;40),"30-40",B750&gt;=40,"40&lt;")</f>
        <v>40&lt;</v>
      </c>
      <c r="D750" s="1">
        <v>9.1693284913851496</v>
      </c>
      <c r="E750" t="s">
        <v>8</v>
      </c>
      <c r="F750" s="1">
        <v>10.666418849768601</v>
      </c>
      <c r="G750" t="s">
        <v>15</v>
      </c>
      <c r="H750">
        <v>18</v>
      </c>
      <c r="I750" t="str" cm="1">
        <f t="array" ref="I750">_xlfn.IFS(H750&lt;20,"0-20",AND(H750&gt;=20,H750&lt;40),"20-40",AND(H750&gt;=40,H750&lt;60),"40-60",AND(H750&gt;=60,H750&lt;80),"60-80",H750&gt;=80,"80&lt;")</f>
        <v>0-20</v>
      </c>
      <c r="J750" s="1">
        <v>276.19459342495702</v>
      </c>
    </row>
    <row r="751" spans="1:10" x14ac:dyDescent="0.3">
      <c r="A751">
        <v>12</v>
      </c>
      <c r="B751" s="1">
        <v>27.5268938564795</v>
      </c>
      <c r="C751" s="1" t="str" cm="1">
        <f t="array" ref="C751">_xlfn.IFS(B751&lt;20,"&lt;20",AND(B751&gt;=20,B751&lt;30),"20-30",AND(B751&gt;=30,B751&lt;40),"30-40",B751&gt;=40,"40&lt;")</f>
        <v>20-30</v>
      </c>
      <c r="D751" s="1">
        <v>0.75963126579706897</v>
      </c>
      <c r="E751" t="s">
        <v>10</v>
      </c>
      <c r="F751" s="1">
        <v>23.557791013937901</v>
      </c>
      <c r="G751" t="s">
        <v>15</v>
      </c>
      <c r="H751">
        <v>66</v>
      </c>
      <c r="I751" t="str" cm="1">
        <f t="array" ref="I751">_xlfn.IFS(H751&lt;20,"0-20",AND(H751&gt;=20,H751&lt;40),"20-40",AND(H751&gt;=40,H751&lt;60),"40-60",AND(H751&gt;=60,H751&lt;80),"60-80",H751&gt;=80,"80&lt;")</f>
        <v>60-80</v>
      </c>
      <c r="J751" s="1">
        <v>35.490140876706498</v>
      </c>
    </row>
    <row r="752" spans="1:10" x14ac:dyDescent="0.3">
      <c r="A752">
        <v>59</v>
      </c>
      <c r="B752" s="1">
        <v>46.055025983537703</v>
      </c>
      <c r="C752" s="1" t="str" cm="1">
        <f t="array" ref="C752">_xlfn.IFS(B752&lt;20,"&lt;20",AND(B752&gt;=20,B752&lt;30),"20-30",AND(B752&gt;=30,B752&lt;40),"30-40",B752&gt;=40,"40&lt;")</f>
        <v>40&lt;</v>
      </c>
      <c r="D752" s="1">
        <v>14.9172007725402</v>
      </c>
      <c r="E752" t="s">
        <v>10</v>
      </c>
      <c r="F752" s="1">
        <v>41.826409226457599</v>
      </c>
      <c r="G752" t="s">
        <v>16</v>
      </c>
      <c r="H752">
        <v>81</v>
      </c>
      <c r="I752" t="str" cm="1">
        <f t="array" ref="I752">_xlfn.IFS(H752&lt;20,"0-20",AND(H752&gt;=20,H752&lt;40),"20-40",AND(H752&gt;=40,H752&lt;60),"40-60",AND(H752&gt;=60,H752&lt;80),"60-80",H752&gt;=80,"80&lt;")</f>
        <v>80&lt;</v>
      </c>
      <c r="J752" s="1">
        <v>369.37881045848798</v>
      </c>
    </row>
    <row r="753" spans="1:10" x14ac:dyDescent="0.3">
      <c r="A753">
        <v>21</v>
      </c>
      <c r="B753" s="1">
        <v>45.115646361653098</v>
      </c>
      <c r="C753" s="1" t="str" cm="1">
        <f t="array" ref="C753">_xlfn.IFS(B753&lt;20,"&lt;20",AND(B753&gt;=20,B753&lt;30),"20-30",AND(B753&gt;=30,B753&lt;40),"30-40",B753&gt;=40,"40&lt;")</f>
        <v>40&lt;</v>
      </c>
      <c r="D753" s="1">
        <v>10.986449588063399</v>
      </c>
      <c r="E753" t="s">
        <v>10</v>
      </c>
      <c r="F753" s="1">
        <v>13.0993189516954</v>
      </c>
      <c r="G753" t="s">
        <v>16</v>
      </c>
      <c r="H753">
        <v>52</v>
      </c>
      <c r="I753" t="str" cm="1">
        <f t="array" ref="I753">_xlfn.IFS(H753&lt;20,"0-20",AND(H753&gt;=20,H753&lt;40),"20-40",AND(H753&gt;=40,H753&lt;60),"40-60",AND(H753&gt;=60,H753&lt;80),"60-80",H753&gt;=80,"80&lt;")</f>
        <v>40-60</v>
      </c>
      <c r="J753" s="1">
        <v>191.05706211382</v>
      </c>
    </row>
    <row r="754" spans="1:10" x14ac:dyDescent="0.3">
      <c r="A754">
        <v>74</v>
      </c>
      <c r="B754" s="1">
        <v>22.6878286706159</v>
      </c>
      <c r="C754" s="1" t="str" cm="1">
        <f t="array" ref="C754">_xlfn.IFS(B754&lt;20,"&lt;20",AND(B754&gt;=20,B754&lt;30),"20-30",AND(B754&gt;=30,B754&lt;40),"30-40",B754&gt;=40,"40&lt;")</f>
        <v>20-30</v>
      </c>
      <c r="D754" s="1">
        <v>1.15482103738347</v>
      </c>
      <c r="E754" t="s">
        <v>8</v>
      </c>
      <c r="F754" s="1">
        <v>21.292553368428798</v>
      </c>
      <c r="G754" t="s">
        <v>15</v>
      </c>
      <c r="H754">
        <v>63</v>
      </c>
      <c r="I754" t="str" cm="1">
        <f t="array" ref="I754">_xlfn.IFS(H754&lt;20,"0-20",AND(H754&gt;=20,H754&lt;40),"20-40",AND(H754&gt;=40,H754&lt;60),"40-60",AND(H754&gt;=60,H754&lt;80),"60-80",H754&gt;=80,"80&lt;")</f>
        <v>60-80</v>
      </c>
      <c r="J754" s="1">
        <v>326.47031925525101</v>
      </c>
    </row>
    <row r="755" spans="1:10" x14ac:dyDescent="0.3">
      <c r="A755">
        <v>63</v>
      </c>
      <c r="B755" s="1">
        <v>44.756025021622797</v>
      </c>
      <c r="C755" s="1" t="str" cm="1">
        <f t="array" ref="C755">_xlfn.IFS(B755&lt;20,"&lt;20",AND(B755&gt;=20,B755&lt;30),"20-30",AND(B755&gt;=30,B755&lt;40),"30-40",B755&gt;=40,"40&lt;")</f>
        <v>40&lt;</v>
      </c>
      <c r="D755" s="1">
        <v>13.6151178592097</v>
      </c>
      <c r="E755" t="s">
        <v>8</v>
      </c>
      <c r="F755" s="1">
        <v>33.411873133372403</v>
      </c>
      <c r="G755" t="s">
        <v>15</v>
      </c>
      <c r="H755">
        <v>82</v>
      </c>
      <c r="I755" t="str" cm="1">
        <f t="array" ref="I755">_xlfn.IFS(H755&lt;20,"0-20",AND(H755&gt;=20,H755&lt;40),"20-40",AND(H755&gt;=40,H755&lt;60),"40-60",AND(H755&gt;=60,H755&lt;80),"60-80",H755&gt;=80,"80&lt;")</f>
        <v>80&lt;</v>
      </c>
      <c r="J755" s="1">
        <v>408.58713059814102</v>
      </c>
    </row>
    <row r="756" spans="1:10" x14ac:dyDescent="0.3">
      <c r="A756">
        <v>14</v>
      </c>
      <c r="B756" s="1">
        <v>25.026890075269002</v>
      </c>
      <c r="C756" s="1" t="str" cm="1">
        <f t="array" ref="C756">_xlfn.IFS(B756&lt;20,"&lt;20",AND(B756&gt;=20,B756&lt;30),"20-30",AND(B756&gt;=30,B756&lt;40),"30-40",B756&gt;=40,"40&lt;")</f>
        <v>20-30</v>
      </c>
      <c r="D756" s="1">
        <v>9.3356415446237495</v>
      </c>
      <c r="E756" t="s">
        <v>9</v>
      </c>
      <c r="F756" s="1">
        <v>20.2565211079576</v>
      </c>
      <c r="G756" t="s">
        <v>15</v>
      </c>
      <c r="H756">
        <v>46</v>
      </c>
      <c r="I756" t="str" cm="1">
        <f t="array" ref="I756">_xlfn.IFS(H756&lt;20,"0-20",AND(H756&gt;=20,H756&lt;40),"20-40",AND(H756&gt;=40,H756&lt;60),"40-60",AND(H756&gt;=60,H756&lt;80),"60-80",H756&gt;=80,"80&lt;")</f>
        <v>40-60</v>
      </c>
      <c r="J756" s="1">
        <v>146.18893140660799</v>
      </c>
    </row>
    <row r="757" spans="1:10" x14ac:dyDescent="0.3">
      <c r="A757">
        <v>66</v>
      </c>
      <c r="B757" s="1">
        <v>21.874770982411199</v>
      </c>
      <c r="C757" s="1" t="str" cm="1">
        <f t="array" ref="C757">_xlfn.IFS(B757&lt;20,"&lt;20",AND(B757&gt;=20,B757&lt;30),"20-30",AND(B757&gt;=30,B757&lt;40),"30-40",B757&gt;=40,"40&lt;")</f>
        <v>20-30</v>
      </c>
      <c r="D757" s="1">
        <v>0.68922518850000003</v>
      </c>
      <c r="E757" t="s">
        <v>9</v>
      </c>
      <c r="F757" s="1">
        <v>47.359118965780702</v>
      </c>
      <c r="G757" t="s">
        <v>16</v>
      </c>
      <c r="H757">
        <v>5</v>
      </c>
      <c r="I757" t="str" cm="1">
        <f t="array" ref="I757">_xlfn.IFS(H757&lt;20,"0-20",AND(H757&gt;=20,H757&lt;40),"20-40",AND(H757&gt;=40,H757&lt;60),"40-60",AND(H757&gt;=60,H757&lt;80),"60-80",H757&gt;=80,"80&lt;")</f>
        <v>0-20</v>
      </c>
      <c r="J757" s="1">
        <v>297.05994518403497</v>
      </c>
    </row>
    <row r="758" spans="1:10" x14ac:dyDescent="0.3">
      <c r="A758">
        <v>26</v>
      </c>
      <c r="B758" s="1">
        <v>35.962986351775697</v>
      </c>
      <c r="C758" s="1" t="str" cm="1">
        <f t="array" ref="C758">_xlfn.IFS(B758&lt;20,"&lt;20",AND(B758&gt;=20,B758&lt;30),"20-30",AND(B758&gt;=30,B758&lt;40),"30-40",B758&gt;=40,"40&lt;")</f>
        <v>30-40</v>
      </c>
      <c r="D758" s="1">
        <v>19.3921545369619</v>
      </c>
      <c r="E758" t="s">
        <v>11</v>
      </c>
      <c r="F758" s="1">
        <v>15.2423452321716</v>
      </c>
      <c r="G758" t="s">
        <v>16</v>
      </c>
      <c r="H758">
        <v>15</v>
      </c>
      <c r="I758" t="str" cm="1">
        <f t="array" ref="I758">_xlfn.IFS(H758&lt;20,"0-20",AND(H758&gt;=20,H758&lt;40),"20-40",AND(H758&gt;=40,H758&lt;60),"40-60",AND(H758&gt;=60,H758&lt;80),"60-80",H758&gt;=80,"80&lt;")</f>
        <v>0-20</v>
      </c>
      <c r="J758" s="1">
        <v>298.42173327641399</v>
      </c>
    </row>
    <row r="759" spans="1:10" x14ac:dyDescent="0.3">
      <c r="A759">
        <v>56</v>
      </c>
      <c r="B759" s="1">
        <v>23.135249115403202</v>
      </c>
      <c r="C759" s="1" t="str" cm="1">
        <f t="array" ref="C759">_xlfn.IFS(B759&lt;20,"&lt;20",AND(B759&gt;=20,B759&lt;30),"20-30",AND(B759&gt;=30,B759&lt;40),"30-40",B759&gt;=40,"40&lt;")</f>
        <v>20-30</v>
      </c>
      <c r="D759" s="1">
        <v>18.982242861788801</v>
      </c>
      <c r="E759" t="s">
        <v>9</v>
      </c>
      <c r="F759" s="1">
        <v>41.895774316311098</v>
      </c>
      <c r="G759" t="s">
        <v>16</v>
      </c>
      <c r="H759">
        <v>71</v>
      </c>
      <c r="I759" t="str" cm="1">
        <f t="array" ref="I759">_xlfn.IFS(H759&lt;20,"0-20",AND(H759&gt;=20,H759&lt;40),"20-40",AND(H759&gt;=40,H759&lt;60),"40-60",AND(H759&gt;=60,H759&lt;80),"60-80",H759&gt;=80,"80&lt;")</f>
        <v>60-80</v>
      </c>
      <c r="J759" s="1">
        <v>274.93517073380599</v>
      </c>
    </row>
    <row r="760" spans="1:10" x14ac:dyDescent="0.3">
      <c r="A760">
        <v>32</v>
      </c>
      <c r="B760" s="1">
        <v>35.208349933165699</v>
      </c>
      <c r="C760" s="1" t="str" cm="1">
        <f t="array" ref="C760">_xlfn.IFS(B760&lt;20,"&lt;20",AND(B760&gt;=20,B760&lt;30),"20-30",AND(B760&gt;=30,B760&lt;40),"30-40",B760&gt;=40,"40&lt;")</f>
        <v>30-40</v>
      </c>
      <c r="D760" s="1">
        <v>10.2580483229439</v>
      </c>
      <c r="E760" t="s">
        <v>11</v>
      </c>
      <c r="F760" s="1">
        <v>30.317947676256299</v>
      </c>
      <c r="G760" t="s">
        <v>15</v>
      </c>
      <c r="H760">
        <v>17</v>
      </c>
      <c r="I760" t="str" cm="1">
        <f t="array" ref="I760">_xlfn.IFS(H760&lt;20,"0-20",AND(H760&gt;=20,H760&lt;40),"20-40",AND(H760&gt;=40,H760&lt;60),"40-60",AND(H760&gt;=60,H760&lt;80),"60-80",H760&gt;=80,"80&lt;")</f>
        <v>0-20</v>
      </c>
      <c r="J760" s="1">
        <v>281.39997475383598</v>
      </c>
    </row>
    <row r="761" spans="1:10" x14ac:dyDescent="0.3">
      <c r="A761">
        <v>88</v>
      </c>
      <c r="B761" s="1">
        <v>34.393272219947697</v>
      </c>
      <c r="C761" s="1" t="str" cm="1">
        <f t="array" ref="C761">_xlfn.IFS(B761&lt;20,"&lt;20",AND(B761&gt;=20,B761&lt;30),"20-30",AND(B761&gt;=30,B761&lt;40),"30-40",B761&gt;=40,"40&lt;")</f>
        <v>30-40</v>
      </c>
      <c r="D761" s="1">
        <v>1.8734484141182</v>
      </c>
      <c r="E761" t="s">
        <v>10</v>
      </c>
      <c r="F761" s="1">
        <v>40.013231032798203</v>
      </c>
      <c r="G761" t="s">
        <v>16</v>
      </c>
      <c r="H761">
        <v>51</v>
      </c>
      <c r="I761" t="str" cm="1">
        <f t="array" ref="I761">_xlfn.IFS(H761&lt;20,"0-20",AND(H761&gt;=20,H761&lt;40),"20-40",AND(H761&gt;=40,H761&lt;60),"40-60",AND(H761&gt;=60,H761&lt;80),"60-80",H761&gt;=80,"80&lt;")</f>
        <v>40-60</v>
      </c>
      <c r="J761" s="1">
        <v>287.73180193380699</v>
      </c>
    </row>
    <row r="762" spans="1:10" x14ac:dyDescent="0.3">
      <c r="A762">
        <v>94</v>
      </c>
      <c r="B762" s="1">
        <v>32.537557093938297</v>
      </c>
      <c r="C762" s="1" t="str" cm="1">
        <f t="array" ref="C762">_xlfn.IFS(B762&lt;20,"&lt;20",AND(B762&gt;=20,B762&lt;30),"20-30",AND(B762&gt;=30,B762&lt;40),"30-40",B762&gt;=40,"40&lt;")</f>
        <v>30-40</v>
      </c>
      <c r="D762" s="1">
        <v>15.0924244319718</v>
      </c>
      <c r="E762" t="s">
        <v>9</v>
      </c>
      <c r="F762" s="1">
        <v>22.428613132457802</v>
      </c>
      <c r="G762" t="s">
        <v>15</v>
      </c>
      <c r="H762">
        <v>47</v>
      </c>
      <c r="I762" t="str" cm="1">
        <f t="array" ref="I762">_xlfn.IFS(H762&lt;20,"0-20",AND(H762&gt;=20,H762&lt;40),"20-40",AND(H762&gt;=40,H762&lt;60),"40-60",AND(H762&gt;=60,H762&lt;80),"60-80",H762&gt;=80,"80&lt;")</f>
        <v>40-60</v>
      </c>
      <c r="J762" s="1">
        <v>439.97554966464702</v>
      </c>
    </row>
    <row r="763" spans="1:10" x14ac:dyDescent="0.3">
      <c r="A763">
        <v>23</v>
      </c>
      <c r="B763" s="1">
        <v>25.216788169311901</v>
      </c>
      <c r="C763" s="1" t="str" cm="1">
        <f t="array" ref="C763">_xlfn.IFS(B763&lt;20,"&lt;20",AND(B763&gt;=20,B763&lt;30),"20-30",AND(B763&gt;=30,B763&lt;40),"30-40",B763&gt;=40,"40&lt;")</f>
        <v>20-30</v>
      </c>
      <c r="D763" s="1">
        <v>9.8386220021145796</v>
      </c>
      <c r="E763" t="s">
        <v>8</v>
      </c>
      <c r="F763" s="1">
        <v>30.5795840924815</v>
      </c>
      <c r="G763" t="s">
        <v>16</v>
      </c>
      <c r="H763">
        <v>42</v>
      </c>
      <c r="I763" t="str" cm="1">
        <f t="array" ref="I763">_xlfn.IFS(H763&lt;20,"0-20",AND(H763&gt;=20,H763&lt;40),"20-40",AND(H763&gt;=40,H763&lt;60),"40-60",AND(H763&gt;=60,H763&lt;80),"60-80",H763&gt;=80,"80&lt;")</f>
        <v>40-60</v>
      </c>
      <c r="J763" s="1">
        <v>129.10168054738199</v>
      </c>
    </row>
    <row r="764" spans="1:10" x14ac:dyDescent="0.3">
      <c r="A764">
        <v>75</v>
      </c>
      <c r="B764" s="1">
        <v>31.939988866059</v>
      </c>
      <c r="C764" s="1" t="str" cm="1">
        <f t="array" ref="C764">_xlfn.IFS(B764&lt;20,"&lt;20",AND(B764&gt;=20,B764&lt;30),"20-30",AND(B764&gt;=30,B764&lt;40),"30-40",B764&gt;=40,"40&lt;")</f>
        <v>30-40</v>
      </c>
      <c r="D764" s="1">
        <v>6.0489495657875896</v>
      </c>
      <c r="E764" t="s">
        <v>9</v>
      </c>
      <c r="F764" s="1">
        <v>44.273413988926997</v>
      </c>
      <c r="G764" t="s">
        <v>16</v>
      </c>
      <c r="H764">
        <v>38</v>
      </c>
      <c r="I764" t="str" cm="1">
        <f t="array" ref="I764">_xlfn.IFS(H764&lt;20,"0-20",AND(H764&gt;=20,H764&lt;40),"20-40",AND(H764&gt;=40,H764&lt;60),"40-60",AND(H764&gt;=60,H764&lt;80),"60-80",H764&gt;=80,"80&lt;")</f>
        <v>20-40</v>
      </c>
      <c r="J764" s="1">
        <v>297.077828978865</v>
      </c>
    </row>
    <row r="765" spans="1:10" x14ac:dyDescent="0.3">
      <c r="A765">
        <v>84</v>
      </c>
      <c r="B765" s="1">
        <v>33.859418999416803</v>
      </c>
      <c r="C765" s="1" t="str" cm="1">
        <f t="array" ref="C765">_xlfn.IFS(B765&lt;20,"&lt;20",AND(B765&gt;=20,B765&lt;30),"20-30",AND(B765&gt;=30,B765&lt;40),"30-40",B765&gt;=40,"40&lt;")</f>
        <v>30-40</v>
      </c>
      <c r="D765" s="1">
        <v>9.8283635505711295</v>
      </c>
      <c r="E765" t="s">
        <v>11</v>
      </c>
      <c r="F765" s="1">
        <v>28.675123964924101</v>
      </c>
      <c r="G765" t="s">
        <v>16</v>
      </c>
      <c r="H765">
        <v>48</v>
      </c>
      <c r="I765" t="str" cm="1">
        <f t="array" ref="I765">_xlfn.IFS(H765&lt;20,"0-20",AND(H765&gt;=20,H765&lt;40),"20-40",AND(H765&gt;=40,H765&lt;60),"40-60",AND(H765&gt;=60,H765&lt;80),"60-80",H765&gt;=80,"80&lt;")</f>
        <v>40-60</v>
      </c>
      <c r="J765" s="1">
        <v>312.76199614893898</v>
      </c>
    </row>
    <row r="766" spans="1:10" x14ac:dyDescent="0.3">
      <c r="A766">
        <v>60</v>
      </c>
      <c r="B766" s="1">
        <v>31.827475539818899</v>
      </c>
      <c r="C766" s="1" t="str" cm="1">
        <f t="array" ref="C766">_xlfn.IFS(B766&lt;20,"&lt;20",AND(B766&gt;=20,B766&lt;30),"20-30",AND(B766&gt;=30,B766&lt;40),"30-40",B766&gt;=40,"40&lt;")</f>
        <v>30-40</v>
      </c>
      <c r="D766" s="1">
        <v>10.4488829081092</v>
      </c>
      <c r="E766" t="s">
        <v>9</v>
      </c>
      <c r="F766" s="1">
        <v>24.388794476410698</v>
      </c>
      <c r="G766" t="s">
        <v>15</v>
      </c>
      <c r="H766">
        <v>11</v>
      </c>
      <c r="I766" t="str" cm="1">
        <f t="array" ref="I766">_xlfn.IFS(H766&lt;20,"0-20",AND(H766&gt;=20,H766&lt;40),"20-40",AND(H766&gt;=40,H766&lt;60),"40-60",AND(H766&gt;=60,H766&lt;80),"60-80",H766&gt;=80,"80&lt;")</f>
        <v>0-20</v>
      </c>
      <c r="J766" s="1">
        <v>223.776825815488</v>
      </c>
    </row>
    <row r="767" spans="1:10" x14ac:dyDescent="0.3">
      <c r="A767">
        <v>47</v>
      </c>
      <c r="B767" s="1">
        <v>27.776778110047999</v>
      </c>
      <c r="C767" s="1" t="str" cm="1">
        <f t="array" ref="C767">_xlfn.IFS(B767&lt;20,"&lt;20",AND(B767&gt;=20,B767&lt;30),"20-30",AND(B767&gt;=30,B767&lt;40),"30-40",B767&gt;=40,"40&lt;")</f>
        <v>20-30</v>
      </c>
      <c r="D767" s="1">
        <v>11.254233980446701</v>
      </c>
      <c r="E767" t="s">
        <v>10</v>
      </c>
      <c r="F767" s="1">
        <v>31.446215450109399</v>
      </c>
      <c r="G767" t="s">
        <v>15</v>
      </c>
      <c r="H767">
        <v>9</v>
      </c>
      <c r="I767" t="str" cm="1">
        <f t="array" ref="I767">_xlfn.IFS(H767&lt;20,"0-20",AND(H767&gt;=20,H767&lt;40),"20-40",AND(H767&gt;=40,H767&lt;60),"40-60",AND(H767&gt;=60,H767&lt;80),"60-80",H767&gt;=80,"80&lt;")</f>
        <v>0-20</v>
      </c>
      <c r="J767" s="1">
        <v>221.246174831974</v>
      </c>
    </row>
    <row r="768" spans="1:10" x14ac:dyDescent="0.3">
      <c r="A768">
        <v>73</v>
      </c>
      <c r="B768" s="1">
        <v>10.5866822818505</v>
      </c>
      <c r="C768" s="1" t="str" cm="1">
        <f t="array" ref="C768">_xlfn.IFS(B768&lt;20,"&lt;20",AND(B768&gt;=20,B768&lt;30),"20-30",AND(B768&gt;=30,B768&lt;40),"30-40",B768&gt;=40,"40&lt;")</f>
        <v>&lt;20</v>
      </c>
      <c r="D768" s="1">
        <v>8.8244742731065298</v>
      </c>
      <c r="E768" t="s">
        <v>8</v>
      </c>
      <c r="F768" s="1">
        <v>38.694510121454599</v>
      </c>
      <c r="G768" t="s">
        <v>16</v>
      </c>
      <c r="H768">
        <v>70</v>
      </c>
      <c r="I768" t="str" cm="1">
        <f t="array" ref="I768">_xlfn.IFS(H768&lt;20,"0-20",AND(H768&gt;=20,H768&lt;40),"20-40",AND(H768&gt;=40,H768&lt;60),"40-60",AND(H768&gt;=60,H768&lt;80),"60-80",H768&gt;=80,"80&lt;")</f>
        <v>60-80</v>
      </c>
      <c r="J768" s="1">
        <v>255.131344672436</v>
      </c>
    </row>
    <row r="769" spans="1:10" x14ac:dyDescent="0.3">
      <c r="A769">
        <v>47</v>
      </c>
      <c r="B769" s="1">
        <v>33.482468308046002</v>
      </c>
      <c r="C769" s="1" t="str" cm="1">
        <f t="array" ref="C769">_xlfn.IFS(B769&lt;20,"&lt;20",AND(B769&gt;=20,B769&lt;30),"20-30",AND(B769&gt;=30,B769&lt;40),"30-40",B769&gt;=40,"40&lt;")</f>
        <v>30-40</v>
      </c>
      <c r="D769" s="1">
        <v>12.1151060627811</v>
      </c>
      <c r="E769" t="s">
        <v>11</v>
      </c>
      <c r="F769" s="1">
        <v>27.7425338199401</v>
      </c>
      <c r="G769" t="s">
        <v>15</v>
      </c>
      <c r="H769">
        <v>54</v>
      </c>
      <c r="I769" t="str" cm="1">
        <f t="array" ref="I769">_xlfn.IFS(H769&lt;20,"0-20",AND(H769&gt;=20,H769&lt;40),"20-40",AND(H769&gt;=40,H769&lt;60),"40-60",AND(H769&gt;=60,H769&lt;80),"60-80",H769&gt;=80,"80&lt;")</f>
        <v>40-60</v>
      </c>
      <c r="J769" s="1">
        <v>261.16059517577099</v>
      </c>
    </row>
    <row r="770" spans="1:10" x14ac:dyDescent="0.3">
      <c r="A770">
        <v>59</v>
      </c>
      <c r="B770" s="1">
        <v>16.7377754057087</v>
      </c>
      <c r="C770" s="1" t="str" cm="1">
        <f t="array" ref="C770">_xlfn.IFS(B770&lt;20,"&lt;20",AND(B770&gt;=20,B770&lt;30),"20-30",AND(B770&gt;=30,B770&lt;40),"30-40",B770&gt;=40,"40&lt;")</f>
        <v>&lt;20</v>
      </c>
      <c r="D770" s="1">
        <v>18.374694212127501</v>
      </c>
      <c r="E770" t="s">
        <v>8</v>
      </c>
      <c r="F770" s="1">
        <v>47.555079005690899</v>
      </c>
      <c r="G770" t="s">
        <v>15</v>
      </c>
      <c r="H770">
        <v>0</v>
      </c>
      <c r="I770" t="str" cm="1">
        <f t="array" ref="I770">_xlfn.IFS(H770&lt;20,"0-20",AND(H770&gt;=20,H770&lt;40),"20-40",AND(H770&gt;=40,H770&lt;60),"40-60",AND(H770&gt;=60,H770&lt;80),"60-80",H770&gt;=80,"80&lt;")</f>
        <v>0-20</v>
      </c>
      <c r="J770" s="1">
        <v>256.39328784708101</v>
      </c>
    </row>
    <row r="771" spans="1:10" x14ac:dyDescent="0.3">
      <c r="A771">
        <v>91</v>
      </c>
      <c r="B771" s="1">
        <v>35.703038757887498</v>
      </c>
      <c r="C771" s="1" t="str" cm="1">
        <f t="array" ref="C771">_xlfn.IFS(B771&lt;20,"&lt;20",AND(B771&gt;=20,B771&lt;30),"20-30",AND(B771&gt;=30,B771&lt;40),"30-40",B771&gt;=40,"40&lt;")</f>
        <v>30-40</v>
      </c>
      <c r="D771" s="1">
        <v>7.2453617419718199</v>
      </c>
      <c r="E771" t="s">
        <v>8</v>
      </c>
      <c r="F771" s="1">
        <v>21.797832961693601</v>
      </c>
      <c r="G771" t="s">
        <v>15</v>
      </c>
      <c r="H771">
        <v>48</v>
      </c>
      <c r="I771" t="str" cm="1">
        <f t="array" ref="I771">_xlfn.IFS(H771&lt;20,"0-20",AND(H771&gt;=20,H771&lt;40),"20-40",AND(H771&gt;=40,H771&lt;60),"40-60",AND(H771&gt;=60,H771&lt;80),"60-80",H771&gt;=80,"80&lt;")</f>
        <v>40-60</v>
      </c>
      <c r="J771" s="1">
        <v>264.38196647603098</v>
      </c>
    </row>
    <row r="772" spans="1:10" x14ac:dyDescent="0.3">
      <c r="A772">
        <v>39</v>
      </c>
      <c r="B772" s="1">
        <v>40.373773116914599</v>
      </c>
      <c r="C772" s="1" t="str" cm="1">
        <f t="array" ref="C772">_xlfn.IFS(B772&lt;20,"&lt;20",AND(B772&gt;=20,B772&lt;30),"20-30",AND(B772&gt;=30,B772&lt;40),"30-40",B772&gt;=40,"40&lt;")</f>
        <v>40&lt;</v>
      </c>
      <c r="D772" s="1">
        <v>14.514329264398899</v>
      </c>
      <c r="E772" t="s">
        <v>11</v>
      </c>
      <c r="F772" s="1">
        <v>29.018544246764801</v>
      </c>
      <c r="G772" t="s">
        <v>15</v>
      </c>
      <c r="H772">
        <v>35</v>
      </c>
      <c r="I772" t="str" cm="1">
        <f t="array" ref="I772">_xlfn.IFS(H772&lt;20,"0-20",AND(H772&gt;=20,H772&lt;40),"20-40",AND(H772&gt;=40,H772&lt;60),"40-60",AND(H772&gt;=60,H772&lt;80),"60-80",H772&gt;=80,"80&lt;")</f>
        <v>20-40</v>
      </c>
      <c r="J772" s="1">
        <v>363.57610012112599</v>
      </c>
    </row>
    <row r="773" spans="1:10" x14ac:dyDescent="0.3">
      <c r="A773">
        <v>88</v>
      </c>
      <c r="B773" s="1">
        <v>30.017812365229599</v>
      </c>
      <c r="C773" s="1" t="str" cm="1">
        <f t="array" ref="C773">_xlfn.IFS(B773&lt;20,"&lt;20",AND(B773&gt;=20,B773&lt;30),"20-30",AND(B773&gt;=30,B773&lt;40),"30-40",B773&gt;=40,"40&lt;")</f>
        <v>30-40</v>
      </c>
      <c r="D773" s="1">
        <v>17.8890511364846</v>
      </c>
      <c r="E773" t="s">
        <v>8</v>
      </c>
      <c r="F773" s="1">
        <v>40.277106373657602</v>
      </c>
      <c r="G773" t="s">
        <v>15</v>
      </c>
      <c r="H773">
        <v>20</v>
      </c>
      <c r="I773" t="str" cm="1">
        <f t="array" ref="I773">_xlfn.IFS(H773&lt;20,"0-20",AND(H773&gt;=20,H773&lt;40),"20-40",AND(H773&gt;=40,H773&lt;60),"40-60",AND(H773&gt;=60,H773&lt;80),"60-80",H773&gt;=80,"80&lt;")</f>
        <v>20-40</v>
      </c>
      <c r="J773" s="1">
        <v>422.71118391240799</v>
      </c>
    </row>
    <row r="774" spans="1:10" x14ac:dyDescent="0.3">
      <c r="A774">
        <v>60</v>
      </c>
      <c r="B774" s="1">
        <v>31.694546599189501</v>
      </c>
      <c r="C774" s="1" t="str" cm="1">
        <f t="array" ref="C774">_xlfn.IFS(B774&lt;20,"&lt;20",AND(B774&gt;=20,B774&lt;30),"20-30",AND(B774&gt;=30,B774&lt;40),"30-40",B774&gt;=40,"40&lt;")</f>
        <v>30-40</v>
      </c>
      <c r="D774" s="1">
        <v>9.1195855151987306</v>
      </c>
      <c r="E774" t="s">
        <v>8</v>
      </c>
      <c r="F774" s="1">
        <v>37.564843619830299</v>
      </c>
      <c r="G774" t="s">
        <v>15</v>
      </c>
      <c r="H774">
        <v>36</v>
      </c>
      <c r="I774" t="str" cm="1">
        <f t="array" ref="I774">_xlfn.IFS(H774&lt;20,"0-20",AND(H774&gt;=20,H774&lt;40),"20-40",AND(H774&gt;=40,H774&lt;60),"40-60",AND(H774&gt;=60,H774&lt;80),"60-80",H774&gt;=80,"80&lt;")</f>
        <v>20-40</v>
      </c>
      <c r="J774" s="1">
        <v>253.18799570030299</v>
      </c>
    </row>
    <row r="775" spans="1:10" x14ac:dyDescent="0.3">
      <c r="A775">
        <v>72</v>
      </c>
      <c r="B775" s="1">
        <v>48.0591423866396</v>
      </c>
      <c r="C775" s="1" t="str" cm="1">
        <f t="array" ref="C775">_xlfn.IFS(B775&lt;20,"&lt;20",AND(B775&gt;=20,B775&lt;30),"20-30",AND(B775&gt;=30,B775&lt;40),"30-40",B775&gt;=40,"40&lt;")</f>
        <v>40&lt;</v>
      </c>
      <c r="D775" s="1">
        <v>8.8691167276380796</v>
      </c>
      <c r="E775" t="s">
        <v>9</v>
      </c>
      <c r="F775" s="1">
        <v>44.545642096686201</v>
      </c>
      <c r="G775" t="s">
        <v>15</v>
      </c>
      <c r="H775">
        <v>23</v>
      </c>
      <c r="I775" t="str" cm="1">
        <f t="array" ref="I775">_xlfn.IFS(H775&lt;20,"0-20",AND(H775&gt;=20,H775&lt;40),"20-40",AND(H775&gt;=40,H775&lt;60),"40-60",AND(H775&gt;=60,H775&lt;80),"60-80",H775&gt;=80,"80&lt;")</f>
        <v>20-40</v>
      </c>
      <c r="J775" s="1">
        <v>395.17289915261802</v>
      </c>
    </row>
    <row r="776" spans="1:10" x14ac:dyDescent="0.3">
      <c r="A776">
        <v>61</v>
      </c>
      <c r="B776" s="1">
        <v>43.886694454902901</v>
      </c>
      <c r="C776" s="1" t="str" cm="1">
        <f t="array" ref="C776">_xlfn.IFS(B776&lt;20,"&lt;20",AND(B776&gt;=20,B776&lt;30),"20-30",AND(B776&gt;=30,B776&lt;40),"30-40",B776&gt;=40,"40&lt;")</f>
        <v>40&lt;</v>
      </c>
      <c r="D776" s="1">
        <v>12.042339707095501</v>
      </c>
      <c r="E776" t="s">
        <v>8</v>
      </c>
      <c r="F776" s="1">
        <v>49.872367227244297</v>
      </c>
      <c r="G776" t="s">
        <v>16</v>
      </c>
      <c r="H776">
        <v>54</v>
      </c>
      <c r="I776" t="str" cm="1">
        <f t="array" ref="I776">_xlfn.IFS(H776&lt;20,"0-20",AND(H776&gt;=20,H776&lt;40),"20-40",AND(H776&gt;=40,H776&lt;60),"40-60",AND(H776&gt;=60,H776&lt;80),"60-80",H776&gt;=80,"80&lt;")</f>
        <v>40-60</v>
      </c>
      <c r="J776" s="1">
        <v>367.171101099515</v>
      </c>
    </row>
    <row r="777" spans="1:10" x14ac:dyDescent="0.3">
      <c r="A777">
        <v>47</v>
      </c>
      <c r="B777" s="1">
        <v>46.5694606380588</v>
      </c>
      <c r="C777" s="1" t="str" cm="1">
        <f t="array" ref="C777">_xlfn.IFS(B777&lt;20,"&lt;20",AND(B777&gt;=20,B777&lt;30),"20-30",AND(B777&gt;=30,B777&lt;40),"30-40",B777&gt;=40,"40&lt;")</f>
        <v>40&lt;</v>
      </c>
      <c r="D777" s="1">
        <v>11.8281351884497</v>
      </c>
      <c r="E777" t="s">
        <v>8</v>
      </c>
      <c r="F777" s="1">
        <v>27.074333151803501</v>
      </c>
      <c r="G777" t="s">
        <v>15</v>
      </c>
      <c r="H777">
        <v>24</v>
      </c>
      <c r="I777" t="str" cm="1">
        <f t="array" ref="I777">_xlfn.IFS(H777&lt;20,"0-20",AND(H777&gt;=20,H777&lt;40),"20-40",AND(H777&gt;=40,H777&lt;60),"40-60",AND(H777&gt;=60,H777&lt;80),"60-80",H777&gt;=80,"80&lt;")</f>
        <v>20-40</v>
      </c>
      <c r="J777" s="1">
        <v>303.22051099464397</v>
      </c>
    </row>
    <row r="778" spans="1:10" x14ac:dyDescent="0.3">
      <c r="A778">
        <v>97</v>
      </c>
      <c r="B778" s="1">
        <v>42.550651532783398</v>
      </c>
      <c r="C778" s="1" t="str" cm="1">
        <f t="array" ref="C778">_xlfn.IFS(B778&lt;20,"&lt;20",AND(B778&gt;=20,B778&lt;30),"20-30",AND(B778&gt;=30,B778&lt;40),"30-40",B778&gt;=40,"40&lt;")</f>
        <v>40&lt;</v>
      </c>
      <c r="D778" s="1">
        <v>16.1317868465255</v>
      </c>
      <c r="E778" t="s">
        <v>8</v>
      </c>
      <c r="F778" s="1">
        <v>14.446035191332401</v>
      </c>
      <c r="G778" t="s">
        <v>15</v>
      </c>
      <c r="H778">
        <v>6</v>
      </c>
      <c r="I778" t="str" cm="1">
        <f t="array" ref="I778">_xlfn.IFS(H778&lt;20,"0-20",AND(H778&gt;=20,H778&lt;40),"20-40",AND(H778&gt;=40,H778&lt;60),"40-60",AND(H778&gt;=60,H778&lt;80),"60-80",H778&gt;=80,"80&lt;")</f>
        <v>0-20</v>
      </c>
      <c r="J778" s="1">
        <v>485.539762883202</v>
      </c>
    </row>
    <row r="779" spans="1:10" x14ac:dyDescent="0.3">
      <c r="A779">
        <v>88</v>
      </c>
      <c r="B779" s="1">
        <v>14.356733673869201</v>
      </c>
      <c r="C779" s="1" t="str" cm="1">
        <f t="array" ref="C779">_xlfn.IFS(B779&lt;20,"&lt;20",AND(B779&gt;=20,B779&lt;30),"20-30",AND(B779&gt;=30,B779&lt;40),"30-40",B779&gt;=40,"40&lt;")</f>
        <v>&lt;20</v>
      </c>
      <c r="D779" s="1">
        <v>9.5296676755658503</v>
      </c>
      <c r="E779" t="s">
        <v>8</v>
      </c>
      <c r="F779" s="1">
        <v>11.2166352323187</v>
      </c>
      <c r="G779" t="s">
        <v>16</v>
      </c>
      <c r="H779">
        <v>80</v>
      </c>
      <c r="I779" t="str" cm="1">
        <f t="array" ref="I779">_xlfn.IFS(H779&lt;20,"0-20",AND(H779&gt;=20,H779&lt;40),"20-40",AND(H779&gt;=40,H779&lt;60),"40-60",AND(H779&gt;=60,H779&lt;80),"60-80",H779&gt;=80,"80&lt;")</f>
        <v>80&lt;</v>
      </c>
      <c r="J779" s="1">
        <v>373.30181170110802</v>
      </c>
    </row>
    <row r="780" spans="1:10" x14ac:dyDescent="0.3">
      <c r="A780">
        <v>39</v>
      </c>
      <c r="B780" s="1">
        <v>15.9596742388077</v>
      </c>
      <c r="C780" s="1" t="str" cm="1">
        <f t="array" ref="C780">_xlfn.IFS(B780&lt;20,"&lt;20",AND(B780&gt;=20,B780&lt;30),"20-30",AND(B780&gt;=30,B780&lt;40),"30-40",B780&gt;=40,"40&lt;")</f>
        <v>&lt;20</v>
      </c>
      <c r="D780" s="1">
        <v>19.922458992788801</v>
      </c>
      <c r="E780" t="s">
        <v>11</v>
      </c>
      <c r="F780" s="1">
        <v>39.0750762455908</v>
      </c>
      <c r="G780" t="s">
        <v>16</v>
      </c>
      <c r="H780">
        <v>92</v>
      </c>
      <c r="I780" t="str" cm="1">
        <f t="array" ref="I780">_xlfn.IFS(H780&lt;20,"0-20",AND(H780&gt;=20,H780&lt;40),"20-40",AND(H780&gt;=40,H780&lt;60),"40-60",AND(H780&gt;=60,H780&lt;80),"60-80",H780&gt;=80,"80&lt;")</f>
        <v>80&lt;</v>
      </c>
      <c r="J780" s="1">
        <v>377.77415813187099</v>
      </c>
    </row>
    <row r="781" spans="1:10" x14ac:dyDescent="0.3">
      <c r="A781">
        <v>60</v>
      </c>
      <c r="B781" s="1">
        <v>31.064951890758302</v>
      </c>
      <c r="C781" s="1" t="str" cm="1">
        <f t="array" ref="C781">_xlfn.IFS(B781&lt;20,"&lt;20",AND(B781&gt;=20,B781&lt;30),"20-30",AND(B781&gt;=30,B781&lt;40),"30-40",B781&gt;=40,"40&lt;")</f>
        <v>30-40</v>
      </c>
      <c r="D781" s="1">
        <v>1.18943137734561</v>
      </c>
      <c r="E781" t="s">
        <v>10</v>
      </c>
      <c r="F781" s="1">
        <v>44.9605468523486</v>
      </c>
      <c r="G781" t="s">
        <v>16</v>
      </c>
      <c r="H781">
        <v>93</v>
      </c>
      <c r="I781" t="str" cm="1">
        <f t="array" ref="I781">_xlfn.IFS(H781&lt;20,"0-20",AND(H781&gt;=20,H781&lt;40),"20-40",AND(H781&gt;=40,H781&lt;60),"40-60",AND(H781&gt;=60,H781&lt;80),"60-80",H781&gt;=80,"80&lt;")</f>
        <v>80&lt;</v>
      </c>
      <c r="J781" s="1">
        <v>250.43471759517999</v>
      </c>
    </row>
    <row r="782" spans="1:10" x14ac:dyDescent="0.3">
      <c r="A782">
        <v>90</v>
      </c>
      <c r="B782" s="1">
        <v>19.842786351919901</v>
      </c>
      <c r="C782" s="1" t="str" cm="1">
        <f t="array" ref="C782">_xlfn.IFS(B782&lt;20,"&lt;20",AND(B782&gt;=20,B782&lt;30),"20-30",AND(B782&gt;=30,B782&lt;40),"30-40",B782&gt;=40,"40&lt;")</f>
        <v>&lt;20</v>
      </c>
      <c r="D782" s="1">
        <v>6.3356971614034696E-2</v>
      </c>
      <c r="E782" t="s">
        <v>9</v>
      </c>
      <c r="F782" s="1">
        <v>18.8285034377767</v>
      </c>
      <c r="G782" t="s">
        <v>16</v>
      </c>
      <c r="H782">
        <v>70</v>
      </c>
      <c r="I782" t="str" cm="1">
        <f t="array" ref="I782">_xlfn.IFS(H782&lt;20,"0-20",AND(H782&gt;=20,H782&lt;40),"20-40",AND(H782&gt;=40,H782&lt;60),"40-60",AND(H782&gt;=60,H782&lt;80),"60-80",H782&gt;=80,"80&lt;")</f>
        <v>60-80</v>
      </c>
      <c r="J782" s="1">
        <v>285.82975047428801</v>
      </c>
    </row>
    <row r="783" spans="1:10" x14ac:dyDescent="0.3">
      <c r="A783">
        <v>14</v>
      </c>
      <c r="B783" s="1">
        <v>29.067819001646299</v>
      </c>
      <c r="C783" s="1" t="str" cm="1">
        <f t="array" ref="C783">_xlfn.IFS(B783&lt;20,"&lt;20",AND(B783&gt;=20,B783&lt;30),"20-30",AND(B783&gt;=30,B783&lt;40),"30-40",B783&gt;=40,"40&lt;")</f>
        <v>20-30</v>
      </c>
      <c r="D783" s="1">
        <v>12.803966231192399</v>
      </c>
      <c r="E783" t="s">
        <v>8</v>
      </c>
      <c r="F783" s="1">
        <v>16.337921487596201</v>
      </c>
      <c r="G783" t="s">
        <v>15</v>
      </c>
      <c r="H783">
        <v>96</v>
      </c>
      <c r="I783" t="str" cm="1">
        <f t="array" ref="I783">_xlfn.IFS(H783&lt;20,"0-20",AND(H783&gt;=20,H783&lt;40),"20-40",AND(H783&gt;=40,H783&lt;60),"40-60",AND(H783&gt;=60,H783&lt;80),"60-80",H783&gt;=80,"80&lt;")</f>
        <v>80&lt;</v>
      </c>
      <c r="J783" s="1">
        <v>151.677892770406</v>
      </c>
    </row>
    <row r="784" spans="1:10" x14ac:dyDescent="0.3">
      <c r="A784">
        <v>38</v>
      </c>
      <c r="B784" s="1">
        <v>25.774612952734</v>
      </c>
      <c r="C784" s="1" t="str" cm="1">
        <f t="array" ref="C784">_xlfn.IFS(B784&lt;20,"&lt;20",AND(B784&gt;=20,B784&lt;30),"20-30",AND(B784&gt;=30,B784&lt;40),"30-40",B784&gt;=40,"40&lt;")</f>
        <v>20-30</v>
      </c>
      <c r="D784" s="1">
        <v>5.9686982472375298</v>
      </c>
      <c r="E784" t="s">
        <v>8</v>
      </c>
      <c r="F784" s="1">
        <v>12.488203661027599</v>
      </c>
      <c r="G784" t="s">
        <v>16</v>
      </c>
      <c r="H784">
        <v>70</v>
      </c>
      <c r="I784" t="str" cm="1">
        <f t="array" ref="I784">_xlfn.IFS(H784&lt;20,"0-20",AND(H784&gt;=20,H784&lt;40),"20-40",AND(H784&gt;=40,H784&lt;60),"40-60",AND(H784&gt;=60,H784&lt;80),"60-80",H784&gt;=80,"80&lt;")</f>
        <v>60-80</v>
      </c>
      <c r="J784" s="1">
        <v>221.97947412166101</v>
      </c>
    </row>
    <row r="785" spans="1:10" x14ac:dyDescent="0.3">
      <c r="A785">
        <v>13</v>
      </c>
      <c r="B785" s="1">
        <v>31.976569537218101</v>
      </c>
      <c r="C785" s="1" t="str" cm="1">
        <f t="array" ref="C785">_xlfn.IFS(B785&lt;20,"&lt;20",AND(B785&gt;=20,B785&lt;30),"20-30",AND(B785&gt;=30,B785&lt;40),"30-40",B785&gt;=40,"40&lt;")</f>
        <v>30-40</v>
      </c>
      <c r="D785" s="1">
        <v>4.8076477739896699</v>
      </c>
      <c r="E785" t="s">
        <v>11</v>
      </c>
      <c r="F785" s="1">
        <v>42.908116868688197</v>
      </c>
      <c r="G785" t="s">
        <v>16</v>
      </c>
      <c r="H785">
        <v>23</v>
      </c>
      <c r="I785" t="str" cm="1">
        <f t="array" ref="I785">_xlfn.IFS(H785&lt;20,"0-20",AND(H785&gt;=20,H785&lt;40),"20-40",AND(H785&gt;=40,H785&lt;60),"40-60",AND(H785&gt;=60,H785&lt;80),"60-80",H785&gt;=80,"80&lt;")</f>
        <v>20-40</v>
      </c>
      <c r="J785" s="1">
        <v>205.38729120898</v>
      </c>
    </row>
    <row r="786" spans="1:10" x14ac:dyDescent="0.3">
      <c r="A786">
        <v>19</v>
      </c>
      <c r="B786" s="1">
        <v>39.875028645432899</v>
      </c>
      <c r="C786" s="1" t="str" cm="1">
        <f t="array" ref="C786">_xlfn.IFS(B786&lt;20,"&lt;20",AND(B786&gt;=20,B786&lt;30),"20-30",AND(B786&gt;=30,B786&lt;40),"30-40",B786&gt;=40,"40&lt;")</f>
        <v>30-40</v>
      </c>
      <c r="D786" s="1">
        <v>6.2379816000856003</v>
      </c>
      <c r="E786" t="s">
        <v>10</v>
      </c>
      <c r="F786" s="1">
        <v>22.455277595703301</v>
      </c>
      <c r="G786" t="s">
        <v>15</v>
      </c>
      <c r="H786">
        <v>10</v>
      </c>
      <c r="I786" t="str" cm="1">
        <f t="array" ref="I786">_xlfn.IFS(H786&lt;20,"0-20",AND(H786&gt;=20,H786&lt;40),"20-40",AND(H786&gt;=40,H786&lt;60),"40-60",AND(H786&gt;=60,H786&lt;80),"60-80",H786&gt;=80,"80&lt;")</f>
        <v>0-20</v>
      </c>
      <c r="J786" s="1">
        <v>268.14285258938997</v>
      </c>
    </row>
    <row r="787" spans="1:10" x14ac:dyDescent="0.3">
      <c r="A787">
        <v>65</v>
      </c>
      <c r="B787" s="1">
        <v>38.619636283970898</v>
      </c>
      <c r="C787" s="1" t="str" cm="1">
        <f t="array" ref="C787">_xlfn.IFS(B787&lt;20,"&lt;20",AND(B787&gt;=20,B787&lt;30),"20-30",AND(B787&gt;=30,B787&lt;40),"30-40",B787&gt;=40,"40&lt;")</f>
        <v>30-40</v>
      </c>
      <c r="D787" s="1">
        <v>5.1209513020990798</v>
      </c>
      <c r="E787" t="s">
        <v>8</v>
      </c>
      <c r="F787" s="1">
        <v>26.067875710391</v>
      </c>
      <c r="G787" t="s">
        <v>15</v>
      </c>
      <c r="H787">
        <v>72</v>
      </c>
      <c r="I787" t="str" cm="1">
        <f t="array" ref="I787">_xlfn.IFS(H787&lt;20,"0-20",AND(H787&gt;=20,H787&lt;40),"20-40",AND(H787&gt;=40,H787&lt;60),"40-60",AND(H787&gt;=60,H787&lt;80),"60-80",H787&gt;=80,"80&lt;")</f>
        <v>60-80</v>
      </c>
      <c r="J787" s="1">
        <v>226.02041728017301</v>
      </c>
    </row>
    <row r="788" spans="1:10" x14ac:dyDescent="0.3">
      <c r="A788">
        <v>26</v>
      </c>
      <c r="B788" s="1">
        <v>30.8493652994133</v>
      </c>
      <c r="C788" s="1" t="str" cm="1">
        <f t="array" ref="C788">_xlfn.IFS(B788&lt;20,"&lt;20",AND(B788&gt;=20,B788&lt;30),"20-30",AND(B788&gt;=30,B788&lt;40),"30-40",B788&gt;=40,"40&lt;")</f>
        <v>30-40</v>
      </c>
      <c r="D788" s="1">
        <v>0.61580099320895698</v>
      </c>
      <c r="E788" t="s">
        <v>11</v>
      </c>
      <c r="F788" s="1">
        <v>30.110007664384401</v>
      </c>
      <c r="G788" t="s">
        <v>15</v>
      </c>
      <c r="H788">
        <v>11</v>
      </c>
      <c r="I788" t="str" cm="1">
        <f t="array" ref="I788">_xlfn.IFS(H788&lt;20,"0-20",AND(H788&gt;=20,H788&lt;40),"20-40",AND(H788&gt;=40,H788&lt;60),"40-60",AND(H788&gt;=60,H788&lt;80),"60-80",H788&gt;=80,"80&lt;")</f>
        <v>0-20</v>
      </c>
      <c r="J788" s="1">
        <v>106.962965423405</v>
      </c>
    </row>
    <row r="789" spans="1:10" x14ac:dyDescent="0.3">
      <c r="A789">
        <v>83</v>
      </c>
      <c r="B789" s="1">
        <v>42.895736752682303</v>
      </c>
      <c r="C789" s="1" t="str" cm="1">
        <f t="array" ref="C789">_xlfn.IFS(B789&lt;20,"&lt;20",AND(B789&gt;=20,B789&lt;30),"20-30",AND(B789&gt;=30,B789&lt;40),"30-40",B789&gt;=40,"40&lt;")</f>
        <v>40&lt;</v>
      </c>
      <c r="D789" s="1">
        <v>19.430660847811701</v>
      </c>
      <c r="E789" t="s">
        <v>9</v>
      </c>
      <c r="F789" s="1">
        <v>43.578129368382001</v>
      </c>
      <c r="G789" t="s">
        <v>16</v>
      </c>
      <c r="H789">
        <v>34</v>
      </c>
      <c r="I789" t="str" cm="1">
        <f t="array" ref="I789">_xlfn.IFS(H789&lt;20,"0-20",AND(H789&gt;=20,H789&lt;40),"20-40",AND(H789&gt;=40,H789&lt;60),"40-60",AND(H789&gt;=60,H789&lt;80),"60-80",H789&gt;=80,"80&lt;")</f>
        <v>20-40</v>
      </c>
      <c r="J789" s="1">
        <v>464.22169572439202</v>
      </c>
    </row>
    <row r="790" spans="1:10" x14ac:dyDescent="0.3">
      <c r="A790">
        <v>26</v>
      </c>
      <c r="B790" s="1">
        <v>27.234483661521299</v>
      </c>
      <c r="C790" s="1" t="str" cm="1">
        <f t="array" ref="C790">_xlfn.IFS(B790&lt;20,"&lt;20",AND(B790&gt;=20,B790&lt;30),"20-30",AND(B790&gt;=30,B790&lt;40),"30-40",B790&gt;=40,"40&lt;")</f>
        <v>20-30</v>
      </c>
      <c r="D790" s="1">
        <v>4.4149097690556296</v>
      </c>
      <c r="E790" t="s">
        <v>9</v>
      </c>
      <c r="F790" s="1">
        <v>36.033328862459399</v>
      </c>
      <c r="G790" t="s">
        <v>15</v>
      </c>
      <c r="H790">
        <v>62</v>
      </c>
      <c r="I790" t="str" cm="1">
        <f t="array" ref="I790">_xlfn.IFS(H790&lt;20,"0-20",AND(H790&gt;=20,H790&lt;40),"20-40",AND(H790&gt;=40,H790&lt;60),"40-60",AND(H790&gt;=60,H790&lt;80),"60-80",H790&gt;=80,"80&lt;")</f>
        <v>60-80</v>
      </c>
      <c r="J790" s="1">
        <v>195.26431280271001</v>
      </c>
    </row>
    <row r="791" spans="1:10" x14ac:dyDescent="0.3">
      <c r="A791">
        <v>93</v>
      </c>
      <c r="B791" s="1">
        <v>45.868571593604898</v>
      </c>
      <c r="C791" s="1" t="str" cm="1">
        <f t="array" ref="C791">_xlfn.IFS(B791&lt;20,"&lt;20",AND(B791&gt;=20,B791&lt;30),"20-30",AND(B791&gt;=30,B791&lt;40),"30-40",B791&gt;=40,"40&lt;")</f>
        <v>40&lt;</v>
      </c>
      <c r="D791" s="1">
        <v>14.6805952517861</v>
      </c>
      <c r="E791" t="s">
        <v>8</v>
      </c>
      <c r="F791" s="1">
        <v>34.602585194312397</v>
      </c>
      <c r="G791" t="s">
        <v>16</v>
      </c>
      <c r="H791">
        <v>67</v>
      </c>
      <c r="I791" t="str" cm="1">
        <f t="array" ref="I791">_xlfn.IFS(H791&lt;20,"0-20",AND(H791&gt;=20,H791&lt;40),"20-40",AND(H791&gt;=40,H791&lt;60),"40-60",AND(H791&gt;=60,H791&lt;80),"60-80",H791&gt;=80,"80&lt;")</f>
        <v>60-80</v>
      </c>
      <c r="J791" s="1">
        <v>344.19937514922702</v>
      </c>
    </row>
    <row r="792" spans="1:10" x14ac:dyDescent="0.3">
      <c r="A792">
        <v>97</v>
      </c>
      <c r="B792" s="1">
        <v>12.8512108022065</v>
      </c>
      <c r="C792" s="1" t="str" cm="1">
        <f t="array" ref="C792">_xlfn.IFS(B792&lt;20,"&lt;20",AND(B792&gt;=20,B792&lt;30),"20-30",AND(B792&gt;=30,B792&lt;40),"30-40",B792&gt;=40,"40&lt;")</f>
        <v>&lt;20</v>
      </c>
      <c r="D792" s="1">
        <v>15.251927893883501</v>
      </c>
      <c r="E792" t="s">
        <v>8</v>
      </c>
      <c r="F792" s="1">
        <v>17.0268839982364</v>
      </c>
      <c r="G792" t="s">
        <v>15</v>
      </c>
      <c r="H792">
        <v>99</v>
      </c>
      <c r="I792" t="str" cm="1">
        <f t="array" ref="I792">_xlfn.IFS(H792&lt;20,"0-20",AND(H792&gt;=20,H792&lt;40),"20-40",AND(H792&gt;=40,H792&lt;60),"40-60",AND(H792&gt;=60,H792&lt;80),"60-80",H792&gt;=80,"80&lt;")</f>
        <v>80&lt;</v>
      </c>
      <c r="J792" s="1">
        <v>295.25891395174102</v>
      </c>
    </row>
    <row r="793" spans="1:10" x14ac:dyDescent="0.3">
      <c r="A793">
        <v>78</v>
      </c>
      <c r="B793" s="1">
        <v>48.186401201332302</v>
      </c>
      <c r="C793" s="1" t="str" cm="1">
        <f t="array" ref="C793">_xlfn.IFS(B793&lt;20,"&lt;20",AND(B793&gt;=20,B793&lt;30),"20-30",AND(B793&gt;=30,B793&lt;40),"30-40",B793&gt;=40,"40&lt;")</f>
        <v>40&lt;</v>
      </c>
      <c r="D793" s="1">
        <v>18.5851479601445</v>
      </c>
      <c r="E793" t="s">
        <v>10</v>
      </c>
      <c r="F793" s="1">
        <v>30.527595668393101</v>
      </c>
      <c r="G793" t="s">
        <v>15</v>
      </c>
      <c r="H793">
        <v>91</v>
      </c>
      <c r="I793" t="str" cm="1">
        <f t="array" ref="I793">_xlfn.IFS(H793&lt;20,"0-20",AND(H793&gt;=20,H793&lt;40),"20-40",AND(H793&gt;=40,H793&lt;60),"40-60",AND(H793&gt;=60,H793&lt;80),"60-80",H793&gt;=80,"80&lt;")</f>
        <v>80&lt;</v>
      </c>
      <c r="J793" s="1">
        <v>400.833801087415</v>
      </c>
    </row>
    <row r="794" spans="1:10" x14ac:dyDescent="0.3">
      <c r="A794">
        <v>43</v>
      </c>
      <c r="B794" s="1">
        <v>36.1877232572539</v>
      </c>
      <c r="C794" s="1" t="str" cm="1">
        <f t="array" ref="C794">_xlfn.IFS(B794&lt;20,"&lt;20",AND(B794&gt;=20,B794&lt;30),"20-30",AND(B794&gt;=30,B794&lt;40),"30-40",B794&gt;=40,"40&lt;")</f>
        <v>30-40</v>
      </c>
      <c r="D794" s="1">
        <v>0.61098914186759901</v>
      </c>
      <c r="E794" t="s">
        <v>10</v>
      </c>
      <c r="F794" s="1">
        <v>38.615240687146198</v>
      </c>
      <c r="G794" t="s">
        <v>16</v>
      </c>
      <c r="H794">
        <v>56</v>
      </c>
      <c r="I794" t="str" cm="1">
        <f t="array" ref="I794">_xlfn.IFS(H794&lt;20,"0-20",AND(H794&gt;=20,H794&lt;40),"20-40",AND(H794&gt;=40,H794&lt;60),"40-60",AND(H794&gt;=60,H794&lt;80),"60-80",H794&gt;=80,"80&lt;")</f>
        <v>40-60</v>
      </c>
      <c r="J794" s="1">
        <v>81.082540047730603</v>
      </c>
    </row>
    <row r="795" spans="1:10" x14ac:dyDescent="0.3">
      <c r="A795">
        <v>15</v>
      </c>
      <c r="B795" s="1">
        <v>25.202980357488201</v>
      </c>
      <c r="C795" s="1" t="str" cm="1">
        <f t="array" ref="C795">_xlfn.IFS(B795&lt;20,"&lt;20",AND(B795&gt;=20,B795&lt;30),"20-30",AND(B795&gt;=30,B795&lt;40),"30-40",B795&gt;=40,"40&lt;")</f>
        <v>20-30</v>
      </c>
      <c r="D795" s="1">
        <v>17.4409667689401</v>
      </c>
      <c r="E795" t="s">
        <v>8</v>
      </c>
      <c r="F795" s="1">
        <v>48.930435321219598</v>
      </c>
      <c r="G795" t="s">
        <v>15</v>
      </c>
      <c r="H795">
        <v>12</v>
      </c>
      <c r="I795" t="str" cm="1">
        <f t="array" ref="I795">_xlfn.IFS(H795&lt;20,"0-20",AND(H795&gt;=20,H795&lt;40),"20-40",AND(H795&gt;=40,H795&lt;60),"40-60",AND(H795&gt;=60,H795&lt;80),"60-80",H795&gt;=80,"80&lt;")</f>
        <v>0-20</v>
      </c>
      <c r="J795" s="1">
        <v>154.85071627529001</v>
      </c>
    </row>
    <row r="796" spans="1:10" x14ac:dyDescent="0.3">
      <c r="A796">
        <v>62</v>
      </c>
      <c r="B796" s="1">
        <v>17.886165062915001</v>
      </c>
      <c r="C796" s="1" t="str" cm="1">
        <f t="array" ref="C796">_xlfn.IFS(B796&lt;20,"&lt;20",AND(B796&gt;=20,B796&lt;30),"20-30",AND(B796&gt;=30,B796&lt;40),"30-40",B796&gt;=40,"40&lt;")</f>
        <v>&lt;20</v>
      </c>
      <c r="D796" s="1">
        <v>10.544523616796001</v>
      </c>
      <c r="E796" t="s">
        <v>11</v>
      </c>
      <c r="F796" s="1">
        <v>18.056252368534</v>
      </c>
      <c r="G796" t="s">
        <v>15</v>
      </c>
      <c r="H796">
        <v>22</v>
      </c>
      <c r="I796" t="str" cm="1">
        <f t="array" ref="I796">_xlfn.IFS(H796&lt;20,"0-20",AND(H796&gt;=20,H796&lt;40),"20-40",AND(H796&gt;=40,H796&lt;60),"40-60",AND(H796&gt;=60,H796&lt;80),"60-80",H796&gt;=80,"80&lt;")</f>
        <v>20-40</v>
      </c>
      <c r="J796" s="1">
        <v>284.70190459860402</v>
      </c>
    </row>
    <row r="797" spans="1:10" x14ac:dyDescent="0.3">
      <c r="A797">
        <v>75</v>
      </c>
      <c r="B797" s="1">
        <v>29.167329177743898</v>
      </c>
      <c r="C797" s="1" t="str" cm="1">
        <f t="array" ref="C797">_xlfn.IFS(B797&lt;20,"&lt;20",AND(B797&gt;=20,B797&lt;30),"20-30",AND(B797&gt;=30,B797&lt;40),"30-40",B797&gt;=40,"40&lt;")</f>
        <v>20-30</v>
      </c>
      <c r="D797" s="1">
        <v>12.6508821993165</v>
      </c>
      <c r="E797" t="s">
        <v>10</v>
      </c>
      <c r="F797" s="1">
        <v>10.381734122689</v>
      </c>
      <c r="G797" t="s">
        <v>15</v>
      </c>
      <c r="H797">
        <v>82</v>
      </c>
      <c r="I797" t="str" cm="1">
        <f t="array" ref="I797">_xlfn.IFS(H797&lt;20,"0-20",AND(H797&gt;=20,H797&lt;40),"20-40",AND(H797&gt;=40,H797&lt;60),"40-60",AND(H797&gt;=60,H797&lt;80),"60-80",H797&gt;=80,"80&lt;")</f>
        <v>80&lt;</v>
      </c>
      <c r="J797" s="1">
        <v>282.82449569701498</v>
      </c>
    </row>
    <row r="798" spans="1:10" x14ac:dyDescent="0.3">
      <c r="A798">
        <v>86</v>
      </c>
      <c r="B798" s="1">
        <v>17.782332927412</v>
      </c>
      <c r="C798" s="1" t="str" cm="1">
        <f t="array" ref="C798">_xlfn.IFS(B798&lt;20,"&lt;20",AND(B798&gt;=20,B798&lt;30),"20-30",AND(B798&gt;=30,B798&lt;40),"30-40",B798&gt;=40,"40&lt;")</f>
        <v>&lt;20</v>
      </c>
      <c r="D798" s="1">
        <v>12.889405542420601</v>
      </c>
      <c r="E798" t="s">
        <v>8</v>
      </c>
      <c r="F798" s="1">
        <v>13.0120573439387</v>
      </c>
      <c r="G798" t="s">
        <v>15</v>
      </c>
      <c r="H798">
        <v>38</v>
      </c>
      <c r="I798" t="str" cm="1">
        <f t="array" ref="I798">_xlfn.IFS(H798&lt;20,"0-20",AND(H798&gt;=20,H798&lt;40),"20-40",AND(H798&gt;=40,H798&lt;60),"40-60",AND(H798&gt;=60,H798&lt;80),"60-80",H798&gt;=80,"80&lt;")</f>
        <v>20-40</v>
      </c>
      <c r="J798" s="1">
        <v>256.15926464611601</v>
      </c>
    </row>
    <row r="799" spans="1:10" x14ac:dyDescent="0.3">
      <c r="A799">
        <v>52</v>
      </c>
      <c r="B799" s="1">
        <v>16.6532643097256</v>
      </c>
      <c r="C799" s="1" t="str" cm="1">
        <f t="array" ref="C799">_xlfn.IFS(B799&lt;20,"&lt;20",AND(B799&gt;=20,B799&lt;30),"20-30",AND(B799&gt;=30,B799&lt;40),"30-40",B799&gt;=40,"40&lt;")</f>
        <v>&lt;20</v>
      </c>
      <c r="D799" s="1">
        <v>16.395956099694502</v>
      </c>
      <c r="E799" t="s">
        <v>10</v>
      </c>
      <c r="F799" s="1">
        <v>25.034098607279098</v>
      </c>
      <c r="G799" t="s">
        <v>15</v>
      </c>
      <c r="H799">
        <v>87</v>
      </c>
      <c r="I799" t="str" cm="1">
        <f t="array" ref="I799">_xlfn.IFS(H799&lt;20,"0-20",AND(H799&gt;=20,H799&lt;40),"20-40",AND(H799&gt;=40,H799&lt;60),"40-60",AND(H799&gt;=60,H799&lt;80),"60-80",H799&gt;=80,"80&lt;")</f>
        <v>80&lt;</v>
      </c>
      <c r="J799" s="1">
        <v>302.99090284753498</v>
      </c>
    </row>
    <row r="800" spans="1:10" x14ac:dyDescent="0.3">
      <c r="A800">
        <v>84</v>
      </c>
      <c r="B800" s="1">
        <v>34.694070296518902</v>
      </c>
      <c r="C800" s="1" t="str" cm="1">
        <f t="array" ref="C800">_xlfn.IFS(B800&lt;20,"&lt;20",AND(B800&gt;=20,B800&lt;30),"20-30",AND(B800&gt;=30,B800&lt;40),"30-40",B800&gt;=40,"40&lt;")</f>
        <v>30-40</v>
      </c>
      <c r="D800" s="1">
        <v>6.6681464431822102</v>
      </c>
      <c r="E800" t="s">
        <v>8</v>
      </c>
      <c r="F800" s="1">
        <v>42.821785909839399</v>
      </c>
      <c r="G800" t="s">
        <v>16</v>
      </c>
      <c r="H800">
        <v>79</v>
      </c>
      <c r="I800" t="str" cm="1">
        <f t="array" ref="I800">_xlfn.IFS(H800&lt;20,"0-20",AND(H800&gt;=20,H800&lt;40),"20-40",AND(H800&gt;=40,H800&lt;60),"40-60",AND(H800&gt;=60,H800&lt;80),"60-80",H800&gt;=80,"80&lt;")</f>
        <v>60-80</v>
      </c>
      <c r="J800" s="1">
        <v>378.52443917576602</v>
      </c>
    </row>
    <row r="801" spans="1:10" x14ac:dyDescent="0.3">
      <c r="A801">
        <v>32</v>
      </c>
      <c r="B801" s="1">
        <v>30.923388983271298</v>
      </c>
      <c r="C801" s="1" t="str" cm="1">
        <f t="array" ref="C801">_xlfn.IFS(B801&lt;20,"&lt;20",AND(B801&gt;=20,B801&lt;30),"20-30",AND(B801&gt;=30,B801&lt;40),"30-40",B801&gt;=40,"40&lt;")</f>
        <v>30-40</v>
      </c>
      <c r="D801" s="1">
        <v>14.6610237971998</v>
      </c>
      <c r="E801" t="s">
        <v>9</v>
      </c>
      <c r="F801" s="1">
        <v>10.2856832707298</v>
      </c>
      <c r="G801" t="s">
        <v>16</v>
      </c>
      <c r="H801">
        <v>96</v>
      </c>
      <c r="I801" t="str" cm="1">
        <f t="array" ref="I801">_xlfn.IFS(H801&lt;20,"0-20",AND(H801&gt;=20,H801&lt;40),"20-40",AND(H801&gt;=40,H801&lt;60),"40-60",AND(H801&gt;=60,H801&lt;80),"60-80",H801&gt;=80,"80&lt;")</f>
        <v>80&lt;</v>
      </c>
      <c r="J801" s="1">
        <v>86.554866452312893</v>
      </c>
    </row>
    <row r="802" spans="1:10" x14ac:dyDescent="0.3">
      <c r="A802">
        <v>64</v>
      </c>
      <c r="B802" s="1">
        <v>36.803841384437597</v>
      </c>
      <c r="C802" s="1" t="str" cm="1">
        <f t="array" ref="C802">_xlfn.IFS(B802&lt;20,"&lt;20",AND(B802&gt;=20,B802&lt;30),"20-30",AND(B802&gt;=30,B802&lt;40),"30-40",B802&gt;=40,"40&lt;")</f>
        <v>30-40</v>
      </c>
      <c r="D802" s="1">
        <v>10.571562194443899</v>
      </c>
      <c r="E802" t="s">
        <v>8</v>
      </c>
      <c r="F802" s="1">
        <v>28.269223715433601</v>
      </c>
      <c r="G802" t="s">
        <v>15</v>
      </c>
      <c r="H802">
        <v>11</v>
      </c>
      <c r="I802" t="str" cm="1">
        <f t="array" ref="I802">_xlfn.IFS(H802&lt;20,"0-20",AND(H802&gt;=20,H802&lt;40),"20-40",AND(H802&gt;=40,H802&lt;60),"40-60",AND(H802&gt;=60,H802&lt;80),"60-80",H802&gt;=80,"80&lt;")</f>
        <v>0-20</v>
      </c>
      <c r="J802" s="1">
        <v>367.40604831565702</v>
      </c>
    </row>
    <row r="803" spans="1:10" x14ac:dyDescent="0.3">
      <c r="A803">
        <v>89</v>
      </c>
      <c r="B803" s="1">
        <v>47.184235096879497</v>
      </c>
      <c r="C803" s="1" t="str" cm="1">
        <f t="array" ref="C803">_xlfn.IFS(B803&lt;20,"&lt;20",AND(B803&gt;=20,B803&lt;30),"20-30",AND(B803&gt;=30,B803&lt;40),"30-40",B803&gt;=40,"40&lt;")</f>
        <v>40&lt;</v>
      </c>
      <c r="D803" s="1">
        <v>15.867880286106899</v>
      </c>
      <c r="E803" t="s">
        <v>9</v>
      </c>
      <c r="F803" s="1">
        <v>23.1692246136557</v>
      </c>
      <c r="G803" t="s">
        <v>16</v>
      </c>
      <c r="H803">
        <v>33</v>
      </c>
      <c r="I803" t="str" cm="1">
        <f t="array" ref="I803">_xlfn.IFS(H803&lt;20,"0-20",AND(H803&gt;=20,H803&lt;40),"20-40",AND(H803&gt;=40,H803&lt;60),"40-60",AND(H803&gt;=60,H803&lt;80),"60-80",H803&gt;=80,"80&lt;")</f>
        <v>20-40</v>
      </c>
      <c r="J803" s="1">
        <v>503.32916599140498</v>
      </c>
    </row>
    <row r="804" spans="1:10" x14ac:dyDescent="0.3">
      <c r="A804">
        <v>84</v>
      </c>
      <c r="B804" s="1">
        <v>31.2904085335616</v>
      </c>
      <c r="C804" s="1" t="str" cm="1">
        <f t="array" ref="C804">_xlfn.IFS(B804&lt;20,"&lt;20",AND(B804&gt;=20,B804&lt;30),"20-30",AND(B804&gt;=30,B804&lt;40),"30-40",B804&gt;=40,"40&lt;")</f>
        <v>30-40</v>
      </c>
      <c r="D804" s="1">
        <v>19.810920655402601</v>
      </c>
      <c r="E804" t="s">
        <v>10</v>
      </c>
      <c r="F804" s="1">
        <v>12.0992684039891</v>
      </c>
      <c r="G804" t="s">
        <v>16</v>
      </c>
      <c r="H804">
        <v>70</v>
      </c>
      <c r="I804" t="str" cm="1">
        <f t="array" ref="I804">_xlfn.IFS(H804&lt;20,"0-20",AND(H804&gt;=20,H804&lt;40),"20-40",AND(H804&gt;=40,H804&lt;60),"40-60",AND(H804&gt;=60,H804&lt;80),"60-80",H804&gt;=80,"80&lt;")</f>
        <v>60-80</v>
      </c>
      <c r="J804" s="1">
        <v>437.45919349549098</v>
      </c>
    </row>
    <row r="805" spans="1:10" x14ac:dyDescent="0.3">
      <c r="A805">
        <v>25</v>
      </c>
      <c r="B805" s="1">
        <v>33.2372821305119</v>
      </c>
      <c r="C805" s="1" t="str" cm="1">
        <f t="array" ref="C805">_xlfn.IFS(B805&lt;20,"&lt;20",AND(B805&gt;=20,B805&lt;30),"20-30",AND(B805&gt;=30,B805&lt;40),"30-40",B805&gt;=40,"40&lt;")</f>
        <v>30-40</v>
      </c>
      <c r="D805" s="1">
        <v>4.0130203480752202</v>
      </c>
      <c r="E805" t="s">
        <v>8</v>
      </c>
      <c r="F805" s="1">
        <v>28.009451466904601</v>
      </c>
      <c r="G805" t="s">
        <v>16</v>
      </c>
      <c r="H805">
        <v>74</v>
      </c>
      <c r="I805" t="str" cm="1">
        <f t="array" ref="I805">_xlfn.IFS(H805&lt;20,"0-20",AND(H805&gt;=20,H805&lt;40),"20-40",AND(H805&gt;=40,H805&lt;60),"40-60",AND(H805&gt;=60,H805&lt;80),"60-80",H805&gt;=80,"80&lt;")</f>
        <v>60-80</v>
      </c>
      <c r="J805" s="1">
        <v>205.67379605146499</v>
      </c>
    </row>
    <row r="806" spans="1:10" x14ac:dyDescent="0.3">
      <c r="A806">
        <v>17</v>
      </c>
      <c r="B806" s="1">
        <v>13.585053566197599</v>
      </c>
      <c r="C806" s="1" t="str" cm="1">
        <f t="array" ref="C806">_xlfn.IFS(B806&lt;20,"&lt;20",AND(B806&gt;=20,B806&lt;30),"20-30",AND(B806&gt;=30,B806&lt;40),"30-40",B806&gt;=40,"40&lt;")</f>
        <v>&lt;20</v>
      </c>
      <c r="D806" s="1">
        <v>19.892972831199899</v>
      </c>
      <c r="E806" t="s">
        <v>10</v>
      </c>
      <c r="F806" s="1">
        <v>20.189948293468699</v>
      </c>
      <c r="G806" t="s">
        <v>15</v>
      </c>
      <c r="H806">
        <v>30</v>
      </c>
      <c r="I806" t="str" cm="1">
        <f t="array" ref="I806">_xlfn.IFS(H806&lt;20,"0-20",AND(H806&gt;=20,H806&lt;40),"20-40",AND(H806&gt;=40,H806&lt;60),"40-60",AND(H806&gt;=60,H806&lt;80),"60-80",H806&gt;=80,"80&lt;")</f>
        <v>20-40</v>
      </c>
      <c r="J806" s="1">
        <v>268.26405590852403</v>
      </c>
    </row>
    <row r="807" spans="1:10" x14ac:dyDescent="0.3">
      <c r="A807">
        <v>13</v>
      </c>
      <c r="B807" s="1">
        <v>38.705431436345101</v>
      </c>
      <c r="C807" s="1" t="str" cm="1">
        <f t="array" ref="C807">_xlfn.IFS(B807&lt;20,"&lt;20",AND(B807&gt;=20,B807&lt;30),"20-30",AND(B807&gt;=30,B807&lt;40),"30-40",B807&gt;=40,"40&lt;")</f>
        <v>30-40</v>
      </c>
      <c r="D807" s="1">
        <v>1.7962430856554801</v>
      </c>
      <c r="E807" t="s">
        <v>9</v>
      </c>
      <c r="F807" s="1">
        <v>24.0753933738802</v>
      </c>
      <c r="G807" t="s">
        <v>15</v>
      </c>
      <c r="H807">
        <v>92</v>
      </c>
      <c r="I807" t="str" cm="1">
        <f t="array" ref="I807">_xlfn.IFS(H807&lt;20,"0-20",AND(H807&gt;=20,H807&lt;40),"20-40",AND(H807&gt;=40,H807&lt;60),"40-60",AND(H807&gt;=60,H807&lt;80),"60-80",H807&gt;=80,"80&lt;")</f>
        <v>80&lt;</v>
      </c>
      <c r="J807" s="1">
        <v>97.187875027111602</v>
      </c>
    </row>
    <row r="808" spans="1:10" x14ac:dyDescent="0.3">
      <c r="A808">
        <v>13</v>
      </c>
      <c r="B808" s="1">
        <v>25.9962082721662</v>
      </c>
      <c r="C808" s="1" t="str" cm="1">
        <f t="array" ref="C808">_xlfn.IFS(B808&lt;20,"&lt;20",AND(B808&gt;=20,B808&lt;30),"20-30",AND(B808&gt;=30,B808&lt;40),"30-40",B808&gt;=40,"40&lt;")</f>
        <v>20-30</v>
      </c>
      <c r="D808" s="1">
        <v>4.6350958096277303E-2</v>
      </c>
      <c r="E808" t="s">
        <v>8</v>
      </c>
      <c r="F808" s="1">
        <v>38.224612191371698</v>
      </c>
      <c r="G808" t="s">
        <v>15</v>
      </c>
      <c r="H808">
        <v>61</v>
      </c>
      <c r="I808" t="str" cm="1">
        <f t="array" ref="I808">_xlfn.IFS(H808&lt;20,"0-20",AND(H808&gt;=20,H808&lt;40),"20-40",AND(H808&gt;=40,H808&lt;60),"40-60",AND(H808&gt;=60,H808&lt;80),"60-80",H808&gt;=80,"80&lt;")</f>
        <v>60-80</v>
      </c>
      <c r="J808" s="1">
        <v>129.90825580440099</v>
      </c>
    </row>
    <row r="809" spans="1:10" x14ac:dyDescent="0.3">
      <c r="A809">
        <v>65</v>
      </c>
      <c r="B809" s="1">
        <v>49.069009546503104</v>
      </c>
      <c r="C809" s="1" t="str" cm="1">
        <f t="array" ref="C809">_xlfn.IFS(B809&lt;20,"&lt;20",AND(B809&gt;=20,B809&lt;30),"20-30",AND(B809&gt;=30,B809&lt;40),"30-40",B809&gt;=40,"40&lt;")</f>
        <v>40&lt;</v>
      </c>
      <c r="D809" s="1">
        <v>0.88323872355662503</v>
      </c>
      <c r="E809" t="s">
        <v>10</v>
      </c>
      <c r="F809" s="1">
        <v>30.862039356438601</v>
      </c>
      <c r="G809" t="s">
        <v>16</v>
      </c>
      <c r="H809">
        <v>12</v>
      </c>
      <c r="I809" t="str" cm="1">
        <f t="array" ref="I809">_xlfn.IFS(H809&lt;20,"0-20",AND(H809&gt;=20,H809&lt;40),"20-40",AND(H809&gt;=40,H809&lt;60),"40-60",AND(H809&gt;=60,H809&lt;80),"60-80",H809&gt;=80,"80&lt;")</f>
        <v>0-20</v>
      </c>
      <c r="J809" s="1">
        <v>273.31051587721697</v>
      </c>
    </row>
    <row r="810" spans="1:10" x14ac:dyDescent="0.3">
      <c r="A810">
        <v>34</v>
      </c>
      <c r="B810" s="1">
        <v>42.926960623826403</v>
      </c>
      <c r="C810" s="1" t="str" cm="1">
        <f t="array" ref="C810">_xlfn.IFS(B810&lt;20,"&lt;20",AND(B810&gt;=20,B810&lt;30),"20-30",AND(B810&gt;=30,B810&lt;40),"30-40",B810&gt;=40,"40&lt;")</f>
        <v>40&lt;</v>
      </c>
      <c r="D810" s="1">
        <v>6.8356480947352303</v>
      </c>
      <c r="E810" t="s">
        <v>9</v>
      </c>
      <c r="F810" s="1">
        <v>14.985897159712501</v>
      </c>
      <c r="G810" t="s">
        <v>16</v>
      </c>
      <c r="H810">
        <v>30</v>
      </c>
      <c r="I810" t="str" cm="1">
        <f t="array" ref="I810">_xlfn.IFS(H810&lt;20,"0-20",AND(H810&gt;=20,H810&lt;40),"20-40",AND(H810&gt;=40,H810&lt;60),"40-60",AND(H810&gt;=60,H810&lt;80),"60-80",H810&gt;=80,"80&lt;")</f>
        <v>20-40</v>
      </c>
      <c r="J810" s="1">
        <v>247.318810329135</v>
      </c>
    </row>
    <row r="811" spans="1:10" x14ac:dyDescent="0.3">
      <c r="A811">
        <v>76</v>
      </c>
      <c r="B811" s="1">
        <v>30.899241620644698</v>
      </c>
      <c r="C811" s="1" t="str" cm="1">
        <f t="array" ref="C811">_xlfn.IFS(B811&lt;20,"&lt;20",AND(B811&gt;=20,B811&lt;30),"20-30",AND(B811&gt;=30,B811&lt;40),"30-40",B811&gt;=40,"40&lt;")</f>
        <v>30-40</v>
      </c>
      <c r="D811" s="1">
        <v>12.6581266135686</v>
      </c>
      <c r="E811" t="s">
        <v>10</v>
      </c>
      <c r="F811" s="1">
        <v>48.456581616945499</v>
      </c>
      <c r="G811" t="s">
        <v>15</v>
      </c>
      <c r="H811">
        <v>1</v>
      </c>
      <c r="I811" t="str" cm="1">
        <f t="array" ref="I811">_xlfn.IFS(H811&lt;20,"0-20",AND(H811&gt;=20,H811&lt;40),"20-40",AND(H811&gt;=40,H811&lt;60),"40-60",AND(H811&gt;=60,H811&lt;80),"60-80",H811&gt;=80,"80&lt;")</f>
        <v>0-20</v>
      </c>
      <c r="J811" s="1">
        <v>400.66783514454499</v>
      </c>
    </row>
    <row r="812" spans="1:10" x14ac:dyDescent="0.3">
      <c r="A812">
        <v>76</v>
      </c>
      <c r="B812" s="1">
        <v>14.9289061668866</v>
      </c>
      <c r="C812" s="1" t="str" cm="1">
        <f t="array" ref="C812">_xlfn.IFS(B812&lt;20,"&lt;20",AND(B812&gt;=20,B812&lt;30),"20-30",AND(B812&gt;=30,B812&lt;40),"30-40",B812&gt;=40,"40&lt;")</f>
        <v>&lt;20</v>
      </c>
      <c r="D812" s="1">
        <v>1.3805908177569901</v>
      </c>
      <c r="E812" t="s">
        <v>11</v>
      </c>
      <c r="F812" s="1">
        <v>35.436430628389502</v>
      </c>
      <c r="G812" t="s">
        <v>15</v>
      </c>
      <c r="H812">
        <v>14</v>
      </c>
      <c r="I812" t="str" cm="1">
        <f t="array" ref="I812">_xlfn.IFS(H812&lt;20,"0-20",AND(H812&gt;=20,H812&lt;40),"20-40",AND(H812&gt;=40,H812&lt;60),"40-60",AND(H812&gt;=60,H812&lt;80),"60-80",H812&gt;=80,"80&lt;")</f>
        <v>0-20</v>
      </c>
      <c r="J812" s="1">
        <v>185.99932963859499</v>
      </c>
    </row>
    <row r="813" spans="1:10" x14ac:dyDescent="0.3">
      <c r="A813">
        <v>36</v>
      </c>
      <c r="B813" s="1">
        <v>44.376631731223497</v>
      </c>
      <c r="C813" s="1" t="str" cm="1">
        <f t="array" ref="C813">_xlfn.IFS(B813&lt;20,"&lt;20",AND(B813&gt;=20,B813&lt;30),"20-30",AND(B813&gt;=30,B813&lt;40),"30-40",B813&gt;=40,"40&lt;")</f>
        <v>40&lt;</v>
      </c>
      <c r="D813" s="1">
        <v>0.113316290591345</v>
      </c>
      <c r="E813" t="s">
        <v>9</v>
      </c>
      <c r="F813" s="1">
        <v>40.634737026501199</v>
      </c>
      <c r="G813" t="s">
        <v>16</v>
      </c>
      <c r="H813">
        <v>56</v>
      </c>
      <c r="I813" t="str" cm="1">
        <f t="array" ref="I813">_xlfn.IFS(H813&lt;20,"0-20",AND(H813&gt;=20,H813&lt;40),"20-40",AND(H813&gt;=40,H813&lt;60),"40-60",AND(H813&gt;=60,H813&lt;80),"60-80",H813&gt;=80,"80&lt;")</f>
        <v>40-60</v>
      </c>
      <c r="J813" s="1">
        <v>182.887775782544</v>
      </c>
    </row>
    <row r="814" spans="1:10" x14ac:dyDescent="0.3">
      <c r="A814">
        <v>41</v>
      </c>
      <c r="B814" s="1">
        <v>41.991243816960797</v>
      </c>
      <c r="C814" s="1" t="str" cm="1">
        <f t="array" ref="C814">_xlfn.IFS(B814&lt;20,"&lt;20",AND(B814&gt;=20,B814&lt;30),"20-30",AND(B814&gt;=30,B814&lt;40),"30-40",B814&gt;=40,"40&lt;")</f>
        <v>40&lt;</v>
      </c>
      <c r="D814" s="1">
        <v>18.7418205691758</v>
      </c>
      <c r="E814" t="s">
        <v>9</v>
      </c>
      <c r="F814" s="1">
        <v>13.168526000334801</v>
      </c>
      <c r="G814" t="s">
        <v>16</v>
      </c>
      <c r="H814">
        <v>74</v>
      </c>
      <c r="I814" t="str" cm="1">
        <f t="array" ref="I814">_xlfn.IFS(H814&lt;20,"0-20",AND(H814&gt;=20,H814&lt;40),"20-40",AND(H814&gt;=40,H814&lt;60),"40-60",AND(H814&gt;=60,H814&lt;80),"60-80",H814&gt;=80,"80&lt;")</f>
        <v>60-80</v>
      </c>
      <c r="J814" s="1">
        <v>345.38247535224099</v>
      </c>
    </row>
    <row r="815" spans="1:10" x14ac:dyDescent="0.3">
      <c r="A815">
        <v>59</v>
      </c>
      <c r="B815" s="1">
        <v>17.383405181481301</v>
      </c>
      <c r="C815" s="1" t="str" cm="1">
        <f t="array" ref="C815">_xlfn.IFS(B815&lt;20,"&lt;20",AND(B815&gt;=20,B815&lt;30),"20-30",AND(B815&gt;=30,B815&lt;40),"30-40",B815&gt;=40,"40&lt;")</f>
        <v>&lt;20</v>
      </c>
      <c r="D815" s="1">
        <v>16.438532718798498</v>
      </c>
      <c r="E815" t="s">
        <v>9</v>
      </c>
      <c r="F815" s="1">
        <v>11.8823351784007</v>
      </c>
      <c r="G815" t="s">
        <v>15</v>
      </c>
      <c r="H815">
        <v>33</v>
      </c>
      <c r="I815" t="str" cm="1">
        <f t="array" ref="I815">_xlfn.IFS(H815&lt;20,"0-20",AND(H815&gt;=20,H815&lt;40),"20-40",AND(H815&gt;=40,H815&lt;60),"40-60",AND(H815&gt;=60,H815&lt;80),"60-80",H815&gt;=80,"80&lt;")</f>
        <v>20-40</v>
      </c>
      <c r="J815" s="1">
        <v>375.32539312931601</v>
      </c>
    </row>
    <row r="816" spans="1:10" x14ac:dyDescent="0.3">
      <c r="A816">
        <v>70</v>
      </c>
      <c r="B816" s="1">
        <v>21.811131568812399</v>
      </c>
      <c r="C816" s="1" t="str" cm="1">
        <f t="array" ref="C816">_xlfn.IFS(B816&lt;20,"&lt;20",AND(B816&gt;=20,B816&lt;30),"20-30",AND(B816&gt;=30,B816&lt;40),"30-40",B816&gt;=40,"40&lt;")</f>
        <v>20-30</v>
      </c>
      <c r="D816" s="1">
        <v>16.183663422780601</v>
      </c>
      <c r="E816" t="s">
        <v>8</v>
      </c>
      <c r="F816" s="1">
        <v>10.777922014723201</v>
      </c>
      <c r="G816" t="s">
        <v>16</v>
      </c>
      <c r="H816">
        <v>67</v>
      </c>
      <c r="I816" t="str" cm="1">
        <f t="array" ref="I816">_xlfn.IFS(H816&lt;20,"0-20",AND(H816&gt;=20,H816&lt;40),"20-40",AND(H816&gt;=40,H816&lt;60),"40-60",AND(H816&gt;=60,H816&lt;80),"60-80",H816&gt;=80,"80&lt;")</f>
        <v>60-80</v>
      </c>
      <c r="J816" s="1">
        <v>297.53247518081901</v>
      </c>
    </row>
    <row r="817" spans="1:10" x14ac:dyDescent="0.3">
      <c r="A817">
        <v>60</v>
      </c>
      <c r="B817" s="1">
        <v>41.736290325913401</v>
      </c>
      <c r="C817" s="1" t="str" cm="1">
        <f t="array" ref="C817">_xlfn.IFS(B817&lt;20,"&lt;20",AND(B817&gt;=20,B817&lt;30),"20-30",AND(B817&gt;=30,B817&lt;40),"30-40",B817&gt;=40,"40&lt;")</f>
        <v>40&lt;</v>
      </c>
      <c r="D817" s="1">
        <v>17.688485510039499</v>
      </c>
      <c r="E817" t="s">
        <v>8</v>
      </c>
      <c r="F817" s="1">
        <v>17.551761110937701</v>
      </c>
      <c r="G817" t="s">
        <v>16</v>
      </c>
      <c r="H817">
        <v>74</v>
      </c>
      <c r="I817" t="str" cm="1">
        <f t="array" ref="I817">_xlfn.IFS(H817&lt;20,"0-20",AND(H817&gt;=20,H817&lt;40),"20-40",AND(H817&gt;=40,H817&lt;60),"40-60",AND(H817&gt;=60,H817&lt;80),"60-80",H817&gt;=80,"80&lt;")</f>
        <v>60-80</v>
      </c>
      <c r="J817" s="1">
        <v>384.98523280630798</v>
      </c>
    </row>
    <row r="818" spans="1:10" x14ac:dyDescent="0.3">
      <c r="A818">
        <v>28</v>
      </c>
      <c r="B818" s="1">
        <v>17.409137861896301</v>
      </c>
      <c r="C818" s="1" t="str" cm="1">
        <f t="array" ref="C818">_xlfn.IFS(B818&lt;20,"&lt;20",AND(B818&gt;=20,B818&lt;30),"20-30",AND(B818&gt;=30,B818&lt;40),"30-40",B818&gt;=40,"40&lt;")</f>
        <v>&lt;20</v>
      </c>
      <c r="D818" s="1">
        <v>14.000685455441999</v>
      </c>
      <c r="E818" t="s">
        <v>8</v>
      </c>
      <c r="F818" s="1">
        <v>26.5763359087398</v>
      </c>
      <c r="G818" t="s">
        <v>16</v>
      </c>
      <c r="H818">
        <v>28</v>
      </c>
      <c r="I818" t="str" cm="1">
        <f t="array" ref="I818">_xlfn.IFS(H818&lt;20,"0-20",AND(H818&gt;=20,H818&lt;40),"20-40",AND(H818&gt;=40,H818&lt;60),"40-60",AND(H818&gt;=60,H818&lt;80),"60-80",H818&gt;=80,"80&lt;")</f>
        <v>20-40</v>
      </c>
      <c r="J818" s="1">
        <v>255.987372746072</v>
      </c>
    </row>
    <row r="819" spans="1:10" x14ac:dyDescent="0.3">
      <c r="A819">
        <v>30</v>
      </c>
      <c r="B819" s="1">
        <v>46.710099566855</v>
      </c>
      <c r="C819" s="1" t="str" cm="1">
        <f t="array" ref="C819">_xlfn.IFS(B819&lt;20,"&lt;20",AND(B819&gt;=20,B819&lt;30),"20-30",AND(B819&gt;=30,B819&lt;40),"30-40",B819&gt;=40,"40&lt;")</f>
        <v>40&lt;</v>
      </c>
      <c r="D819" s="1">
        <v>2.08808259496162</v>
      </c>
      <c r="E819" t="s">
        <v>11</v>
      </c>
      <c r="F819" s="1">
        <v>47.433045336112897</v>
      </c>
      <c r="G819" t="s">
        <v>16</v>
      </c>
      <c r="H819">
        <v>65</v>
      </c>
      <c r="I819" t="str" cm="1">
        <f t="array" ref="I819">_xlfn.IFS(H819&lt;20,"0-20",AND(H819&gt;=20,H819&lt;40),"20-40",AND(H819&gt;=40,H819&lt;60),"40-60",AND(H819&gt;=60,H819&lt;80),"60-80",H819&gt;=80,"80&lt;")</f>
        <v>60-80</v>
      </c>
      <c r="J819" s="1">
        <v>255.79977324358001</v>
      </c>
    </row>
    <row r="820" spans="1:10" x14ac:dyDescent="0.3">
      <c r="A820">
        <v>14</v>
      </c>
      <c r="B820" s="1">
        <v>26.981097007854402</v>
      </c>
      <c r="C820" s="1" t="str" cm="1">
        <f t="array" ref="C820">_xlfn.IFS(B820&lt;20,"&lt;20",AND(B820&gt;=20,B820&lt;30),"20-30",AND(B820&gt;=30,B820&lt;40),"30-40",B820&gt;=40,"40&lt;")</f>
        <v>20-30</v>
      </c>
      <c r="D820" s="1">
        <v>7.9820037614744601</v>
      </c>
      <c r="E820" t="s">
        <v>11</v>
      </c>
      <c r="F820" s="1">
        <v>28.282386370630999</v>
      </c>
      <c r="G820" t="s">
        <v>16</v>
      </c>
      <c r="H820">
        <v>15</v>
      </c>
      <c r="I820" t="str" cm="1">
        <f t="array" ref="I820">_xlfn.IFS(H820&lt;20,"0-20",AND(H820&gt;=20,H820&lt;40),"20-40",AND(H820&gt;=40,H820&lt;60),"40-60",AND(H820&gt;=60,H820&lt;80),"60-80",H820&gt;=80,"80&lt;")</f>
        <v>0-20</v>
      </c>
      <c r="J820" s="1">
        <v>143.95806659693801</v>
      </c>
    </row>
    <row r="821" spans="1:10" x14ac:dyDescent="0.3">
      <c r="A821">
        <v>91</v>
      </c>
      <c r="B821" s="1">
        <v>13.481558503506299</v>
      </c>
      <c r="C821" s="1" t="str" cm="1">
        <f t="array" ref="C821">_xlfn.IFS(B821&lt;20,"&lt;20",AND(B821&gt;=20,B821&lt;30),"20-30",AND(B821&gt;=30,B821&lt;40),"30-40",B821&gt;=40,"40&lt;")</f>
        <v>&lt;20</v>
      </c>
      <c r="D821" s="1">
        <v>14.4629897292925</v>
      </c>
      <c r="E821" t="s">
        <v>9</v>
      </c>
      <c r="F821" s="1">
        <v>21.610204214901099</v>
      </c>
      <c r="G821" t="s">
        <v>16</v>
      </c>
      <c r="H821">
        <v>38</v>
      </c>
      <c r="I821" t="str" cm="1">
        <f t="array" ref="I821">_xlfn.IFS(H821&lt;20,"0-20",AND(H821&gt;=20,H821&lt;40),"20-40",AND(H821&gt;=40,H821&lt;60),"40-60",AND(H821&gt;=60,H821&lt;80),"60-80",H821&gt;=80,"80&lt;")</f>
        <v>20-40</v>
      </c>
      <c r="J821" s="1">
        <v>442.05276402275598</v>
      </c>
    </row>
    <row r="822" spans="1:10" x14ac:dyDescent="0.3">
      <c r="A822">
        <v>51</v>
      </c>
      <c r="B822" s="1">
        <v>42.629945740171202</v>
      </c>
      <c r="C822" s="1" t="str" cm="1">
        <f t="array" ref="C822">_xlfn.IFS(B822&lt;20,"&lt;20",AND(B822&gt;=20,B822&lt;30),"20-30",AND(B822&gt;=30,B822&lt;40),"30-40",B822&gt;=40,"40&lt;")</f>
        <v>40&lt;</v>
      </c>
      <c r="D822" s="1">
        <v>5.6066892158304098</v>
      </c>
      <c r="E822" t="s">
        <v>11</v>
      </c>
      <c r="F822" s="1">
        <v>32.477410140786503</v>
      </c>
      <c r="G822" t="s">
        <v>16</v>
      </c>
      <c r="H822">
        <v>76</v>
      </c>
      <c r="I822" t="str" cm="1">
        <f t="array" ref="I822">_xlfn.IFS(H822&lt;20,"0-20",AND(H822&gt;=20,H822&lt;40),"20-40",AND(H822&gt;=40,H822&lt;60),"40-60",AND(H822&gt;=60,H822&lt;80),"60-80",H822&gt;=80,"80&lt;")</f>
        <v>60-80</v>
      </c>
      <c r="J822" s="1">
        <v>405.18919257428502</v>
      </c>
    </row>
    <row r="823" spans="1:10" x14ac:dyDescent="0.3">
      <c r="A823">
        <v>70</v>
      </c>
      <c r="B823" s="1">
        <v>24.9403873215355</v>
      </c>
      <c r="C823" s="1" t="str" cm="1">
        <f t="array" ref="C823">_xlfn.IFS(B823&lt;20,"&lt;20",AND(B823&gt;=20,B823&lt;30),"20-30",AND(B823&gt;=30,B823&lt;40),"30-40",B823&gt;=40,"40&lt;")</f>
        <v>20-30</v>
      </c>
      <c r="D823" s="1">
        <v>13.748127282724701</v>
      </c>
      <c r="E823" t="s">
        <v>10</v>
      </c>
      <c r="F823" s="1">
        <v>14.4773831253915</v>
      </c>
      <c r="G823" t="s">
        <v>15</v>
      </c>
      <c r="H823">
        <v>36</v>
      </c>
      <c r="I823" t="str" cm="1">
        <f t="array" ref="I823">_xlfn.IFS(H823&lt;20,"0-20",AND(H823&gt;=20,H823&lt;40),"20-40",AND(H823&gt;=40,H823&lt;60),"40-60",AND(H823&gt;=60,H823&lt;80),"60-80",H823&gt;=80,"80&lt;")</f>
        <v>20-40</v>
      </c>
      <c r="J823" s="1">
        <v>366.177969275755</v>
      </c>
    </row>
    <row r="824" spans="1:10" x14ac:dyDescent="0.3">
      <c r="A824">
        <v>31</v>
      </c>
      <c r="B824" s="1">
        <v>31.0599677661512</v>
      </c>
      <c r="C824" s="1" t="str" cm="1">
        <f t="array" ref="C824">_xlfn.IFS(B824&lt;20,"&lt;20",AND(B824&gt;=20,B824&lt;30),"20-30",AND(B824&gt;=30,B824&lt;40),"30-40",B824&gt;=40,"40&lt;")</f>
        <v>30-40</v>
      </c>
      <c r="D824" s="1">
        <v>0.48996896535304701</v>
      </c>
      <c r="E824" t="s">
        <v>9</v>
      </c>
      <c r="F824" s="1">
        <v>34.380235640199302</v>
      </c>
      <c r="G824" t="s">
        <v>15</v>
      </c>
      <c r="H824">
        <v>80</v>
      </c>
      <c r="I824" t="str" cm="1">
        <f t="array" ref="I824">_xlfn.IFS(H824&lt;20,"0-20",AND(H824&gt;=20,H824&lt;40),"20-40",AND(H824&gt;=40,H824&lt;60),"40-60",AND(H824&gt;=60,H824&lt;80),"60-80",H824&gt;=80,"80&lt;")</f>
        <v>80&lt;</v>
      </c>
      <c r="J824" s="1">
        <v>158.33999632935701</v>
      </c>
    </row>
    <row r="825" spans="1:10" x14ac:dyDescent="0.3">
      <c r="A825">
        <v>30</v>
      </c>
      <c r="B825" s="1">
        <v>14.4921737764487</v>
      </c>
      <c r="C825" s="1" t="str" cm="1">
        <f t="array" ref="C825">_xlfn.IFS(B825&lt;20,"&lt;20",AND(B825&gt;=20,B825&lt;30),"20-30",AND(B825&gt;=30,B825&lt;40),"30-40",B825&gt;=40,"40&lt;")</f>
        <v>&lt;20</v>
      </c>
      <c r="D825" s="1">
        <v>6.1227468175918602</v>
      </c>
      <c r="E825" t="s">
        <v>9</v>
      </c>
      <c r="F825" s="1">
        <v>32.737278173220098</v>
      </c>
      <c r="G825" t="s">
        <v>16</v>
      </c>
      <c r="H825">
        <v>20</v>
      </c>
      <c r="I825" t="str" cm="1">
        <f t="array" ref="I825">_xlfn.IFS(H825&lt;20,"0-20",AND(H825&gt;=20,H825&lt;40),"20-40",AND(H825&gt;=40,H825&lt;60),"40-60",AND(H825&gt;=60,H825&lt;80),"60-80",H825&gt;=80,"80&lt;")</f>
        <v>20-40</v>
      </c>
      <c r="J825" s="1">
        <v>146.65325463141599</v>
      </c>
    </row>
    <row r="826" spans="1:10" x14ac:dyDescent="0.3">
      <c r="A826">
        <v>79</v>
      </c>
      <c r="B826" s="1">
        <v>10.1033605937992</v>
      </c>
      <c r="C826" s="1" t="str" cm="1">
        <f t="array" ref="C826">_xlfn.IFS(B826&lt;20,"&lt;20",AND(B826&gt;=20,B826&lt;30),"20-30",AND(B826&gt;=30,B826&lt;40),"30-40",B826&gt;=40,"40&lt;")</f>
        <v>&lt;20</v>
      </c>
      <c r="D826" s="1">
        <v>10.9826067255434</v>
      </c>
      <c r="E826" t="s">
        <v>10</v>
      </c>
      <c r="F826" s="1">
        <v>41.679721336228297</v>
      </c>
      <c r="G826" t="s">
        <v>16</v>
      </c>
      <c r="H826">
        <v>43</v>
      </c>
      <c r="I826" t="str" cm="1">
        <f t="array" ref="I826">_xlfn.IFS(H826&lt;20,"0-20",AND(H826&gt;=20,H826&lt;40),"20-40",AND(H826&gt;=40,H826&lt;60),"40-60",AND(H826&gt;=60,H826&lt;80),"60-80",H826&gt;=80,"80&lt;")</f>
        <v>40-60</v>
      </c>
      <c r="J826" s="1">
        <v>304.30439180811402</v>
      </c>
    </row>
    <row r="827" spans="1:10" x14ac:dyDescent="0.3">
      <c r="A827">
        <v>10</v>
      </c>
      <c r="B827" s="1">
        <v>35.519408231731902</v>
      </c>
      <c r="C827" s="1" t="str" cm="1">
        <f t="array" ref="C827">_xlfn.IFS(B827&lt;20,"&lt;20",AND(B827&gt;=20,B827&lt;30),"20-30",AND(B827&gt;=30,B827&lt;40),"30-40",B827&gt;=40,"40&lt;")</f>
        <v>30-40</v>
      </c>
      <c r="D827" s="1">
        <v>12.6417965901248</v>
      </c>
      <c r="E827" t="s">
        <v>9</v>
      </c>
      <c r="F827" s="1">
        <v>49.4675044646809</v>
      </c>
      <c r="G827" t="s">
        <v>16</v>
      </c>
      <c r="H827">
        <v>18</v>
      </c>
      <c r="I827" t="str" cm="1">
        <f t="array" ref="I827">_xlfn.IFS(H827&lt;20,"0-20",AND(H827&gt;=20,H827&lt;40),"20-40",AND(H827&gt;=40,H827&lt;60),"40-60",AND(H827&gt;=60,H827&lt;80),"60-80",H827&gt;=80,"80&lt;")</f>
        <v>0-20</v>
      </c>
      <c r="J827" s="1">
        <v>261.67213097997501</v>
      </c>
    </row>
    <row r="828" spans="1:10" x14ac:dyDescent="0.3">
      <c r="A828">
        <v>14</v>
      </c>
      <c r="B828" s="1">
        <v>30.607006813349201</v>
      </c>
      <c r="C828" s="1" t="str" cm="1">
        <f t="array" ref="C828">_xlfn.IFS(B828&lt;20,"&lt;20",AND(B828&gt;=20,B828&lt;30),"20-30",AND(B828&gt;=30,B828&lt;40),"30-40",B828&gt;=40,"40&lt;")</f>
        <v>30-40</v>
      </c>
      <c r="D828" s="1">
        <v>11.5408132892382</v>
      </c>
      <c r="E828" t="s">
        <v>11</v>
      </c>
      <c r="F828" s="1">
        <v>20.034938868644399</v>
      </c>
      <c r="G828" t="s">
        <v>15</v>
      </c>
      <c r="H828">
        <v>70</v>
      </c>
      <c r="I828" t="str" cm="1">
        <f t="array" ref="I828">_xlfn.IFS(H828&lt;20,"0-20",AND(H828&gt;=20,H828&lt;40),"20-40",AND(H828&gt;=40,H828&lt;60),"40-60",AND(H828&gt;=60,H828&lt;80),"60-80",H828&gt;=80,"80&lt;")</f>
        <v>60-80</v>
      </c>
      <c r="J828" s="1">
        <v>193.19464847978301</v>
      </c>
    </row>
    <row r="829" spans="1:10" x14ac:dyDescent="0.3">
      <c r="A829">
        <v>21</v>
      </c>
      <c r="B829" s="1">
        <v>33.741542764925804</v>
      </c>
      <c r="C829" s="1" t="str" cm="1">
        <f t="array" ref="C829">_xlfn.IFS(B829&lt;20,"&lt;20",AND(B829&gt;=20,B829&lt;30),"20-30",AND(B829&gt;=30,B829&lt;40),"30-40",B829&gt;=40,"40&lt;")</f>
        <v>30-40</v>
      </c>
      <c r="D829" s="1">
        <v>13.955125521468499</v>
      </c>
      <c r="E829" t="s">
        <v>8</v>
      </c>
      <c r="F829" s="1">
        <v>30.386258032150401</v>
      </c>
      <c r="G829" t="s">
        <v>15</v>
      </c>
      <c r="H829">
        <v>7</v>
      </c>
      <c r="I829" t="str" cm="1">
        <f t="array" ref="I829">_xlfn.IFS(H829&lt;20,"0-20",AND(H829&gt;=20,H829&lt;40),"20-40",AND(H829&gt;=40,H829&lt;60),"40-60",AND(H829&gt;=60,H829&lt;80),"60-80",H829&gt;=80,"80&lt;")</f>
        <v>0-20</v>
      </c>
      <c r="J829" s="1">
        <v>227.77388984440901</v>
      </c>
    </row>
    <row r="830" spans="1:10" x14ac:dyDescent="0.3">
      <c r="A830">
        <v>99</v>
      </c>
      <c r="B830" s="1">
        <v>41.749754015220603</v>
      </c>
      <c r="C830" s="1" t="str" cm="1">
        <f t="array" ref="C830">_xlfn.IFS(B830&lt;20,"&lt;20",AND(B830&gt;=20,B830&lt;30),"20-30",AND(B830&gt;=30,B830&lt;40),"30-40",B830&gt;=40,"40&lt;")</f>
        <v>40&lt;</v>
      </c>
      <c r="D830" s="1">
        <v>0.121774964796781</v>
      </c>
      <c r="E830" t="s">
        <v>10</v>
      </c>
      <c r="F830" s="1">
        <v>46.354616252760103</v>
      </c>
      <c r="G830" t="s">
        <v>16</v>
      </c>
      <c r="H830">
        <v>76</v>
      </c>
      <c r="I830" t="str" cm="1">
        <f t="array" ref="I830">_xlfn.IFS(H830&lt;20,"0-20",AND(H830&gt;=20,H830&lt;40),"20-40",AND(H830&gt;=40,H830&lt;60),"40-60",AND(H830&gt;=60,H830&lt;80),"60-80",H830&gt;=80,"80&lt;")</f>
        <v>60-80</v>
      </c>
      <c r="J830" s="1">
        <v>285.15721476091198</v>
      </c>
    </row>
    <row r="831" spans="1:10" x14ac:dyDescent="0.3">
      <c r="A831">
        <v>55</v>
      </c>
      <c r="B831" s="1">
        <v>35.864236536914397</v>
      </c>
      <c r="C831" s="1" t="str" cm="1">
        <f t="array" ref="C831">_xlfn.IFS(B831&lt;20,"&lt;20",AND(B831&gt;=20,B831&lt;30),"20-30",AND(B831&gt;=30,B831&lt;40),"30-40",B831&gt;=40,"40&lt;")</f>
        <v>30-40</v>
      </c>
      <c r="D831" s="1">
        <v>2.0188239995504298</v>
      </c>
      <c r="E831" t="s">
        <v>11</v>
      </c>
      <c r="F831" s="1">
        <v>41.407595376913598</v>
      </c>
      <c r="G831" t="s">
        <v>15</v>
      </c>
      <c r="H831">
        <v>65</v>
      </c>
      <c r="I831" t="str" cm="1">
        <f t="array" ref="I831">_xlfn.IFS(H831&lt;20,"0-20",AND(H831&gt;=20,H831&lt;40),"20-40",AND(H831&gt;=40,H831&lt;60),"40-60",AND(H831&gt;=60,H831&lt;80),"60-80",H831&gt;=80,"80&lt;")</f>
        <v>60-80</v>
      </c>
      <c r="J831" s="1">
        <v>342.89783747471603</v>
      </c>
    </row>
    <row r="832" spans="1:10" x14ac:dyDescent="0.3">
      <c r="A832">
        <v>43</v>
      </c>
      <c r="B832" s="1">
        <v>16.990937713095001</v>
      </c>
      <c r="C832" s="1" t="str" cm="1">
        <f t="array" ref="C832">_xlfn.IFS(B832&lt;20,"&lt;20",AND(B832&gt;=20,B832&lt;30),"20-30",AND(B832&gt;=30,B832&lt;40),"30-40",B832&gt;=40,"40&lt;")</f>
        <v>&lt;20</v>
      </c>
      <c r="D832" s="1">
        <v>17.378885045582901</v>
      </c>
      <c r="E832" t="s">
        <v>10</v>
      </c>
      <c r="F832" s="1">
        <v>29.496252124032299</v>
      </c>
      <c r="G832" t="s">
        <v>16</v>
      </c>
      <c r="H832">
        <v>40</v>
      </c>
      <c r="I832" t="str" cm="1">
        <f t="array" ref="I832">_xlfn.IFS(H832&lt;20,"0-20",AND(H832&gt;=20,H832&lt;40),"20-40",AND(H832&gt;=40,H832&lt;60),"40-60",AND(H832&gt;=60,H832&lt;80),"60-80",H832&gt;=80,"80&lt;")</f>
        <v>40-60</v>
      </c>
      <c r="J832" s="1">
        <v>280.90393753948001</v>
      </c>
    </row>
    <row r="833" spans="1:10" x14ac:dyDescent="0.3">
      <c r="A833">
        <v>58</v>
      </c>
      <c r="B833" s="1">
        <v>24.4309007644239</v>
      </c>
      <c r="C833" s="1" t="str" cm="1">
        <f t="array" ref="C833">_xlfn.IFS(B833&lt;20,"&lt;20",AND(B833&gt;=20,B833&lt;30),"20-30",AND(B833&gt;=30,B833&lt;40),"30-40",B833&gt;=40,"40&lt;")</f>
        <v>20-30</v>
      </c>
      <c r="D833" s="1">
        <v>13.634972881803201</v>
      </c>
      <c r="E833" t="s">
        <v>10</v>
      </c>
      <c r="F833" s="1">
        <v>47.814865984591101</v>
      </c>
      <c r="G833" t="s">
        <v>16</v>
      </c>
      <c r="H833">
        <v>74</v>
      </c>
      <c r="I833" t="str" cm="1">
        <f t="array" ref="I833">_xlfn.IFS(H833&lt;20,"0-20",AND(H833&gt;=20,H833&lt;40),"20-40",AND(H833&gt;=40,H833&lt;60),"40-60",AND(H833&gt;=60,H833&lt;80),"60-80",H833&gt;=80,"80&lt;")</f>
        <v>60-80</v>
      </c>
      <c r="J833" s="1">
        <v>262.24047070162499</v>
      </c>
    </row>
    <row r="834" spans="1:10" x14ac:dyDescent="0.3">
      <c r="A834">
        <v>87</v>
      </c>
      <c r="B834" s="1">
        <v>46.235644191510403</v>
      </c>
      <c r="C834" s="1" t="str" cm="1">
        <f t="array" ref="C834">_xlfn.IFS(B834&lt;20,"&lt;20",AND(B834&gt;=20,B834&lt;30),"20-30",AND(B834&gt;=30,B834&lt;40),"30-40",B834&gt;=40,"40&lt;")</f>
        <v>40&lt;</v>
      </c>
      <c r="D834" s="1">
        <v>2.2586328537202198</v>
      </c>
      <c r="E834" t="s">
        <v>9</v>
      </c>
      <c r="F834" s="1">
        <v>12.289467740672301</v>
      </c>
      <c r="G834" t="s">
        <v>16</v>
      </c>
      <c r="H834">
        <v>87</v>
      </c>
      <c r="I834" t="str" cm="1">
        <f t="array" ref="I834">_xlfn.IFS(H834&lt;20,"0-20",AND(H834&gt;=20,H834&lt;40),"20-40",AND(H834&gt;=40,H834&lt;60),"40-60",AND(H834&gt;=60,H834&lt;80),"60-80",H834&gt;=80,"80&lt;")</f>
        <v>80&lt;</v>
      </c>
      <c r="J834" s="1">
        <v>366.21539633237097</v>
      </c>
    </row>
    <row r="835" spans="1:10" x14ac:dyDescent="0.3">
      <c r="A835">
        <v>99</v>
      </c>
      <c r="B835" s="1">
        <v>40.797788010067102</v>
      </c>
      <c r="C835" s="1" t="str" cm="1">
        <f t="array" ref="C835">_xlfn.IFS(B835&lt;20,"&lt;20",AND(B835&gt;=20,B835&lt;30),"20-30",AND(B835&gt;=30,B835&lt;40),"30-40",B835&gt;=40,"40&lt;")</f>
        <v>40&lt;</v>
      </c>
      <c r="D835" s="1">
        <v>16.8414887479715</v>
      </c>
      <c r="E835" t="s">
        <v>9</v>
      </c>
      <c r="F835" s="1">
        <v>47.239944788503301</v>
      </c>
      <c r="G835" t="s">
        <v>16</v>
      </c>
      <c r="H835">
        <v>69</v>
      </c>
      <c r="I835" t="str" cm="1">
        <f t="array" ref="I835">_xlfn.IFS(H835&lt;20,"0-20",AND(H835&gt;=20,H835&lt;40),"20-40",AND(H835&gt;=40,H835&lt;60),"40-60",AND(H835&gt;=60,H835&lt;80),"60-80",H835&gt;=80,"80&lt;")</f>
        <v>60-80</v>
      </c>
      <c r="J835" s="1">
        <v>393.029253221337</v>
      </c>
    </row>
    <row r="836" spans="1:10" x14ac:dyDescent="0.3">
      <c r="A836">
        <v>54</v>
      </c>
      <c r="B836" s="1">
        <v>32.265482317468603</v>
      </c>
      <c r="C836" s="1" t="str" cm="1">
        <f t="array" ref="C836">_xlfn.IFS(B836&lt;20,"&lt;20",AND(B836&gt;=20,B836&lt;30),"20-30",AND(B836&gt;=30,B836&lt;40),"30-40",B836&gt;=40,"40&lt;")</f>
        <v>30-40</v>
      </c>
      <c r="D836" s="1">
        <v>4.8446243564913303</v>
      </c>
      <c r="E836" t="s">
        <v>11</v>
      </c>
      <c r="F836" s="1">
        <v>12.0202956953122</v>
      </c>
      <c r="G836" t="s">
        <v>16</v>
      </c>
      <c r="H836">
        <v>60</v>
      </c>
      <c r="I836" t="str" cm="1">
        <f t="array" ref="I836">_xlfn.IFS(H836&lt;20,"0-20",AND(H836&gt;=20,H836&lt;40),"20-40",AND(H836&gt;=40,H836&lt;60),"40-60",AND(H836&gt;=60,H836&lt;80),"60-80",H836&gt;=80,"80&lt;")</f>
        <v>60-80</v>
      </c>
      <c r="J836" s="1">
        <v>262.007061666374</v>
      </c>
    </row>
    <row r="837" spans="1:10" x14ac:dyDescent="0.3">
      <c r="A837">
        <v>36</v>
      </c>
      <c r="B837" s="1">
        <v>20.2257999123708</v>
      </c>
      <c r="C837" s="1" t="str" cm="1">
        <f t="array" ref="C837">_xlfn.IFS(B837&lt;20,"&lt;20",AND(B837&gt;=20,B837&lt;30),"20-30",AND(B837&gt;=30,B837&lt;40),"30-40",B837&gt;=40,"40&lt;")</f>
        <v>20-30</v>
      </c>
      <c r="D837" s="1">
        <v>9.5651976839044597</v>
      </c>
      <c r="E837" t="s">
        <v>10</v>
      </c>
      <c r="F837" s="1">
        <v>31.8921897645873</v>
      </c>
      <c r="G837" t="s">
        <v>16</v>
      </c>
      <c r="H837">
        <v>25</v>
      </c>
      <c r="I837" t="str" cm="1">
        <f t="array" ref="I837">_xlfn.IFS(H837&lt;20,"0-20",AND(H837&gt;=20,H837&lt;40),"20-40",AND(H837&gt;=40,H837&lt;60),"40-60",AND(H837&gt;=60,H837&lt;80),"60-80",H837&gt;=80,"80&lt;")</f>
        <v>20-40</v>
      </c>
      <c r="J837" s="1">
        <v>251.223090606884</v>
      </c>
    </row>
    <row r="838" spans="1:10" x14ac:dyDescent="0.3">
      <c r="A838">
        <v>82</v>
      </c>
      <c r="B838" s="1">
        <v>22.082420073391798</v>
      </c>
      <c r="C838" s="1" t="str" cm="1">
        <f t="array" ref="C838">_xlfn.IFS(B838&lt;20,"&lt;20",AND(B838&gt;=20,B838&lt;30),"20-30",AND(B838&gt;=30,B838&lt;40),"30-40",B838&gt;=40,"40&lt;")</f>
        <v>20-30</v>
      </c>
      <c r="D838" s="1">
        <v>2.9039302576932</v>
      </c>
      <c r="E838" t="s">
        <v>9</v>
      </c>
      <c r="F838" s="1">
        <v>45.6176379200434</v>
      </c>
      <c r="G838" t="s">
        <v>16</v>
      </c>
      <c r="H838">
        <v>70</v>
      </c>
      <c r="I838" t="str" cm="1">
        <f t="array" ref="I838">_xlfn.IFS(H838&lt;20,"0-20",AND(H838&gt;=20,H838&lt;40),"20-40",AND(H838&gt;=40,H838&lt;60),"40-60",AND(H838&gt;=60,H838&lt;80),"60-80",H838&gt;=80,"80&lt;")</f>
        <v>60-80</v>
      </c>
      <c r="J838" s="1">
        <v>367.80918361430298</v>
      </c>
    </row>
    <row r="839" spans="1:10" x14ac:dyDescent="0.3">
      <c r="A839">
        <v>35</v>
      </c>
      <c r="B839" s="1">
        <v>39.278322703425303</v>
      </c>
      <c r="C839" s="1" t="str" cm="1">
        <f t="array" ref="C839">_xlfn.IFS(B839&lt;20,"&lt;20",AND(B839&gt;=20,B839&lt;30),"20-30",AND(B839&gt;=30,B839&lt;40),"30-40",B839&gt;=40,"40&lt;")</f>
        <v>30-40</v>
      </c>
      <c r="D839" s="1">
        <v>14.202201128434099</v>
      </c>
      <c r="E839" t="s">
        <v>9</v>
      </c>
      <c r="F839" s="1">
        <v>20.508837742452101</v>
      </c>
      <c r="G839" t="s">
        <v>15</v>
      </c>
      <c r="H839">
        <v>82</v>
      </c>
      <c r="I839" t="str" cm="1">
        <f t="array" ref="I839">_xlfn.IFS(H839&lt;20,"0-20",AND(H839&gt;=20,H839&lt;40),"20-40",AND(H839&gt;=40,H839&lt;60),"40-60",AND(H839&gt;=60,H839&lt;80),"60-80",H839&gt;=80,"80&lt;")</f>
        <v>80&lt;</v>
      </c>
      <c r="J839" s="1">
        <v>265.85078297072403</v>
      </c>
    </row>
    <row r="840" spans="1:10" x14ac:dyDescent="0.3">
      <c r="A840">
        <v>56</v>
      </c>
      <c r="B840" s="1">
        <v>44.046970434110797</v>
      </c>
      <c r="C840" s="1" t="str" cm="1">
        <f t="array" ref="C840">_xlfn.IFS(B840&lt;20,"&lt;20",AND(B840&gt;=20,B840&lt;30),"20-30",AND(B840&gt;=30,B840&lt;40),"30-40",B840&gt;=40,"40&lt;")</f>
        <v>40&lt;</v>
      </c>
      <c r="D840" s="1">
        <v>13.3370884202853</v>
      </c>
      <c r="E840" t="s">
        <v>10</v>
      </c>
      <c r="F840" s="1">
        <v>28.889939957806298</v>
      </c>
      <c r="G840" t="s">
        <v>16</v>
      </c>
      <c r="H840">
        <v>69</v>
      </c>
      <c r="I840" t="str" cm="1">
        <f t="array" ref="I840">_xlfn.IFS(H840&lt;20,"0-20",AND(H840&gt;=20,H840&lt;40),"20-40",AND(H840&gt;=40,H840&lt;60),"40-60",AND(H840&gt;=60,H840&lt;80),"60-80",H840&gt;=80,"80&lt;")</f>
        <v>60-80</v>
      </c>
      <c r="J840" s="1">
        <v>278.80317411879798</v>
      </c>
    </row>
    <row r="841" spans="1:10" x14ac:dyDescent="0.3">
      <c r="A841">
        <v>95</v>
      </c>
      <c r="B841" s="1">
        <v>36.856986781224499</v>
      </c>
      <c r="C841" s="1" t="str" cm="1">
        <f t="array" ref="C841">_xlfn.IFS(B841&lt;20,"&lt;20",AND(B841&gt;=20,B841&lt;30),"20-30",AND(B841&gt;=30,B841&lt;40),"30-40",B841&gt;=40,"40&lt;")</f>
        <v>30-40</v>
      </c>
      <c r="D841" s="1">
        <v>4.2222494233227197</v>
      </c>
      <c r="E841" t="s">
        <v>11</v>
      </c>
      <c r="F841" s="1">
        <v>22.973155165478602</v>
      </c>
      <c r="G841" t="s">
        <v>15</v>
      </c>
      <c r="H841">
        <v>28</v>
      </c>
      <c r="I841" t="str" cm="1">
        <f t="array" ref="I841">_xlfn.IFS(H841&lt;20,"0-20",AND(H841&gt;=20,H841&lt;40),"20-40",AND(H841&gt;=40,H841&lt;60),"40-60",AND(H841&gt;=60,H841&lt;80),"60-80",H841&gt;=80,"80&lt;")</f>
        <v>20-40</v>
      </c>
      <c r="J841" s="1">
        <v>337.78289193607299</v>
      </c>
    </row>
    <row r="842" spans="1:10" x14ac:dyDescent="0.3">
      <c r="A842">
        <v>65</v>
      </c>
      <c r="B842" s="1">
        <v>42.381199030737598</v>
      </c>
      <c r="C842" s="1" t="str" cm="1">
        <f t="array" ref="C842">_xlfn.IFS(B842&lt;20,"&lt;20",AND(B842&gt;=20,B842&lt;30),"20-30",AND(B842&gt;=30,B842&lt;40),"30-40",B842&gt;=40,"40&lt;")</f>
        <v>40&lt;</v>
      </c>
      <c r="D842" s="1">
        <v>17.26801533714</v>
      </c>
      <c r="E842" t="s">
        <v>11</v>
      </c>
      <c r="F842" s="1">
        <v>48.085756683054001</v>
      </c>
      <c r="G842" t="s">
        <v>16</v>
      </c>
      <c r="H842">
        <v>65</v>
      </c>
      <c r="I842" t="str" cm="1">
        <f t="array" ref="I842">_xlfn.IFS(H842&lt;20,"0-20",AND(H842&gt;=20,H842&lt;40),"20-40",AND(H842&gt;=40,H842&lt;60),"40-60",AND(H842&gt;=60,H842&lt;80),"60-80",H842&gt;=80,"80&lt;")</f>
        <v>60-80</v>
      </c>
      <c r="J842" s="1">
        <v>293.850518814564</v>
      </c>
    </row>
    <row r="843" spans="1:10" x14ac:dyDescent="0.3">
      <c r="A843">
        <v>72</v>
      </c>
      <c r="B843" s="1">
        <v>40.666245408016202</v>
      </c>
      <c r="C843" s="1" t="str" cm="1">
        <f t="array" ref="C843">_xlfn.IFS(B843&lt;20,"&lt;20",AND(B843&gt;=20,B843&lt;30),"20-30",AND(B843&gt;=30,B843&lt;40),"30-40",B843&gt;=40,"40&lt;")</f>
        <v>40&lt;</v>
      </c>
      <c r="D843" s="1">
        <v>8.0261204843942409</v>
      </c>
      <c r="E843" t="s">
        <v>10</v>
      </c>
      <c r="F843" s="1">
        <v>42.945823790123598</v>
      </c>
      <c r="G843" t="s">
        <v>16</v>
      </c>
      <c r="H843">
        <v>18</v>
      </c>
      <c r="I843" t="str" cm="1">
        <f t="array" ref="I843">_xlfn.IFS(H843&lt;20,"0-20",AND(H843&gt;=20,H843&lt;40),"20-40",AND(H843&gt;=40,H843&lt;60),"40-60",AND(H843&gt;=60,H843&lt;80),"60-80",H843&gt;=80,"80&lt;")</f>
        <v>0-20</v>
      </c>
      <c r="J843" s="1">
        <v>395.09887771193701</v>
      </c>
    </row>
    <row r="844" spans="1:10" x14ac:dyDescent="0.3">
      <c r="A844">
        <v>57</v>
      </c>
      <c r="B844" s="1">
        <v>15.988158718278299</v>
      </c>
      <c r="C844" s="1" t="str" cm="1">
        <f t="array" ref="C844">_xlfn.IFS(B844&lt;20,"&lt;20",AND(B844&gt;=20,B844&lt;30),"20-30",AND(B844&gt;=30,B844&lt;40),"30-40",B844&gt;=40,"40&lt;")</f>
        <v>&lt;20</v>
      </c>
      <c r="D844" s="1">
        <v>5.8503018214148303</v>
      </c>
      <c r="E844" t="s">
        <v>11</v>
      </c>
      <c r="F844" s="1">
        <v>38.360060453055098</v>
      </c>
      <c r="G844" t="s">
        <v>15</v>
      </c>
      <c r="H844">
        <v>67</v>
      </c>
      <c r="I844" t="str" cm="1">
        <f t="array" ref="I844">_xlfn.IFS(H844&lt;20,"0-20",AND(H844&gt;=20,H844&lt;40),"20-40",AND(H844&gt;=40,H844&lt;60),"40-60",AND(H844&gt;=60,H844&lt;80),"60-80",H844&gt;=80,"80&lt;")</f>
        <v>60-80</v>
      </c>
      <c r="J844" s="1">
        <v>302.41947806263698</v>
      </c>
    </row>
    <row r="845" spans="1:10" x14ac:dyDescent="0.3">
      <c r="A845">
        <v>70</v>
      </c>
      <c r="B845" s="1">
        <v>26.957792516531999</v>
      </c>
      <c r="C845" s="1" t="str" cm="1">
        <f t="array" ref="C845">_xlfn.IFS(B845&lt;20,"&lt;20",AND(B845&gt;=20,B845&lt;30),"20-30",AND(B845&gt;=30,B845&lt;40),"30-40",B845&gt;=40,"40&lt;")</f>
        <v>20-30</v>
      </c>
      <c r="D845" s="1">
        <v>3.0465917892907002</v>
      </c>
      <c r="E845" t="s">
        <v>9</v>
      </c>
      <c r="F845" s="1">
        <v>33.5050794646043</v>
      </c>
      <c r="G845" t="s">
        <v>15</v>
      </c>
      <c r="H845">
        <v>57</v>
      </c>
      <c r="I845" t="str" cm="1">
        <f t="array" ref="I845">_xlfn.IFS(H845&lt;20,"0-20",AND(H845&gt;=20,H845&lt;40),"20-40",AND(H845&gt;=40,H845&lt;60),"40-60",AND(H845&gt;=60,H845&lt;80),"60-80",H845&gt;=80,"80&lt;")</f>
        <v>40-60</v>
      </c>
      <c r="J845" s="1">
        <v>300.21143158502298</v>
      </c>
    </row>
    <row r="846" spans="1:10" x14ac:dyDescent="0.3">
      <c r="A846">
        <v>90</v>
      </c>
      <c r="B846" s="1">
        <v>16.119352033142501</v>
      </c>
      <c r="C846" s="1" t="str" cm="1">
        <f t="array" ref="C846">_xlfn.IFS(B846&lt;20,"&lt;20",AND(B846&gt;=20,B846&lt;30),"20-30",AND(B846&gt;=30,B846&lt;40),"30-40",B846&gt;=40,"40&lt;")</f>
        <v>&lt;20</v>
      </c>
      <c r="D846" s="1">
        <v>5.3233602503107402</v>
      </c>
      <c r="E846" t="s">
        <v>10</v>
      </c>
      <c r="F846" s="1">
        <v>42.8236715729659</v>
      </c>
      <c r="G846" t="s">
        <v>16</v>
      </c>
      <c r="H846">
        <v>69</v>
      </c>
      <c r="I846" t="str" cm="1">
        <f t="array" ref="I846">_xlfn.IFS(H846&lt;20,"0-20",AND(H846&gt;=20,H846&lt;40),"20-40",AND(H846&gt;=40,H846&lt;60),"40-60",AND(H846&gt;=60,H846&lt;80),"60-80",H846&gt;=80,"80&lt;")</f>
        <v>60-80</v>
      </c>
      <c r="J846" s="1">
        <v>383.65025378128399</v>
      </c>
    </row>
    <row r="847" spans="1:10" x14ac:dyDescent="0.3">
      <c r="A847">
        <v>35</v>
      </c>
      <c r="B847" s="1">
        <v>19.409423392079301</v>
      </c>
      <c r="C847" s="1" t="str" cm="1">
        <f t="array" ref="C847">_xlfn.IFS(B847&lt;20,"&lt;20",AND(B847&gt;=20,B847&lt;30),"20-30",AND(B847&gt;=30,B847&lt;40),"30-40",B847&gt;=40,"40&lt;")</f>
        <v>&lt;20</v>
      </c>
      <c r="D847" s="1">
        <v>0.44053842447633901</v>
      </c>
      <c r="E847" t="s">
        <v>9</v>
      </c>
      <c r="F847" s="1">
        <v>25.690681660941799</v>
      </c>
      <c r="G847" t="s">
        <v>15</v>
      </c>
      <c r="H847">
        <v>56</v>
      </c>
      <c r="I847" t="str" cm="1">
        <f t="array" ref="I847">_xlfn.IFS(H847&lt;20,"0-20",AND(H847&gt;=20,H847&lt;40),"20-40",AND(H847&gt;=40,H847&lt;60),"40-60",AND(H847&gt;=60,H847&lt;80),"60-80",H847&gt;=80,"80&lt;")</f>
        <v>40-60</v>
      </c>
      <c r="J847" s="1">
        <v>133.503574240327</v>
      </c>
    </row>
    <row r="848" spans="1:10" x14ac:dyDescent="0.3">
      <c r="A848">
        <v>45</v>
      </c>
      <c r="B848" s="1">
        <v>44.770384986042103</v>
      </c>
      <c r="C848" s="1" t="str" cm="1">
        <f t="array" ref="C848">_xlfn.IFS(B848&lt;20,"&lt;20",AND(B848&gt;=20,B848&lt;30),"20-30",AND(B848&gt;=30,B848&lt;40),"30-40",B848&gt;=40,"40&lt;")</f>
        <v>40&lt;</v>
      </c>
      <c r="D848" s="1">
        <v>11.665149849122299</v>
      </c>
      <c r="E848" t="s">
        <v>8</v>
      </c>
      <c r="F848" s="1">
        <v>27.9020742042424</v>
      </c>
      <c r="G848" t="s">
        <v>16</v>
      </c>
      <c r="H848">
        <v>36</v>
      </c>
      <c r="I848" t="str" cm="1">
        <f t="array" ref="I848">_xlfn.IFS(H848&lt;20,"0-20",AND(H848&gt;=20,H848&lt;40),"20-40",AND(H848&gt;=40,H848&lt;60),"40-60",AND(H848&gt;=60,H848&lt;80),"60-80",H848&gt;=80,"80&lt;")</f>
        <v>20-40</v>
      </c>
      <c r="J848" s="1">
        <v>283.34471567775802</v>
      </c>
    </row>
    <row r="849" spans="1:10" x14ac:dyDescent="0.3">
      <c r="A849">
        <v>10</v>
      </c>
      <c r="B849" s="1">
        <v>28.9156786253272</v>
      </c>
      <c r="C849" s="1" t="str" cm="1">
        <f t="array" ref="C849">_xlfn.IFS(B849&lt;20,"&lt;20",AND(B849&gt;=20,B849&lt;30),"20-30",AND(B849&gt;=30,B849&lt;40),"30-40",B849&gt;=40,"40&lt;")</f>
        <v>20-30</v>
      </c>
      <c r="D849" s="1">
        <v>16.844614926878901</v>
      </c>
      <c r="E849" t="s">
        <v>8</v>
      </c>
      <c r="F849" s="1">
        <v>39.200068843234398</v>
      </c>
      <c r="G849" t="s">
        <v>16</v>
      </c>
      <c r="H849">
        <v>60</v>
      </c>
      <c r="I849" t="str" cm="1">
        <f t="array" ref="I849">_xlfn.IFS(H849&lt;20,"0-20",AND(H849&gt;=20,H849&lt;40),"20-40",AND(H849&gt;=40,H849&lt;60),"40-60",AND(H849&gt;=60,H849&lt;80),"60-80",H849&gt;=80,"80&lt;")</f>
        <v>60-80</v>
      </c>
      <c r="J849" s="1">
        <v>130.313907370599</v>
      </c>
    </row>
    <row r="850" spans="1:10" x14ac:dyDescent="0.3">
      <c r="A850">
        <v>17</v>
      </c>
      <c r="B850" s="1">
        <v>31.4143240737064</v>
      </c>
      <c r="C850" s="1" t="str" cm="1">
        <f t="array" ref="C850">_xlfn.IFS(B850&lt;20,"&lt;20",AND(B850&gt;=20,B850&lt;30),"20-30",AND(B850&gt;=30,B850&lt;40),"30-40",B850&gt;=40,"40&lt;")</f>
        <v>30-40</v>
      </c>
      <c r="D850" s="1">
        <v>10.979608988832799</v>
      </c>
      <c r="E850" t="s">
        <v>11</v>
      </c>
      <c r="F850" s="1">
        <v>24.3101905317485</v>
      </c>
      <c r="G850" t="s">
        <v>15</v>
      </c>
      <c r="H850">
        <v>91</v>
      </c>
      <c r="I850" t="str" cm="1">
        <f t="array" ref="I850">_xlfn.IFS(H850&lt;20,"0-20",AND(H850&gt;=20,H850&lt;40),"20-40",AND(H850&gt;=40,H850&lt;60),"40-60",AND(H850&gt;=60,H850&lt;80),"60-80",H850&gt;=80,"80&lt;")</f>
        <v>80&lt;</v>
      </c>
      <c r="J850" s="1">
        <v>162.881150552751</v>
      </c>
    </row>
    <row r="851" spans="1:10" x14ac:dyDescent="0.3">
      <c r="A851">
        <v>61</v>
      </c>
      <c r="B851" s="1">
        <v>17.137838609110801</v>
      </c>
      <c r="C851" s="1" t="str" cm="1">
        <f t="array" ref="C851">_xlfn.IFS(B851&lt;20,"&lt;20",AND(B851&gt;=20,B851&lt;30),"20-30",AND(B851&gt;=30,B851&lt;40),"30-40",B851&gt;=40,"40&lt;")</f>
        <v>&lt;20</v>
      </c>
      <c r="D851" s="1">
        <v>4.3854792384775099</v>
      </c>
      <c r="E851" t="s">
        <v>8</v>
      </c>
      <c r="F851" s="1">
        <v>12.5560376819349</v>
      </c>
      <c r="G851" t="s">
        <v>15</v>
      </c>
      <c r="H851">
        <v>29</v>
      </c>
      <c r="I851" t="str" cm="1">
        <f t="array" ref="I851">_xlfn.IFS(H851&lt;20,"0-20",AND(H851&gt;=20,H851&lt;40),"20-40",AND(H851&gt;=40,H851&lt;60),"40-60",AND(H851&gt;=60,H851&lt;80),"60-80",H851&gt;=80,"80&lt;")</f>
        <v>20-40</v>
      </c>
      <c r="J851" s="1">
        <v>155.120984530735</v>
      </c>
    </row>
    <row r="852" spans="1:10" x14ac:dyDescent="0.3">
      <c r="A852">
        <v>88</v>
      </c>
      <c r="B852" s="1">
        <v>22.4908714419518</v>
      </c>
      <c r="C852" s="1" t="str" cm="1">
        <f t="array" ref="C852">_xlfn.IFS(B852&lt;20,"&lt;20",AND(B852&gt;=20,B852&lt;30),"20-30",AND(B852&gt;=30,B852&lt;40),"30-40",B852&gt;=40,"40&lt;")</f>
        <v>20-30</v>
      </c>
      <c r="D852" s="1">
        <v>0.67338356427745405</v>
      </c>
      <c r="E852" t="s">
        <v>9</v>
      </c>
      <c r="F852" s="1">
        <v>12.9733843554428</v>
      </c>
      <c r="G852" t="s">
        <v>15</v>
      </c>
      <c r="H852">
        <v>70</v>
      </c>
      <c r="I852" t="str" cm="1">
        <f t="array" ref="I852">_xlfn.IFS(H852&lt;20,"0-20",AND(H852&gt;=20,H852&lt;40),"20-40",AND(H852&gt;=40,H852&lt;60),"40-60",AND(H852&gt;=60,H852&lt;80),"60-80",H852&gt;=80,"80&lt;")</f>
        <v>60-80</v>
      </c>
      <c r="J852" s="1">
        <v>346.46332616261299</v>
      </c>
    </row>
    <row r="853" spans="1:10" x14ac:dyDescent="0.3">
      <c r="A853">
        <v>56</v>
      </c>
      <c r="B853" s="1">
        <v>19.209846737114798</v>
      </c>
      <c r="C853" s="1" t="str" cm="1">
        <f t="array" ref="C853">_xlfn.IFS(B853&lt;20,"&lt;20",AND(B853&gt;=20,B853&lt;30),"20-30",AND(B853&gt;=30,B853&lt;40),"30-40",B853&gt;=40,"40&lt;")</f>
        <v>&lt;20</v>
      </c>
      <c r="D853" s="1">
        <v>4.2925614651760498</v>
      </c>
      <c r="E853" t="s">
        <v>8</v>
      </c>
      <c r="F853" s="1">
        <v>14.6145120522281</v>
      </c>
      <c r="G853" t="s">
        <v>15</v>
      </c>
      <c r="H853">
        <v>72</v>
      </c>
      <c r="I853" t="str" cm="1">
        <f t="array" ref="I853">_xlfn.IFS(H853&lt;20,"0-20",AND(H853&gt;=20,H853&lt;40),"20-40",AND(H853&gt;=40,H853&lt;60),"40-60",AND(H853&gt;=60,H853&lt;80),"60-80",H853&gt;=80,"80&lt;")</f>
        <v>60-80</v>
      </c>
      <c r="J853" s="1">
        <v>255.53803161027199</v>
      </c>
    </row>
    <row r="854" spans="1:10" x14ac:dyDescent="0.3">
      <c r="A854">
        <v>65</v>
      </c>
      <c r="B854" s="1">
        <v>18.247446580737002</v>
      </c>
      <c r="C854" s="1" t="str" cm="1">
        <f t="array" ref="C854">_xlfn.IFS(B854&lt;20,"&lt;20",AND(B854&gt;=20,B854&lt;30),"20-30",AND(B854&gt;=30,B854&lt;40),"30-40",B854&gt;=40,"40&lt;")</f>
        <v>&lt;20</v>
      </c>
      <c r="D854" s="1">
        <v>8.3224285614218392</v>
      </c>
      <c r="E854" t="s">
        <v>9</v>
      </c>
      <c r="F854" s="1">
        <v>44.787252933746501</v>
      </c>
      <c r="G854" t="s">
        <v>16</v>
      </c>
      <c r="H854">
        <v>24</v>
      </c>
      <c r="I854" t="str" cm="1">
        <f t="array" ref="I854">_xlfn.IFS(H854&lt;20,"0-20",AND(H854&gt;=20,H854&lt;40),"20-40",AND(H854&gt;=40,H854&lt;60),"40-60",AND(H854&gt;=60,H854&lt;80),"60-80",H854&gt;=80,"80&lt;")</f>
        <v>20-40</v>
      </c>
      <c r="J854" s="1">
        <v>340.035488982819</v>
      </c>
    </row>
    <row r="855" spans="1:10" x14ac:dyDescent="0.3">
      <c r="A855">
        <v>95</v>
      </c>
      <c r="B855" s="1">
        <v>35.518431732638803</v>
      </c>
      <c r="C855" s="1" t="str" cm="1">
        <f t="array" ref="C855">_xlfn.IFS(B855&lt;20,"&lt;20",AND(B855&gt;=20,B855&lt;30),"20-30",AND(B855&gt;=30,B855&lt;40),"30-40",B855&gt;=40,"40&lt;")</f>
        <v>30-40</v>
      </c>
      <c r="D855" s="1">
        <v>15.1922285739959</v>
      </c>
      <c r="E855" t="s">
        <v>11</v>
      </c>
      <c r="F855" s="1">
        <v>28.8890570302481</v>
      </c>
      <c r="G855" t="s">
        <v>15</v>
      </c>
      <c r="H855">
        <v>96</v>
      </c>
      <c r="I855" t="str" cm="1">
        <f t="array" ref="I855">_xlfn.IFS(H855&lt;20,"0-20",AND(H855&gt;=20,H855&lt;40),"20-40",AND(H855&gt;=40,H855&lt;60),"40-60",AND(H855&gt;=60,H855&lt;80),"60-80",H855&gt;=80,"80&lt;")</f>
        <v>80&lt;</v>
      </c>
      <c r="J855" s="1">
        <v>446.21733283876603</v>
      </c>
    </row>
    <row r="856" spans="1:10" x14ac:dyDescent="0.3">
      <c r="A856">
        <v>23</v>
      </c>
      <c r="B856" s="1">
        <v>20.275353905828499</v>
      </c>
      <c r="C856" s="1" t="str" cm="1">
        <f t="array" ref="C856">_xlfn.IFS(B856&lt;20,"&lt;20",AND(B856&gt;=20,B856&lt;30),"20-30",AND(B856&gt;=30,B856&lt;40),"30-40",B856&gt;=40,"40&lt;")</f>
        <v>20-30</v>
      </c>
      <c r="D856" s="1">
        <v>3.7568570507554799</v>
      </c>
      <c r="E856" t="s">
        <v>11</v>
      </c>
      <c r="F856" s="1">
        <v>38.5152947737894</v>
      </c>
      <c r="G856" t="s">
        <v>15</v>
      </c>
      <c r="H856">
        <v>64</v>
      </c>
      <c r="I856" t="str" cm="1">
        <f t="array" ref="I856">_xlfn.IFS(H856&lt;20,"0-20",AND(H856&gt;=20,H856&lt;40),"20-40",AND(H856&gt;=40,H856&lt;60),"40-60",AND(H856&gt;=60,H856&lt;80),"60-80",H856&gt;=80,"80&lt;")</f>
        <v>60-80</v>
      </c>
      <c r="J856" s="1">
        <v>133.24474460998499</v>
      </c>
    </row>
    <row r="857" spans="1:10" x14ac:dyDescent="0.3">
      <c r="A857">
        <v>99</v>
      </c>
      <c r="B857" s="1">
        <v>35.2806194408167</v>
      </c>
      <c r="C857" s="1" t="str" cm="1">
        <f t="array" ref="C857">_xlfn.IFS(B857&lt;20,"&lt;20",AND(B857&gt;=20,B857&lt;30),"20-30",AND(B857&gt;=30,B857&lt;40),"30-40",B857&gt;=40,"40&lt;")</f>
        <v>30-40</v>
      </c>
      <c r="D857" s="1">
        <v>14.3958290670937</v>
      </c>
      <c r="E857" t="s">
        <v>9</v>
      </c>
      <c r="F857" s="1">
        <v>25.716373424195702</v>
      </c>
      <c r="G857" t="s">
        <v>15</v>
      </c>
      <c r="H857">
        <v>5</v>
      </c>
      <c r="I857" t="str" cm="1">
        <f t="array" ref="I857">_xlfn.IFS(H857&lt;20,"0-20",AND(H857&gt;=20,H857&lt;40),"20-40",AND(H857&gt;=40,H857&lt;60),"40-60",AND(H857&gt;=60,H857&lt;80),"60-80",H857&gt;=80,"80&lt;")</f>
        <v>0-20</v>
      </c>
      <c r="J857" s="1">
        <v>386.29820193316698</v>
      </c>
    </row>
    <row r="858" spans="1:10" x14ac:dyDescent="0.3">
      <c r="A858">
        <v>37</v>
      </c>
      <c r="B858" s="1">
        <v>12.3381845643421</v>
      </c>
      <c r="C858" s="1" t="str" cm="1">
        <f t="array" ref="C858">_xlfn.IFS(B858&lt;20,"&lt;20",AND(B858&gt;=20,B858&lt;30),"20-30",AND(B858&gt;=30,B858&lt;40),"30-40",B858&gt;=40,"40&lt;")</f>
        <v>&lt;20</v>
      </c>
      <c r="D858" s="1">
        <v>17.3386693670376</v>
      </c>
      <c r="E858" t="s">
        <v>8</v>
      </c>
      <c r="F858" s="1">
        <v>20.348437896625299</v>
      </c>
      <c r="G858" t="s">
        <v>15</v>
      </c>
      <c r="H858">
        <v>17</v>
      </c>
      <c r="I858" t="str" cm="1">
        <f t="array" ref="I858">_xlfn.IFS(H858&lt;20,"0-20",AND(H858&gt;=20,H858&lt;40),"20-40",AND(H858&gt;=40,H858&lt;60),"40-60",AND(H858&gt;=60,H858&lt;80),"60-80",H858&gt;=80,"80&lt;")</f>
        <v>0-20</v>
      </c>
      <c r="J858" s="1">
        <v>246.306568459461</v>
      </c>
    </row>
    <row r="859" spans="1:10" x14ac:dyDescent="0.3">
      <c r="A859">
        <v>96</v>
      </c>
      <c r="B859" s="1">
        <v>15.670975741084</v>
      </c>
      <c r="C859" s="1" t="str" cm="1">
        <f t="array" ref="C859">_xlfn.IFS(B859&lt;20,"&lt;20",AND(B859&gt;=20,B859&lt;30),"20-30",AND(B859&gt;=30,B859&lt;40),"30-40",B859&gt;=40,"40&lt;")</f>
        <v>&lt;20</v>
      </c>
      <c r="D859" s="1">
        <v>9.0789369621671394</v>
      </c>
      <c r="E859" t="s">
        <v>11</v>
      </c>
      <c r="F859" s="1">
        <v>23.887686702488399</v>
      </c>
      <c r="G859" t="s">
        <v>15</v>
      </c>
      <c r="H859">
        <v>9</v>
      </c>
      <c r="I859" t="str" cm="1">
        <f t="array" ref="I859">_xlfn.IFS(H859&lt;20,"0-20",AND(H859&gt;=20,H859&lt;40),"20-40",AND(H859&gt;=40,H859&lt;60),"40-60",AND(H859&gt;=60,H859&lt;80),"60-80",H859&gt;=80,"80&lt;")</f>
        <v>0-20</v>
      </c>
      <c r="J859" s="1">
        <v>425.363538653663</v>
      </c>
    </row>
    <row r="860" spans="1:10" x14ac:dyDescent="0.3">
      <c r="A860">
        <v>87</v>
      </c>
      <c r="B860" s="1">
        <v>20.981610160005001</v>
      </c>
      <c r="C860" s="1" t="str" cm="1">
        <f t="array" ref="C860">_xlfn.IFS(B860&lt;20,"&lt;20",AND(B860&gt;=20,B860&lt;30),"20-30",AND(B860&gt;=30,B860&lt;40),"30-40",B860&gt;=40,"40&lt;")</f>
        <v>20-30</v>
      </c>
      <c r="D860" s="1">
        <v>16.4286398328518</v>
      </c>
      <c r="E860" t="s">
        <v>10</v>
      </c>
      <c r="F860" s="1">
        <v>41.767293812687299</v>
      </c>
      <c r="G860" t="s">
        <v>16</v>
      </c>
      <c r="H860">
        <v>91</v>
      </c>
      <c r="I860" t="str" cm="1">
        <f t="array" ref="I860">_xlfn.IFS(H860&lt;20,"0-20",AND(H860&gt;=20,H860&lt;40),"20-40",AND(H860&gt;=40,H860&lt;60),"40-60",AND(H860&gt;=60,H860&lt;80),"60-80",H860&gt;=80,"80&lt;")</f>
        <v>80&lt;</v>
      </c>
      <c r="J860" s="1">
        <v>280.91959532433998</v>
      </c>
    </row>
    <row r="861" spans="1:10" x14ac:dyDescent="0.3">
      <c r="A861">
        <v>97</v>
      </c>
      <c r="B861" s="1">
        <v>33.881876675827598</v>
      </c>
      <c r="C861" s="1" t="str" cm="1">
        <f t="array" ref="C861">_xlfn.IFS(B861&lt;20,"&lt;20",AND(B861&gt;=20,B861&lt;30),"20-30",AND(B861&gt;=30,B861&lt;40),"30-40",B861&gt;=40,"40&lt;")</f>
        <v>30-40</v>
      </c>
      <c r="D861" s="1">
        <v>11.093146960701899</v>
      </c>
      <c r="E861" t="s">
        <v>11</v>
      </c>
      <c r="F861" s="1">
        <v>35.008645001257499</v>
      </c>
      <c r="G861" t="s">
        <v>16</v>
      </c>
      <c r="H861">
        <v>10</v>
      </c>
      <c r="I861" t="str" cm="1">
        <f t="array" ref="I861">_xlfn.IFS(H861&lt;20,"0-20",AND(H861&gt;=20,H861&lt;40),"20-40",AND(H861&gt;=40,H861&lt;60),"40-60",AND(H861&gt;=60,H861&lt;80),"60-80",H861&gt;=80,"80&lt;")</f>
        <v>0-20</v>
      </c>
      <c r="J861" s="1">
        <v>429.95359170741898</v>
      </c>
    </row>
    <row r="862" spans="1:10" x14ac:dyDescent="0.3">
      <c r="A862">
        <v>11</v>
      </c>
      <c r="B862" s="1">
        <v>37.033649803495003</v>
      </c>
      <c r="C862" s="1" t="str" cm="1">
        <f t="array" ref="C862">_xlfn.IFS(B862&lt;20,"&lt;20",AND(B862&gt;=20,B862&lt;30),"20-30",AND(B862&gt;=30,B862&lt;40),"30-40",B862&gt;=40,"40&lt;")</f>
        <v>30-40</v>
      </c>
      <c r="D862" s="1">
        <v>12.741816741618001</v>
      </c>
      <c r="E862" t="s">
        <v>8</v>
      </c>
      <c r="F862" s="1">
        <v>47.505591198315997</v>
      </c>
      <c r="G862" t="s">
        <v>15</v>
      </c>
      <c r="H862">
        <v>96</v>
      </c>
      <c r="I862" t="str" cm="1">
        <f t="array" ref="I862">_xlfn.IFS(H862&lt;20,"0-20",AND(H862&gt;=20,H862&lt;40),"20-40",AND(H862&gt;=40,H862&lt;60),"40-60",AND(H862&gt;=60,H862&lt;80),"60-80",H862&gt;=80,"80&lt;")</f>
        <v>80&lt;</v>
      </c>
      <c r="J862" s="1">
        <v>223.47242512282</v>
      </c>
    </row>
    <row r="863" spans="1:10" x14ac:dyDescent="0.3">
      <c r="A863">
        <v>35</v>
      </c>
      <c r="B863" s="1">
        <v>27.708678671181001</v>
      </c>
      <c r="C863" s="1" t="str" cm="1">
        <f t="array" ref="C863">_xlfn.IFS(B863&lt;20,"&lt;20",AND(B863&gt;=20,B863&lt;30),"20-30",AND(B863&gt;=30,B863&lt;40),"30-40",B863&gt;=40,"40&lt;")</f>
        <v>20-30</v>
      </c>
      <c r="D863" s="1">
        <v>10.525569206764001</v>
      </c>
      <c r="E863" t="s">
        <v>10</v>
      </c>
      <c r="F863" s="1">
        <v>37.188191143073297</v>
      </c>
      <c r="G863" t="s">
        <v>15</v>
      </c>
      <c r="H863">
        <v>64</v>
      </c>
      <c r="I863" t="str" cm="1">
        <f t="array" ref="I863">_xlfn.IFS(H863&lt;20,"0-20",AND(H863&gt;=20,H863&lt;40),"20-40",AND(H863&gt;=40,H863&lt;60),"40-60",AND(H863&gt;=60,H863&lt;80),"60-80",H863&gt;=80,"80&lt;")</f>
        <v>60-80</v>
      </c>
      <c r="J863" s="1">
        <v>166.45325535712499</v>
      </c>
    </row>
    <row r="864" spans="1:10" x14ac:dyDescent="0.3">
      <c r="A864">
        <v>23</v>
      </c>
      <c r="B864" s="1">
        <v>27.8316365830891</v>
      </c>
      <c r="C864" s="1" t="str" cm="1">
        <f t="array" ref="C864">_xlfn.IFS(B864&lt;20,"&lt;20",AND(B864&gt;=20,B864&lt;30),"20-30",AND(B864&gt;=30,B864&lt;40),"30-40",B864&gt;=40,"40&lt;")</f>
        <v>20-30</v>
      </c>
      <c r="D864" s="1">
        <v>9.2634543350268306</v>
      </c>
      <c r="E864" t="s">
        <v>8</v>
      </c>
      <c r="F864" s="1">
        <v>32.807265270187699</v>
      </c>
      <c r="G864" t="s">
        <v>16</v>
      </c>
      <c r="H864">
        <v>76</v>
      </c>
      <c r="I864" t="str" cm="1">
        <f t="array" ref="I864">_xlfn.IFS(H864&lt;20,"0-20",AND(H864&gt;=20,H864&lt;40),"20-40",AND(H864&gt;=40,H864&lt;60),"40-60",AND(H864&gt;=60,H864&lt;80),"60-80",H864&gt;=80,"80&lt;")</f>
        <v>60-80</v>
      </c>
      <c r="J864" s="1">
        <v>124.351320311896</v>
      </c>
    </row>
    <row r="865" spans="1:10" x14ac:dyDescent="0.3">
      <c r="A865">
        <v>68</v>
      </c>
      <c r="B865" s="1">
        <v>38.980674055944696</v>
      </c>
      <c r="C865" s="1" t="str" cm="1">
        <f t="array" ref="C865">_xlfn.IFS(B865&lt;20,"&lt;20",AND(B865&gt;=20,B865&lt;30),"20-30",AND(B865&gt;=30,B865&lt;40),"30-40",B865&gt;=40,"40&lt;")</f>
        <v>30-40</v>
      </c>
      <c r="D865" s="1">
        <v>4.6930688355169803</v>
      </c>
      <c r="E865" t="s">
        <v>9</v>
      </c>
      <c r="F865" s="1">
        <v>34.407840359433301</v>
      </c>
      <c r="G865" t="s">
        <v>15</v>
      </c>
      <c r="H865">
        <v>83</v>
      </c>
      <c r="I865" t="str" cm="1">
        <f t="array" ref="I865">_xlfn.IFS(H865&lt;20,"0-20",AND(H865&gt;=20,H865&lt;40),"20-40",AND(H865&gt;=40,H865&lt;60),"40-60",AND(H865&gt;=60,H865&lt;80),"60-80",H865&gt;=80,"80&lt;")</f>
        <v>80&lt;</v>
      </c>
      <c r="J865" s="1">
        <v>304.36133089519501</v>
      </c>
    </row>
    <row r="866" spans="1:10" x14ac:dyDescent="0.3">
      <c r="A866">
        <v>65</v>
      </c>
      <c r="B866" s="1">
        <v>10.632843670623201</v>
      </c>
      <c r="C866" s="1" t="str" cm="1">
        <f t="array" ref="C866">_xlfn.IFS(B866&lt;20,"&lt;20",AND(B866&gt;=20,B866&lt;30),"20-30",AND(B866&gt;=30,B866&lt;40),"30-40",B866&gt;=40,"40&lt;")</f>
        <v>&lt;20</v>
      </c>
      <c r="D866" s="1">
        <v>6.0638811892209201</v>
      </c>
      <c r="E866" t="s">
        <v>10</v>
      </c>
      <c r="F866" s="1">
        <v>47.694857578736503</v>
      </c>
      <c r="G866" t="s">
        <v>16</v>
      </c>
      <c r="H866">
        <v>64</v>
      </c>
      <c r="I866" t="str" cm="1">
        <f t="array" ref="I866">_xlfn.IFS(H866&lt;20,"0-20",AND(H866&gt;=20,H866&lt;40),"20-40",AND(H866&gt;=40,H866&lt;60),"40-60",AND(H866&gt;=60,H866&lt;80),"60-80",H866&gt;=80,"80&lt;")</f>
        <v>60-80</v>
      </c>
      <c r="J866" s="1">
        <v>144.76776258784599</v>
      </c>
    </row>
    <row r="867" spans="1:10" x14ac:dyDescent="0.3">
      <c r="A867">
        <v>16</v>
      </c>
      <c r="B867" s="1">
        <v>23.643600978968799</v>
      </c>
      <c r="C867" s="1" t="str" cm="1">
        <f t="array" ref="C867">_xlfn.IFS(B867&lt;20,"&lt;20",AND(B867&gt;=20,B867&lt;30),"20-30",AND(B867&gt;=30,B867&lt;40),"30-40",B867&gt;=40,"40&lt;")</f>
        <v>20-30</v>
      </c>
      <c r="D867" s="1">
        <v>5.7994023788721796</v>
      </c>
      <c r="E867" t="s">
        <v>8</v>
      </c>
      <c r="F867" s="1">
        <v>41.528037194668201</v>
      </c>
      <c r="G867" t="s">
        <v>16</v>
      </c>
      <c r="H867">
        <v>51</v>
      </c>
      <c r="I867" t="str" cm="1">
        <f t="array" ref="I867">_xlfn.IFS(H867&lt;20,"0-20",AND(H867&gt;=20,H867&lt;40),"20-40",AND(H867&gt;=40,H867&lt;60),"40-60",AND(H867&gt;=60,H867&lt;80),"60-80",H867&gt;=80,"80&lt;")</f>
        <v>40-60</v>
      </c>
      <c r="J867" s="1">
        <v>145.55991824823499</v>
      </c>
    </row>
    <row r="868" spans="1:10" x14ac:dyDescent="0.3">
      <c r="A868">
        <v>12</v>
      </c>
      <c r="B868" s="1">
        <v>42.748282284769303</v>
      </c>
      <c r="C868" s="1" t="str" cm="1">
        <f t="array" ref="C868">_xlfn.IFS(B868&lt;20,"&lt;20",AND(B868&gt;=20,B868&lt;30),"20-30",AND(B868&gt;=30,B868&lt;40),"30-40",B868&gt;=40,"40&lt;")</f>
        <v>40&lt;</v>
      </c>
      <c r="D868" s="1">
        <v>11.265778619076199</v>
      </c>
      <c r="E868" t="s">
        <v>10</v>
      </c>
      <c r="F868" s="1">
        <v>10.9616494946575</v>
      </c>
      <c r="G868" t="s">
        <v>15</v>
      </c>
      <c r="H868">
        <v>66</v>
      </c>
      <c r="I868" t="str" cm="1">
        <f t="array" ref="I868">_xlfn.IFS(H868&lt;20,"0-20",AND(H868&gt;=20,H868&lt;40),"20-40",AND(H868&gt;=40,H868&lt;60),"40-60",AND(H868&gt;=60,H868&lt;80),"60-80",H868&gt;=80,"80&lt;")</f>
        <v>60-80</v>
      </c>
      <c r="J868" s="1">
        <v>133.956702184877</v>
      </c>
    </row>
    <row r="869" spans="1:10" x14ac:dyDescent="0.3">
      <c r="A869">
        <v>32</v>
      </c>
      <c r="B869" s="1">
        <v>34.128776408534797</v>
      </c>
      <c r="C869" s="1" t="str" cm="1">
        <f t="array" ref="C869">_xlfn.IFS(B869&lt;20,"&lt;20",AND(B869&gt;=20,B869&lt;30),"20-30",AND(B869&gt;=30,B869&lt;40),"30-40",B869&gt;=40,"40&lt;")</f>
        <v>30-40</v>
      </c>
      <c r="D869" s="1">
        <v>2.3990738604777899</v>
      </c>
      <c r="E869" t="s">
        <v>8</v>
      </c>
      <c r="F869" s="1">
        <v>31.3655878454278</v>
      </c>
      <c r="G869" t="s">
        <v>16</v>
      </c>
      <c r="H869">
        <v>81</v>
      </c>
      <c r="I869" t="str" cm="1">
        <f t="array" ref="I869">_xlfn.IFS(H869&lt;20,"0-20",AND(H869&gt;=20,H869&lt;40),"20-40",AND(H869&gt;=40,H869&lt;60),"40-60",AND(H869&gt;=60,H869&lt;80),"60-80",H869&gt;=80,"80&lt;")</f>
        <v>80&lt;</v>
      </c>
      <c r="J869" s="1">
        <v>235.30641175743801</v>
      </c>
    </row>
    <row r="870" spans="1:10" x14ac:dyDescent="0.3">
      <c r="A870">
        <v>27</v>
      </c>
      <c r="B870" s="1">
        <v>23.489085310216801</v>
      </c>
      <c r="C870" s="1" t="str" cm="1">
        <f t="array" ref="C870">_xlfn.IFS(B870&lt;20,"&lt;20",AND(B870&gt;=20,B870&lt;30),"20-30",AND(B870&gt;=30,B870&lt;40),"30-40",B870&gt;=40,"40&lt;")</f>
        <v>20-30</v>
      </c>
      <c r="D870" s="1">
        <v>18.335833814046701</v>
      </c>
      <c r="E870" t="s">
        <v>10</v>
      </c>
      <c r="F870" s="1">
        <v>37.533536461862496</v>
      </c>
      <c r="G870" t="s">
        <v>15</v>
      </c>
      <c r="H870">
        <v>77</v>
      </c>
      <c r="I870" t="str" cm="1">
        <f t="array" ref="I870">_xlfn.IFS(H870&lt;20,"0-20",AND(H870&gt;=20,H870&lt;40),"20-40",AND(H870&gt;=40,H870&lt;60),"40-60",AND(H870&gt;=60,H870&lt;80),"60-80",H870&gt;=80,"80&lt;")</f>
        <v>60-80</v>
      </c>
      <c r="J870" s="1">
        <v>349.02802559661598</v>
      </c>
    </row>
    <row r="871" spans="1:10" x14ac:dyDescent="0.3">
      <c r="A871">
        <v>47</v>
      </c>
      <c r="B871" s="1">
        <v>46.220991693186903</v>
      </c>
      <c r="C871" s="1" t="str" cm="1">
        <f t="array" ref="C871">_xlfn.IFS(B871&lt;20,"&lt;20",AND(B871&gt;=20,B871&lt;30),"20-30",AND(B871&gt;=30,B871&lt;40),"30-40",B871&gt;=40,"40&lt;")</f>
        <v>40&lt;</v>
      </c>
      <c r="D871" s="1">
        <v>14.4131029056622</v>
      </c>
      <c r="E871" t="s">
        <v>8</v>
      </c>
      <c r="F871" s="1">
        <v>39.947939137566202</v>
      </c>
      <c r="G871" t="s">
        <v>15</v>
      </c>
      <c r="H871">
        <v>30</v>
      </c>
      <c r="I871" t="str" cm="1">
        <f t="array" ref="I871">_xlfn.IFS(H871&lt;20,"0-20",AND(H871&gt;=20,H871&lt;40),"20-40",AND(H871&gt;=40,H871&lt;60),"40-60",AND(H871&gt;=60,H871&lt;80),"60-80",H871&gt;=80,"80&lt;")</f>
        <v>20-40</v>
      </c>
      <c r="J871" s="1">
        <v>238.52985576415</v>
      </c>
    </row>
    <row r="872" spans="1:10" x14ac:dyDescent="0.3">
      <c r="A872">
        <v>24</v>
      </c>
      <c r="B872" s="1">
        <v>40.904909097975299</v>
      </c>
      <c r="C872" s="1" t="str" cm="1">
        <f t="array" ref="C872">_xlfn.IFS(B872&lt;20,"&lt;20",AND(B872&gt;=20,B872&lt;30),"20-30",AND(B872&gt;=30,B872&lt;40),"30-40",B872&gt;=40,"40&lt;")</f>
        <v>40&lt;</v>
      </c>
      <c r="D872" s="1">
        <v>8.0289126182638704</v>
      </c>
      <c r="E872" t="s">
        <v>9</v>
      </c>
      <c r="F872" s="1">
        <v>18.525684772557401</v>
      </c>
      <c r="G872" t="s">
        <v>16</v>
      </c>
      <c r="H872">
        <v>90</v>
      </c>
      <c r="I872" t="str" cm="1">
        <f t="array" ref="I872">_xlfn.IFS(H872&lt;20,"0-20",AND(H872&gt;=20,H872&lt;40),"20-40",AND(H872&gt;=40,H872&lt;60),"40-60",AND(H872&gt;=60,H872&lt;80),"60-80",H872&gt;=80,"80&lt;")</f>
        <v>80&lt;</v>
      </c>
      <c r="J872" s="1">
        <v>228.86075037666501</v>
      </c>
    </row>
    <row r="873" spans="1:10" x14ac:dyDescent="0.3">
      <c r="A873">
        <v>73</v>
      </c>
      <c r="B873" s="1">
        <v>20.595817889469298</v>
      </c>
      <c r="C873" s="1" t="str" cm="1">
        <f t="array" ref="C873">_xlfn.IFS(B873&lt;20,"&lt;20",AND(B873&gt;=20,B873&lt;30),"20-30",AND(B873&gt;=30,B873&lt;40),"30-40",B873&gt;=40,"40&lt;")</f>
        <v>20-30</v>
      </c>
      <c r="D873" s="1">
        <v>3.1724828905275499</v>
      </c>
      <c r="E873" t="s">
        <v>10</v>
      </c>
      <c r="F873" s="1">
        <v>44.687094178053997</v>
      </c>
      <c r="G873" t="s">
        <v>16</v>
      </c>
      <c r="H873">
        <v>16</v>
      </c>
      <c r="I873" t="str" cm="1">
        <f t="array" ref="I873">_xlfn.IFS(H873&lt;20,"0-20",AND(H873&gt;=20,H873&lt;40),"20-40",AND(H873&gt;=40,H873&lt;60),"40-60",AND(H873&gt;=60,H873&lt;80),"60-80",H873&gt;=80,"80&lt;")</f>
        <v>0-20</v>
      </c>
      <c r="J873" s="1">
        <v>253.01291478494699</v>
      </c>
    </row>
    <row r="874" spans="1:10" x14ac:dyDescent="0.3">
      <c r="A874">
        <v>98</v>
      </c>
      <c r="B874" s="1">
        <v>35.811593501028597</v>
      </c>
      <c r="C874" s="1" t="str" cm="1">
        <f t="array" ref="C874">_xlfn.IFS(B874&lt;20,"&lt;20",AND(B874&gt;=20,B874&lt;30),"20-30",AND(B874&gt;=30,B874&lt;40),"30-40",B874&gt;=40,"40&lt;")</f>
        <v>30-40</v>
      </c>
      <c r="D874" s="1">
        <v>17.639843394432699</v>
      </c>
      <c r="E874" t="s">
        <v>10</v>
      </c>
      <c r="F874" s="1">
        <v>48.2337258870065</v>
      </c>
      <c r="G874" t="s">
        <v>15</v>
      </c>
      <c r="H874">
        <v>54</v>
      </c>
      <c r="I874" t="str" cm="1">
        <f t="array" ref="I874">_xlfn.IFS(H874&lt;20,"0-20",AND(H874&gt;=20,H874&lt;40),"20-40",AND(H874&gt;=40,H874&lt;60),"40-60",AND(H874&gt;=60,H874&lt;80),"60-80",H874&gt;=80,"80&lt;")</f>
        <v>40-60</v>
      </c>
      <c r="J874" s="1">
        <v>491.21836073959901</v>
      </c>
    </row>
    <row r="875" spans="1:10" x14ac:dyDescent="0.3">
      <c r="A875">
        <v>37</v>
      </c>
      <c r="B875" s="1">
        <v>33.830029127558198</v>
      </c>
      <c r="C875" s="1" t="str" cm="1">
        <f t="array" ref="C875">_xlfn.IFS(B875&lt;20,"&lt;20",AND(B875&gt;=20,B875&lt;30),"20-30",AND(B875&gt;=30,B875&lt;40),"30-40",B875&gt;=40,"40&lt;")</f>
        <v>30-40</v>
      </c>
      <c r="D875" s="1">
        <v>16.4755618020233</v>
      </c>
      <c r="E875" t="s">
        <v>10</v>
      </c>
      <c r="F875" s="1">
        <v>19.468612233794701</v>
      </c>
      <c r="G875" t="s">
        <v>16</v>
      </c>
      <c r="H875">
        <v>92</v>
      </c>
      <c r="I875" t="str" cm="1">
        <f t="array" ref="I875">_xlfn.IFS(H875&lt;20,"0-20",AND(H875&gt;=20,H875&lt;40),"20-40",AND(H875&gt;=40,H875&lt;60),"40-60",AND(H875&gt;=60,H875&lt;80),"60-80",H875&gt;=80,"80&lt;")</f>
        <v>80&lt;</v>
      </c>
      <c r="J875" s="1">
        <v>210.37848675853101</v>
      </c>
    </row>
    <row r="876" spans="1:10" x14ac:dyDescent="0.3">
      <c r="A876">
        <v>83</v>
      </c>
      <c r="B876" s="1">
        <v>26.047516561559299</v>
      </c>
      <c r="C876" s="1" t="str" cm="1">
        <f t="array" ref="C876">_xlfn.IFS(B876&lt;20,"&lt;20",AND(B876&gt;=20,B876&lt;30),"20-30",AND(B876&gt;=30,B876&lt;40),"30-40",B876&gt;=40,"40&lt;")</f>
        <v>20-30</v>
      </c>
      <c r="D876" s="1">
        <v>14.4344310543435</v>
      </c>
      <c r="E876" t="s">
        <v>10</v>
      </c>
      <c r="F876" s="1">
        <v>45.304618300689803</v>
      </c>
      <c r="G876" t="s">
        <v>15</v>
      </c>
      <c r="H876">
        <v>35</v>
      </c>
      <c r="I876" t="str" cm="1">
        <f t="array" ref="I876">_xlfn.IFS(H876&lt;20,"0-20",AND(H876&gt;=20,H876&lt;40),"20-40",AND(H876&gt;=40,H876&lt;60),"40-60",AND(H876&gt;=60,H876&lt;80),"60-80",H876&gt;=80,"80&lt;")</f>
        <v>20-40</v>
      </c>
      <c r="J876" s="1">
        <v>399.71772510782398</v>
      </c>
    </row>
    <row r="877" spans="1:10" x14ac:dyDescent="0.3">
      <c r="A877">
        <v>48</v>
      </c>
      <c r="B877" s="1">
        <v>24.678243168192001</v>
      </c>
      <c r="C877" s="1" t="str" cm="1">
        <f t="array" ref="C877">_xlfn.IFS(B877&lt;20,"&lt;20",AND(B877&gt;=20,B877&lt;30),"20-30",AND(B877&gt;=30,B877&lt;40),"30-40",B877&gt;=40,"40&lt;")</f>
        <v>20-30</v>
      </c>
      <c r="D877" s="1">
        <v>5.4309409482248396</v>
      </c>
      <c r="E877" t="s">
        <v>9</v>
      </c>
      <c r="F877" s="1">
        <v>13.879150500643799</v>
      </c>
      <c r="G877" t="s">
        <v>16</v>
      </c>
      <c r="H877">
        <v>25</v>
      </c>
      <c r="I877" t="str" cm="1">
        <f t="array" ref="I877">_xlfn.IFS(H877&lt;20,"0-20",AND(H877&gt;=20,H877&lt;40),"20-40",AND(H877&gt;=40,H877&lt;60),"40-60",AND(H877&gt;=60,H877&lt;80),"60-80",H877&gt;=80,"80&lt;")</f>
        <v>20-40</v>
      </c>
      <c r="J877" s="1">
        <v>157.92604964973901</v>
      </c>
    </row>
    <row r="878" spans="1:10" x14ac:dyDescent="0.3">
      <c r="A878">
        <v>66</v>
      </c>
      <c r="B878" s="1">
        <v>23.742418991028099</v>
      </c>
      <c r="C878" s="1" t="str" cm="1">
        <f t="array" ref="C878">_xlfn.IFS(B878&lt;20,"&lt;20",AND(B878&gt;=20,B878&lt;30),"20-30",AND(B878&gt;=30,B878&lt;40),"30-40",B878&gt;=40,"40&lt;")</f>
        <v>20-30</v>
      </c>
      <c r="D878" s="1">
        <v>8.0489327486733693</v>
      </c>
      <c r="E878" t="s">
        <v>10</v>
      </c>
      <c r="F878" s="1">
        <v>12.228273444609799</v>
      </c>
      <c r="G878" t="s">
        <v>16</v>
      </c>
      <c r="H878">
        <v>52</v>
      </c>
      <c r="I878" t="str" cm="1">
        <f t="array" ref="I878">_xlfn.IFS(H878&lt;20,"0-20",AND(H878&gt;=20,H878&lt;40),"20-40",AND(H878&gt;=40,H878&lt;60),"40-60",AND(H878&gt;=60,H878&lt;80),"60-80",H878&gt;=80,"80&lt;")</f>
        <v>40-60</v>
      </c>
      <c r="J878" s="1">
        <v>283.863933165015</v>
      </c>
    </row>
    <row r="879" spans="1:10" x14ac:dyDescent="0.3">
      <c r="A879">
        <v>26</v>
      </c>
      <c r="B879" s="1">
        <v>34.686231335825802</v>
      </c>
      <c r="C879" s="1" t="str" cm="1">
        <f t="array" ref="C879">_xlfn.IFS(B879&lt;20,"&lt;20",AND(B879&gt;=20,B879&lt;30),"20-30",AND(B879&gt;=30,B879&lt;40),"30-40",B879&gt;=40,"40&lt;")</f>
        <v>30-40</v>
      </c>
      <c r="D879" s="1">
        <v>2.0549650490484601</v>
      </c>
      <c r="E879" t="s">
        <v>11</v>
      </c>
      <c r="F879" s="1">
        <v>15.168952004109901</v>
      </c>
      <c r="G879" t="s">
        <v>15</v>
      </c>
      <c r="H879">
        <v>16</v>
      </c>
      <c r="I879" t="str" cm="1">
        <f t="array" ref="I879">_xlfn.IFS(H879&lt;20,"0-20",AND(H879&gt;=20,H879&lt;40),"20-40",AND(H879&gt;=40,H879&lt;60),"40-60",AND(H879&gt;=60,H879&lt;80),"60-80",H879&gt;=80,"80&lt;")</f>
        <v>0-20</v>
      </c>
      <c r="J879" s="1">
        <v>97.374701858932099</v>
      </c>
    </row>
    <row r="880" spans="1:10" x14ac:dyDescent="0.3">
      <c r="A880">
        <v>95</v>
      </c>
      <c r="B880" s="1">
        <v>27.696397459226699</v>
      </c>
      <c r="C880" s="1" t="str" cm="1">
        <f t="array" ref="C880">_xlfn.IFS(B880&lt;20,"&lt;20",AND(B880&gt;=20,B880&lt;30),"20-30",AND(B880&gt;=30,B880&lt;40),"30-40",B880&gt;=40,"40&lt;")</f>
        <v>20-30</v>
      </c>
      <c r="D880" s="1">
        <v>3.7807904945506299</v>
      </c>
      <c r="E880" t="s">
        <v>9</v>
      </c>
      <c r="F880" s="1">
        <v>12.3096431786814</v>
      </c>
      <c r="G880" t="s">
        <v>15</v>
      </c>
      <c r="H880">
        <v>85</v>
      </c>
      <c r="I880" t="str" cm="1">
        <f t="array" ref="I880">_xlfn.IFS(H880&lt;20,"0-20",AND(H880&gt;=20,H880&lt;40),"20-40",AND(H880&gt;=40,H880&lt;60),"40-60",AND(H880&gt;=60,H880&lt;80),"60-80",H880&gt;=80,"80&lt;")</f>
        <v>80&lt;</v>
      </c>
      <c r="J880" s="1">
        <v>421.326229156426</v>
      </c>
    </row>
    <row r="881" spans="1:10" x14ac:dyDescent="0.3">
      <c r="A881">
        <v>99</v>
      </c>
      <c r="B881" s="1">
        <v>43.274524530056802</v>
      </c>
      <c r="C881" s="1" t="str" cm="1">
        <f t="array" ref="C881">_xlfn.IFS(B881&lt;20,"&lt;20",AND(B881&gt;=20,B881&lt;30),"20-30",AND(B881&gt;=30,B881&lt;40),"30-40",B881&gt;=40,"40&lt;")</f>
        <v>40&lt;</v>
      </c>
      <c r="D881" s="1">
        <v>15.6603327463346</v>
      </c>
      <c r="E881" t="s">
        <v>11</v>
      </c>
      <c r="F881" s="1">
        <v>43.800489486231001</v>
      </c>
      <c r="G881" t="s">
        <v>15</v>
      </c>
      <c r="H881">
        <v>24</v>
      </c>
      <c r="I881" t="str" cm="1">
        <f t="array" ref="I881">_xlfn.IFS(H881&lt;20,"0-20",AND(H881&gt;=20,H881&lt;40),"20-40",AND(H881&gt;=40,H881&lt;60),"40-60",AND(H881&gt;=60,H881&lt;80),"60-80",H881&gt;=80,"80&lt;")</f>
        <v>20-40</v>
      </c>
      <c r="J881" s="1">
        <v>412.82670366773601</v>
      </c>
    </row>
    <row r="882" spans="1:10" x14ac:dyDescent="0.3">
      <c r="A882">
        <v>53</v>
      </c>
      <c r="B882" s="1">
        <v>36.784104645358397</v>
      </c>
      <c r="C882" s="1" t="str" cm="1">
        <f t="array" ref="C882">_xlfn.IFS(B882&lt;20,"&lt;20",AND(B882&gt;=20,B882&lt;30),"20-30",AND(B882&gt;=30,B882&lt;40),"30-40",B882&gt;=40,"40&lt;")</f>
        <v>30-40</v>
      </c>
      <c r="D882" s="1">
        <v>14.3007743770136</v>
      </c>
      <c r="E882" t="s">
        <v>10</v>
      </c>
      <c r="F882" s="1">
        <v>12.362005778330801</v>
      </c>
      <c r="G882" t="s">
        <v>16</v>
      </c>
      <c r="H882">
        <v>1</v>
      </c>
      <c r="I882" t="str" cm="1">
        <f t="array" ref="I882">_xlfn.IFS(H882&lt;20,"0-20",AND(H882&gt;=20,H882&lt;40),"20-40",AND(H882&gt;=40,H882&lt;60),"40-60",AND(H882&gt;=60,H882&lt;80),"60-80",H882&gt;=80,"80&lt;")</f>
        <v>0-20</v>
      </c>
      <c r="J882" s="1">
        <v>292.97732668942399</v>
      </c>
    </row>
    <row r="883" spans="1:10" x14ac:dyDescent="0.3">
      <c r="A883">
        <v>34</v>
      </c>
      <c r="B883" s="1">
        <v>12.797264228377299</v>
      </c>
      <c r="C883" s="1" t="str" cm="1">
        <f t="array" ref="C883">_xlfn.IFS(B883&lt;20,"&lt;20",AND(B883&gt;=20,B883&lt;30),"20-30",AND(B883&gt;=30,B883&lt;40),"30-40",B883&gt;=40,"40&lt;")</f>
        <v>&lt;20</v>
      </c>
      <c r="D883" s="1">
        <v>11.8697152595186</v>
      </c>
      <c r="E883" t="s">
        <v>8</v>
      </c>
      <c r="F883" s="1">
        <v>20.866567654546198</v>
      </c>
      <c r="G883" t="s">
        <v>15</v>
      </c>
      <c r="H883">
        <v>85</v>
      </c>
      <c r="I883" t="str" cm="1">
        <f t="array" ref="I883">_xlfn.IFS(H883&lt;20,"0-20",AND(H883&gt;=20,H883&lt;40),"20-40",AND(H883&gt;=40,H883&lt;60),"40-60",AND(H883&gt;=60,H883&lt;80),"60-80",H883&gt;=80,"80&lt;")</f>
        <v>80&lt;</v>
      </c>
      <c r="J883" s="1">
        <v>177.74781290706099</v>
      </c>
    </row>
    <row r="884" spans="1:10" x14ac:dyDescent="0.3">
      <c r="A884">
        <v>26</v>
      </c>
      <c r="B884" s="1">
        <v>35.606728953126598</v>
      </c>
      <c r="C884" s="1" t="str" cm="1">
        <f t="array" ref="C884">_xlfn.IFS(B884&lt;20,"&lt;20",AND(B884&gt;=20,B884&lt;30),"20-30",AND(B884&gt;=30,B884&lt;40),"30-40",B884&gt;=40,"40&lt;")</f>
        <v>30-40</v>
      </c>
      <c r="D884" s="1">
        <v>17.9145345185234</v>
      </c>
      <c r="E884" t="s">
        <v>11</v>
      </c>
      <c r="F884" s="1">
        <v>14.1502537414342</v>
      </c>
      <c r="G884" t="s">
        <v>15</v>
      </c>
      <c r="H884">
        <v>4</v>
      </c>
      <c r="I884" t="str" cm="1">
        <f t="array" ref="I884">_xlfn.IFS(H884&lt;20,"0-20",AND(H884&gt;=20,H884&lt;40),"20-40",AND(H884&gt;=40,H884&lt;60),"40-60",AND(H884&gt;=60,H884&lt;80),"60-80",H884&gt;=80,"80&lt;")</f>
        <v>0-20</v>
      </c>
      <c r="J884" s="1">
        <v>239.94460934387001</v>
      </c>
    </row>
    <row r="885" spans="1:10" x14ac:dyDescent="0.3">
      <c r="A885">
        <v>22</v>
      </c>
      <c r="B885" s="1">
        <v>20.845897460007301</v>
      </c>
      <c r="C885" s="1" t="str" cm="1">
        <f t="array" ref="C885">_xlfn.IFS(B885&lt;20,"&lt;20",AND(B885&gt;=20,B885&lt;30),"20-30",AND(B885&gt;=30,B885&lt;40),"30-40",B885&gt;=40,"40&lt;")</f>
        <v>20-30</v>
      </c>
      <c r="D885" s="1">
        <v>11.665330356260901</v>
      </c>
      <c r="E885" t="s">
        <v>10</v>
      </c>
      <c r="F885" s="1">
        <v>21.816881452550501</v>
      </c>
      <c r="G885" t="s">
        <v>16</v>
      </c>
      <c r="H885">
        <v>3</v>
      </c>
      <c r="I885" t="str" cm="1">
        <f t="array" ref="I885">_xlfn.IFS(H885&lt;20,"0-20",AND(H885&gt;=20,H885&lt;40),"20-40",AND(H885&gt;=40,H885&lt;60),"40-60",AND(H885&gt;=60,H885&lt;80),"60-80",H885&gt;=80,"80&lt;")</f>
        <v>0-20</v>
      </c>
      <c r="J885" s="1">
        <v>140.97212868739501</v>
      </c>
    </row>
    <row r="886" spans="1:10" x14ac:dyDescent="0.3">
      <c r="A886">
        <v>93</v>
      </c>
      <c r="B886" s="1">
        <v>33.7124796661369</v>
      </c>
      <c r="C886" s="1" t="str" cm="1">
        <f t="array" ref="C886">_xlfn.IFS(B886&lt;20,"&lt;20",AND(B886&gt;=20,B886&lt;30),"20-30",AND(B886&gt;=30,B886&lt;40),"30-40",B886&gt;=40,"40&lt;")</f>
        <v>30-40</v>
      </c>
      <c r="D886" s="1">
        <v>9.3393599992722098</v>
      </c>
      <c r="E886" t="s">
        <v>11</v>
      </c>
      <c r="F886" s="1">
        <v>13.6223787040368</v>
      </c>
      <c r="G886" t="s">
        <v>16</v>
      </c>
      <c r="H886">
        <v>35</v>
      </c>
      <c r="I886" t="str" cm="1">
        <f t="array" ref="I886">_xlfn.IFS(H886&lt;20,"0-20",AND(H886&gt;=20,H886&lt;40),"20-40",AND(H886&gt;=40,H886&lt;60),"40-60",AND(H886&gt;=60,H886&lt;80),"60-80",H886&gt;=80,"80&lt;")</f>
        <v>20-40</v>
      </c>
      <c r="J886" s="1">
        <v>377.54660920875102</v>
      </c>
    </row>
    <row r="887" spans="1:10" x14ac:dyDescent="0.3">
      <c r="A887">
        <v>34</v>
      </c>
      <c r="B887" s="1">
        <v>37.205277244138003</v>
      </c>
      <c r="C887" s="1" t="str" cm="1">
        <f t="array" ref="C887">_xlfn.IFS(B887&lt;20,"&lt;20",AND(B887&gt;=20,B887&lt;30),"20-30",AND(B887&gt;=30,B887&lt;40),"30-40",B887&gt;=40,"40&lt;")</f>
        <v>30-40</v>
      </c>
      <c r="D887" s="1">
        <v>6.8074149261152499</v>
      </c>
      <c r="E887" t="s">
        <v>10</v>
      </c>
      <c r="F887" s="1">
        <v>36.720130029720501</v>
      </c>
      <c r="G887" t="s">
        <v>15</v>
      </c>
      <c r="H887">
        <v>5</v>
      </c>
      <c r="I887" t="str" cm="1">
        <f t="array" ref="I887">_xlfn.IFS(H887&lt;20,"0-20",AND(H887&gt;=20,H887&lt;40),"20-40",AND(H887&gt;=40,H887&lt;60),"40-60",AND(H887&gt;=60,H887&lt;80),"60-80",H887&gt;=80,"80&lt;")</f>
        <v>0-20</v>
      </c>
      <c r="J887" s="1">
        <v>241.912609879961</v>
      </c>
    </row>
    <row r="888" spans="1:10" x14ac:dyDescent="0.3">
      <c r="A888">
        <v>77</v>
      </c>
      <c r="B888" s="1">
        <v>19.2331675661604</v>
      </c>
      <c r="C888" s="1" t="str" cm="1">
        <f t="array" ref="C888">_xlfn.IFS(B888&lt;20,"&lt;20",AND(B888&gt;=20,B888&lt;30),"20-30",AND(B888&gt;=30,B888&lt;40),"30-40",B888&gt;=40,"40&lt;")</f>
        <v>&lt;20</v>
      </c>
      <c r="D888" s="1">
        <v>18.808970114723401</v>
      </c>
      <c r="E888" t="s">
        <v>10</v>
      </c>
      <c r="F888" s="1">
        <v>15.333072653703001</v>
      </c>
      <c r="G888" t="s">
        <v>15</v>
      </c>
      <c r="H888">
        <v>20</v>
      </c>
      <c r="I888" t="str" cm="1">
        <f t="array" ref="I888">_xlfn.IFS(H888&lt;20,"0-20",AND(H888&gt;=20,H888&lt;40),"20-40",AND(H888&gt;=40,H888&lt;60),"40-60",AND(H888&gt;=60,H888&lt;80),"60-80",H888&gt;=80,"80&lt;")</f>
        <v>20-40</v>
      </c>
      <c r="J888" s="1">
        <v>413.92850814941102</v>
      </c>
    </row>
    <row r="889" spans="1:10" x14ac:dyDescent="0.3">
      <c r="A889">
        <v>19</v>
      </c>
      <c r="B889" s="1">
        <v>28.2743457952147</v>
      </c>
      <c r="C889" s="1" t="str" cm="1">
        <f t="array" ref="C889">_xlfn.IFS(B889&lt;20,"&lt;20",AND(B889&gt;=20,B889&lt;30),"20-30",AND(B889&gt;=30,B889&lt;40),"30-40",B889&gt;=40,"40&lt;")</f>
        <v>20-30</v>
      </c>
      <c r="D889" s="1">
        <v>1.6543092304870699</v>
      </c>
      <c r="E889" t="s">
        <v>10</v>
      </c>
      <c r="F889" s="1">
        <v>44.073837033555499</v>
      </c>
      <c r="G889" t="s">
        <v>15</v>
      </c>
      <c r="H889">
        <v>76</v>
      </c>
      <c r="I889" t="str" cm="1">
        <f t="array" ref="I889">_xlfn.IFS(H889&lt;20,"0-20",AND(H889&gt;=20,H889&lt;40),"20-40",AND(H889&gt;=40,H889&lt;60),"40-60",AND(H889&gt;=60,H889&lt;80),"60-80",H889&gt;=80,"80&lt;")</f>
        <v>60-80</v>
      </c>
      <c r="J889" s="1">
        <v>63.126709419431698</v>
      </c>
    </row>
    <row r="890" spans="1:10" x14ac:dyDescent="0.3">
      <c r="A890">
        <v>76</v>
      </c>
      <c r="B890" s="1">
        <v>17.6129945127627</v>
      </c>
      <c r="C890" s="1" t="str" cm="1">
        <f t="array" ref="C890">_xlfn.IFS(B890&lt;20,"&lt;20",AND(B890&gt;=20,B890&lt;30),"20-30",AND(B890&gt;=30,B890&lt;40),"30-40",B890&gt;=40,"40&lt;")</f>
        <v>&lt;20</v>
      </c>
      <c r="D890" s="1">
        <v>18.6177474412161</v>
      </c>
      <c r="E890" t="s">
        <v>8</v>
      </c>
      <c r="F890" s="1">
        <v>42.6876420290656</v>
      </c>
      <c r="G890" t="s">
        <v>15</v>
      </c>
      <c r="H890">
        <v>88</v>
      </c>
      <c r="I890" t="str" cm="1">
        <f t="array" ref="I890">_xlfn.IFS(H890&lt;20,"0-20",AND(H890&gt;=20,H890&lt;40),"20-40",AND(H890&gt;=40,H890&lt;60),"40-60",AND(H890&gt;=60,H890&lt;80),"60-80",H890&gt;=80,"80&lt;")</f>
        <v>80&lt;</v>
      </c>
      <c r="J890" s="1">
        <v>410.64500500441198</v>
      </c>
    </row>
    <row r="891" spans="1:10" x14ac:dyDescent="0.3">
      <c r="A891">
        <v>27</v>
      </c>
      <c r="B891" s="1">
        <v>12.0935550314603</v>
      </c>
      <c r="C891" s="1" t="str" cm="1">
        <f t="array" ref="C891">_xlfn.IFS(B891&lt;20,"&lt;20",AND(B891&gt;=20,B891&lt;30),"20-30",AND(B891&gt;=30,B891&lt;40),"30-40",B891&gt;=40,"40&lt;")</f>
        <v>&lt;20</v>
      </c>
      <c r="D891" s="1">
        <v>16.534293198620301</v>
      </c>
      <c r="E891" t="s">
        <v>11</v>
      </c>
      <c r="F891" s="1">
        <v>10.5464674188243</v>
      </c>
      <c r="G891" t="s">
        <v>16</v>
      </c>
      <c r="H891">
        <v>25</v>
      </c>
      <c r="I891" t="str" cm="1">
        <f t="array" ref="I891">_xlfn.IFS(H891&lt;20,"0-20",AND(H891&gt;=20,H891&lt;40),"20-40",AND(H891&gt;=40,H891&lt;60),"40-60",AND(H891&gt;=60,H891&lt;80),"60-80",H891&gt;=80,"80&lt;")</f>
        <v>20-40</v>
      </c>
      <c r="J891" s="1">
        <v>239.997893799282</v>
      </c>
    </row>
    <row r="892" spans="1:10" x14ac:dyDescent="0.3">
      <c r="A892">
        <v>95</v>
      </c>
      <c r="B892" s="1">
        <v>25.139056939434699</v>
      </c>
      <c r="C892" s="1" t="str" cm="1">
        <f t="array" ref="C892">_xlfn.IFS(B892&lt;20,"&lt;20",AND(B892&gt;=20,B892&lt;30),"20-30",AND(B892&gt;=30,B892&lt;40),"30-40",B892&gt;=40,"40&lt;")</f>
        <v>20-30</v>
      </c>
      <c r="D892" s="1">
        <v>2.59859849071402</v>
      </c>
      <c r="E892" t="s">
        <v>9</v>
      </c>
      <c r="F892" s="1">
        <v>45.829054220604498</v>
      </c>
      <c r="G892" t="s">
        <v>16</v>
      </c>
      <c r="H892">
        <v>54</v>
      </c>
      <c r="I892" t="str" cm="1">
        <f t="array" ref="I892">_xlfn.IFS(H892&lt;20,"0-20",AND(H892&gt;=20,H892&lt;40),"20-40",AND(H892&gt;=40,H892&lt;60),"40-60",AND(H892&gt;=60,H892&lt;80),"60-80",H892&gt;=80,"80&lt;")</f>
        <v>40-60</v>
      </c>
      <c r="J892" s="1">
        <v>326.67527242838702</v>
      </c>
    </row>
    <row r="893" spans="1:10" x14ac:dyDescent="0.3">
      <c r="A893">
        <v>43</v>
      </c>
      <c r="B893" s="1">
        <v>24.517770873839599</v>
      </c>
      <c r="C893" s="1" t="str" cm="1">
        <f t="array" ref="C893">_xlfn.IFS(B893&lt;20,"&lt;20",AND(B893&gt;=20,B893&lt;30),"20-30",AND(B893&gt;=30,B893&lt;40),"30-40",B893&gt;=40,"40&lt;")</f>
        <v>20-30</v>
      </c>
      <c r="D893" s="1">
        <v>11.299687153504999</v>
      </c>
      <c r="E893" t="s">
        <v>9</v>
      </c>
      <c r="F893" s="1">
        <v>11.1577726697346</v>
      </c>
      <c r="G893" t="s">
        <v>15</v>
      </c>
      <c r="H893">
        <v>38</v>
      </c>
      <c r="I893" t="str" cm="1">
        <f t="array" ref="I893">_xlfn.IFS(H893&lt;20,"0-20",AND(H893&gt;=20,H893&lt;40),"20-40",AND(H893&gt;=40,H893&lt;60),"40-60",AND(H893&gt;=60,H893&lt;80),"60-80",H893&gt;=80,"80&lt;")</f>
        <v>20-40</v>
      </c>
      <c r="J893" s="1">
        <v>166.25040574049299</v>
      </c>
    </row>
    <row r="894" spans="1:10" x14ac:dyDescent="0.3">
      <c r="A894">
        <v>17</v>
      </c>
      <c r="B894" s="1">
        <v>49.819219628170202</v>
      </c>
      <c r="C894" s="1" t="str" cm="1">
        <f t="array" ref="C894">_xlfn.IFS(B894&lt;20,"&lt;20",AND(B894&gt;=20,B894&lt;30),"20-30",AND(B894&gt;=30,B894&lt;40),"30-40",B894&gt;=40,"40&lt;")</f>
        <v>40&lt;</v>
      </c>
      <c r="D894" s="1">
        <v>17.330959634981699</v>
      </c>
      <c r="E894" t="s">
        <v>9</v>
      </c>
      <c r="F894" s="1">
        <v>19.585831398302201</v>
      </c>
      <c r="G894" t="s">
        <v>15</v>
      </c>
      <c r="H894">
        <v>83</v>
      </c>
      <c r="I894" t="str" cm="1">
        <f t="array" ref="I894">_xlfn.IFS(H894&lt;20,"0-20",AND(H894&gt;=20,H894&lt;40),"20-40",AND(H894&gt;=40,H894&lt;60),"40-60",AND(H894&gt;=60,H894&lt;80),"60-80",H894&gt;=80,"80&lt;")</f>
        <v>80&lt;</v>
      </c>
      <c r="J894" s="1">
        <v>219.58456806319001</v>
      </c>
    </row>
    <row r="895" spans="1:10" x14ac:dyDescent="0.3">
      <c r="A895">
        <v>49</v>
      </c>
      <c r="B895" s="1">
        <v>27.854094047905601</v>
      </c>
      <c r="C895" s="1" t="str" cm="1">
        <f t="array" ref="C895">_xlfn.IFS(B895&lt;20,"&lt;20",AND(B895&gt;=20,B895&lt;30),"20-30",AND(B895&gt;=30,B895&lt;40),"30-40",B895&gt;=40,"40&lt;")</f>
        <v>20-30</v>
      </c>
      <c r="D895" s="1">
        <v>11.436183272142999</v>
      </c>
      <c r="E895" t="s">
        <v>9</v>
      </c>
      <c r="F895" s="1">
        <v>11.295565511039801</v>
      </c>
      <c r="G895" t="s">
        <v>15</v>
      </c>
      <c r="H895">
        <v>32</v>
      </c>
      <c r="I895" t="str" cm="1">
        <f t="array" ref="I895">_xlfn.IFS(H895&lt;20,"0-20",AND(H895&gt;=20,H895&lt;40),"20-40",AND(H895&gt;=40,H895&lt;60),"40-60",AND(H895&gt;=60,H895&lt;80),"60-80",H895&gt;=80,"80&lt;")</f>
        <v>20-40</v>
      </c>
      <c r="J895" s="1">
        <v>207.844600932704</v>
      </c>
    </row>
    <row r="896" spans="1:10" x14ac:dyDescent="0.3">
      <c r="A896">
        <v>92</v>
      </c>
      <c r="B896" s="1">
        <v>23.342781978887999</v>
      </c>
      <c r="C896" s="1" t="str" cm="1">
        <f t="array" ref="C896">_xlfn.IFS(B896&lt;20,"&lt;20",AND(B896&gt;=20,B896&lt;30),"20-30",AND(B896&gt;=30,B896&lt;40),"30-40",B896&gt;=40,"40&lt;")</f>
        <v>20-30</v>
      </c>
      <c r="D896" s="1">
        <v>18.1439964312124</v>
      </c>
      <c r="E896" t="s">
        <v>10</v>
      </c>
      <c r="F896" s="1">
        <v>23.433739481572601</v>
      </c>
      <c r="G896" t="s">
        <v>16</v>
      </c>
      <c r="H896">
        <v>13</v>
      </c>
      <c r="I896" t="str" cm="1">
        <f t="array" ref="I896">_xlfn.IFS(H896&lt;20,"0-20",AND(H896&gt;=20,H896&lt;40),"20-40",AND(H896&gt;=40,H896&lt;60),"40-60",AND(H896&gt;=60,H896&lt;80),"60-80",H896&gt;=80,"80&lt;")</f>
        <v>0-20</v>
      </c>
      <c r="J896" s="1">
        <v>542.46728238697995</v>
      </c>
    </row>
    <row r="897" spans="1:10" x14ac:dyDescent="0.3">
      <c r="A897">
        <v>51</v>
      </c>
      <c r="B897" s="1">
        <v>33.219000268666903</v>
      </c>
      <c r="C897" s="1" t="str" cm="1">
        <f t="array" ref="C897">_xlfn.IFS(B897&lt;20,"&lt;20",AND(B897&gt;=20,B897&lt;30),"20-30",AND(B897&gt;=30,B897&lt;40),"30-40",B897&gt;=40,"40&lt;")</f>
        <v>30-40</v>
      </c>
      <c r="D897" s="1">
        <v>18.859676336320799</v>
      </c>
      <c r="E897" t="s">
        <v>11</v>
      </c>
      <c r="F897" s="1">
        <v>30.554661028530798</v>
      </c>
      <c r="G897" t="s">
        <v>15</v>
      </c>
      <c r="H897">
        <v>55</v>
      </c>
      <c r="I897" t="str" cm="1">
        <f t="array" ref="I897">_xlfn.IFS(H897&lt;20,"0-20",AND(H897&gt;=20,H897&lt;40),"20-40",AND(H897&gt;=40,H897&lt;60),"40-60",AND(H897&gt;=60,H897&lt;80),"60-80",H897&gt;=80,"80&lt;")</f>
        <v>40-60</v>
      </c>
      <c r="J897" s="1">
        <v>361.54363058139199</v>
      </c>
    </row>
    <row r="898" spans="1:10" x14ac:dyDescent="0.3">
      <c r="A898">
        <v>50</v>
      </c>
      <c r="B898" s="1">
        <v>13.550695764310699</v>
      </c>
      <c r="C898" s="1" t="str" cm="1">
        <f t="array" ref="C898">_xlfn.IFS(B898&lt;20,"&lt;20",AND(B898&gt;=20,B898&lt;30),"20-30",AND(B898&gt;=30,B898&lt;40),"30-40",B898&gt;=40,"40&lt;")</f>
        <v>&lt;20</v>
      </c>
      <c r="D898" s="1">
        <v>8.4476904436861098</v>
      </c>
      <c r="E898" t="s">
        <v>11</v>
      </c>
      <c r="F898" s="1">
        <v>41.865794760605503</v>
      </c>
      <c r="G898" t="s">
        <v>15</v>
      </c>
      <c r="H898">
        <v>99</v>
      </c>
      <c r="I898" t="str" cm="1">
        <f t="array" ref="I898">_xlfn.IFS(H898&lt;20,"0-20",AND(H898&gt;=20,H898&lt;40),"20-40",AND(H898&gt;=40,H898&lt;60),"40-60",AND(H898&gt;=60,H898&lt;80),"60-80",H898&gt;=80,"80&lt;")</f>
        <v>80&lt;</v>
      </c>
      <c r="J898" s="1">
        <v>195.39174262686799</v>
      </c>
    </row>
    <row r="899" spans="1:10" x14ac:dyDescent="0.3">
      <c r="A899">
        <v>15</v>
      </c>
      <c r="B899" s="1">
        <v>48.466629438192498</v>
      </c>
      <c r="C899" s="1" t="str" cm="1">
        <f t="array" ref="C899">_xlfn.IFS(B899&lt;20,"&lt;20",AND(B899&gt;=20,B899&lt;30),"20-30",AND(B899&gt;=30,B899&lt;40),"30-40",B899&gt;=40,"40&lt;")</f>
        <v>40&lt;</v>
      </c>
      <c r="D899" s="1">
        <v>7.5462732281264699</v>
      </c>
      <c r="E899" t="s">
        <v>8</v>
      </c>
      <c r="F899" s="1">
        <v>23.519262018793398</v>
      </c>
      <c r="G899" t="s">
        <v>16</v>
      </c>
      <c r="H899">
        <v>80</v>
      </c>
      <c r="I899" t="str" cm="1">
        <f t="array" ref="I899">_xlfn.IFS(H899&lt;20,"0-20",AND(H899&gt;=20,H899&lt;40),"20-40",AND(H899&gt;=40,H899&lt;60),"40-60",AND(H899&gt;=60,H899&lt;80),"60-80",H899&gt;=80,"80&lt;")</f>
        <v>80&lt;</v>
      </c>
      <c r="J899" s="1">
        <v>115.968391811922</v>
      </c>
    </row>
    <row r="900" spans="1:10" x14ac:dyDescent="0.3">
      <c r="A900">
        <v>61</v>
      </c>
      <c r="B900" s="1">
        <v>35.398401823641301</v>
      </c>
      <c r="C900" s="1" t="str" cm="1">
        <f t="array" ref="C900">_xlfn.IFS(B900&lt;20,"&lt;20",AND(B900&gt;=20,B900&lt;30),"20-30",AND(B900&gt;=30,B900&lt;40),"30-40",B900&gt;=40,"40&lt;")</f>
        <v>30-40</v>
      </c>
      <c r="D900" s="1">
        <v>18.7264230793831</v>
      </c>
      <c r="E900" t="s">
        <v>11</v>
      </c>
      <c r="F900" s="1">
        <v>38.219600986924597</v>
      </c>
      <c r="G900" t="s">
        <v>16</v>
      </c>
      <c r="H900">
        <v>20</v>
      </c>
      <c r="I900" t="str" cm="1">
        <f t="array" ref="I900">_xlfn.IFS(H900&lt;20,"0-20",AND(H900&gt;=20,H900&lt;40),"20-40",AND(H900&gt;=40,H900&lt;60),"40-60",AND(H900&gt;=60,H900&lt;80),"60-80",H900&gt;=80,"80&lt;")</f>
        <v>20-40</v>
      </c>
      <c r="J900" s="1">
        <v>388.72527962654198</v>
      </c>
    </row>
    <row r="901" spans="1:10" x14ac:dyDescent="0.3">
      <c r="A901">
        <v>35</v>
      </c>
      <c r="B901" s="1">
        <v>40.1935127976339</v>
      </c>
      <c r="C901" s="1" t="str" cm="1">
        <f t="array" ref="C901">_xlfn.IFS(B901&lt;20,"&lt;20",AND(B901&gt;=20,B901&lt;30),"20-30",AND(B901&gt;=30,B901&lt;40),"30-40",B901&gt;=40,"40&lt;")</f>
        <v>40&lt;</v>
      </c>
      <c r="D901" s="1">
        <v>13.5028012229933</v>
      </c>
      <c r="E901" t="s">
        <v>11</v>
      </c>
      <c r="F901" s="1">
        <v>17.500178284759201</v>
      </c>
      <c r="G901" t="s">
        <v>15</v>
      </c>
      <c r="H901">
        <v>45</v>
      </c>
      <c r="I901" t="str" cm="1">
        <f t="array" ref="I901">_xlfn.IFS(H901&lt;20,"0-20",AND(H901&gt;=20,H901&lt;40),"20-40",AND(H901&gt;=40,H901&lt;60),"40-60",AND(H901&gt;=60,H901&lt;80),"60-80",H901&gt;=80,"80&lt;")</f>
        <v>40-60</v>
      </c>
      <c r="J901" s="1">
        <v>240.83281555535501</v>
      </c>
    </row>
    <row r="902" spans="1:10" x14ac:dyDescent="0.3">
      <c r="A902">
        <v>73</v>
      </c>
      <c r="B902" s="1">
        <v>16.819117526956699</v>
      </c>
      <c r="C902" s="1" t="str" cm="1">
        <f t="array" ref="C902">_xlfn.IFS(B902&lt;20,"&lt;20",AND(B902&gt;=20,B902&lt;30),"20-30",AND(B902&gt;=30,B902&lt;40),"30-40",B902&gt;=40,"40&lt;")</f>
        <v>&lt;20</v>
      </c>
      <c r="D902" s="1">
        <v>2.32045362696338</v>
      </c>
      <c r="E902" t="s">
        <v>11</v>
      </c>
      <c r="F902" s="1">
        <v>40.023938269764997</v>
      </c>
      <c r="G902" t="s">
        <v>15</v>
      </c>
      <c r="H902">
        <v>15</v>
      </c>
      <c r="I902" t="str" cm="1">
        <f t="array" ref="I902">_xlfn.IFS(H902&lt;20,"0-20",AND(H902&gt;=20,H902&lt;40),"20-40",AND(H902&gt;=40,H902&lt;60),"40-60",AND(H902&gt;=60,H902&lt;80),"60-80",H902&gt;=80,"80&lt;")</f>
        <v>0-20</v>
      </c>
      <c r="J902" s="1">
        <v>268.70955918953598</v>
      </c>
    </row>
    <row r="903" spans="1:10" x14ac:dyDescent="0.3">
      <c r="A903">
        <v>68</v>
      </c>
      <c r="B903" s="1">
        <v>26.379114120208101</v>
      </c>
      <c r="C903" s="1" t="str" cm="1">
        <f t="array" ref="C903">_xlfn.IFS(B903&lt;20,"&lt;20",AND(B903&gt;=20,B903&lt;30),"20-30",AND(B903&gt;=30,B903&lt;40),"30-40",B903&gt;=40,"40&lt;")</f>
        <v>20-30</v>
      </c>
      <c r="D903" s="1">
        <v>0.84583498445362304</v>
      </c>
      <c r="E903" t="s">
        <v>8</v>
      </c>
      <c r="F903" s="1">
        <v>19.439864236369498</v>
      </c>
      <c r="G903" t="s">
        <v>16</v>
      </c>
      <c r="H903">
        <v>15</v>
      </c>
      <c r="I903" t="str" cm="1">
        <f t="array" ref="I903">_xlfn.IFS(H903&lt;20,"0-20",AND(H903&gt;=20,H903&lt;40),"20-40",AND(H903&gt;=40,H903&lt;60),"40-60",AND(H903&gt;=60,H903&lt;80),"60-80",H903&gt;=80,"80&lt;")</f>
        <v>0-20</v>
      </c>
      <c r="J903" s="1">
        <v>260.47539699587702</v>
      </c>
    </row>
    <row r="904" spans="1:10" x14ac:dyDescent="0.3">
      <c r="A904">
        <v>65</v>
      </c>
      <c r="B904" s="1">
        <v>26.907564535847499</v>
      </c>
      <c r="C904" s="1" t="str" cm="1">
        <f t="array" ref="C904">_xlfn.IFS(B904&lt;20,"&lt;20",AND(B904&gt;=20,B904&lt;30),"20-30",AND(B904&gt;=30,B904&lt;40),"30-40",B904&gt;=40,"40&lt;")</f>
        <v>20-30</v>
      </c>
      <c r="D904" s="1">
        <v>11.292581019945199</v>
      </c>
      <c r="E904" t="s">
        <v>9</v>
      </c>
      <c r="F904" s="1">
        <v>15.741790237750701</v>
      </c>
      <c r="G904" t="s">
        <v>15</v>
      </c>
      <c r="H904">
        <v>83</v>
      </c>
      <c r="I904" t="str" cm="1">
        <f t="array" ref="I904">_xlfn.IFS(H904&lt;20,"0-20",AND(H904&gt;=20,H904&lt;40),"20-40",AND(H904&gt;=40,H904&lt;60),"40-60",AND(H904&gt;=60,H904&lt;80),"60-80",H904&gt;=80,"80&lt;")</f>
        <v>80&lt;</v>
      </c>
      <c r="J904" s="1">
        <v>312.02115605092399</v>
      </c>
    </row>
    <row r="905" spans="1:10" x14ac:dyDescent="0.3">
      <c r="A905">
        <v>68</v>
      </c>
      <c r="B905" s="1">
        <v>42.872257756043403</v>
      </c>
      <c r="C905" s="1" t="str" cm="1">
        <f t="array" ref="C905">_xlfn.IFS(B905&lt;20,"&lt;20",AND(B905&gt;=20,B905&lt;30),"20-30",AND(B905&gt;=30,B905&lt;40),"30-40",B905&gt;=40,"40&lt;")</f>
        <v>40&lt;</v>
      </c>
      <c r="D905" s="1">
        <v>18.603419308768402</v>
      </c>
      <c r="E905" t="s">
        <v>11</v>
      </c>
      <c r="F905" s="1">
        <v>17.416354014962099</v>
      </c>
      <c r="G905" t="s">
        <v>15</v>
      </c>
      <c r="H905">
        <v>28</v>
      </c>
      <c r="I905" t="str" cm="1">
        <f t="array" ref="I905">_xlfn.IFS(H905&lt;20,"0-20",AND(H905&gt;=20,H905&lt;40),"20-40",AND(H905&gt;=40,H905&lt;60),"40-60",AND(H905&gt;=60,H905&lt;80),"60-80",H905&gt;=80,"80&lt;")</f>
        <v>20-40</v>
      </c>
      <c r="J905" s="1">
        <v>420.83926863980702</v>
      </c>
    </row>
    <row r="906" spans="1:10" x14ac:dyDescent="0.3">
      <c r="A906">
        <v>79</v>
      </c>
      <c r="B906" s="1">
        <v>10.0494671903763</v>
      </c>
      <c r="C906" s="1" t="str" cm="1">
        <f t="array" ref="C906">_xlfn.IFS(B906&lt;20,"&lt;20",AND(B906&gt;=20,B906&lt;30),"20-30",AND(B906&gt;=30,B906&lt;40),"30-40",B906&gt;=40,"40&lt;")</f>
        <v>&lt;20</v>
      </c>
      <c r="D906" s="1">
        <v>16.884974048116302</v>
      </c>
      <c r="E906" t="s">
        <v>8</v>
      </c>
      <c r="F906" s="1">
        <v>17.2825251552742</v>
      </c>
      <c r="G906" t="s">
        <v>16</v>
      </c>
      <c r="H906">
        <v>91</v>
      </c>
      <c r="I906" t="str" cm="1">
        <f t="array" ref="I906">_xlfn.IFS(H906&lt;20,"0-20",AND(H906&gt;=20,H906&lt;40),"20-40",AND(H906&gt;=40,H906&lt;60),"40-60",AND(H906&gt;=60,H906&lt;80),"60-80",H906&gt;=80,"80&lt;")</f>
        <v>80&lt;</v>
      </c>
      <c r="J906" s="1">
        <v>362.81296011850401</v>
      </c>
    </row>
    <row r="907" spans="1:10" x14ac:dyDescent="0.3">
      <c r="A907">
        <v>42</v>
      </c>
      <c r="B907" s="1">
        <v>22.034124334130201</v>
      </c>
      <c r="C907" s="1" t="str" cm="1">
        <f t="array" ref="C907">_xlfn.IFS(B907&lt;20,"&lt;20",AND(B907&gt;=20,B907&lt;30),"20-30",AND(B907&gt;=30,B907&lt;40),"30-40",B907&gt;=40,"40&lt;")</f>
        <v>20-30</v>
      </c>
      <c r="D907" s="1">
        <v>13.516954929286699</v>
      </c>
      <c r="E907" t="s">
        <v>8</v>
      </c>
      <c r="F907" s="1">
        <v>30.514515175079602</v>
      </c>
      <c r="G907" t="s">
        <v>16</v>
      </c>
      <c r="H907">
        <v>7</v>
      </c>
      <c r="I907" t="str" cm="1">
        <f t="array" ref="I907">_xlfn.IFS(H907&lt;20,"0-20",AND(H907&gt;=20,H907&lt;40),"20-40",AND(H907&gt;=40,H907&lt;60),"40-60",AND(H907&gt;=60,H907&lt;80),"60-80",H907&gt;=80,"80&lt;")</f>
        <v>0-20</v>
      </c>
      <c r="J907" s="1">
        <v>239.07091305165201</v>
      </c>
    </row>
    <row r="908" spans="1:10" x14ac:dyDescent="0.3">
      <c r="A908">
        <v>62</v>
      </c>
      <c r="B908" s="1">
        <v>49.249454973772103</v>
      </c>
      <c r="C908" s="1" t="str" cm="1">
        <f t="array" ref="C908">_xlfn.IFS(B908&lt;20,"&lt;20",AND(B908&gt;=20,B908&lt;30),"20-30",AND(B908&gt;=30,B908&lt;40),"30-40",B908&gt;=40,"40&lt;")</f>
        <v>40&lt;</v>
      </c>
      <c r="D908" s="1">
        <v>2.78231697782175</v>
      </c>
      <c r="E908" t="s">
        <v>10</v>
      </c>
      <c r="F908" s="1">
        <v>43.791903247525802</v>
      </c>
      <c r="G908" t="s">
        <v>16</v>
      </c>
      <c r="H908">
        <v>87</v>
      </c>
      <c r="I908" t="str" cm="1">
        <f t="array" ref="I908">_xlfn.IFS(H908&lt;20,"0-20",AND(H908&gt;=20,H908&lt;40),"20-40",AND(H908&gt;=40,H908&lt;60),"40-60",AND(H908&gt;=60,H908&lt;80),"60-80",H908&gt;=80,"80&lt;")</f>
        <v>80&lt;</v>
      </c>
      <c r="J908" s="1">
        <v>308.84291812046899</v>
      </c>
    </row>
    <row r="909" spans="1:10" x14ac:dyDescent="0.3">
      <c r="A909">
        <v>31</v>
      </c>
      <c r="B909" s="1">
        <v>28.9954617402487</v>
      </c>
      <c r="C909" s="1" t="str" cm="1">
        <f t="array" ref="C909">_xlfn.IFS(B909&lt;20,"&lt;20",AND(B909&gt;=20,B909&lt;30),"20-30",AND(B909&gt;=30,B909&lt;40),"30-40",B909&gt;=40,"40&lt;")</f>
        <v>20-30</v>
      </c>
      <c r="D909" s="1">
        <v>5.0846276749739099</v>
      </c>
      <c r="E909" t="s">
        <v>8</v>
      </c>
      <c r="F909" s="1">
        <v>13.1842030797002</v>
      </c>
      <c r="G909" t="s">
        <v>15</v>
      </c>
      <c r="H909">
        <v>2</v>
      </c>
      <c r="I909" t="str" cm="1">
        <f t="array" ref="I909">_xlfn.IFS(H909&lt;20,"0-20",AND(H909&gt;=20,H909&lt;40),"20-40",AND(H909&gt;=40,H909&lt;60),"40-60",AND(H909&gt;=60,H909&lt;80),"60-80",H909&gt;=80,"80&lt;")</f>
        <v>0-20</v>
      </c>
      <c r="J909" s="1">
        <v>109.67677945189401</v>
      </c>
    </row>
    <row r="910" spans="1:10" x14ac:dyDescent="0.3">
      <c r="A910">
        <v>30</v>
      </c>
      <c r="B910" s="1">
        <v>25.301051209760299</v>
      </c>
      <c r="C910" s="1" t="str" cm="1">
        <f t="array" ref="C910">_xlfn.IFS(B910&lt;20,"&lt;20",AND(B910&gt;=20,B910&lt;30),"20-30",AND(B910&gt;=30,B910&lt;40),"30-40",B910&gt;=40,"40&lt;")</f>
        <v>20-30</v>
      </c>
      <c r="D910" s="1">
        <v>17.510224531052302</v>
      </c>
      <c r="E910" t="s">
        <v>9</v>
      </c>
      <c r="F910" s="1">
        <v>38.278252739736899</v>
      </c>
      <c r="G910" t="s">
        <v>16</v>
      </c>
      <c r="H910">
        <v>88</v>
      </c>
      <c r="I910" t="str" cm="1">
        <f t="array" ref="I910">_xlfn.IFS(H910&lt;20,"0-20",AND(H910&gt;=20,H910&lt;40),"20-40",AND(H910&gt;=40,H910&lt;60),"40-60",AND(H910&gt;=60,H910&lt;80),"60-80",H910&gt;=80,"80&lt;")</f>
        <v>80&lt;</v>
      </c>
      <c r="J910" s="1">
        <v>279.21713289147402</v>
      </c>
    </row>
    <row r="911" spans="1:10" x14ac:dyDescent="0.3">
      <c r="A911">
        <v>79</v>
      </c>
      <c r="B911" s="1">
        <v>14.7931600807058</v>
      </c>
      <c r="C911" s="1" t="str" cm="1">
        <f t="array" ref="C911">_xlfn.IFS(B911&lt;20,"&lt;20",AND(B911&gt;=20,B911&lt;30),"20-30",AND(B911&gt;=30,B911&lt;40),"30-40",B911&gt;=40,"40&lt;")</f>
        <v>&lt;20</v>
      </c>
      <c r="D911" s="1">
        <v>3.6561447331379999</v>
      </c>
      <c r="E911" t="s">
        <v>11</v>
      </c>
      <c r="F911" s="1">
        <v>36.173858386114297</v>
      </c>
      <c r="G911" t="s">
        <v>16</v>
      </c>
      <c r="H911">
        <v>18</v>
      </c>
      <c r="I911" t="str" cm="1">
        <f t="array" ref="I911">_xlfn.IFS(H911&lt;20,"0-20",AND(H911&gt;=20,H911&lt;40),"20-40",AND(H911&gt;=40,H911&lt;60),"40-60",AND(H911&gt;=60,H911&lt;80),"60-80",H911&gt;=80,"80&lt;")</f>
        <v>0-20</v>
      </c>
      <c r="J911" s="1">
        <v>255.57593635315601</v>
      </c>
    </row>
    <row r="912" spans="1:10" x14ac:dyDescent="0.3">
      <c r="A912">
        <v>79</v>
      </c>
      <c r="B912" s="1">
        <v>48.966585145120597</v>
      </c>
      <c r="C912" s="1" t="str" cm="1">
        <f t="array" ref="C912">_xlfn.IFS(B912&lt;20,"&lt;20",AND(B912&gt;=20,B912&lt;30),"20-30",AND(B912&gt;=30,B912&lt;40),"30-40",B912&gt;=40,"40&lt;")</f>
        <v>40&lt;</v>
      </c>
      <c r="D912" s="1">
        <v>5.5687881650086899</v>
      </c>
      <c r="E912" t="s">
        <v>8</v>
      </c>
      <c r="F912" s="1">
        <v>44.9007980731744</v>
      </c>
      <c r="G912" t="s">
        <v>15</v>
      </c>
      <c r="H912">
        <v>96</v>
      </c>
      <c r="I912" t="str" cm="1">
        <f t="array" ref="I912">_xlfn.IFS(H912&lt;20,"0-20",AND(H912&gt;=20,H912&lt;40),"20-40",AND(H912&gt;=40,H912&lt;60),"40-60",AND(H912&gt;=60,H912&lt;80),"60-80",H912&gt;=80,"80&lt;")</f>
        <v>80&lt;</v>
      </c>
      <c r="J912" s="1">
        <v>358.89517041880498</v>
      </c>
    </row>
    <row r="913" spans="1:10" x14ac:dyDescent="0.3">
      <c r="A913">
        <v>13</v>
      </c>
      <c r="B913" s="1">
        <v>10.801054237032901</v>
      </c>
      <c r="C913" s="1" t="str" cm="1">
        <f t="array" ref="C913">_xlfn.IFS(B913&lt;20,"&lt;20",AND(B913&gt;=20,B913&lt;30),"20-30",AND(B913&gt;=30,B913&lt;40),"30-40",B913&gt;=40,"40&lt;")</f>
        <v>&lt;20</v>
      </c>
      <c r="D913" s="1">
        <v>2.5920130239088301</v>
      </c>
      <c r="E913" t="s">
        <v>9</v>
      </c>
      <c r="F913" s="1">
        <v>19.765902420276198</v>
      </c>
      <c r="G913" t="s">
        <v>15</v>
      </c>
      <c r="H913">
        <v>65</v>
      </c>
      <c r="I913" t="str" cm="1">
        <f t="array" ref="I913">_xlfn.IFS(H913&lt;20,"0-20",AND(H913&gt;=20,H913&lt;40),"20-40",AND(H913&gt;=40,H913&lt;60),"40-60",AND(H913&gt;=60,H913&lt;80),"60-80",H913&gt;=80,"80&lt;")</f>
        <v>60-80</v>
      </c>
      <c r="J913" s="1">
        <v>145.099117390749</v>
      </c>
    </row>
    <row r="914" spans="1:10" x14ac:dyDescent="0.3">
      <c r="A914">
        <v>84</v>
      </c>
      <c r="B914" s="1">
        <v>39.487209000289702</v>
      </c>
      <c r="C914" s="1" t="str" cm="1">
        <f t="array" ref="C914">_xlfn.IFS(B914&lt;20,"&lt;20",AND(B914&gt;=20,B914&lt;30),"20-30",AND(B914&gt;=30,B914&lt;40),"30-40",B914&gt;=40,"40&lt;")</f>
        <v>30-40</v>
      </c>
      <c r="D914" s="1">
        <v>13.5221646282882</v>
      </c>
      <c r="E914" t="s">
        <v>8</v>
      </c>
      <c r="F914" s="1">
        <v>28.004394347401099</v>
      </c>
      <c r="G914" t="s">
        <v>16</v>
      </c>
      <c r="H914">
        <v>78</v>
      </c>
      <c r="I914" t="str" cm="1">
        <f t="array" ref="I914">_xlfn.IFS(H914&lt;20,"0-20",AND(H914&gt;=20,H914&lt;40),"20-40",AND(H914&gt;=40,H914&lt;60),"40-60",AND(H914&gt;=60,H914&lt;80),"60-80",H914&gt;=80,"80&lt;")</f>
        <v>60-80</v>
      </c>
      <c r="J914" s="1">
        <v>466.09203669260501</v>
      </c>
    </row>
    <row r="915" spans="1:10" x14ac:dyDescent="0.3">
      <c r="A915">
        <v>71</v>
      </c>
      <c r="B915" s="1">
        <v>40.7439921915403</v>
      </c>
      <c r="C915" s="1" t="str" cm="1">
        <f t="array" ref="C915">_xlfn.IFS(B915&lt;20,"&lt;20",AND(B915&gt;=20,B915&lt;30),"20-30",AND(B915&gt;=30,B915&lt;40),"30-40",B915&gt;=40,"40&lt;")</f>
        <v>40&lt;</v>
      </c>
      <c r="D915" s="1">
        <v>18.879646107264101</v>
      </c>
      <c r="E915" t="s">
        <v>8</v>
      </c>
      <c r="F915" s="1">
        <v>47.033094977740603</v>
      </c>
      <c r="G915" t="s">
        <v>16</v>
      </c>
      <c r="H915">
        <v>85</v>
      </c>
      <c r="I915" t="str" cm="1">
        <f t="array" ref="I915">_xlfn.IFS(H915&lt;20,"0-20",AND(H915&gt;=20,H915&lt;40),"20-40",AND(H915&gt;=40,H915&lt;60),"40-60",AND(H915&gt;=60,H915&lt;80),"60-80",H915&gt;=80,"80&lt;")</f>
        <v>80&lt;</v>
      </c>
      <c r="J915" s="1">
        <v>323.45222570275803</v>
      </c>
    </row>
    <row r="916" spans="1:10" x14ac:dyDescent="0.3">
      <c r="A916">
        <v>71</v>
      </c>
      <c r="B916" s="1">
        <v>19.7462686425546</v>
      </c>
      <c r="C916" s="1" t="str" cm="1">
        <f t="array" ref="C916">_xlfn.IFS(B916&lt;20,"&lt;20",AND(B916&gt;=20,B916&lt;30),"20-30",AND(B916&gt;=30,B916&lt;40),"30-40",B916&gt;=40,"40&lt;")</f>
        <v>&lt;20</v>
      </c>
      <c r="D916" s="1">
        <v>5.3793606319077103</v>
      </c>
      <c r="E916" t="s">
        <v>8</v>
      </c>
      <c r="F916" s="1">
        <v>36.399738005412601</v>
      </c>
      <c r="G916" t="s">
        <v>15</v>
      </c>
      <c r="H916">
        <v>73</v>
      </c>
      <c r="I916" t="str" cm="1">
        <f t="array" ref="I916">_xlfn.IFS(H916&lt;20,"0-20",AND(H916&gt;=20,H916&lt;40),"20-40",AND(H916&gt;=40,H916&lt;60),"40-60",AND(H916&gt;=60,H916&lt;80),"60-80",H916&gt;=80,"80&lt;")</f>
        <v>60-80</v>
      </c>
      <c r="J916" s="1">
        <v>254.72356523492601</v>
      </c>
    </row>
    <row r="917" spans="1:10" x14ac:dyDescent="0.3">
      <c r="A917">
        <v>33</v>
      </c>
      <c r="B917" s="1">
        <v>36.862337744521398</v>
      </c>
      <c r="C917" s="1" t="str" cm="1">
        <f t="array" ref="C917">_xlfn.IFS(B917&lt;20,"&lt;20",AND(B917&gt;=20,B917&lt;30),"20-30",AND(B917&gt;=30,B917&lt;40),"30-40",B917&gt;=40,"40&lt;")</f>
        <v>30-40</v>
      </c>
      <c r="D917" s="1">
        <v>9.5081321570014694</v>
      </c>
      <c r="E917" t="s">
        <v>8</v>
      </c>
      <c r="F917" s="1">
        <v>25.5507365144638</v>
      </c>
      <c r="G917" t="s">
        <v>15</v>
      </c>
      <c r="H917">
        <v>81</v>
      </c>
      <c r="I917" t="str" cm="1">
        <f t="array" ref="I917">_xlfn.IFS(H917&lt;20,"0-20",AND(H917&gt;=20,H917&lt;40),"20-40",AND(H917&gt;=40,H917&lt;60),"40-60",AND(H917&gt;=60,H917&lt;80),"60-80",H917&gt;=80,"80&lt;")</f>
        <v>80&lt;</v>
      </c>
      <c r="J917" s="1">
        <v>124.092684575875</v>
      </c>
    </row>
    <row r="918" spans="1:10" x14ac:dyDescent="0.3">
      <c r="A918">
        <v>64</v>
      </c>
      <c r="B918" s="1">
        <v>13.7171657751755</v>
      </c>
      <c r="C918" s="1" t="str" cm="1">
        <f t="array" ref="C918">_xlfn.IFS(B918&lt;20,"&lt;20",AND(B918&gt;=20,B918&lt;30),"20-30",AND(B918&gt;=30,B918&lt;40),"30-40",B918&gt;=40,"40&lt;")</f>
        <v>&lt;20</v>
      </c>
      <c r="D918" s="1">
        <v>12.686794794223999</v>
      </c>
      <c r="E918" t="s">
        <v>8</v>
      </c>
      <c r="F918" s="1">
        <v>15.256495314210699</v>
      </c>
      <c r="G918" t="s">
        <v>16</v>
      </c>
      <c r="H918">
        <v>21</v>
      </c>
      <c r="I918" t="str" cm="1">
        <f t="array" ref="I918">_xlfn.IFS(H918&lt;20,"0-20",AND(H918&gt;=20,H918&lt;40),"20-40",AND(H918&gt;=40,H918&lt;60),"40-60",AND(H918&gt;=60,H918&lt;80),"60-80",H918&gt;=80,"80&lt;")</f>
        <v>20-40</v>
      </c>
      <c r="J918" s="1">
        <v>305.95012093627003</v>
      </c>
    </row>
    <row r="919" spans="1:10" x14ac:dyDescent="0.3">
      <c r="A919">
        <v>18</v>
      </c>
      <c r="B919" s="1">
        <v>20.2818906572831</v>
      </c>
      <c r="C919" s="1" t="str" cm="1">
        <f t="array" ref="C919">_xlfn.IFS(B919&lt;20,"&lt;20",AND(B919&gt;=20,B919&lt;30),"20-30",AND(B919&gt;=30,B919&lt;40),"30-40",B919&gt;=40,"40&lt;")</f>
        <v>20-30</v>
      </c>
      <c r="D919" s="1">
        <v>19.989324964312601</v>
      </c>
      <c r="E919" t="s">
        <v>9</v>
      </c>
      <c r="F919" s="1">
        <v>20.4994003160236</v>
      </c>
      <c r="G919" t="s">
        <v>16</v>
      </c>
      <c r="H919">
        <v>45</v>
      </c>
      <c r="I919" t="str" cm="1">
        <f t="array" ref="I919">_xlfn.IFS(H919&lt;20,"0-20",AND(H919&gt;=20,H919&lt;40),"20-40",AND(H919&gt;=40,H919&lt;60),"40-60",AND(H919&gt;=60,H919&lt;80),"60-80",H919&gt;=80,"80&lt;")</f>
        <v>40-60</v>
      </c>
      <c r="J919" s="1">
        <v>200.78990880974899</v>
      </c>
    </row>
    <row r="920" spans="1:10" x14ac:dyDescent="0.3">
      <c r="A920">
        <v>12</v>
      </c>
      <c r="B920" s="1">
        <v>41.5160795316906</v>
      </c>
      <c r="C920" s="1" t="str" cm="1">
        <f t="array" ref="C920">_xlfn.IFS(B920&lt;20,"&lt;20",AND(B920&gt;=20,B920&lt;30),"20-30",AND(B920&gt;=30,B920&lt;40),"30-40",B920&gt;=40,"40&lt;")</f>
        <v>40&lt;</v>
      </c>
      <c r="D920" s="1">
        <v>2.0961612999514401</v>
      </c>
      <c r="E920" t="s">
        <v>11</v>
      </c>
      <c r="F920" s="1">
        <v>33.248619099575301</v>
      </c>
      <c r="G920" t="s">
        <v>15</v>
      </c>
      <c r="H920">
        <v>90</v>
      </c>
      <c r="I920" t="str" cm="1">
        <f t="array" ref="I920">_xlfn.IFS(H920&lt;20,"0-20",AND(H920&gt;=20,H920&lt;40),"20-40",AND(H920&gt;=40,H920&lt;60),"40-60",AND(H920&gt;=60,H920&lt;80),"60-80",H920&gt;=80,"80&lt;")</f>
        <v>80&lt;</v>
      </c>
      <c r="J920" s="1">
        <v>177.12105920071599</v>
      </c>
    </row>
    <row r="921" spans="1:10" x14ac:dyDescent="0.3">
      <c r="A921">
        <v>40</v>
      </c>
      <c r="B921" s="1">
        <v>44.587447681341601</v>
      </c>
      <c r="C921" s="1" t="str" cm="1">
        <f t="array" ref="C921">_xlfn.IFS(B921&lt;20,"&lt;20",AND(B921&gt;=20,B921&lt;30),"20-30",AND(B921&gt;=30,B921&lt;40),"30-40",B921&gt;=40,"40&lt;")</f>
        <v>40&lt;</v>
      </c>
      <c r="D921" s="1">
        <v>9.9714159901141795</v>
      </c>
      <c r="E921" t="s">
        <v>11</v>
      </c>
      <c r="F921" s="1">
        <v>38.726717902420503</v>
      </c>
      <c r="G921" t="s">
        <v>16</v>
      </c>
      <c r="H921">
        <v>12</v>
      </c>
      <c r="I921" t="str" cm="1">
        <f t="array" ref="I921">_xlfn.IFS(H921&lt;20,"0-20",AND(H921&gt;=20,H921&lt;40),"20-40",AND(H921&gt;=40,H921&lt;60),"40-60",AND(H921&gt;=60,H921&lt;80),"60-80",H921&gt;=80,"80&lt;")</f>
        <v>0-20</v>
      </c>
      <c r="J921" s="1">
        <v>217.96155879643899</v>
      </c>
    </row>
    <row r="922" spans="1:10" x14ac:dyDescent="0.3">
      <c r="A922">
        <v>49</v>
      </c>
      <c r="B922" s="1">
        <v>34.339456506391599</v>
      </c>
      <c r="C922" s="1" t="str" cm="1">
        <f t="array" ref="C922">_xlfn.IFS(B922&lt;20,"&lt;20",AND(B922&gt;=20,B922&lt;30),"20-30",AND(B922&gt;=30,B922&lt;40),"30-40",B922&gt;=40,"40&lt;")</f>
        <v>30-40</v>
      </c>
      <c r="D922" s="1">
        <v>7.7024023980500003</v>
      </c>
      <c r="E922" t="s">
        <v>11</v>
      </c>
      <c r="F922" s="1">
        <v>14.976875474075699</v>
      </c>
      <c r="G922" t="s">
        <v>15</v>
      </c>
      <c r="H922">
        <v>32</v>
      </c>
      <c r="I922" t="str" cm="1">
        <f t="array" ref="I922">_xlfn.IFS(H922&lt;20,"0-20",AND(H922&gt;=20,H922&lt;40),"20-40",AND(H922&gt;=40,H922&lt;60),"40-60",AND(H922&gt;=60,H922&lt;80),"60-80",H922&gt;=80,"80&lt;")</f>
        <v>20-40</v>
      </c>
      <c r="J922" s="1">
        <v>250.26675525891301</v>
      </c>
    </row>
    <row r="923" spans="1:10" x14ac:dyDescent="0.3">
      <c r="A923">
        <v>45</v>
      </c>
      <c r="B923" s="1">
        <v>30.273537272819301</v>
      </c>
      <c r="C923" s="1" t="str" cm="1">
        <f t="array" ref="C923">_xlfn.IFS(B923&lt;20,"&lt;20",AND(B923&gt;=20,B923&lt;30),"20-30",AND(B923&gt;=30,B923&lt;40),"30-40",B923&gt;=40,"40&lt;")</f>
        <v>30-40</v>
      </c>
      <c r="D923" s="1">
        <v>17.3164033044471</v>
      </c>
      <c r="E923" t="s">
        <v>11</v>
      </c>
      <c r="F923" s="1">
        <v>33.983890401762103</v>
      </c>
      <c r="G923" t="s">
        <v>16</v>
      </c>
      <c r="H923">
        <v>4</v>
      </c>
      <c r="I923" t="str" cm="1">
        <f t="array" ref="I923">_xlfn.IFS(H923&lt;20,"0-20",AND(H923&gt;=20,H923&lt;40),"20-40",AND(H923&gt;=40,H923&lt;60),"40-60",AND(H923&gt;=60,H923&lt;80),"60-80",H923&gt;=80,"80&lt;")</f>
        <v>0-20</v>
      </c>
      <c r="J923" s="1">
        <v>184.95344272052401</v>
      </c>
    </row>
    <row r="924" spans="1:10" x14ac:dyDescent="0.3">
      <c r="A924">
        <v>33</v>
      </c>
      <c r="B924" s="1">
        <v>16.372160824759199</v>
      </c>
      <c r="C924" s="1" t="str" cm="1">
        <f t="array" ref="C924">_xlfn.IFS(B924&lt;20,"&lt;20",AND(B924&gt;=20,B924&lt;30),"20-30",AND(B924&gt;=30,B924&lt;40),"30-40",B924&gt;=40,"40&lt;")</f>
        <v>&lt;20</v>
      </c>
      <c r="D924" s="1">
        <v>9.5193546202331092</v>
      </c>
      <c r="E924" t="s">
        <v>9</v>
      </c>
      <c r="F924" s="1">
        <v>32.01405115355</v>
      </c>
      <c r="G924" t="s">
        <v>15</v>
      </c>
      <c r="H924">
        <v>89</v>
      </c>
      <c r="I924" t="str" cm="1">
        <f t="array" ref="I924">_xlfn.IFS(H924&lt;20,"0-20",AND(H924&gt;=20,H924&lt;40),"20-40",AND(H924&gt;=40,H924&lt;60),"40-60",AND(H924&gt;=60,H924&lt;80),"60-80",H924&gt;=80,"80&lt;")</f>
        <v>80&lt;</v>
      </c>
      <c r="J924" s="1">
        <v>213.33391101330199</v>
      </c>
    </row>
    <row r="925" spans="1:10" x14ac:dyDescent="0.3">
      <c r="A925">
        <v>15</v>
      </c>
      <c r="B925" s="1">
        <v>12.524361323166</v>
      </c>
      <c r="C925" s="1" t="str" cm="1">
        <f t="array" ref="C925">_xlfn.IFS(B925&lt;20,"&lt;20",AND(B925&gt;=20,B925&lt;30),"20-30",AND(B925&gt;=30,B925&lt;40),"30-40",B925&gt;=40,"40&lt;")</f>
        <v>&lt;20</v>
      </c>
      <c r="D925" s="1">
        <v>2.21955049170296</v>
      </c>
      <c r="E925" t="s">
        <v>10</v>
      </c>
      <c r="F925" s="1">
        <v>30.558217867628301</v>
      </c>
      <c r="G925" t="s">
        <v>15</v>
      </c>
      <c r="H925">
        <v>76</v>
      </c>
      <c r="I925" t="str" cm="1">
        <f t="array" ref="I925">_xlfn.IFS(H925&lt;20,"0-20",AND(H925&gt;=20,H925&lt;40),"20-40",AND(H925&gt;=40,H925&lt;60),"40-60",AND(H925&gt;=60,H925&lt;80),"60-80",H925&gt;=80,"80&lt;")</f>
        <v>60-80</v>
      </c>
      <c r="J925" s="1">
        <v>109.821369691331</v>
      </c>
    </row>
    <row r="926" spans="1:10" x14ac:dyDescent="0.3">
      <c r="A926">
        <v>75</v>
      </c>
      <c r="B926" s="1">
        <v>14.7059611389423</v>
      </c>
      <c r="C926" s="1" t="str" cm="1">
        <f t="array" ref="C926">_xlfn.IFS(B926&lt;20,"&lt;20",AND(B926&gt;=20,B926&lt;30),"20-30",AND(B926&gt;=30,B926&lt;40),"30-40",B926&gt;=40,"40&lt;")</f>
        <v>&lt;20</v>
      </c>
      <c r="D926" s="1">
        <v>12.6884829057316</v>
      </c>
      <c r="E926" t="s">
        <v>10</v>
      </c>
      <c r="F926" s="1">
        <v>37.604924707280297</v>
      </c>
      <c r="G926" t="s">
        <v>16</v>
      </c>
      <c r="H926">
        <v>26</v>
      </c>
      <c r="I926" t="str" cm="1">
        <f t="array" ref="I926">_xlfn.IFS(H926&lt;20,"0-20",AND(H926&gt;=20,H926&lt;40),"20-40",AND(H926&gt;=40,H926&lt;60),"40-60",AND(H926&gt;=60,H926&lt;80),"60-80",H926&gt;=80,"80&lt;")</f>
        <v>20-40</v>
      </c>
      <c r="J926" s="1">
        <v>253.785890743984</v>
      </c>
    </row>
    <row r="927" spans="1:10" x14ac:dyDescent="0.3">
      <c r="A927">
        <v>93</v>
      </c>
      <c r="B927" s="1">
        <v>19.094292003843901</v>
      </c>
      <c r="C927" s="1" t="str" cm="1">
        <f t="array" ref="C927">_xlfn.IFS(B927&lt;20,"&lt;20",AND(B927&gt;=20,B927&lt;30),"20-30",AND(B927&gt;=30,B927&lt;40),"30-40",B927&gt;=40,"40&lt;")</f>
        <v>&lt;20</v>
      </c>
      <c r="D927" s="1">
        <v>15.4156123652775</v>
      </c>
      <c r="E927" t="s">
        <v>9</v>
      </c>
      <c r="F927" s="1">
        <v>43.4979838033384</v>
      </c>
      <c r="G927" t="s">
        <v>16</v>
      </c>
      <c r="H927">
        <v>77</v>
      </c>
      <c r="I927" t="str" cm="1">
        <f t="array" ref="I927">_xlfn.IFS(H927&lt;20,"0-20",AND(H927&gt;=20,H927&lt;40),"20-40",AND(H927&gt;=40,H927&lt;60),"40-60",AND(H927&gt;=60,H927&lt;80),"60-80",H927&gt;=80,"80&lt;")</f>
        <v>60-80</v>
      </c>
      <c r="J927" s="1">
        <v>298.467026318433</v>
      </c>
    </row>
    <row r="928" spans="1:10" x14ac:dyDescent="0.3">
      <c r="A928">
        <v>84</v>
      </c>
      <c r="B928" s="1">
        <v>23.666980075876801</v>
      </c>
      <c r="C928" s="1" t="str" cm="1">
        <f t="array" ref="C928">_xlfn.IFS(B928&lt;20,"&lt;20",AND(B928&gt;=20,B928&lt;30),"20-30",AND(B928&gt;=30,B928&lt;40),"30-40",B928&gt;=40,"40&lt;")</f>
        <v>20-30</v>
      </c>
      <c r="D928" s="1">
        <v>5.7625033312291803E-2</v>
      </c>
      <c r="E928" t="s">
        <v>9</v>
      </c>
      <c r="F928" s="1">
        <v>22.919587327074701</v>
      </c>
      <c r="G928" t="s">
        <v>15</v>
      </c>
      <c r="H928">
        <v>23</v>
      </c>
      <c r="I928" t="str" cm="1">
        <f t="array" ref="I928">_xlfn.IFS(H928&lt;20,"0-20",AND(H928&gt;=20,H928&lt;40),"20-40",AND(H928&gt;=40,H928&lt;60),"40-60",AND(H928&gt;=60,H928&lt;80),"60-80",H928&gt;=80,"80&lt;")</f>
        <v>20-40</v>
      </c>
      <c r="J928" s="1">
        <v>333.06786594259597</v>
      </c>
    </row>
    <row r="929" spans="1:10" x14ac:dyDescent="0.3">
      <c r="A929">
        <v>13</v>
      </c>
      <c r="B929" s="1">
        <v>25.236381020439399</v>
      </c>
      <c r="C929" s="1" t="str" cm="1">
        <f t="array" ref="C929">_xlfn.IFS(B929&lt;20,"&lt;20",AND(B929&gt;=20,B929&lt;30),"20-30",AND(B929&gt;=30,B929&lt;40),"30-40",B929&gt;=40,"40&lt;")</f>
        <v>20-30</v>
      </c>
      <c r="D929" s="1">
        <v>17.1791337084125</v>
      </c>
      <c r="E929" t="s">
        <v>8</v>
      </c>
      <c r="F929" s="1">
        <v>45.5604876044383</v>
      </c>
      <c r="G929" t="s">
        <v>16</v>
      </c>
      <c r="H929">
        <v>66</v>
      </c>
      <c r="I929" t="str" cm="1">
        <f t="array" ref="I929">_xlfn.IFS(H929&lt;20,"0-20",AND(H929&gt;=20,H929&lt;40),"20-40",AND(H929&gt;=40,H929&lt;60),"40-60",AND(H929&gt;=60,H929&lt;80),"60-80",H929&gt;=80,"80&lt;")</f>
        <v>60-80</v>
      </c>
      <c r="J929" s="1">
        <v>114.89939477663199</v>
      </c>
    </row>
    <row r="930" spans="1:10" x14ac:dyDescent="0.3">
      <c r="A930">
        <v>88</v>
      </c>
      <c r="B930" s="1">
        <v>23.8528707435601</v>
      </c>
      <c r="C930" s="1" t="str" cm="1">
        <f t="array" ref="C930">_xlfn.IFS(B930&lt;20,"&lt;20",AND(B930&gt;=20,B930&lt;30),"20-30",AND(B930&gt;=30,B930&lt;40),"30-40",B930&gt;=40,"40&lt;")</f>
        <v>20-30</v>
      </c>
      <c r="D930" s="1">
        <v>3.7204600001133099</v>
      </c>
      <c r="E930" t="s">
        <v>8</v>
      </c>
      <c r="F930" s="1">
        <v>16.425344504742</v>
      </c>
      <c r="G930" t="s">
        <v>16</v>
      </c>
      <c r="H930">
        <v>62</v>
      </c>
      <c r="I930" t="str" cm="1">
        <f t="array" ref="I930">_xlfn.IFS(H930&lt;20,"0-20",AND(H930&gt;=20,H930&lt;40),"20-40",AND(H930&gt;=40,H930&lt;60),"40-60",AND(H930&gt;=60,H930&lt;80),"60-80",H930&gt;=80,"80&lt;")</f>
        <v>60-80</v>
      </c>
      <c r="J930" s="1">
        <v>372.04628256393698</v>
      </c>
    </row>
    <row r="931" spans="1:10" x14ac:dyDescent="0.3">
      <c r="A931">
        <v>15</v>
      </c>
      <c r="B931" s="1">
        <v>19.5622132878906</v>
      </c>
      <c r="C931" s="1" t="str" cm="1">
        <f t="array" ref="C931">_xlfn.IFS(B931&lt;20,"&lt;20",AND(B931&gt;=20,B931&lt;30),"20-30",AND(B931&gt;=30,B931&lt;40),"30-40",B931&gt;=40,"40&lt;")</f>
        <v>&lt;20</v>
      </c>
      <c r="D931" s="1">
        <v>11.041387293067499</v>
      </c>
      <c r="E931" t="s">
        <v>8</v>
      </c>
      <c r="F931" s="1">
        <v>16.920954790046501</v>
      </c>
      <c r="G931" t="s">
        <v>16</v>
      </c>
      <c r="H931">
        <v>93</v>
      </c>
      <c r="I931" t="str" cm="1">
        <f t="array" ref="I931">_xlfn.IFS(H931&lt;20,"0-20",AND(H931&gt;=20,H931&lt;40),"20-40",AND(H931&gt;=40,H931&lt;60),"40-60",AND(H931&gt;=60,H931&lt;80),"60-80",H931&gt;=80,"80&lt;")</f>
        <v>80&lt;</v>
      </c>
      <c r="J931" s="1">
        <v>123.733834873318</v>
      </c>
    </row>
    <row r="932" spans="1:10" x14ac:dyDescent="0.3">
      <c r="A932">
        <v>60</v>
      </c>
      <c r="B932" s="1">
        <v>30.3889698700679</v>
      </c>
      <c r="C932" s="1" t="str" cm="1">
        <f t="array" ref="C932">_xlfn.IFS(B932&lt;20,"&lt;20",AND(B932&gt;=20,B932&lt;30),"20-30",AND(B932&gt;=30,B932&lt;40),"30-40",B932&gt;=40,"40&lt;")</f>
        <v>30-40</v>
      </c>
      <c r="D932" s="1">
        <v>8.3159500137489992</v>
      </c>
      <c r="E932" t="s">
        <v>11</v>
      </c>
      <c r="F932" s="1">
        <v>20.6708825449569</v>
      </c>
      <c r="G932" t="s">
        <v>15</v>
      </c>
      <c r="H932">
        <v>98</v>
      </c>
      <c r="I932" t="str" cm="1">
        <f t="array" ref="I932">_xlfn.IFS(H932&lt;20,"0-20",AND(H932&gt;=20,H932&lt;40),"20-40",AND(H932&gt;=40,H932&lt;60),"40-60",AND(H932&gt;=60,H932&lt;80),"60-80",H932&gt;=80,"80&lt;")</f>
        <v>80&lt;</v>
      </c>
      <c r="J932" s="1">
        <v>267.67723118410902</v>
      </c>
    </row>
    <row r="933" spans="1:10" x14ac:dyDescent="0.3">
      <c r="A933">
        <v>71</v>
      </c>
      <c r="B933" s="1">
        <v>43.0114443293158</v>
      </c>
      <c r="C933" s="1" t="str" cm="1">
        <f t="array" ref="C933">_xlfn.IFS(B933&lt;20,"&lt;20",AND(B933&gt;=20,B933&lt;30),"20-30",AND(B933&gt;=30,B933&lt;40),"30-40",B933&gt;=40,"40&lt;")</f>
        <v>40&lt;</v>
      </c>
      <c r="D933" s="1">
        <v>14.393076332210599</v>
      </c>
      <c r="E933" t="s">
        <v>8</v>
      </c>
      <c r="F933" s="1">
        <v>14.7812347818831</v>
      </c>
      <c r="G933" t="s">
        <v>16</v>
      </c>
      <c r="H933">
        <v>47</v>
      </c>
      <c r="I933" t="str" cm="1">
        <f t="array" ref="I933">_xlfn.IFS(H933&lt;20,"0-20",AND(H933&gt;=20,H933&lt;40),"20-40",AND(H933&gt;=40,H933&lt;60),"40-60",AND(H933&gt;=60,H933&lt;80),"60-80",H933&gt;=80,"80&lt;")</f>
        <v>40-60</v>
      </c>
      <c r="J933" s="1">
        <v>390.24131427895401</v>
      </c>
    </row>
    <row r="934" spans="1:10" x14ac:dyDescent="0.3">
      <c r="A934">
        <v>66</v>
      </c>
      <c r="B934" s="1">
        <v>21.188141538859099</v>
      </c>
      <c r="C934" s="1" t="str" cm="1">
        <f t="array" ref="C934">_xlfn.IFS(B934&lt;20,"&lt;20",AND(B934&gt;=20,B934&lt;30),"20-30",AND(B934&gt;=30,B934&lt;40),"30-40",B934&gt;=40,"40&lt;")</f>
        <v>20-30</v>
      </c>
      <c r="D934" s="1">
        <v>7.42323229571483</v>
      </c>
      <c r="E934" t="s">
        <v>10</v>
      </c>
      <c r="F934" s="1">
        <v>19.212768987315101</v>
      </c>
      <c r="G934" t="s">
        <v>16</v>
      </c>
      <c r="H934">
        <v>62</v>
      </c>
      <c r="I934" t="str" cm="1">
        <f t="array" ref="I934">_xlfn.IFS(H934&lt;20,"0-20",AND(H934&gt;=20,H934&lt;40),"20-40",AND(H934&gt;=40,H934&lt;60),"40-60",AND(H934&gt;=60,H934&lt;80),"60-80",H934&gt;=80,"80&lt;")</f>
        <v>60-80</v>
      </c>
      <c r="J934" s="1">
        <v>218.63187281443999</v>
      </c>
    </row>
    <row r="935" spans="1:10" x14ac:dyDescent="0.3">
      <c r="A935">
        <v>75</v>
      </c>
      <c r="B935" s="1">
        <v>47.695480764089297</v>
      </c>
      <c r="C935" s="1" t="str" cm="1">
        <f t="array" ref="C935">_xlfn.IFS(B935&lt;20,"&lt;20",AND(B935&gt;=20,B935&lt;30),"20-30",AND(B935&gt;=30,B935&lt;40),"30-40",B935&gt;=40,"40&lt;")</f>
        <v>40&lt;</v>
      </c>
      <c r="D935" s="1">
        <v>17.3952635336342</v>
      </c>
      <c r="E935" t="s">
        <v>11</v>
      </c>
      <c r="F935" s="1">
        <v>14.2564705161137</v>
      </c>
      <c r="G935" t="s">
        <v>15</v>
      </c>
      <c r="H935">
        <v>77</v>
      </c>
      <c r="I935" t="str" cm="1">
        <f t="array" ref="I935">_xlfn.IFS(H935&lt;20,"0-20",AND(H935&gt;=20,H935&lt;40),"20-40",AND(H935&gt;=40,H935&lt;60),"40-60",AND(H935&gt;=60,H935&lt;80),"60-80",H935&gt;=80,"80&lt;")</f>
        <v>60-80</v>
      </c>
      <c r="J935" s="1">
        <v>454.46592681618398</v>
      </c>
    </row>
    <row r="936" spans="1:10" x14ac:dyDescent="0.3">
      <c r="A936">
        <v>88</v>
      </c>
      <c r="B936" s="1">
        <v>44.933466468953903</v>
      </c>
      <c r="C936" s="1" t="str" cm="1">
        <f t="array" ref="C936">_xlfn.IFS(B936&lt;20,"&lt;20",AND(B936&gt;=20,B936&lt;30),"20-30",AND(B936&gt;=30,B936&lt;40),"30-40",B936&gt;=40,"40&lt;")</f>
        <v>40&lt;</v>
      </c>
      <c r="D936" s="1">
        <v>14.6099272191758</v>
      </c>
      <c r="E936" t="s">
        <v>8</v>
      </c>
      <c r="F936" s="1">
        <v>42.870096679415603</v>
      </c>
      <c r="G936" t="s">
        <v>16</v>
      </c>
      <c r="H936">
        <v>11</v>
      </c>
      <c r="I936" t="str" cm="1">
        <f t="array" ref="I936">_xlfn.IFS(H936&lt;20,"0-20",AND(H936&gt;=20,H936&lt;40),"20-40",AND(H936&gt;=40,H936&lt;60),"40-60",AND(H936&gt;=60,H936&lt;80),"60-80",H936&gt;=80,"80&lt;")</f>
        <v>0-20</v>
      </c>
      <c r="J936" s="1">
        <v>436.281621888291</v>
      </c>
    </row>
    <row r="937" spans="1:10" x14ac:dyDescent="0.3">
      <c r="A937">
        <v>84</v>
      </c>
      <c r="B937" s="1">
        <v>16.470568454084301</v>
      </c>
      <c r="C937" s="1" t="str" cm="1">
        <f t="array" ref="C937">_xlfn.IFS(B937&lt;20,"&lt;20",AND(B937&gt;=20,B937&lt;30),"20-30",AND(B937&gt;=30,B937&lt;40),"30-40",B937&gt;=40,"40&lt;")</f>
        <v>&lt;20</v>
      </c>
      <c r="D937" s="1">
        <v>12.9542634212584</v>
      </c>
      <c r="E937" t="s">
        <v>11</v>
      </c>
      <c r="F937" s="1">
        <v>15.5587596754649</v>
      </c>
      <c r="G937" t="s">
        <v>16</v>
      </c>
      <c r="H937">
        <v>27</v>
      </c>
      <c r="I937" t="str" cm="1">
        <f t="array" ref="I937">_xlfn.IFS(H937&lt;20,"0-20",AND(H937&gt;=20,H937&lt;40),"20-40",AND(H937&gt;=40,H937&lt;60),"40-60",AND(H937&gt;=60,H937&lt;80),"60-80",H937&gt;=80,"80&lt;")</f>
        <v>20-40</v>
      </c>
      <c r="J937" s="1">
        <v>279.63450382848401</v>
      </c>
    </row>
    <row r="938" spans="1:10" x14ac:dyDescent="0.3">
      <c r="A938">
        <v>17</v>
      </c>
      <c r="B938" s="1">
        <v>41.451038270283703</v>
      </c>
      <c r="C938" s="1" t="str" cm="1">
        <f t="array" ref="C938">_xlfn.IFS(B938&lt;20,"&lt;20",AND(B938&gt;=20,B938&lt;30),"20-30",AND(B938&gt;=30,B938&lt;40),"30-40",B938&gt;=40,"40&lt;")</f>
        <v>40&lt;</v>
      </c>
      <c r="D938" s="1">
        <v>15.924811911257001</v>
      </c>
      <c r="E938" t="s">
        <v>10</v>
      </c>
      <c r="F938" s="1">
        <v>39.8919023023942</v>
      </c>
      <c r="G938" t="s">
        <v>15</v>
      </c>
      <c r="H938">
        <v>43</v>
      </c>
      <c r="I938" t="str" cm="1">
        <f t="array" ref="I938">_xlfn.IFS(H938&lt;20,"0-20",AND(H938&gt;=20,H938&lt;40),"20-40",AND(H938&gt;=40,H938&lt;60),"40-60",AND(H938&gt;=60,H938&lt;80),"60-80",H938&gt;=80,"80&lt;")</f>
        <v>40-60</v>
      </c>
      <c r="J938" s="1">
        <v>238.027988225402</v>
      </c>
    </row>
    <row r="939" spans="1:10" x14ac:dyDescent="0.3">
      <c r="A939">
        <v>35</v>
      </c>
      <c r="B939" s="1">
        <v>32.9834952927106</v>
      </c>
      <c r="C939" s="1" t="str" cm="1">
        <f t="array" ref="C939">_xlfn.IFS(B939&lt;20,"&lt;20",AND(B939&gt;=20,B939&lt;30),"20-30",AND(B939&gt;=30,B939&lt;40),"30-40",B939&gt;=40,"40&lt;")</f>
        <v>30-40</v>
      </c>
      <c r="D939" s="1">
        <v>15.080460698567601</v>
      </c>
      <c r="E939" t="s">
        <v>8</v>
      </c>
      <c r="F939" s="1">
        <v>11.9165547165333</v>
      </c>
      <c r="G939" t="s">
        <v>15</v>
      </c>
      <c r="H939">
        <v>92</v>
      </c>
      <c r="I939" t="str" cm="1">
        <f t="array" ref="I939">_xlfn.IFS(H939&lt;20,"0-20",AND(H939&gt;=20,H939&lt;40),"20-40",AND(H939&gt;=40,H939&lt;60),"40-60",AND(H939&gt;=60,H939&lt;80),"60-80",H939&gt;=80,"80&lt;")</f>
        <v>80&lt;</v>
      </c>
      <c r="J939" s="1">
        <v>222.041256490775</v>
      </c>
    </row>
    <row r="940" spans="1:10" x14ac:dyDescent="0.3">
      <c r="A940">
        <v>60</v>
      </c>
      <c r="B940" s="1">
        <v>32.663014486856703</v>
      </c>
      <c r="C940" s="1" t="str" cm="1">
        <f t="array" ref="C940">_xlfn.IFS(B940&lt;20,"&lt;20",AND(B940&gt;=20,B940&lt;30),"20-30",AND(B940&gt;=30,B940&lt;40),"30-40",B940&gt;=40,"40&lt;")</f>
        <v>30-40</v>
      </c>
      <c r="D940" s="1">
        <v>0.71877349843106597</v>
      </c>
      <c r="E940" t="s">
        <v>10</v>
      </c>
      <c r="F940" s="1">
        <v>47.940813100556603</v>
      </c>
      <c r="G940" t="s">
        <v>16</v>
      </c>
      <c r="H940">
        <v>42</v>
      </c>
      <c r="I940" t="str" cm="1">
        <f t="array" ref="I940">_xlfn.IFS(H940&lt;20,"0-20",AND(H940&gt;=20,H940&lt;40),"20-40",AND(H940&gt;=40,H940&lt;60),"40-60",AND(H940&gt;=60,H940&lt;80),"60-80",H940&gt;=80,"80&lt;")</f>
        <v>40-60</v>
      </c>
      <c r="J940" s="1">
        <v>155.76409628208</v>
      </c>
    </row>
    <row r="941" spans="1:10" x14ac:dyDescent="0.3">
      <c r="A941">
        <v>54</v>
      </c>
      <c r="B941" s="1">
        <v>25.6417105223269</v>
      </c>
      <c r="C941" s="1" t="str" cm="1">
        <f t="array" ref="C941">_xlfn.IFS(B941&lt;20,"&lt;20",AND(B941&gt;=20,B941&lt;30),"20-30",AND(B941&gt;=30,B941&lt;40),"30-40",B941&gt;=40,"40&lt;")</f>
        <v>20-30</v>
      </c>
      <c r="D941" s="1">
        <v>7.8946870768965596</v>
      </c>
      <c r="E941" t="s">
        <v>10</v>
      </c>
      <c r="F941" s="1">
        <v>38.446403501110602</v>
      </c>
      <c r="G941" t="s">
        <v>16</v>
      </c>
      <c r="H941">
        <v>16</v>
      </c>
      <c r="I941" t="str" cm="1">
        <f t="array" ref="I941">_xlfn.IFS(H941&lt;20,"0-20",AND(H941&gt;=20,H941&lt;40),"20-40",AND(H941&gt;=40,H941&lt;60),"40-60",AND(H941&gt;=60,H941&lt;80),"60-80",H941&gt;=80,"80&lt;")</f>
        <v>0-20</v>
      </c>
      <c r="J941" s="1">
        <v>192.863599646209</v>
      </c>
    </row>
    <row r="942" spans="1:10" x14ac:dyDescent="0.3">
      <c r="A942">
        <v>53</v>
      </c>
      <c r="B942" s="1">
        <v>30.046119967280301</v>
      </c>
      <c r="C942" s="1" t="str" cm="1">
        <f t="array" ref="C942">_xlfn.IFS(B942&lt;20,"&lt;20",AND(B942&gt;=20,B942&lt;30),"20-30",AND(B942&gt;=30,B942&lt;40),"30-40",B942&gt;=40,"40&lt;")</f>
        <v>30-40</v>
      </c>
      <c r="D942" s="1">
        <v>18.616145946329699</v>
      </c>
      <c r="E942" t="s">
        <v>10</v>
      </c>
      <c r="F942" s="1">
        <v>10.271861943444399</v>
      </c>
      <c r="G942" t="s">
        <v>15</v>
      </c>
      <c r="H942">
        <v>39</v>
      </c>
      <c r="I942" t="str" cm="1">
        <f t="array" ref="I942">_xlfn.IFS(H942&lt;20,"0-20",AND(H942&gt;=20,H942&lt;40),"20-40",AND(H942&gt;=40,H942&lt;60),"40-60",AND(H942&gt;=60,H942&lt;80),"60-80",H942&gt;=80,"80&lt;")</f>
        <v>20-40</v>
      </c>
      <c r="J942" s="1">
        <v>400.911418891886</v>
      </c>
    </row>
    <row r="943" spans="1:10" x14ac:dyDescent="0.3">
      <c r="A943">
        <v>14</v>
      </c>
      <c r="B943" s="1">
        <v>25.887151097168399</v>
      </c>
      <c r="C943" s="1" t="str" cm="1">
        <f t="array" ref="C943">_xlfn.IFS(B943&lt;20,"&lt;20",AND(B943&gt;=20,B943&lt;30),"20-30",AND(B943&gt;=30,B943&lt;40),"30-40",B943&gt;=40,"40&lt;")</f>
        <v>20-30</v>
      </c>
      <c r="D943" s="1">
        <v>2.5144853798445199</v>
      </c>
      <c r="E943" t="s">
        <v>8</v>
      </c>
      <c r="F943" s="1">
        <v>40.554260008008498</v>
      </c>
      <c r="G943" t="s">
        <v>15</v>
      </c>
      <c r="H943">
        <v>48</v>
      </c>
      <c r="I943" t="str" cm="1">
        <f t="array" ref="I943">_xlfn.IFS(H943&lt;20,"0-20",AND(H943&gt;=20,H943&lt;40),"20-40",AND(H943&gt;=40,H943&lt;60),"40-60",AND(H943&gt;=60,H943&lt;80),"60-80",H943&gt;=80,"80&lt;")</f>
        <v>40-60</v>
      </c>
      <c r="J943" s="1">
        <v>101.80258567165799</v>
      </c>
    </row>
    <row r="944" spans="1:10" x14ac:dyDescent="0.3">
      <c r="A944">
        <v>79</v>
      </c>
      <c r="B944" s="1">
        <v>31.589304750397702</v>
      </c>
      <c r="C944" s="1" t="str" cm="1">
        <f t="array" ref="C944">_xlfn.IFS(B944&lt;20,"&lt;20",AND(B944&gt;=20,B944&lt;30),"20-30",AND(B944&gt;=30,B944&lt;40),"30-40",B944&gt;=40,"40&lt;")</f>
        <v>30-40</v>
      </c>
      <c r="D944" s="1">
        <v>14.741931008641</v>
      </c>
      <c r="E944" t="s">
        <v>9</v>
      </c>
      <c r="F944" s="1">
        <v>30.5632768306474</v>
      </c>
      <c r="G944" t="s">
        <v>16</v>
      </c>
      <c r="H944">
        <v>84</v>
      </c>
      <c r="I944" t="str" cm="1">
        <f t="array" ref="I944">_xlfn.IFS(H944&lt;20,"0-20",AND(H944&gt;=20,H944&lt;40),"20-40",AND(H944&gt;=40,H944&lt;60),"40-60",AND(H944&gt;=60,H944&lt;80),"60-80",H944&gt;=80,"80&lt;")</f>
        <v>80&lt;</v>
      </c>
      <c r="J944" s="1">
        <v>437.07839082843702</v>
      </c>
    </row>
    <row r="945" spans="1:10" x14ac:dyDescent="0.3">
      <c r="A945">
        <v>35</v>
      </c>
      <c r="B945" s="1">
        <v>35.118002110905401</v>
      </c>
      <c r="C945" s="1" t="str" cm="1">
        <f t="array" ref="C945">_xlfn.IFS(B945&lt;20,"&lt;20",AND(B945&gt;=20,B945&lt;30),"20-30",AND(B945&gt;=30,B945&lt;40),"30-40",B945&gt;=40,"40&lt;")</f>
        <v>30-40</v>
      </c>
      <c r="D945" s="1">
        <v>19.4918362267065</v>
      </c>
      <c r="E945" t="s">
        <v>8</v>
      </c>
      <c r="F945" s="1">
        <v>41.174606813404701</v>
      </c>
      <c r="G945" t="s">
        <v>16</v>
      </c>
      <c r="H945">
        <v>56</v>
      </c>
      <c r="I945" t="str" cm="1">
        <f t="array" ref="I945">_xlfn.IFS(H945&lt;20,"0-20",AND(H945&gt;=20,H945&lt;40),"20-40",AND(H945&gt;=40,H945&lt;60),"40-60",AND(H945&gt;=60,H945&lt;80),"60-80",H945&gt;=80,"80&lt;")</f>
        <v>40-60</v>
      </c>
      <c r="J945" s="1">
        <v>249.005649894915</v>
      </c>
    </row>
    <row r="946" spans="1:10" x14ac:dyDescent="0.3">
      <c r="A946">
        <v>77</v>
      </c>
      <c r="B946" s="1">
        <v>36.972152256361902</v>
      </c>
      <c r="C946" s="1" t="str" cm="1">
        <f t="array" ref="C946">_xlfn.IFS(B946&lt;20,"&lt;20",AND(B946&gt;=20,B946&lt;30),"20-30",AND(B946&gt;=30,B946&lt;40),"30-40",B946&gt;=40,"40&lt;")</f>
        <v>30-40</v>
      </c>
      <c r="D946" s="1">
        <v>1.04397258089943</v>
      </c>
      <c r="E946" t="s">
        <v>10</v>
      </c>
      <c r="F946" s="1">
        <v>30.899872355623501</v>
      </c>
      <c r="G946" t="s">
        <v>16</v>
      </c>
      <c r="H946">
        <v>86</v>
      </c>
      <c r="I946" t="str" cm="1">
        <f t="array" ref="I946">_xlfn.IFS(H946&lt;20,"0-20",AND(H946&gt;=20,H946&lt;40),"20-40",AND(H946&gt;=40,H946&lt;60),"40-60",AND(H946&gt;=60,H946&lt;80),"60-80",H946&gt;=80,"80&lt;")</f>
        <v>80&lt;</v>
      </c>
      <c r="J946" s="1">
        <v>233.84303456108901</v>
      </c>
    </row>
    <row r="947" spans="1:10" x14ac:dyDescent="0.3">
      <c r="A947">
        <v>28</v>
      </c>
      <c r="B947" s="1">
        <v>31.299247702376999</v>
      </c>
      <c r="C947" s="1" t="str" cm="1">
        <f t="array" ref="C947">_xlfn.IFS(B947&lt;20,"&lt;20",AND(B947&gt;=20,B947&lt;30),"20-30",AND(B947&gt;=30,B947&lt;40),"30-40",B947&gt;=40,"40&lt;")</f>
        <v>30-40</v>
      </c>
      <c r="D947" s="1">
        <v>13.643877612532201</v>
      </c>
      <c r="E947" t="s">
        <v>8</v>
      </c>
      <c r="F947" s="1">
        <v>35.640994305414097</v>
      </c>
      <c r="G947" t="s">
        <v>15</v>
      </c>
      <c r="H947">
        <v>83</v>
      </c>
      <c r="I947" t="str" cm="1">
        <f t="array" ref="I947">_xlfn.IFS(H947&lt;20,"0-20",AND(H947&gt;=20,H947&lt;40),"20-40",AND(H947&gt;=40,H947&lt;60),"40-60",AND(H947&gt;=60,H947&lt;80),"60-80",H947&gt;=80,"80&lt;")</f>
        <v>80&lt;</v>
      </c>
      <c r="J947" s="1">
        <v>304.95179317078799</v>
      </c>
    </row>
    <row r="948" spans="1:10" x14ac:dyDescent="0.3">
      <c r="A948">
        <v>93</v>
      </c>
      <c r="B948" s="1">
        <v>38.856882693149203</v>
      </c>
      <c r="C948" s="1" t="str" cm="1">
        <f t="array" ref="C948">_xlfn.IFS(B948&lt;20,"&lt;20",AND(B948&gt;=20,B948&lt;30),"20-30",AND(B948&gt;=30,B948&lt;40),"30-40",B948&gt;=40,"40&lt;")</f>
        <v>30-40</v>
      </c>
      <c r="D948" s="1">
        <v>9.3630828260205998</v>
      </c>
      <c r="E948" t="s">
        <v>10</v>
      </c>
      <c r="F948" s="1">
        <v>41.453266215801598</v>
      </c>
      <c r="G948" t="s">
        <v>16</v>
      </c>
      <c r="H948">
        <v>63</v>
      </c>
      <c r="I948" t="str" cm="1">
        <f t="array" ref="I948">_xlfn.IFS(H948&lt;20,"0-20",AND(H948&gt;=20,H948&lt;40),"20-40",AND(H948&gt;=40,H948&lt;60),"40-60",AND(H948&gt;=60,H948&lt;80),"60-80",H948&gt;=80,"80&lt;")</f>
        <v>60-80</v>
      </c>
      <c r="J948" s="1">
        <v>438.00293834291301</v>
      </c>
    </row>
    <row r="949" spans="1:10" x14ac:dyDescent="0.3">
      <c r="A949">
        <v>29</v>
      </c>
      <c r="B949" s="1">
        <v>15.651121971020199</v>
      </c>
      <c r="C949" s="1" t="str" cm="1">
        <f t="array" ref="C949">_xlfn.IFS(B949&lt;20,"&lt;20",AND(B949&gt;=20,B949&lt;30),"20-30",AND(B949&gt;=30,B949&lt;40),"30-40",B949&gt;=40,"40&lt;")</f>
        <v>&lt;20</v>
      </c>
      <c r="D949" s="1">
        <v>11.5835051074944</v>
      </c>
      <c r="E949" t="s">
        <v>9</v>
      </c>
      <c r="F949" s="1">
        <v>26.204322183514201</v>
      </c>
      <c r="G949" t="s">
        <v>15</v>
      </c>
      <c r="H949">
        <v>74</v>
      </c>
      <c r="I949" t="str" cm="1">
        <f t="array" ref="I949">_xlfn.IFS(H949&lt;20,"0-20",AND(H949&gt;=20,H949&lt;40),"20-40",AND(H949&gt;=40,H949&lt;60),"40-60",AND(H949&gt;=60,H949&lt;80),"60-80",H949&gt;=80,"80&lt;")</f>
        <v>60-80</v>
      </c>
      <c r="J949" s="1">
        <v>145.566644296032</v>
      </c>
    </row>
    <row r="950" spans="1:10" x14ac:dyDescent="0.3">
      <c r="A950">
        <v>21</v>
      </c>
      <c r="B950" s="1">
        <v>18.4792996360895</v>
      </c>
      <c r="C950" s="1" t="str" cm="1">
        <f t="array" ref="C950">_xlfn.IFS(B950&lt;20,"&lt;20",AND(B950&gt;=20,B950&lt;30),"20-30",AND(B950&gt;=30,B950&lt;40),"30-40",B950&gt;=40,"40&lt;")</f>
        <v>&lt;20</v>
      </c>
      <c r="D950" s="1">
        <v>1.7068267296864901</v>
      </c>
      <c r="E950" t="s">
        <v>11</v>
      </c>
      <c r="F950" s="1">
        <v>10.108325992817999</v>
      </c>
      <c r="G950" t="s">
        <v>15</v>
      </c>
      <c r="H950">
        <v>56</v>
      </c>
      <c r="I950" t="str" cm="1">
        <f t="array" ref="I950">_xlfn.IFS(H950&lt;20,"0-20",AND(H950&gt;=20,H950&lt;40),"20-40",AND(H950&gt;=40,H950&lt;60),"40-60",AND(H950&gt;=60,H950&lt;80),"60-80",H950&gt;=80,"80&lt;")</f>
        <v>40-60</v>
      </c>
      <c r="J950" s="1">
        <v>159.40530540492699</v>
      </c>
    </row>
    <row r="951" spans="1:10" x14ac:dyDescent="0.3">
      <c r="A951">
        <v>56</v>
      </c>
      <c r="B951" s="1">
        <v>42.749400162970801</v>
      </c>
      <c r="C951" s="1" t="str" cm="1">
        <f t="array" ref="C951">_xlfn.IFS(B951&lt;20,"&lt;20",AND(B951&gt;=20,B951&lt;30),"20-30",AND(B951&gt;=30,B951&lt;40),"30-40",B951&gt;=40,"40&lt;")</f>
        <v>40&lt;</v>
      </c>
      <c r="D951" s="1">
        <v>0.86013903733878905</v>
      </c>
      <c r="E951" t="s">
        <v>9</v>
      </c>
      <c r="F951" s="1">
        <v>43.997859837807503</v>
      </c>
      <c r="G951" t="s">
        <v>15</v>
      </c>
      <c r="H951">
        <v>97</v>
      </c>
      <c r="I951" t="str" cm="1">
        <f t="array" ref="I951">_xlfn.IFS(H951&lt;20,"0-20",AND(H951&gt;=20,H951&lt;40),"20-40",AND(H951&gt;=40,H951&lt;60),"40-60",AND(H951&gt;=60,H951&lt;80),"60-80",H951&gt;=80,"80&lt;")</f>
        <v>80&lt;</v>
      </c>
      <c r="J951" s="1">
        <v>348.69731917804802</v>
      </c>
    </row>
    <row r="952" spans="1:10" x14ac:dyDescent="0.3">
      <c r="A952">
        <v>10</v>
      </c>
      <c r="B952" s="1">
        <v>22.901119113856598</v>
      </c>
      <c r="C952" s="1" t="str" cm="1">
        <f t="array" ref="C952">_xlfn.IFS(B952&lt;20,"&lt;20",AND(B952&gt;=20,B952&lt;30),"20-30",AND(B952&gt;=30,B952&lt;40),"30-40",B952&gt;=40,"40&lt;")</f>
        <v>20-30</v>
      </c>
      <c r="D952" s="1">
        <v>13.3373332110184</v>
      </c>
      <c r="E952" t="s">
        <v>9</v>
      </c>
      <c r="F952" s="1">
        <v>25.235614504986501</v>
      </c>
      <c r="G952" t="s">
        <v>16</v>
      </c>
      <c r="H952">
        <v>73</v>
      </c>
      <c r="I952" t="str" cm="1">
        <f t="array" ref="I952">_xlfn.IFS(H952&lt;20,"0-20",AND(H952&gt;=20,H952&lt;40),"20-40",AND(H952&gt;=40,H952&lt;60),"40-60",AND(H952&gt;=60,H952&lt;80),"60-80",H952&gt;=80,"80&lt;")</f>
        <v>60-80</v>
      </c>
      <c r="J952" s="1">
        <v>107.749704695879</v>
      </c>
    </row>
    <row r="953" spans="1:10" x14ac:dyDescent="0.3">
      <c r="A953">
        <v>99</v>
      </c>
      <c r="B953" s="1">
        <v>10.9157529990448</v>
      </c>
      <c r="C953" s="1" t="str" cm="1">
        <f t="array" ref="C953">_xlfn.IFS(B953&lt;20,"&lt;20",AND(B953&gt;=20,B953&lt;30),"20-30",AND(B953&gt;=30,B953&lt;40),"30-40",B953&gt;=40,"40&lt;")</f>
        <v>&lt;20</v>
      </c>
      <c r="D953" s="1">
        <v>16.466188596414302</v>
      </c>
      <c r="E953" t="s">
        <v>11</v>
      </c>
      <c r="F953" s="1">
        <v>29.8417090406633</v>
      </c>
      <c r="G953" t="s">
        <v>16</v>
      </c>
      <c r="H953">
        <v>73</v>
      </c>
      <c r="I953" t="str" cm="1">
        <f t="array" ref="I953">_xlfn.IFS(H953&lt;20,"0-20",AND(H953&gt;=20,H953&lt;40),"20-40",AND(H953&gt;=40,H953&lt;60),"40-60",AND(H953&gt;=60,H953&lt;80),"60-80",H953&gt;=80,"80&lt;")</f>
        <v>60-80</v>
      </c>
      <c r="J953" s="1">
        <v>442.92070127649498</v>
      </c>
    </row>
    <row r="954" spans="1:10" x14ac:dyDescent="0.3">
      <c r="A954">
        <v>23</v>
      </c>
      <c r="B954" s="1">
        <v>16.151645986721199</v>
      </c>
      <c r="C954" s="1" t="str" cm="1">
        <f t="array" ref="C954">_xlfn.IFS(B954&lt;20,"&lt;20",AND(B954&gt;=20,B954&lt;30),"20-30",AND(B954&gt;=30,B954&lt;40),"30-40",B954&gt;=40,"40&lt;")</f>
        <v>&lt;20</v>
      </c>
      <c r="D954" s="1">
        <v>15.6403066986593</v>
      </c>
      <c r="E954" t="s">
        <v>8</v>
      </c>
      <c r="F954" s="1">
        <v>10.3106656861587</v>
      </c>
      <c r="G954" t="s">
        <v>16</v>
      </c>
      <c r="H954">
        <v>69</v>
      </c>
      <c r="I954" t="str" cm="1">
        <f t="array" ref="I954">_xlfn.IFS(H954&lt;20,"0-20",AND(H954&gt;=20,H954&lt;40),"20-40",AND(H954&gt;=40,H954&lt;60),"40-60",AND(H954&gt;=60,H954&lt;80),"60-80",H954&gt;=80,"80&lt;")</f>
        <v>60-80</v>
      </c>
      <c r="J954" s="1">
        <v>247.20314287437</v>
      </c>
    </row>
    <row r="955" spans="1:10" x14ac:dyDescent="0.3">
      <c r="A955">
        <v>73</v>
      </c>
      <c r="B955" s="1">
        <v>18.944577379852401</v>
      </c>
      <c r="C955" s="1" t="str" cm="1">
        <f t="array" ref="C955">_xlfn.IFS(B955&lt;20,"&lt;20",AND(B955&gt;=20,B955&lt;30),"20-30",AND(B955&gt;=30,B955&lt;40),"30-40",B955&gt;=40,"40&lt;")</f>
        <v>&lt;20</v>
      </c>
      <c r="D955" s="1">
        <v>10.8761145573247</v>
      </c>
      <c r="E955" t="s">
        <v>11</v>
      </c>
      <c r="F955" s="1">
        <v>29.683680414003899</v>
      </c>
      <c r="G955" t="s">
        <v>15</v>
      </c>
      <c r="H955">
        <v>99</v>
      </c>
      <c r="I955" t="str" cm="1">
        <f t="array" ref="I955">_xlfn.IFS(H955&lt;20,"0-20",AND(H955&gt;=20,H955&lt;40),"20-40",AND(H955&gt;=40,H955&lt;60),"40-60",AND(H955&gt;=60,H955&lt;80),"60-80",H955&gt;=80,"80&lt;")</f>
        <v>80&lt;</v>
      </c>
      <c r="J955" s="1">
        <v>246.48454966348001</v>
      </c>
    </row>
    <row r="956" spans="1:10" x14ac:dyDescent="0.3">
      <c r="A956">
        <v>47</v>
      </c>
      <c r="B956" s="1">
        <v>48.292915515783399</v>
      </c>
      <c r="C956" s="1" t="str" cm="1">
        <f t="array" ref="C956">_xlfn.IFS(B956&lt;20,"&lt;20",AND(B956&gt;=20,B956&lt;30),"20-30",AND(B956&gt;=30,B956&lt;40),"30-40",B956&gt;=40,"40&lt;")</f>
        <v>40&lt;</v>
      </c>
      <c r="D956" s="1">
        <v>1.9973364227235599</v>
      </c>
      <c r="E956" t="s">
        <v>8</v>
      </c>
      <c r="F956" s="1">
        <v>49.4594960628691</v>
      </c>
      <c r="G956" t="s">
        <v>16</v>
      </c>
      <c r="H956">
        <v>87</v>
      </c>
      <c r="I956" t="str" cm="1">
        <f t="array" ref="I956">_xlfn.IFS(H956&lt;20,"0-20",AND(H956&gt;=20,H956&lt;40),"20-40",AND(H956&gt;=40,H956&lt;60),"40-60",AND(H956&gt;=60,H956&lt;80),"60-80",H956&gt;=80,"80&lt;")</f>
        <v>80&lt;</v>
      </c>
      <c r="J956" s="1">
        <v>206.72480478452201</v>
      </c>
    </row>
    <row r="957" spans="1:10" x14ac:dyDescent="0.3">
      <c r="A957">
        <v>46</v>
      </c>
      <c r="B957" s="1">
        <v>32.921657157233902</v>
      </c>
      <c r="C957" s="1" t="str" cm="1">
        <f t="array" ref="C957">_xlfn.IFS(B957&lt;20,"&lt;20",AND(B957&gt;=20,B957&lt;30),"20-30",AND(B957&gt;=30,B957&lt;40),"30-40",B957&gt;=40,"40&lt;")</f>
        <v>30-40</v>
      </c>
      <c r="D957" s="1">
        <v>13.7608888767202</v>
      </c>
      <c r="E957" t="s">
        <v>8</v>
      </c>
      <c r="F957" s="1">
        <v>21.130706432750699</v>
      </c>
      <c r="G957" t="s">
        <v>15</v>
      </c>
      <c r="H957">
        <v>75</v>
      </c>
      <c r="I957" t="str" cm="1">
        <f t="array" ref="I957">_xlfn.IFS(H957&lt;20,"0-20",AND(H957&gt;=20,H957&lt;40),"20-40",AND(H957&gt;=40,H957&lt;60),"40-60",AND(H957&gt;=60,H957&lt;80),"60-80",H957&gt;=80,"80&lt;")</f>
        <v>60-80</v>
      </c>
      <c r="J957" s="1">
        <v>359.121561527175</v>
      </c>
    </row>
    <row r="958" spans="1:10" x14ac:dyDescent="0.3">
      <c r="A958">
        <v>20</v>
      </c>
      <c r="B958" s="1">
        <v>47.3092296190501</v>
      </c>
      <c r="C958" s="1" t="str" cm="1">
        <f t="array" ref="C958">_xlfn.IFS(B958&lt;20,"&lt;20",AND(B958&gt;=20,B958&lt;30),"20-30",AND(B958&gt;=30,B958&lt;40),"30-40",B958&gt;=40,"40&lt;")</f>
        <v>40&lt;</v>
      </c>
      <c r="D958" s="1">
        <v>4.8377776710829101</v>
      </c>
      <c r="E958" t="s">
        <v>10</v>
      </c>
      <c r="F958" s="1">
        <v>25.816730809695098</v>
      </c>
      <c r="G958" t="s">
        <v>15</v>
      </c>
      <c r="H958">
        <v>42</v>
      </c>
      <c r="I958" t="str" cm="1">
        <f t="array" ref="I958">_xlfn.IFS(H958&lt;20,"0-20",AND(H958&gt;=20,H958&lt;40),"20-40",AND(H958&gt;=40,H958&lt;60),"40-60",AND(H958&gt;=60,H958&lt;80),"60-80",H958&gt;=80,"80&lt;")</f>
        <v>40-60</v>
      </c>
      <c r="J958" s="1">
        <v>33.865728057230903</v>
      </c>
    </row>
    <row r="959" spans="1:10" x14ac:dyDescent="0.3">
      <c r="A959">
        <v>86</v>
      </c>
      <c r="B959" s="1">
        <v>33.006534019865001</v>
      </c>
      <c r="C959" s="1" t="str" cm="1">
        <f t="array" ref="C959">_xlfn.IFS(B959&lt;20,"&lt;20",AND(B959&gt;=20,B959&lt;30),"20-30",AND(B959&gt;=30,B959&lt;40),"30-40",B959&gt;=40,"40&lt;")</f>
        <v>30-40</v>
      </c>
      <c r="D959" s="1">
        <v>18.221374055347599</v>
      </c>
      <c r="E959" t="s">
        <v>10</v>
      </c>
      <c r="F959" s="1">
        <v>37.487599858746997</v>
      </c>
      <c r="G959" t="s">
        <v>15</v>
      </c>
      <c r="H959">
        <v>22</v>
      </c>
      <c r="I959" t="str" cm="1">
        <f t="array" ref="I959">_xlfn.IFS(H959&lt;20,"0-20",AND(H959&gt;=20,H959&lt;40),"20-40",AND(H959&gt;=40,H959&lt;60),"40-60",AND(H959&gt;=60,H959&lt;80),"60-80",H959&gt;=80,"80&lt;")</f>
        <v>20-40</v>
      </c>
      <c r="J959" s="1">
        <v>378.57927321076102</v>
      </c>
    </row>
    <row r="960" spans="1:10" x14ac:dyDescent="0.3">
      <c r="A960">
        <v>12</v>
      </c>
      <c r="B960" s="1">
        <v>29.174177605514</v>
      </c>
      <c r="C960" s="1" t="str" cm="1">
        <f t="array" ref="C960">_xlfn.IFS(B960&lt;20,"&lt;20",AND(B960&gt;=20,B960&lt;30),"20-30",AND(B960&gt;=30,B960&lt;40),"30-40",B960&gt;=40,"40&lt;")</f>
        <v>20-30</v>
      </c>
      <c r="D960" s="1">
        <v>16.765307190914001</v>
      </c>
      <c r="E960" t="s">
        <v>11</v>
      </c>
      <c r="F960" s="1">
        <v>42.591746700946302</v>
      </c>
      <c r="G960" t="s">
        <v>15</v>
      </c>
      <c r="H960">
        <v>26</v>
      </c>
      <c r="I960" t="str" cm="1">
        <f t="array" ref="I960">_xlfn.IFS(H960&lt;20,"0-20",AND(H960&gt;=20,H960&lt;40),"20-40",AND(H960&gt;=40,H960&lt;60),"40-60",AND(H960&gt;=60,H960&lt;80),"60-80",H960&gt;=80,"80&lt;")</f>
        <v>20-40</v>
      </c>
      <c r="J960" s="1">
        <v>81.619331035297193</v>
      </c>
    </row>
    <row r="961" spans="1:10" x14ac:dyDescent="0.3">
      <c r="A961">
        <v>42</v>
      </c>
      <c r="B961" s="1">
        <v>22.549107647763801</v>
      </c>
      <c r="C961" s="1" t="str" cm="1">
        <f t="array" ref="C961">_xlfn.IFS(B961&lt;20,"&lt;20",AND(B961&gt;=20,B961&lt;30),"20-30",AND(B961&gt;=30,B961&lt;40),"30-40",B961&gt;=40,"40&lt;")</f>
        <v>20-30</v>
      </c>
      <c r="D961" s="1">
        <v>14.1876593417478</v>
      </c>
      <c r="E961" t="s">
        <v>9</v>
      </c>
      <c r="F961" s="1">
        <v>26.695664960243999</v>
      </c>
      <c r="G961" t="s">
        <v>15</v>
      </c>
      <c r="H961">
        <v>57</v>
      </c>
      <c r="I961" t="str" cm="1">
        <f t="array" ref="I961">_xlfn.IFS(H961&lt;20,"0-20",AND(H961&gt;=20,H961&lt;40),"20-40",AND(H961&gt;=40,H961&lt;60),"40-60",AND(H961&gt;=60,H961&lt;80),"60-80",H961&gt;=80,"80&lt;")</f>
        <v>40-60</v>
      </c>
      <c r="J961" s="1">
        <v>283.67951696837099</v>
      </c>
    </row>
    <row r="962" spans="1:10" x14ac:dyDescent="0.3">
      <c r="A962">
        <v>15</v>
      </c>
      <c r="B962" s="1">
        <v>34.254837777334998</v>
      </c>
      <c r="C962" s="1" t="str" cm="1">
        <f t="array" ref="C962">_xlfn.IFS(B962&lt;20,"&lt;20",AND(B962&gt;=20,B962&lt;30),"20-30",AND(B962&gt;=30,B962&lt;40),"30-40",B962&gt;=40,"40&lt;")</f>
        <v>30-40</v>
      </c>
      <c r="D962" s="1">
        <v>18.9769191166226</v>
      </c>
      <c r="E962" t="s">
        <v>11</v>
      </c>
      <c r="F962" s="1">
        <v>22.386754816051699</v>
      </c>
      <c r="G962" t="s">
        <v>15</v>
      </c>
      <c r="H962">
        <v>36</v>
      </c>
      <c r="I962" t="str" cm="1">
        <f t="array" ref="I962">_xlfn.IFS(H962&lt;20,"0-20",AND(H962&gt;=20,H962&lt;40),"20-40",AND(H962&gt;=40,H962&lt;60),"40-60",AND(H962&gt;=60,H962&lt;80),"60-80",H962&gt;=80,"80&lt;")</f>
        <v>20-40</v>
      </c>
      <c r="J962" s="1">
        <v>188.10668227476501</v>
      </c>
    </row>
    <row r="963" spans="1:10" x14ac:dyDescent="0.3">
      <c r="A963">
        <v>59</v>
      </c>
      <c r="B963" s="1">
        <v>15.5679209847011</v>
      </c>
      <c r="C963" s="1" t="str" cm="1">
        <f t="array" ref="C963">_xlfn.IFS(B963&lt;20,"&lt;20",AND(B963&gt;=20,B963&lt;30),"20-30",AND(B963&gt;=30,B963&lt;40),"30-40",B963&gt;=40,"40&lt;")</f>
        <v>&lt;20</v>
      </c>
      <c r="D963" s="1">
        <v>0.62843643022545803</v>
      </c>
      <c r="E963" t="s">
        <v>8</v>
      </c>
      <c r="F963" s="1">
        <v>47.5130319994026</v>
      </c>
      <c r="G963" t="s">
        <v>16</v>
      </c>
      <c r="H963">
        <v>5</v>
      </c>
      <c r="I963" t="str" cm="1">
        <f t="array" ref="I963">_xlfn.IFS(H963&lt;20,"0-20",AND(H963&gt;=20,H963&lt;40),"20-40",AND(H963&gt;=40,H963&lt;60),"40-60",AND(H963&gt;=60,H963&lt;80),"60-80",H963&gt;=80,"80&lt;")</f>
        <v>0-20</v>
      </c>
      <c r="J963" s="1">
        <v>152.43837256861599</v>
      </c>
    </row>
    <row r="964" spans="1:10" x14ac:dyDescent="0.3">
      <c r="A964">
        <v>19</v>
      </c>
      <c r="B964" s="1">
        <v>45.9304650917082</v>
      </c>
      <c r="C964" s="1" t="str" cm="1">
        <f t="array" ref="C964">_xlfn.IFS(B964&lt;20,"&lt;20",AND(B964&gt;=20,B964&lt;30),"20-30",AND(B964&gt;=30,B964&lt;40),"30-40",B964&gt;=40,"40&lt;")</f>
        <v>40&lt;</v>
      </c>
      <c r="D964" s="1">
        <v>14.7240085012152</v>
      </c>
      <c r="E964" t="s">
        <v>10</v>
      </c>
      <c r="F964" s="1">
        <v>37.085798666866701</v>
      </c>
      <c r="G964" t="s">
        <v>15</v>
      </c>
      <c r="H964">
        <v>64</v>
      </c>
      <c r="I964" t="str" cm="1">
        <f t="array" ref="I964">_xlfn.IFS(H964&lt;20,"0-20",AND(H964&gt;=20,H964&lt;40),"20-40",AND(H964&gt;=40,H964&lt;60),"40-60",AND(H964&gt;=60,H964&lt;80),"60-80",H964&gt;=80,"80&lt;")</f>
        <v>60-80</v>
      </c>
      <c r="J964" s="1">
        <v>141.78415222436399</v>
      </c>
    </row>
    <row r="965" spans="1:10" x14ac:dyDescent="0.3">
      <c r="A965">
        <v>14</v>
      </c>
      <c r="B965" s="1">
        <v>43.173296205651297</v>
      </c>
      <c r="C965" s="1" t="str" cm="1">
        <f t="array" ref="C965">_xlfn.IFS(B965&lt;20,"&lt;20",AND(B965&gt;=20,B965&lt;30),"20-30",AND(B965&gt;=30,B965&lt;40),"30-40",B965&gt;=40,"40&lt;")</f>
        <v>40&lt;</v>
      </c>
      <c r="D965" s="1">
        <v>6.6048555867280996</v>
      </c>
      <c r="E965" t="s">
        <v>11</v>
      </c>
      <c r="F965" s="1">
        <v>14.7608521797256</v>
      </c>
      <c r="G965" t="s">
        <v>16</v>
      </c>
      <c r="H965">
        <v>5</v>
      </c>
      <c r="I965" t="str" cm="1">
        <f t="array" ref="I965">_xlfn.IFS(H965&lt;20,"0-20",AND(H965&gt;=20,H965&lt;40),"20-40",AND(H965&gt;=40,H965&lt;60),"40-60",AND(H965&gt;=60,H965&lt;80),"60-80",H965&gt;=80,"80&lt;")</f>
        <v>0-20</v>
      </c>
      <c r="J965" s="1">
        <v>87.774588583279098</v>
      </c>
    </row>
    <row r="966" spans="1:10" x14ac:dyDescent="0.3">
      <c r="A966">
        <v>32</v>
      </c>
      <c r="B966" s="1">
        <v>22.701257915069402</v>
      </c>
      <c r="C966" s="1" t="str" cm="1">
        <f t="array" ref="C966">_xlfn.IFS(B966&lt;20,"&lt;20",AND(B966&gt;=20,B966&lt;30),"20-30",AND(B966&gt;=30,B966&lt;40),"30-40",B966&gt;=40,"40&lt;")</f>
        <v>20-30</v>
      </c>
      <c r="D966" s="1">
        <v>18.121317713727301</v>
      </c>
      <c r="E966" t="s">
        <v>11</v>
      </c>
      <c r="F966" s="1">
        <v>12.7571151253859</v>
      </c>
      <c r="G966" t="s">
        <v>15</v>
      </c>
      <c r="H966">
        <v>49</v>
      </c>
      <c r="I966" t="str" cm="1">
        <f t="array" ref="I966">_xlfn.IFS(H966&lt;20,"0-20",AND(H966&gt;=20,H966&lt;40),"20-40",AND(H966&gt;=40,H966&lt;60),"40-60",AND(H966&gt;=60,H966&lt;80),"60-80",H966&gt;=80,"80&lt;")</f>
        <v>40-60</v>
      </c>
      <c r="J966" s="1">
        <v>340.709004156888</v>
      </c>
    </row>
    <row r="967" spans="1:10" x14ac:dyDescent="0.3">
      <c r="A967">
        <v>19</v>
      </c>
      <c r="B967" s="1">
        <v>48.111901104051697</v>
      </c>
      <c r="C967" s="1" t="str" cm="1">
        <f t="array" ref="C967">_xlfn.IFS(B967&lt;20,"&lt;20",AND(B967&gt;=20,B967&lt;30),"20-30",AND(B967&gt;=30,B967&lt;40),"30-40",B967&gt;=40,"40&lt;")</f>
        <v>40&lt;</v>
      </c>
      <c r="D967" s="1">
        <v>5.33350393323955</v>
      </c>
      <c r="E967" t="s">
        <v>10</v>
      </c>
      <c r="F967" s="1">
        <v>29.3419940316147</v>
      </c>
      <c r="G967" t="s">
        <v>16</v>
      </c>
      <c r="H967">
        <v>21</v>
      </c>
      <c r="I967" t="str" cm="1">
        <f t="array" ref="I967">_xlfn.IFS(H967&lt;20,"0-20",AND(H967&gt;=20,H967&lt;40),"20-40",AND(H967&gt;=40,H967&lt;60),"40-60",AND(H967&gt;=60,H967&lt;80),"60-80",H967&gt;=80,"80&lt;")</f>
        <v>20-40</v>
      </c>
      <c r="J967" s="1">
        <v>301.73963327519903</v>
      </c>
    </row>
    <row r="968" spans="1:10" x14ac:dyDescent="0.3">
      <c r="A968">
        <v>53</v>
      </c>
      <c r="B968" s="1">
        <v>43.008030696622697</v>
      </c>
      <c r="C968" s="1" t="str" cm="1">
        <f t="array" ref="C968">_xlfn.IFS(B968&lt;20,"&lt;20",AND(B968&gt;=20,B968&lt;30),"20-30",AND(B968&gt;=30,B968&lt;40),"30-40",B968&gt;=40,"40&lt;")</f>
        <v>40&lt;</v>
      </c>
      <c r="D968" s="1">
        <v>14.497129986300299</v>
      </c>
      <c r="E968" t="s">
        <v>10</v>
      </c>
      <c r="F968" s="1">
        <v>18.803602641890802</v>
      </c>
      <c r="G968" t="s">
        <v>16</v>
      </c>
      <c r="H968">
        <v>87</v>
      </c>
      <c r="I968" t="str" cm="1">
        <f t="array" ref="I968">_xlfn.IFS(H968&lt;20,"0-20",AND(H968&gt;=20,H968&lt;40),"20-40",AND(H968&gt;=40,H968&lt;60),"40-60",AND(H968&gt;=60,H968&lt;80),"60-80",H968&gt;=80,"80&lt;")</f>
        <v>80&lt;</v>
      </c>
      <c r="J968" s="1">
        <v>284.96877530578598</v>
      </c>
    </row>
    <row r="969" spans="1:10" x14ac:dyDescent="0.3">
      <c r="A969">
        <v>11</v>
      </c>
      <c r="B969" s="1">
        <v>36.652275433401499</v>
      </c>
      <c r="C969" s="1" t="str" cm="1">
        <f t="array" ref="C969">_xlfn.IFS(B969&lt;20,"&lt;20",AND(B969&gt;=20,B969&lt;30),"20-30",AND(B969&gt;=30,B969&lt;40),"30-40",B969&gt;=40,"40&lt;")</f>
        <v>30-40</v>
      </c>
      <c r="D969" s="1">
        <v>17.5529403930156</v>
      </c>
      <c r="E969" t="s">
        <v>10</v>
      </c>
      <c r="F969" s="1">
        <v>20.159390135050099</v>
      </c>
      <c r="G969" t="s">
        <v>16</v>
      </c>
      <c r="H969">
        <v>24</v>
      </c>
      <c r="I969" t="str" cm="1">
        <f t="array" ref="I969">_xlfn.IFS(H969&lt;20,"0-20",AND(H969&gt;=20,H969&lt;40),"20-40",AND(H969&gt;=40,H969&lt;60),"40-60",AND(H969&gt;=60,H969&lt;80),"60-80",H969&gt;=80,"80&lt;")</f>
        <v>20-40</v>
      </c>
      <c r="J969" s="1">
        <v>272.984697764874</v>
      </c>
    </row>
    <row r="970" spans="1:10" x14ac:dyDescent="0.3">
      <c r="A970">
        <v>22</v>
      </c>
      <c r="B970" s="1">
        <v>14.870476445010899</v>
      </c>
      <c r="C970" s="1" t="str" cm="1">
        <f t="array" ref="C970">_xlfn.IFS(B970&lt;20,"&lt;20",AND(B970&gt;=20,B970&lt;30),"20-30",AND(B970&gt;=30,B970&lt;40),"30-40",B970&gt;=40,"40&lt;")</f>
        <v>&lt;20</v>
      </c>
      <c r="D970" s="1">
        <v>0.83313636765364796</v>
      </c>
      <c r="E970" t="s">
        <v>8</v>
      </c>
      <c r="F970" s="1">
        <v>45.107687153113901</v>
      </c>
      <c r="G970" t="s">
        <v>16</v>
      </c>
      <c r="H970">
        <v>78</v>
      </c>
      <c r="I970" t="str" cm="1">
        <f t="array" ref="I970">_xlfn.IFS(H970&lt;20,"0-20",AND(H970&gt;=20,H970&lt;40),"20-40",AND(H970&gt;=40,H970&lt;60),"40-60",AND(H970&gt;=60,H970&lt;80),"60-80",H970&gt;=80,"80&lt;")</f>
        <v>60-80</v>
      </c>
      <c r="J970" s="1">
        <v>66.308302619859901</v>
      </c>
    </row>
    <row r="971" spans="1:10" x14ac:dyDescent="0.3">
      <c r="A971">
        <v>49</v>
      </c>
      <c r="B971" s="1">
        <v>29.1293609219228</v>
      </c>
      <c r="C971" s="1" t="str" cm="1">
        <f t="array" ref="C971">_xlfn.IFS(B971&lt;20,"&lt;20",AND(B971&gt;=20,B971&lt;30),"20-30",AND(B971&gt;=30,B971&lt;40),"30-40",B971&gt;=40,"40&lt;")</f>
        <v>20-30</v>
      </c>
      <c r="D971" s="1">
        <v>7.9529515918407201</v>
      </c>
      <c r="E971" t="s">
        <v>10</v>
      </c>
      <c r="F971" s="1">
        <v>13.582640972652399</v>
      </c>
      <c r="G971" t="s">
        <v>15</v>
      </c>
      <c r="H971">
        <v>89</v>
      </c>
      <c r="I971" t="str" cm="1">
        <f t="array" ref="I971">_xlfn.IFS(H971&lt;20,"0-20",AND(H971&gt;=20,H971&lt;40),"20-40",AND(H971&gt;=40,H971&lt;60),"40-60",AND(H971&gt;=60,H971&lt;80),"60-80",H971&gt;=80,"80&lt;")</f>
        <v>80&lt;</v>
      </c>
      <c r="J971" s="1">
        <v>261.67090907228499</v>
      </c>
    </row>
    <row r="972" spans="1:10" x14ac:dyDescent="0.3">
      <c r="A972">
        <v>11</v>
      </c>
      <c r="B972" s="1">
        <v>30.244302193869999</v>
      </c>
      <c r="C972" s="1" t="str" cm="1">
        <f t="array" ref="C972">_xlfn.IFS(B972&lt;20,"&lt;20",AND(B972&gt;=20,B972&lt;30),"20-30",AND(B972&gt;=30,B972&lt;40),"30-40",B972&gt;=40,"40&lt;")</f>
        <v>30-40</v>
      </c>
      <c r="D972" s="1">
        <v>15.2461806404387</v>
      </c>
      <c r="E972" t="s">
        <v>9</v>
      </c>
      <c r="F972" s="1">
        <v>38.614564609155501</v>
      </c>
      <c r="G972" t="s">
        <v>15</v>
      </c>
      <c r="H972">
        <v>71</v>
      </c>
      <c r="I972" t="str" cm="1">
        <f t="array" ref="I972">_xlfn.IFS(H972&lt;20,"0-20",AND(H972&gt;=20,H972&lt;40),"20-40",AND(H972&gt;=40,H972&lt;60),"40-60",AND(H972&gt;=60,H972&lt;80),"60-80",H972&gt;=80,"80&lt;")</f>
        <v>60-80</v>
      </c>
      <c r="J972" s="1">
        <v>114.09342731099601</v>
      </c>
    </row>
    <row r="973" spans="1:10" x14ac:dyDescent="0.3">
      <c r="A973">
        <v>93</v>
      </c>
      <c r="B973" s="1">
        <v>19.3020543346152</v>
      </c>
      <c r="C973" s="1" t="str" cm="1">
        <f t="array" ref="C973">_xlfn.IFS(B973&lt;20,"&lt;20",AND(B973&gt;=20,B973&lt;30),"20-30",AND(B973&gt;=30,B973&lt;40),"30-40",B973&gt;=40,"40&lt;")</f>
        <v>&lt;20</v>
      </c>
      <c r="D973" s="1">
        <v>9.0983777901517406</v>
      </c>
      <c r="E973" t="s">
        <v>11</v>
      </c>
      <c r="F973" s="1">
        <v>20.845690135223499</v>
      </c>
      <c r="G973" t="s">
        <v>15</v>
      </c>
      <c r="H973">
        <v>50</v>
      </c>
      <c r="I973" t="str" cm="1">
        <f t="array" ref="I973">_xlfn.IFS(H973&lt;20,"0-20",AND(H973&gt;=20,H973&lt;40),"20-40",AND(H973&gt;=40,H973&lt;60),"40-60",AND(H973&gt;=60,H973&lt;80),"60-80",H973&gt;=80,"80&lt;")</f>
        <v>40-60</v>
      </c>
      <c r="J973" s="1">
        <v>389.54099237516698</v>
      </c>
    </row>
    <row r="974" spans="1:10" x14ac:dyDescent="0.3">
      <c r="A974">
        <v>74</v>
      </c>
      <c r="B974" s="1">
        <v>13.198615774372</v>
      </c>
      <c r="C974" s="1" t="str" cm="1">
        <f t="array" ref="C974">_xlfn.IFS(B974&lt;20,"&lt;20",AND(B974&gt;=20,B974&lt;30),"20-30",AND(B974&gt;=30,B974&lt;40),"30-40",B974&gt;=40,"40&lt;")</f>
        <v>&lt;20</v>
      </c>
      <c r="D974" s="1">
        <v>5.3450525958719002</v>
      </c>
      <c r="E974" t="s">
        <v>10</v>
      </c>
      <c r="F974" s="1">
        <v>40.4131288561655</v>
      </c>
      <c r="G974" t="s">
        <v>15</v>
      </c>
      <c r="H974">
        <v>87</v>
      </c>
      <c r="I974" t="str" cm="1">
        <f t="array" ref="I974">_xlfn.IFS(H974&lt;20,"0-20",AND(H974&gt;=20,H974&lt;40),"20-40",AND(H974&gt;=40,H974&lt;60),"40-60",AND(H974&gt;=60,H974&lt;80),"60-80",H974&gt;=80,"80&lt;")</f>
        <v>80&lt;</v>
      </c>
      <c r="J974" s="1">
        <v>343.93827958410901</v>
      </c>
    </row>
    <row r="975" spans="1:10" x14ac:dyDescent="0.3">
      <c r="A975">
        <v>72</v>
      </c>
      <c r="B975" s="1">
        <v>41.068945218867697</v>
      </c>
      <c r="C975" s="1" t="str" cm="1">
        <f t="array" ref="C975">_xlfn.IFS(B975&lt;20,"&lt;20",AND(B975&gt;=20,B975&lt;30),"20-30",AND(B975&gt;=30,B975&lt;40),"30-40",B975&gt;=40,"40&lt;")</f>
        <v>40&lt;</v>
      </c>
      <c r="D975" s="1">
        <v>4.3961069764638001</v>
      </c>
      <c r="E975" t="s">
        <v>10</v>
      </c>
      <c r="F975" s="1">
        <v>38.896455378541702</v>
      </c>
      <c r="G975" t="s">
        <v>16</v>
      </c>
      <c r="H975">
        <v>47</v>
      </c>
      <c r="I975" t="str" cm="1">
        <f t="array" ref="I975">_xlfn.IFS(H975&lt;20,"0-20",AND(H975&gt;=20,H975&lt;40),"20-40",AND(H975&gt;=40,H975&lt;60),"40-60",AND(H975&gt;=60,H975&lt;80),"60-80",H975&gt;=80,"80&lt;")</f>
        <v>40-60</v>
      </c>
      <c r="J975" s="1">
        <v>352.422458440735</v>
      </c>
    </row>
    <row r="976" spans="1:10" x14ac:dyDescent="0.3">
      <c r="A976">
        <v>82</v>
      </c>
      <c r="B976" s="1">
        <v>14.8814020849758</v>
      </c>
      <c r="C976" s="1" t="str" cm="1">
        <f t="array" ref="C976">_xlfn.IFS(B976&lt;20,"&lt;20",AND(B976&gt;=20,B976&lt;30),"20-30",AND(B976&gt;=30,B976&lt;40),"30-40",B976&gt;=40,"40&lt;")</f>
        <v>&lt;20</v>
      </c>
      <c r="D976" s="1">
        <v>2.6303653383275498</v>
      </c>
      <c r="E976" t="s">
        <v>8</v>
      </c>
      <c r="F976" s="1">
        <v>10.295676057771701</v>
      </c>
      <c r="G976" t="s">
        <v>16</v>
      </c>
      <c r="H976">
        <v>69</v>
      </c>
      <c r="I976" t="str" cm="1">
        <f t="array" ref="I976">_xlfn.IFS(H976&lt;20,"0-20",AND(H976&gt;=20,H976&lt;40),"20-40",AND(H976&gt;=40,H976&lt;60),"40-60",AND(H976&gt;=60,H976&lt;80),"60-80",H976&gt;=80,"80&lt;")</f>
        <v>60-80</v>
      </c>
      <c r="J976" s="1">
        <v>232.86245824432899</v>
      </c>
    </row>
    <row r="977" spans="1:10" x14ac:dyDescent="0.3">
      <c r="A977">
        <v>26</v>
      </c>
      <c r="B977" s="1">
        <v>33.771630022470902</v>
      </c>
      <c r="C977" s="1" t="str" cm="1">
        <f t="array" ref="C977">_xlfn.IFS(B977&lt;20,"&lt;20",AND(B977&gt;=20,B977&lt;30),"20-30",AND(B977&gt;=30,B977&lt;40),"30-40",B977&gt;=40,"40&lt;")</f>
        <v>30-40</v>
      </c>
      <c r="D977" s="1">
        <v>17.142591197125601</v>
      </c>
      <c r="E977" t="s">
        <v>8</v>
      </c>
      <c r="F977" s="1">
        <v>30.365416516863899</v>
      </c>
      <c r="G977" t="s">
        <v>16</v>
      </c>
      <c r="H977">
        <v>98</v>
      </c>
      <c r="I977" t="str" cm="1">
        <f t="array" ref="I977">_xlfn.IFS(H977&lt;20,"0-20",AND(H977&gt;=20,H977&lt;40),"20-40",AND(H977&gt;=40,H977&lt;60),"40-60",AND(H977&gt;=60,H977&lt;80),"60-80",H977&gt;=80,"80&lt;")</f>
        <v>80&lt;</v>
      </c>
      <c r="J977" s="1">
        <v>204.50620307944399</v>
      </c>
    </row>
    <row r="978" spans="1:10" x14ac:dyDescent="0.3">
      <c r="A978">
        <v>18</v>
      </c>
      <c r="B978" s="1">
        <v>47.4579669553464</v>
      </c>
      <c r="C978" s="1" t="str" cm="1">
        <f t="array" ref="C978">_xlfn.IFS(B978&lt;20,"&lt;20",AND(B978&gt;=20,B978&lt;30),"20-30",AND(B978&gt;=30,B978&lt;40),"30-40",B978&gt;=40,"40&lt;")</f>
        <v>40&lt;</v>
      </c>
      <c r="D978" s="1">
        <v>11.507108065031099</v>
      </c>
      <c r="E978" t="s">
        <v>11</v>
      </c>
      <c r="F978" s="1">
        <v>15.5727792951218</v>
      </c>
      <c r="G978" t="s">
        <v>15</v>
      </c>
      <c r="H978">
        <v>64</v>
      </c>
      <c r="I978" t="str" cm="1">
        <f t="array" ref="I978">_xlfn.IFS(H978&lt;20,"0-20",AND(H978&gt;=20,H978&lt;40),"20-40",AND(H978&gt;=40,H978&lt;60),"40-60",AND(H978&gt;=60,H978&lt;80),"60-80",H978&gt;=80,"80&lt;")</f>
        <v>60-80</v>
      </c>
      <c r="J978" s="1">
        <v>147.971208719103</v>
      </c>
    </row>
    <row r="979" spans="1:10" x14ac:dyDescent="0.3">
      <c r="A979">
        <v>84</v>
      </c>
      <c r="B979" s="1">
        <v>45.0442077039217</v>
      </c>
      <c r="C979" s="1" t="str" cm="1">
        <f t="array" ref="C979">_xlfn.IFS(B979&lt;20,"&lt;20",AND(B979&gt;=20,B979&lt;30),"20-30",AND(B979&gt;=30,B979&lt;40),"30-40",B979&gt;=40,"40&lt;")</f>
        <v>40&lt;</v>
      </c>
      <c r="D979" s="1">
        <v>1.5276988998291099</v>
      </c>
      <c r="E979" t="s">
        <v>9</v>
      </c>
      <c r="F979" s="1">
        <v>44.649081223147</v>
      </c>
      <c r="G979" t="s">
        <v>16</v>
      </c>
      <c r="H979">
        <v>59</v>
      </c>
      <c r="I979" t="str" cm="1">
        <f t="array" ref="I979">_xlfn.IFS(H979&lt;20,"0-20",AND(H979&gt;=20,H979&lt;40),"20-40",AND(H979&gt;=40,H979&lt;60),"40-60",AND(H979&gt;=60,H979&lt;80),"60-80",H979&gt;=80,"80&lt;")</f>
        <v>40-60</v>
      </c>
      <c r="J979" s="1">
        <v>239.08116044232699</v>
      </c>
    </row>
    <row r="980" spans="1:10" x14ac:dyDescent="0.3">
      <c r="A980">
        <v>24</v>
      </c>
      <c r="B980" s="1">
        <v>21.110104949970399</v>
      </c>
      <c r="C980" s="1" t="str" cm="1">
        <f t="array" ref="C980">_xlfn.IFS(B980&lt;20,"&lt;20",AND(B980&gt;=20,B980&lt;30),"20-30",AND(B980&gt;=30,B980&lt;40),"30-40",B980&gt;=40,"40&lt;")</f>
        <v>20-30</v>
      </c>
      <c r="D980" s="1">
        <v>7.6516064714127001</v>
      </c>
      <c r="E980" t="s">
        <v>11</v>
      </c>
      <c r="F980" s="1">
        <v>44.863435314496201</v>
      </c>
      <c r="G980" t="s">
        <v>15</v>
      </c>
      <c r="H980">
        <v>45</v>
      </c>
      <c r="I980" t="str" cm="1">
        <f t="array" ref="I980">_xlfn.IFS(H980&lt;20,"0-20",AND(H980&gt;=20,H980&lt;40),"20-40",AND(H980&gt;=40,H980&lt;60),"40-60",AND(H980&gt;=60,H980&lt;80),"60-80",H980&gt;=80,"80&lt;")</f>
        <v>40-60</v>
      </c>
      <c r="J980" s="1">
        <v>151.91424855957601</v>
      </c>
    </row>
    <row r="981" spans="1:10" x14ac:dyDescent="0.3">
      <c r="A981">
        <v>33</v>
      </c>
      <c r="B981" s="1">
        <v>44.0579455020506</v>
      </c>
      <c r="C981" s="1" t="str" cm="1">
        <f t="array" ref="C981">_xlfn.IFS(B981&lt;20,"&lt;20",AND(B981&gt;=20,B981&lt;30),"20-30",AND(B981&gt;=30,B981&lt;40),"30-40",B981&gt;=40,"40&lt;")</f>
        <v>40&lt;</v>
      </c>
      <c r="D981" s="1">
        <v>7.3546730161021898</v>
      </c>
      <c r="E981" t="s">
        <v>10</v>
      </c>
      <c r="F981" s="1">
        <v>26.733832299750301</v>
      </c>
      <c r="G981" t="s">
        <v>16</v>
      </c>
      <c r="H981">
        <v>35</v>
      </c>
      <c r="I981" t="str" cm="1">
        <f t="array" ref="I981">_xlfn.IFS(H981&lt;20,"0-20",AND(H981&gt;=20,H981&lt;40),"20-40",AND(H981&gt;=40,H981&lt;60),"40-60",AND(H981&gt;=60,H981&lt;80),"60-80",H981&gt;=80,"80&lt;")</f>
        <v>20-40</v>
      </c>
      <c r="J981" s="1">
        <v>162.17932389074099</v>
      </c>
    </row>
    <row r="982" spans="1:10" x14ac:dyDescent="0.3">
      <c r="A982">
        <v>47</v>
      </c>
      <c r="B982" s="1">
        <v>10.013300244819501</v>
      </c>
      <c r="C982" s="1" t="str" cm="1">
        <f t="array" ref="C982">_xlfn.IFS(B982&lt;20,"&lt;20",AND(B982&gt;=20,B982&lt;30),"20-30",AND(B982&gt;=30,B982&lt;40),"30-40",B982&gt;=40,"40&lt;")</f>
        <v>&lt;20</v>
      </c>
      <c r="D982" s="1">
        <v>3.6347838141892499</v>
      </c>
      <c r="E982" t="s">
        <v>9</v>
      </c>
      <c r="F982" s="1">
        <v>27.775824738043202</v>
      </c>
      <c r="G982" t="s">
        <v>16</v>
      </c>
      <c r="H982">
        <v>57</v>
      </c>
      <c r="I982" t="str" cm="1">
        <f t="array" ref="I982">_xlfn.IFS(H982&lt;20,"0-20",AND(H982&gt;=20,H982&lt;40),"20-40",AND(H982&gt;=40,H982&lt;60),"40-60",AND(H982&gt;=60,H982&lt;80),"60-80",H982&gt;=80,"80&lt;")</f>
        <v>40-60</v>
      </c>
      <c r="J982" s="1">
        <v>133.566381759298</v>
      </c>
    </row>
    <row r="983" spans="1:10" x14ac:dyDescent="0.3">
      <c r="A983">
        <v>44</v>
      </c>
      <c r="B983" s="1">
        <v>10.707512384530199</v>
      </c>
      <c r="C983" s="1" t="str" cm="1">
        <f t="array" ref="C983">_xlfn.IFS(B983&lt;20,"&lt;20",AND(B983&gt;=20,B983&lt;30),"20-30",AND(B983&gt;=30,B983&lt;40),"30-40",B983&gt;=40,"40&lt;")</f>
        <v>&lt;20</v>
      </c>
      <c r="D983" s="1">
        <v>8.7101525094438106</v>
      </c>
      <c r="E983" t="s">
        <v>9</v>
      </c>
      <c r="F983" s="1">
        <v>22.131317576181001</v>
      </c>
      <c r="G983" t="s">
        <v>16</v>
      </c>
      <c r="H983">
        <v>75</v>
      </c>
      <c r="I983" t="str" cm="1">
        <f t="array" ref="I983">_xlfn.IFS(H983&lt;20,"0-20",AND(H983&gt;=20,H983&lt;40),"20-40",AND(H983&gt;=40,H983&lt;60),"40-60",AND(H983&gt;=60,H983&lt;80),"60-80",H983&gt;=80,"80&lt;")</f>
        <v>60-80</v>
      </c>
      <c r="J983" s="1">
        <v>238.62275939055701</v>
      </c>
    </row>
    <row r="984" spans="1:10" x14ac:dyDescent="0.3">
      <c r="A984">
        <v>58</v>
      </c>
      <c r="B984" s="1">
        <v>34.102126553714598</v>
      </c>
      <c r="C984" s="1" t="str" cm="1">
        <f t="array" ref="C984">_xlfn.IFS(B984&lt;20,"&lt;20",AND(B984&gt;=20,B984&lt;30),"20-30",AND(B984&gt;=30,B984&lt;40),"30-40",B984&gt;=40,"40&lt;")</f>
        <v>30-40</v>
      </c>
      <c r="D984" s="1">
        <v>6.6419873078627196</v>
      </c>
      <c r="E984" t="s">
        <v>9</v>
      </c>
      <c r="F984" s="1">
        <v>38.664251958401202</v>
      </c>
      <c r="G984" t="s">
        <v>16</v>
      </c>
      <c r="H984">
        <v>37</v>
      </c>
      <c r="I984" t="str" cm="1">
        <f t="array" ref="I984">_xlfn.IFS(H984&lt;20,"0-20",AND(H984&gt;=20,H984&lt;40),"20-40",AND(H984&gt;=40,H984&lt;60),"40-60",AND(H984&gt;=60,H984&lt;80),"60-80",H984&gt;=80,"80&lt;")</f>
        <v>20-40</v>
      </c>
      <c r="J984" s="1">
        <v>306.18221503298003</v>
      </c>
    </row>
    <row r="985" spans="1:10" x14ac:dyDescent="0.3">
      <c r="A985">
        <v>78</v>
      </c>
      <c r="B985" s="1">
        <v>24.591928765781098</v>
      </c>
      <c r="C985" s="1" t="str" cm="1">
        <f t="array" ref="C985">_xlfn.IFS(B985&lt;20,"&lt;20",AND(B985&gt;=20,B985&lt;30),"20-30",AND(B985&gt;=30,B985&lt;40),"30-40",B985&gt;=40,"40&lt;")</f>
        <v>20-30</v>
      </c>
      <c r="D985" s="1">
        <v>6.8360741098436497</v>
      </c>
      <c r="E985" t="s">
        <v>9</v>
      </c>
      <c r="F985" s="1">
        <v>24.346454521058298</v>
      </c>
      <c r="G985" t="s">
        <v>16</v>
      </c>
      <c r="H985">
        <v>10</v>
      </c>
      <c r="I985" t="str" cm="1">
        <f t="array" ref="I985">_xlfn.IFS(H985&lt;20,"0-20",AND(H985&gt;=20,H985&lt;40),"20-40",AND(H985&gt;=40,H985&lt;60),"40-60",AND(H985&gt;=60,H985&lt;80),"60-80",H985&gt;=80,"80&lt;")</f>
        <v>0-20</v>
      </c>
      <c r="J985" s="1">
        <v>286.83893133994502</v>
      </c>
    </row>
    <row r="986" spans="1:10" x14ac:dyDescent="0.3">
      <c r="A986">
        <v>71</v>
      </c>
      <c r="B986" s="1">
        <v>25.458433646365801</v>
      </c>
      <c r="C986" s="1" t="str" cm="1">
        <f t="array" ref="C986">_xlfn.IFS(B986&lt;20,"&lt;20",AND(B986&gt;=20,B986&lt;30),"20-30",AND(B986&gt;=30,B986&lt;40),"30-40",B986&gt;=40,"40&lt;")</f>
        <v>20-30</v>
      </c>
      <c r="D986" s="1">
        <v>14.7805311557591</v>
      </c>
      <c r="E986" t="s">
        <v>11</v>
      </c>
      <c r="F986" s="1">
        <v>20.7116989809053</v>
      </c>
      <c r="G986" t="s">
        <v>15</v>
      </c>
      <c r="H986">
        <v>11</v>
      </c>
      <c r="I986" t="str" cm="1">
        <f t="array" ref="I986">_xlfn.IFS(H986&lt;20,"0-20",AND(H986&gt;=20,H986&lt;40),"20-40",AND(H986&gt;=40,H986&lt;60),"40-60",AND(H986&gt;=60,H986&lt;80),"60-80",H986&gt;=80,"80&lt;")</f>
        <v>0-20</v>
      </c>
      <c r="J986" s="1">
        <v>321.82234955138199</v>
      </c>
    </row>
    <row r="987" spans="1:10" x14ac:dyDescent="0.3">
      <c r="A987">
        <v>69</v>
      </c>
      <c r="B987" s="1">
        <v>32.577643627155297</v>
      </c>
      <c r="C987" s="1" t="str" cm="1">
        <f t="array" ref="C987">_xlfn.IFS(B987&lt;20,"&lt;20",AND(B987&gt;=20,B987&lt;30),"20-30",AND(B987&gt;=30,B987&lt;40),"30-40",B987&gt;=40,"40&lt;")</f>
        <v>30-40</v>
      </c>
      <c r="D987" s="1">
        <v>4.4652677101039204</v>
      </c>
      <c r="E987" t="s">
        <v>8</v>
      </c>
      <c r="F987" s="1">
        <v>27.289242380180301</v>
      </c>
      <c r="G987" t="s">
        <v>16</v>
      </c>
      <c r="H987">
        <v>41</v>
      </c>
      <c r="I987" t="str" cm="1">
        <f t="array" ref="I987">_xlfn.IFS(H987&lt;20,"0-20",AND(H987&gt;=20,H987&lt;40),"20-40",AND(H987&gt;=40,H987&lt;60),"40-60",AND(H987&gt;=60,H987&lt;80),"60-80",H987&gt;=80,"80&lt;")</f>
        <v>40-60</v>
      </c>
      <c r="J987" s="1">
        <v>346.80579919070601</v>
      </c>
    </row>
    <row r="988" spans="1:10" x14ac:dyDescent="0.3">
      <c r="A988">
        <v>59</v>
      </c>
      <c r="B988" s="1">
        <v>17.671298223674398</v>
      </c>
      <c r="C988" s="1" t="str" cm="1">
        <f t="array" ref="C988">_xlfn.IFS(B988&lt;20,"&lt;20",AND(B988&gt;=20,B988&lt;30),"20-30",AND(B988&gt;=30,B988&lt;40),"30-40",B988&gt;=40,"40&lt;")</f>
        <v>&lt;20</v>
      </c>
      <c r="D988" s="1">
        <v>12.837199177107101</v>
      </c>
      <c r="E988" t="s">
        <v>8</v>
      </c>
      <c r="F988" s="1">
        <v>13.6595007354983</v>
      </c>
      <c r="G988" t="s">
        <v>15</v>
      </c>
      <c r="H988">
        <v>38</v>
      </c>
      <c r="I988" t="str" cm="1">
        <f t="array" ref="I988">_xlfn.IFS(H988&lt;20,"0-20",AND(H988&gt;=20,H988&lt;40),"20-40",AND(H988&gt;=40,H988&lt;60),"40-60",AND(H988&gt;=60,H988&lt;80),"60-80",H988&gt;=80,"80&lt;")</f>
        <v>20-40</v>
      </c>
      <c r="J988" s="1">
        <v>281.82516342840103</v>
      </c>
    </row>
    <row r="989" spans="1:10" x14ac:dyDescent="0.3">
      <c r="A989">
        <v>87</v>
      </c>
      <c r="B989" s="1">
        <v>18.4702140266191</v>
      </c>
      <c r="C989" s="1" t="str" cm="1">
        <f t="array" ref="C989">_xlfn.IFS(B989&lt;20,"&lt;20",AND(B989&gt;=20,B989&lt;30),"20-30",AND(B989&gt;=30,B989&lt;40),"30-40",B989&gt;=40,"40&lt;")</f>
        <v>&lt;20</v>
      </c>
      <c r="D989" s="1">
        <v>11.4129924776186</v>
      </c>
      <c r="E989" t="s">
        <v>10</v>
      </c>
      <c r="F989" s="1">
        <v>39.864128185768102</v>
      </c>
      <c r="G989" t="s">
        <v>15</v>
      </c>
      <c r="H989">
        <v>70</v>
      </c>
      <c r="I989" t="str" cm="1">
        <f t="array" ref="I989">_xlfn.IFS(H989&lt;20,"0-20",AND(H989&gt;=20,H989&lt;40),"20-40",AND(H989&gt;=40,H989&lt;60),"40-60",AND(H989&gt;=60,H989&lt;80),"60-80",H989&gt;=80,"80&lt;")</f>
        <v>60-80</v>
      </c>
      <c r="J989" s="1">
        <v>369.96910389903297</v>
      </c>
    </row>
    <row r="990" spans="1:10" x14ac:dyDescent="0.3">
      <c r="A990">
        <v>84</v>
      </c>
      <c r="B990" s="1">
        <v>29.384063480754499</v>
      </c>
      <c r="C990" s="1" t="str" cm="1">
        <f t="array" ref="C990">_xlfn.IFS(B990&lt;20,"&lt;20",AND(B990&gt;=20,B990&lt;30),"20-30",AND(B990&gt;=30,B990&lt;40),"30-40",B990&gt;=40,"40&lt;")</f>
        <v>20-30</v>
      </c>
      <c r="D990" s="1">
        <v>11.361850246757299</v>
      </c>
      <c r="E990" t="s">
        <v>8</v>
      </c>
      <c r="F990" s="1">
        <v>10.5038560508714</v>
      </c>
      <c r="G990" t="s">
        <v>15</v>
      </c>
      <c r="H990">
        <v>10</v>
      </c>
      <c r="I990" t="str" cm="1">
        <f t="array" ref="I990">_xlfn.IFS(H990&lt;20,"0-20",AND(H990&gt;=20,H990&lt;40),"20-40",AND(H990&gt;=40,H990&lt;60),"40-60",AND(H990&gt;=60,H990&lt;80),"60-80",H990&gt;=80,"80&lt;")</f>
        <v>0-20</v>
      </c>
      <c r="J990" s="1">
        <v>320.97575590239802</v>
      </c>
    </row>
    <row r="991" spans="1:10" x14ac:dyDescent="0.3">
      <c r="A991">
        <v>18</v>
      </c>
      <c r="B991" s="1">
        <v>40.170141773754501</v>
      </c>
      <c r="C991" s="1" t="str" cm="1">
        <f t="array" ref="C991">_xlfn.IFS(B991&lt;20,"&lt;20",AND(B991&gt;=20,B991&lt;30),"20-30",AND(B991&gt;=30,B991&lt;40),"30-40",B991&gt;=40,"40&lt;")</f>
        <v>40&lt;</v>
      </c>
      <c r="D991" s="1">
        <v>13.260146922835499</v>
      </c>
      <c r="E991" t="s">
        <v>8</v>
      </c>
      <c r="F991" s="1">
        <v>35.779402460823697</v>
      </c>
      <c r="G991" t="s">
        <v>15</v>
      </c>
      <c r="H991">
        <v>35</v>
      </c>
      <c r="I991" t="str" cm="1">
        <f t="array" ref="I991">_xlfn.IFS(H991&lt;20,"0-20",AND(H991&gt;=20,H991&lt;40),"20-40",AND(H991&gt;=40,H991&lt;60),"40-60",AND(H991&gt;=60,H991&lt;80),"60-80",H991&gt;=80,"80&lt;")</f>
        <v>20-40</v>
      </c>
      <c r="J991" s="1">
        <v>188.83830184314101</v>
      </c>
    </row>
    <row r="992" spans="1:10" x14ac:dyDescent="0.3">
      <c r="A992">
        <v>43</v>
      </c>
      <c r="B992" s="1">
        <v>34.7799100563035</v>
      </c>
      <c r="C992" s="1" t="str" cm="1">
        <f t="array" ref="C992">_xlfn.IFS(B992&lt;20,"&lt;20",AND(B992&gt;=20,B992&lt;30),"20-30",AND(B992&gt;=30,B992&lt;40),"30-40",B992&gt;=40,"40&lt;")</f>
        <v>30-40</v>
      </c>
      <c r="D992" s="1">
        <v>10.967640723913</v>
      </c>
      <c r="E992" t="s">
        <v>8</v>
      </c>
      <c r="F992" s="1">
        <v>17.314581070194802</v>
      </c>
      <c r="G992" t="s">
        <v>15</v>
      </c>
      <c r="H992">
        <v>51</v>
      </c>
      <c r="I992" t="str" cm="1">
        <f t="array" ref="I992">_xlfn.IFS(H992&lt;20,"0-20",AND(H992&gt;=20,H992&lt;40),"20-40",AND(H992&gt;=40,H992&lt;60),"40-60",AND(H992&gt;=60,H992&lt;80),"60-80",H992&gt;=80,"80&lt;")</f>
        <v>40-60</v>
      </c>
      <c r="J992" s="1">
        <v>323.61035988014203</v>
      </c>
    </row>
    <row r="993" spans="1:10" x14ac:dyDescent="0.3">
      <c r="A993">
        <v>85</v>
      </c>
      <c r="B993" s="1">
        <v>21.8942019294735</v>
      </c>
      <c r="C993" s="1" t="str" cm="1">
        <f t="array" ref="C993">_xlfn.IFS(B993&lt;20,"&lt;20",AND(B993&gt;=20,B993&lt;30),"20-30",AND(B993&gt;=30,B993&lt;40),"30-40",B993&gt;=40,"40&lt;")</f>
        <v>20-30</v>
      </c>
      <c r="D993" s="1">
        <v>17.585102296927602</v>
      </c>
      <c r="E993" t="s">
        <v>8</v>
      </c>
      <c r="F993" s="1">
        <v>19.296161848576499</v>
      </c>
      <c r="G993" t="s">
        <v>15</v>
      </c>
      <c r="H993">
        <v>30</v>
      </c>
      <c r="I993" t="str" cm="1">
        <f t="array" ref="I993">_xlfn.IFS(H993&lt;20,"0-20",AND(H993&gt;=20,H993&lt;40),"20-40",AND(H993&gt;=40,H993&lt;60),"40-60",AND(H993&gt;=60,H993&lt;80),"60-80",H993&gt;=80,"80&lt;")</f>
        <v>20-40</v>
      </c>
      <c r="J993" s="1">
        <v>296.13816104382101</v>
      </c>
    </row>
    <row r="994" spans="1:10" x14ac:dyDescent="0.3">
      <c r="A994">
        <v>44</v>
      </c>
      <c r="B994" s="1">
        <v>27.213487100356801</v>
      </c>
      <c r="C994" s="1" t="str" cm="1">
        <f t="array" ref="C994">_xlfn.IFS(B994&lt;20,"&lt;20",AND(B994&gt;=20,B994&lt;30),"20-30",AND(B994&gt;=30,B994&lt;40),"30-40",B994&gt;=40,"40&lt;")</f>
        <v>20-30</v>
      </c>
      <c r="D994" s="1">
        <v>13.511601839005101</v>
      </c>
      <c r="E994" t="s">
        <v>10</v>
      </c>
      <c r="F994" s="1">
        <v>35.425279945601602</v>
      </c>
      <c r="G994" t="s">
        <v>15</v>
      </c>
      <c r="H994">
        <v>32</v>
      </c>
      <c r="I994" t="str" cm="1">
        <f t="array" ref="I994">_xlfn.IFS(H994&lt;20,"0-20",AND(H994&gt;=20,H994&lt;40),"20-40",AND(H994&gt;=40,H994&lt;60),"40-60",AND(H994&gt;=60,H994&lt;80),"60-80",H994&gt;=80,"80&lt;")</f>
        <v>20-40</v>
      </c>
      <c r="J994" s="1">
        <v>341.41945081300503</v>
      </c>
    </row>
    <row r="995" spans="1:10" x14ac:dyDescent="0.3">
      <c r="A995">
        <v>10</v>
      </c>
      <c r="B995" s="1">
        <v>16.8265903419999</v>
      </c>
      <c r="C995" s="1" t="str" cm="1">
        <f t="array" ref="C995">_xlfn.IFS(B995&lt;20,"&lt;20",AND(B995&gt;=20,B995&lt;30),"20-30",AND(B995&gt;=30,B995&lt;40),"30-40",B995&gt;=40,"40&lt;")</f>
        <v>&lt;20</v>
      </c>
      <c r="D995" s="1">
        <v>10.9392650274277</v>
      </c>
      <c r="E995" t="s">
        <v>11</v>
      </c>
      <c r="F995" s="1">
        <v>49.717738631316202</v>
      </c>
      <c r="G995" t="s">
        <v>15</v>
      </c>
      <c r="H995">
        <v>12</v>
      </c>
      <c r="I995" t="str" cm="1">
        <f t="array" ref="I995">_xlfn.IFS(H995&lt;20,"0-20",AND(H995&gt;=20,H995&lt;40),"20-40",AND(H995&gt;=40,H995&lt;60),"40-60",AND(H995&gt;=60,H995&lt;80),"60-80",H995&gt;=80,"80&lt;")</f>
        <v>0-20</v>
      </c>
      <c r="J995" s="1">
        <v>139.18023683945401</v>
      </c>
    </row>
    <row r="996" spans="1:10" x14ac:dyDescent="0.3">
      <c r="A996">
        <v>49</v>
      </c>
      <c r="B996" s="1">
        <v>12.9851925734832</v>
      </c>
      <c r="C996" s="1" t="str" cm="1">
        <f t="array" ref="C996">_xlfn.IFS(B996&lt;20,"&lt;20",AND(B996&gt;=20,B996&lt;30),"20-30",AND(B996&gt;=30,B996&lt;40),"30-40",B996&gt;=40,"40&lt;")</f>
        <v>&lt;20</v>
      </c>
      <c r="D996" s="1">
        <v>16.595262405752798</v>
      </c>
      <c r="E996" t="s">
        <v>9</v>
      </c>
      <c r="F996" s="1">
        <v>41.108699562901997</v>
      </c>
      <c r="G996" t="s">
        <v>16</v>
      </c>
      <c r="H996">
        <v>17</v>
      </c>
      <c r="I996" t="str" cm="1">
        <f t="array" ref="I996">_xlfn.IFS(H996&lt;20,"0-20",AND(H996&gt;=20,H996&lt;40),"20-40",AND(H996&gt;=40,H996&lt;60),"40-60",AND(H996&gt;=60,H996&lt;80),"60-80",H996&gt;=80,"80&lt;")</f>
        <v>0-20</v>
      </c>
      <c r="J996" s="1">
        <v>229.95311985157699</v>
      </c>
    </row>
    <row r="997" spans="1:10" x14ac:dyDescent="0.3">
      <c r="A997">
        <v>73</v>
      </c>
      <c r="B997" s="1">
        <v>41.307841629765903</v>
      </c>
      <c r="C997" s="1" t="str" cm="1">
        <f t="array" ref="C997">_xlfn.IFS(B997&lt;20,"&lt;20",AND(B997&gt;=20,B997&lt;30),"20-30",AND(B997&gt;=30,B997&lt;40),"30-40",B997&gt;=40,"40&lt;")</f>
        <v>40&lt;</v>
      </c>
      <c r="D997" s="1">
        <v>12.122931298669499</v>
      </c>
      <c r="E997" t="s">
        <v>8</v>
      </c>
      <c r="F997" s="1">
        <v>19.033585288935601</v>
      </c>
      <c r="G997" t="s">
        <v>16</v>
      </c>
      <c r="H997">
        <v>40</v>
      </c>
      <c r="I997" t="str" cm="1">
        <f t="array" ref="I997">_xlfn.IFS(H997&lt;20,"0-20",AND(H997&gt;=20,H997&lt;40),"20-40",AND(H997&gt;=40,H997&lt;60),"40-60",AND(H997&gt;=60,H997&lt;80),"60-80",H997&gt;=80,"80&lt;")</f>
        <v>40-60</v>
      </c>
      <c r="J997" s="1">
        <v>249.312033726816</v>
      </c>
    </row>
    <row r="998" spans="1:10" x14ac:dyDescent="0.3">
      <c r="A998">
        <v>31</v>
      </c>
      <c r="B998" s="1">
        <v>20.615496367527701</v>
      </c>
      <c r="C998" s="1" t="str" cm="1">
        <f t="array" ref="C998">_xlfn.IFS(B998&lt;20,"&lt;20",AND(B998&gt;=20,B998&lt;30),"20-30",AND(B998&gt;=30,B998&lt;40),"30-40",B998&gt;=40,"40&lt;")</f>
        <v>20-30</v>
      </c>
      <c r="D998" s="1">
        <v>5.8228849557035796</v>
      </c>
      <c r="E998" t="s">
        <v>11</v>
      </c>
      <c r="F998" s="1">
        <v>17.0409902016453</v>
      </c>
      <c r="G998" t="s">
        <v>15</v>
      </c>
      <c r="H998">
        <v>57</v>
      </c>
      <c r="I998" t="str" cm="1">
        <f t="array" ref="I998">_xlfn.IFS(H998&lt;20,"0-20",AND(H998&gt;=20,H998&lt;40),"20-40",AND(H998&gt;=40,H998&lt;60),"40-60",AND(H998&gt;=60,H998&lt;80),"60-80",H998&gt;=80,"80&lt;")</f>
        <v>40-60</v>
      </c>
      <c r="J998" s="1">
        <v>110.228767484492</v>
      </c>
    </row>
    <row r="999" spans="1:10" x14ac:dyDescent="0.3">
      <c r="A999">
        <v>69</v>
      </c>
      <c r="B999" s="1">
        <v>17.110655514049899</v>
      </c>
      <c r="C999" s="1" t="str" cm="1">
        <f t="array" ref="C999">_xlfn.IFS(B999&lt;20,"&lt;20",AND(B999&gt;=20,B999&lt;30),"20-30",AND(B999&gt;=30,B999&lt;40),"30-40",B999&gt;=40,"40&lt;")</f>
        <v>&lt;20</v>
      </c>
      <c r="D999" s="1">
        <v>4.1418983635314204</v>
      </c>
      <c r="E999" t="s">
        <v>8</v>
      </c>
      <c r="F999" s="1">
        <v>44.649314810706798</v>
      </c>
      <c r="G999" t="s">
        <v>15</v>
      </c>
      <c r="H999">
        <v>55</v>
      </c>
      <c r="I999" t="str" cm="1">
        <f t="array" ref="I999">_xlfn.IFS(H999&lt;20,"0-20",AND(H999&gt;=20,H999&lt;40),"20-40",AND(H999&gt;=40,H999&lt;60),"40-60",AND(H999&gt;=60,H999&lt;80),"60-80",H999&gt;=80,"80&lt;")</f>
        <v>40-60</v>
      </c>
      <c r="J999" s="1">
        <v>312.21255166393399</v>
      </c>
    </row>
    <row r="1000" spans="1:10" x14ac:dyDescent="0.3">
      <c r="A1000">
        <v>73</v>
      </c>
      <c r="B1000" s="1">
        <v>37.664722222772703</v>
      </c>
      <c r="C1000" s="1" t="str" cm="1">
        <f t="array" ref="C1000">_xlfn.IFS(B1000&lt;20,"&lt;20",AND(B1000&gt;=20,B1000&lt;30),"20-30",AND(B1000&gt;=30,B1000&lt;40),"30-40",B1000&gt;=40,"40&lt;")</f>
        <v>30-40</v>
      </c>
      <c r="D1000" s="1">
        <v>3.0465557132535701</v>
      </c>
      <c r="E1000" t="s">
        <v>8</v>
      </c>
      <c r="F1000" s="1">
        <v>27.767357916860099</v>
      </c>
      <c r="G1000" t="s">
        <v>15</v>
      </c>
      <c r="H1000">
        <v>23</v>
      </c>
      <c r="I1000" t="str" cm="1">
        <f t="array" ref="I1000">_xlfn.IFS(H1000&lt;20,"0-20",AND(H1000&gt;=20,H1000&lt;40),"20-40",AND(H1000&gt;=40,H1000&lt;60),"40-60",AND(H1000&gt;=60,H1000&lt;80),"60-80",H1000&gt;=80,"80&lt;")</f>
        <v>20-40</v>
      </c>
      <c r="J1000" s="1">
        <v>272.482204258411</v>
      </c>
    </row>
    <row r="1001" spans="1:10" x14ac:dyDescent="0.3">
      <c r="A1001">
        <v>81</v>
      </c>
      <c r="B1001" s="1">
        <v>34.722066971487401</v>
      </c>
      <c r="C1001" s="1" t="str" cm="1">
        <f t="array" ref="C1001">_xlfn.IFS(B1001&lt;20,"&lt;20",AND(B1001&gt;=20,B1001&lt;30),"20-30",AND(B1001&gt;=30,B1001&lt;40),"30-40",B1001&gt;=40,"40&lt;")</f>
        <v>30-40</v>
      </c>
      <c r="D1001" s="1">
        <v>17.989104250922001</v>
      </c>
      <c r="E1001" t="s">
        <v>9</v>
      </c>
      <c r="F1001" s="1">
        <v>15.482112113126201</v>
      </c>
      <c r="G1001" t="s">
        <v>16</v>
      </c>
      <c r="H1001">
        <v>72</v>
      </c>
      <c r="I1001" t="str" cm="1">
        <f t="array" ref="I1001">_xlfn.IFS(H1001&lt;20,"0-20",AND(H1001&gt;=20,H1001&lt;40),"20-40",AND(H1001&gt;=40,H1001&lt;60),"40-60",AND(H1001&gt;=60,H1001&lt;80),"60-80",H1001&gt;=80,"80&lt;")</f>
        <v>60-80</v>
      </c>
      <c r="J1001" s="1">
        <v>379.973071926579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55" zoomScaleNormal="55" workbookViewId="0">
      <selection activeCell="H9" sqref="H9:L10"/>
    </sheetView>
  </sheetViews>
  <sheetFormatPr defaultRowHeight="14.4" x14ac:dyDescent="0.3"/>
  <cols>
    <col min="1" max="16384" width="8.88671875" style="7"/>
  </cols>
  <sheetData>
    <row r="1" spans="1:1" s="8" customFormat="1" ht="23.4" x14ac:dyDescent="0.45">
      <c r="A1" s="8" t="s">
        <v>32</v>
      </c>
    </row>
  </sheetData>
  <mergeCells count="1">
    <mergeCell ref="A1:XFD1"/>
  </mergeCells>
  <pageMargins left="0.7" right="0.7" top="0.75" bottom="0.75" header="0.3" footer="0.3"/>
  <pageSetup paperSize="8" orientation="landscape"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7"/>
  <sheetViews>
    <sheetView workbookViewId="0">
      <selection activeCell="M9" sqref="M9"/>
    </sheetView>
  </sheetViews>
  <sheetFormatPr defaultRowHeight="14.4" x14ac:dyDescent="0.3"/>
  <cols>
    <col min="1" max="1" width="12.5546875" bestFit="1" customWidth="1"/>
    <col min="2" max="2" width="16.109375" bestFit="1" customWidth="1"/>
    <col min="3" max="3" width="15.5546875" bestFit="1" customWidth="1"/>
    <col min="4" max="6" width="12" bestFit="1" customWidth="1"/>
  </cols>
  <sheetData>
    <row r="3" spans="1:3" x14ac:dyDescent="0.3">
      <c r="A3" s="3" t="s">
        <v>14</v>
      </c>
      <c r="B3" t="s">
        <v>18</v>
      </c>
      <c r="C3" t="s">
        <v>17</v>
      </c>
    </row>
    <row r="4" spans="1:3" x14ac:dyDescent="0.3">
      <c r="A4" s="4" t="s">
        <v>8</v>
      </c>
      <c r="B4" s="5">
        <v>0.26490154609614031</v>
      </c>
      <c r="C4" s="5">
        <v>0.27113003326174728</v>
      </c>
    </row>
    <row r="5" spans="1:3" x14ac:dyDescent="0.3">
      <c r="A5" s="4" t="s">
        <v>10</v>
      </c>
      <c r="B5" s="5">
        <v>0.25683895348327251</v>
      </c>
      <c r="C5" s="5">
        <v>0.25935586749961742</v>
      </c>
    </row>
    <row r="6" spans="1:3" x14ac:dyDescent="0.3">
      <c r="A6" s="4" t="s">
        <v>9</v>
      </c>
      <c r="B6" s="5">
        <v>0.22766231801053119</v>
      </c>
      <c r="C6" s="5">
        <v>0.23482156008751365</v>
      </c>
    </row>
    <row r="7" spans="1:3" x14ac:dyDescent="0.3">
      <c r="A7" s="4" t="s">
        <v>11</v>
      </c>
      <c r="B7" s="5">
        <v>0.25059718241005591</v>
      </c>
      <c r="C7" s="5">
        <v>0.23469253915112154</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8"/>
  <sheetViews>
    <sheetView workbookViewId="0">
      <selection activeCell="N5" sqref="N5"/>
    </sheetView>
  </sheetViews>
  <sheetFormatPr defaultRowHeight="14.4" x14ac:dyDescent="0.3"/>
  <cols>
    <col min="1" max="1" width="12.5546875" bestFit="1" customWidth="1"/>
    <col min="2" max="2" width="13.88671875" bestFit="1" customWidth="1"/>
    <col min="3" max="3" width="13.109375" bestFit="1" customWidth="1"/>
  </cols>
  <sheetData>
    <row r="3" spans="1:3" x14ac:dyDescent="0.3">
      <c r="A3" s="3" t="s">
        <v>14</v>
      </c>
      <c r="B3" t="s">
        <v>25</v>
      </c>
      <c r="C3" t="s">
        <v>26</v>
      </c>
    </row>
    <row r="4" spans="1:3" x14ac:dyDescent="0.3">
      <c r="A4" s="4" t="s">
        <v>21</v>
      </c>
      <c r="B4" s="5">
        <v>0.24358468960597698</v>
      </c>
      <c r="C4" s="5">
        <v>0.21162309673863439</v>
      </c>
    </row>
    <row r="5" spans="1:3" x14ac:dyDescent="0.3">
      <c r="A5" s="4" t="s">
        <v>22</v>
      </c>
      <c r="B5" s="5">
        <v>0.2289801205158529</v>
      </c>
      <c r="C5" s="5">
        <v>0.2280048914742269</v>
      </c>
    </row>
    <row r="6" spans="1:3" x14ac:dyDescent="0.3">
      <c r="A6" s="4" t="s">
        <v>23</v>
      </c>
      <c r="B6" s="5">
        <v>0.26665540350284395</v>
      </c>
      <c r="C6" s="5">
        <v>0.27700088767177483</v>
      </c>
    </row>
    <row r="7" spans="1:3" x14ac:dyDescent="0.3">
      <c r="A7" s="4" t="s">
        <v>24</v>
      </c>
      <c r="B7" s="5">
        <v>0.26077978637532617</v>
      </c>
      <c r="C7" s="5">
        <v>0.2833711241153638</v>
      </c>
    </row>
    <row r="8" spans="1:3" x14ac:dyDescent="0.3">
      <c r="A8" s="4" t="s">
        <v>13</v>
      </c>
      <c r="B8" s="5">
        <v>1</v>
      </c>
      <c r="C8" s="5">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zoomScale="85" zoomScaleNormal="85" workbookViewId="0">
      <selection activeCell="J16" sqref="J16"/>
    </sheetView>
  </sheetViews>
  <sheetFormatPr defaultRowHeight="14.4" x14ac:dyDescent="0.3"/>
  <cols>
    <col min="1" max="1" width="13.44140625" bestFit="1" customWidth="1"/>
    <col min="2" max="2" width="24.5546875" bestFit="1" customWidth="1"/>
    <col min="3" max="3" width="30.6640625" bestFit="1" customWidth="1"/>
  </cols>
  <sheetData>
    <row r="3" spans="1:2" x14ac:dyDescent="0.3">
      <c r="A3" s="3" t="s">
        <v>14</v>
      </c>
      <c r="B3" t="s">
        <v>12</v>
      </c>
    </row>
    <row r="4" spans="1:2" x14ac:dyDescent="0.3">
      <c r="A4" s="4" t="s">
        <v>15</v>
      </c>
      <c r="B4" s="6">
        <v>134395.606311207</v>
      </c>
    </row>
    <row r="5" spans="1:2" x14ac:dyDescent="0.3">
      <c r="A5" s="4" t="s">
        <v>16</v>
      </c>
      <c r="B5" s="6">
        <v>134328.56598684064</v>
      </c>
    </row>
    <row r="6" spans="1:2" x14ac:dyDescent="0.3">
      <c r="A6" s="4" t="s">
        <v>13</v>
      </c>
      <c r="B6" s="6">
        <v>268724.17229804763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AD14" sqref="A14:AD14"/>
    </sheetView>
  </sheetViews>
  <sheetFormatPr defaultRowHeight="14.4" x14ac:dyDescent="0.3"/>
  <cols>
    <col min="1" max="1" width="12.5546875" bestFit="1" customWidth="1"/>
    <col min="2" max="3" width="23.33203125" bestFit="1" customWidth="1"/>
    <col min="4" max="4" width="8.6640625" bestFit="1" customWidth="1"/>
    <col min="5" max="5" width="8.109375" bestFit="1" customWidth="1"/>
    <col min="6" max="6" width="10.77734375" bestFit="1" customWidth="1"/>
    <col min="7" max="166" width="6" bestFit="1" customWidth="1"/>
    <col min="167" max="167" width="6.6640625" bestFit="1" customWidth="1"/>
    <col min="168" max="605" width="6" bestFit="1" customWidth="1"/>
    <col min="606" max="606" width="6.6640625" bestFit="1" customWidth="1"/>
    <col min="607" max="641" width="6" bestFit="1" customWidth="1"/>
    <col min="642" max="642" width="6.6640625" bestFit="1" customWidth="1"/>
    <col min="643" max="845" width="6" bestFit="1" customWidth="1"/>
    <col min="846" max="846" width="6.6640625" bestFit="1" customWidth="1"/>
    <col min="847" max="1001" width="6" bestFit="1" customWidth="1"/>
    <col min="1002" max="1002" width="10.77734375" bestFit="1" customWidth="1"/>
  </cols>
  <sheetData>
    <row r="3" spans="1:2" x14ac:dyDescent="0.3">
      <c r="A3" s="3" t="s">
        <v>14</v>
      </c>
      <c r="B3" t="s">
        <v>12</v>
      </c>
    </row>
    <row r="4" spans="1:2" x14ac:dyDescent="0.3">
      <c r="A4" s="4" t="s">
        <v>27</v>
      </c>
      <c r="B4" s="5">
        <v>0.20313232022081032</v>
      </c>
    </row>
    <row r="5" spans="1:2" x14ac:dyDescent="0.3">
      <c r="A5" s="4" t="s">
        <v>28</v>
      </c>
      <c r="B5" s="5">
        <v>0.21888059392096659</v>
      </c>
    </row>
    <row r="6" spans="1:2" x14ac:dyDescent="0.3">
      <c r="A6" s="4" t="s">
        <v>29</v>
      </c>
      <c r="B6" s="5">
        <v>0.17780324383830579</v>
      </c>
    </row>
    <row r="7" spans="1:2" x14ac:dyDescent="0.3">
      <c r="A7" s="4" t="s">
        <v>30</v>
      </c>
      <c r="B7" s="5">
        <v>0.18954404033467628</v>
      </c>
    </row>
    <row r="8" spans="1:2" x14ac:dyDescent="0.3">
      <c r="A8" s="4" t="s">
        <v>31</v>
      </c>
      <c r="B8" s="5">
        <v>0.21063980168524107</v>
      </c>
    </row>
    <row r="9" spans="1:2" x14ac:dyDescent="0.3">
      <c r="A9" s="4" t="s">
        <v>13</v>
      </c>
      <c r="B9" s="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L14" sqref="L14"/>
    </sheetView>
  </sheetViews>
  <sheetFormatPr defaultRowHeight="14.4" x14ac:dyDescent="0.3"/>
  <cols>
    <col min="1" max="1" width="12.5546875" bestFit="1" customWidth="1"/>
    <col min="2" max="3" width="23.33203125" bestFit="1" customWidth="1"/>
    <col min="4" max="4" width="8.6640625" bestFit="1" customWidth="1"/>
    <col min="5" max="5" width="8.109375" bestFit="1" customWidth="1"/>
    <col min="6" max="6" width="10.77734375" bestFit="1" customWidth="1"/>
    <col min="7" max="166" width="6" bestFit="1" customWidth="1"/>
    <col min="167" max="167" width="6.6640625" bestFit="1" customWidth="1"/>
    <col min="168" max="605" width="6" bestFit="1" customWidth="1"/>
    <col min="606" max="606" width="6.6640625" bestFit="1" customWidth="1"/>
    <col min="607" max="641" width="6" bestFit="1" customWidth="1"/>
    <col min="642" max="642" width="6.6640625" bestFit="1" customWidth="1"/>
    <col min="643" max="845" width="6" bestFit="1" customWidth="1"/>
    <col min="846" max="846" width="6.6640625" bestFit="1" customWidth="1"/>
    <col min="847" max="1001" width="6" bestFit="1" customWidth="1"/>
    <col min="1002" max="1002" width="10.77734375" bestFit="1" customWidth="1"/>
  </cols>
  <sheetData>
    <row r="3" spans="1:2" x14ac:dyDescent="0.3">
      <c r="A3" s="3" t="s">
        <v>14</v>
      </c>
      <c r="B3" t="s">
        <v>12</v>
      </c>
    </row>
    <row r="4" spans="1:2" x14ac:dyDescent="0.3">
      <c r="A4" s="4" t="s">
        <v>21</v>
      </c>
      <c r="B4" s="2">
        <v>56868.24151023919</v>
      </c>
    </row>
    <row r="5" spans="1:2" x14ac:dyDescent="0.3">
      <c r="A5" s="4" t="s">
        <v>22</v>
      </c>
      <c r="B5" s="2">
        <v>61270.425741317798</v>
      </c>
    </row>
    <row r="6" spans="1:2" x14ac:dyDescent="0.3">
      <c r="A6" s="4" t="s">
        <v>23</v>
      </c>
      <c r="B6" s="2">
        <v>74436.834265422163</v>
      </c>
    </row>
    <row r="7" spans="1:2" x14ac:dyDescent="0.3">
      <c r="A7" s="4" t="s">
        <v>24</v>
      </c>
      <c r="B7" s="2">
        <v>76148.67078106846</v>
      </c>
    </row>
    <row r="8" spans="1:2" x14ac:dyDescent="0.3">
      <c r="A8" s="4" t="s">
        <v>13</v>
      </c>
      <c r="B8" s="2">
        <v>268724.17229804763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Restaurant_revenue (1)</vt:lpstr>
      <vt:lpstr>Dashboard</vt:lpstr>
      <vt:lpstr>revenue by cuisine</vt:lpstr>
      <vt:lpstr>customer and revenue</vt:lpstr>
      <vt:lpstr>promotion</vt:lpstr>
      <vt:lpstr>review revenue </vt:lpstr>
      <vt:lpstr>forecast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BiNdSsH BGY</dc:creator>
  <cp:lastModifiedBy>BiNdSsH BGY</cp:lastModifiedBy>
  <cp:lastPrinted>2024-10-17T10:08:43Z</cp:lastPrinted>
  <dcterms:created xsi:type="dcterms:W3CDTF">2024-10-17T10:14:17Z</dcterms:created>
  <dcterms:modified xsi:type="dcterms:W3CDTF">2024-10-17T10:14:18Z</dcterms:modified>
</cp:coreProperties>
</file>