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TF\"/>
    </mc:Choice>
  </mc:AlternateContent>
  <bookViews>
    <workbookView xWindow="0" yWindow="0" windowWidth="18060" windowHeight="9465"/>
  </bookViews>
  <sheets>
    <sheet name="工作表1" sheetId="1" r:id="rId1"/>
  </sheets>
  <definedNames>
    <definedName name="_xlchart.v1.0" hidden="1">工作表1!$E$3:$E$33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9" i="1"/>
  <c r="D10" i="1"/>
  <c r="D11" i="1"/>
  <c r="D4" i="1"/>
  <c r="D5" i="1"/>
  <c r="D6" i="1"/>
  <c r="D7" i="1"/>
  <c r="D8" i="1"/>
  <c r="D3" i="1"/>
  <c r="D34" i="1" l="1"/>
  <c r="E7" i="1" l="1"/>
  <c r="E11" i="1"/>
  <c r="E15" i="1"/>
  <c r="E19" i="1"/>
  <c r="E23" i="1"/>
  <c r="E27" i="1"/>
  <c r="E31" i="1"/>
  <c r="E3" i="1"/>
  <c r="E8" i="1"/>
  <c r="E12" i="1"/>
  <c r="E16" i="1"/>
  <c r="E20" i="1"/>
  <c r="E24" i="1"/>
  <c r="E28" i="1"/>
  <c r="E32" i="1"/>
  <c r="E5" i="1"/>
  <c r="E9" i="1"/>
  <c r="E13" i="1"/>
  <c r="E17" i="1"/>
  <c r="E21" i="1"/>
  <c r="E25" i="1"/>
  <c r="E29" i="1"/>
  <c r="E33" i="1"/>
  <c r="E6" i="1"/>
  <c r="E10" i="1"/>
  <c r="E14" i="1"/>
  <c r="E18" i="1"/>
  <c r="E22" i="1"/>
  <c r="E26" i="1"/>
  <c r="E30" i="1"/>
  <c r="E4" i="1"/>
</calcChain>
</file>

<file path=xl/sharedStrings.xml><?xml version="1.0" encoding="utf-8"?>
<sst xmlns="http://schemas.openxmlformats.org/spreadsheetml/2006/main" count="36" uniqueCount="36">
  <si>
    <t>200-1.jpg</t>
    <phoneticPr fontId="1" type="noConversion"/>
  </si>
  <si>
    <t>200-2.jpg</t>
    <phoneticPr fontId="1" type="noConversion"/>
  </si>
  <si>
    <t>200-3.jpg</t>
  </si>
  <si>
    <t>200-4.jpg</t>
  </si>
  <si>
    <t>200-5.jpg</t>
  </si>
  <si>
    <t>200-6.jpg</t>
  </si>
  <si>
    <t>200-7.jpg</t>
  </si>
  <si>
    <t>200-8.jpg</t>
  </si>
  <si>
    <t>200-9.jpg</t>
  </si>
  <si>
    <t>700-1.jpg</t>
    <phoneticPr fontId="1" type="noConversion"/>
  </si>
  <si>
    <t>700-2.jpg</t>
    <phoneticPr fontId="1" type="noConversion"/>
  </si>
  <si>
    <t>700-3.jpg</t>
  </si>
  <si>
    <t>700-4.jpg</t>
  </si>
  <si>
    <t>Imatest</t>
    <phoneticPr fontId="1" type="noConversion"/>
  </si>
  <si>
    <t>400-1.jpg</t>
    <phoneticPr fontId="1" type="noConversion"/>
  </si>
  <si>
    <t>400-2.jpg</t>
    <phoneticPr fontId="1" type="noConversion"/>
  </si>
  <si>
    <t>400-3.jpg</t>
  </si>
  <si>
    <t>400-4.jpg</t>
  </si>
  <si>
    <t>400-5.jpg</t>
  </si>
  <si>
    <t>400-6.jpg</t>
  </si>
  <si>
    <t>400-7.jpg</t>
  </si>
  <si>
    <t>400-8.jpg</t>
  </si>
  <si>
    <t>400-9.jpg</t>
  </si>
  <si>
    <t>600-1.jpg</t>
    <phoneticPr fontId="1" type="noConversion"/>
  </si>
  <si>
    <t>600-2.jpg</t>
    <phoneticPr fontId="1" type="noConversion"/>
  </si>
  <si>
    <t>600-3.jpg</t>
  </si>
  <si>
    <t>600-4.jpg</t>
  </si>
  <si>
    <t>600-6.jpg</t>
  </si>
  <si>
    <t>600-7.jpg</t>
  </si>
  <si>
    <t>600-8.jpg</t>
  </si>
  <si>
    <t>600-9.jpg</t>
  </si>
  <si>
    <t>Delta (%)</t>
    <phoneticPr fontId="1" type="noConversion"/>
  </si>
  <si>
    <t>Calc/Imatest</t>
    <phoneticPr fontId="1" type="noConversion"/>
  </si>
  <si>
    <t>Calc</t>
    <phoneticPr fontId="1" type="noConversion"/>
  </si>
  <si>
    <t>AVERG</t>
    <phoneticPr fontId="1" type="noConversion"/>
  </si>
  <si>
    <t>600-5.jpg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</si>
</sst>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Delta (%) Distribution</a:t>
            </a:r>
            <a:endParaRPr lang="zh-TW"/>
          </a:p>
        </cx:rich>
      </cx:tx>
    </cx:title>
    <cx:plotArea>
      <cx:plotAreaRegion>
        <cx:series layoutId="clusteredColumn" uniqueId="{5BDD8CF1-2965-4516-AFD7-42F4A4E6B530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minorGridlines/>
        <cx:majorTickMarks type="in"/>
        <cx:tickLabels/>
      </cx:axis>
      <cx:axis id="1">
        <cx:valScaling/>
        <cx:majorGridlines/>
        <cx:majorTickMarks type="in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14286</xdr:rowOff>
    </xdr:from>
    <xdr:to>
      <xdr:col>9</xdr:col>
      <xdr:colOff>342900</xdr:colOff>
      <xdr:row>17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L8" sqref="L8"/>
    </sheetView>
  </sheetViews>
  <sheetFormatPr defaultRowHeight="15.75" x14ac:dyDescent="0.25"/>
  <cols>
    <col min="1" max="1" width="9" style="1"/>
    <col min="2" max="2" width="6" style="1" customWidth="1"/>
    <col min="3" max="3" width="7" style="1" customWidth="1"/>
    <col min="4" max="4" width="12.5" style="1" customWidth="1"/>
    <col min="5" max="5" width="9" style="2"/>
    <col min="6" max="16384" width="9" style="1"/>
  </cols>
  <sheetData>
    <row r="1" spans="1:5" x14ac:dyDescent="0.25">
      <c r="A1" s="4"/>
      <c r="B1" s="4"/>
      <c r="C1" s="4"/>
      <c r="D1" s="4"/>
      <c r="E1" s="4"/>
    </row>
    <row r="2" spans="1:5" x14ac:dyDescent="0.25">
      <c r="A2" s="4"/>
      <c r="B2" s="5" t="s">
        <v>33</v>
      </c>
      <c r="C2" s="5" t="s">
        <v>13</v>
      </c>
      <c r="D2" s="5" t="s">
        <v>32</v>
      </c>
      <c r="E2" s="6" t="s">
        <v>31</v>
      </c>
    </row>
    <row r="3" spans="1:5" x14ac:dyDescent="0.25">
      <c r="A3" s="4" t="s">
        <v>0</v>
      </c>
      <c r="B3" s="5">
        <v>528</v>
      </c>
      <c r="C3" s="5">
        <v>313</v>
      </c>
      <c r="D3" s="7">
        <f>B3/C3</f>
        <v>1.6869009584664536</v>
      </c>
      <c r="E3" s="6">
        <f>100*ABS(D3-$D$34)/$D$34</f>
        <v>13.352692936221272</v>
      </c>
    </row>
    <row r="4" spans="1:5" x14ac:dyDescent="0.25">
      <c r="A4" s="4" t="s">
        <v>1</v>
      </c>
      <c r="B4" s="5">
        <v>493</v>
      </c>
      <c r="C4" s="5">
        <v>310</v>
      </c>
      <c r="D4" s="7">
        <f t="shared" ref="D4:D33" si="0">B4/C4</f>
        <v>1.5903225806451613</v>
      </c>
      <c r="E4" s="6">
        <f>100*ABS(D4-$D$34)/$D$34</f>
        <v>6.8630296572297711</v>
      </c>
    </row>
    <row r="5" spans="1:5" x14ac:dyDescent="0.25">
      <c r="A5" s="4" t="s">
        <v>2</v>
      </c>
      <c r="B5" s="5">
        <v>452</v>
      </c>
      <c r="C5" s="5">
        <v>278</v>
      </c>
      <c r="D5" s="7">
        <f t="shared" si="0"/>
        <v>1.6258992805755397</v>
      </c>
      <c r="E5" s="6">
        <f t="shared" ref="E5:E33" si="1">100*ABS(D5-$D$34)/$D$34</f>
        <v>9.2536351771640124</v>
      </c>
    </row>
    <row r="6" spans="1:5" x14ac:dyDescent="0.25">
      <c r="A6" s="4" t="s">
        <v>3</v>
      </c>
      <c r="B6" s="5">
        <v>420</v>
      </c>
      <c r="C6" s="5">
        <v>265</v>
      </c>
      <c r="D6" s="7">
        <f t="shared" si="0"/>
        <v>1.5849056603773586</v>
      </c>
      <c r="E6" s="6">
        <f t="shared" si="1"/>
        <v>6.4990352586881777</v>
      </c>
    </row>
    <row r="7" spans="1:5" x14ac:dyDescent="0.25">
      <c r="A7" s="4" t="s">
        <v>4</v>
      </c>
      <c r="B7" s="5">
        <v>559</v>
      </c>
      <c r="C7" s="5">
        <v>447</v>
      </c>
      <c r="D7" s="7">
        <f t="shared" si="0"/>
        <v>1.2505592841163311</v>
      </c>
      <c r="E7" s="6">
        <f t="shared" si="1"/>
        <v>15.967643613264235</v>
      </c>
    </row>
    <row r="8" spans="1:5" x14ac:dyDescent="0.25">
      <c r="A8" s="4" t="s">
        <v>5</v>
      </c>
      <c r="B8" s="5">
        <v>593</v>
      </c>
      <c r="C8" s="5">
        <v>339</v>
      </c>
      <c r="D8" s="7">
        <f t="shared" si="0"/>
        <v>1.7492625368731562</v>
      </c>
      <c r="E8" s="6">
        <f t="shared" si="1"/>
        <v>17.543130325372609</v>
      </c>
    </row>
    <row r="9" spans="1:5" x14ac:dyDescent="0.25">
      <c r="A9" s="4" t="s">
        <v>6</v>
      </c>
      <c r="B9" s="5">
        <v>469</v>
      </c>
      <c r="C9" s="5">
        <v>284</v>
      </c>
      <c r="D9" s="7">
        <f>B9/C9</f>
        <v>1.6514084507042253</v>
      </c>
      <c r="E9" s="6">
        <f t="shared" si="1"/>
        <v>10.967744778052136</v>
      </c>
    </row>
    <row r="10" spans="1:5" x14ac:dyDescent="0.25">
      <c r="A10" s="4" t="s">
        <v>7</v>
      </c>
      <c r="B10" s="5">
        <v>549</v>
      </c>
      <c r="C10" s="5">
        <v>384</v>
      </c>
      <c r="D10" s="7">
        <f t="shared" si="0"/>
        <v>1.4296875</v>
      </c>
      <c r="E10" s="6">
        <f t="shared" si="1"/>
        <v>3.9309762858987556</v>
      </c>
    </row>
    <row r="11" spans="1:5" x14ac:dyDescent="0.25">
      <c r="A11" s="4" t="s">
        <v>8</v>
      </c>
      <c r="B11" s="5">
        <v>486</v>
      </c>
      <c r="C11" s="5">
        <v>335</v>
      </c>
      <c r="D11" s="7">
        <f t="shared" si="0"/>
        <v>1.4507462686567165</v>
      </c>
      <c r="E11" s="6">
        <f t="shared" si="1"/>
        <v>2.5159150606506704</v>
      </c>
    </row>
    <row r="12" spans="1:5" x14ac:dyDescent="0.25">
      <c r="A12" s="4" t="s">
        <v>9</v>
      </c>
      <c r="B12" s="5">
        <v>589</v>
      </c>
      <c r="C12" s="5">
        <v>410</v>
      </c>
      <c r="D12" s="7">
        <f t="shared" si="0"/>
        <v>1.4365853658536585</v>
      </c>
      <c r="E12" s="6">
        <f t="shared" si="1"/>
        <v>3.4674685345392411</v>
      </c>
    </row>
    <row r="13" spans="1:5" x14ac:dyDescent="0.25">
      <c r="A13" s="4" t="s">
        <v>10</v>
      </c>
      <c r="B13" s="5">
        <v>588</v>
      </c>
      <c r="C13" s="5">
        <v>392</v>
      </c>
      <c r="D13" s="7">
        <f t="shared" si="0"/>
        <v>1.5</v>
      </c>
      <c r="E13" s="6">
        <f t="shared" si="1"/>
        <v>0.79372979840130586</v>
      </c>
    </row>
    <row r="14" spans="1:5" x14ac:dyDescent="0.25">
      <c r="A14" s="4" t="s">
        <v>11</v>
      </c>
      <c r="B14" s="5">
        <v>547</v>
      </c>
      <c r="C14" s="5">
        <v>348</v>
      </c>
      <c r="D14" s="7">
        <f t="shared" si="0"/>
        <v>1.5718390804597702</v>
      </c>
      <c r="E14" s="6">
        <f t="shared" si="1"/>
        <v>5.6210157082864303</v>
      </c>
    </row>
    <row r="15" spans="1:5" x14ac:dyDescent="0.25">
      <c r="A15" s="4" t="s">
        <v>12</v>
      </c>
      <c r="B15" s="5">
        <v>585</v>
      </c>
      <c r="C15" s="5">
        <v>381</v>
      </c>
      <c r="D15" s="7">
        <f t="shared" si="0"/>
        <v>1.5354330708661417</v>
      </c>
      <c r="E15" s="6">
        <f t="shared" si="1"/>
        <v>3.1746840456076315</v>
      </c>
    </row>
    <row r="16" spans="1:5" x14ac:dyDescent="0.25">
      <c r="A16" s="4" t="s">
        <v>14</v>
      </c>
      <c r="B16" s="5">
        <v>592</v>
      </c>
      <c r="C16" s="5">
        <v>369</v>
      </c>
      <c r="D16" s="7">
        <f t="shared" si="0"/>
        <v>1.6043360433604337</v>
      </c>
      <c r="E16" s="6">
        <f t="shared" si="1"/>
        <v>7.8046757735385288</v>
      </c>
    </row>
    <row r="17" spans="1:5" x14ac:dyDescent="0.25">
      <c r="A17" s="4" t="s">
        <v>15</v>
      </c>
      <c r="B17" s="5">
        <v>539</v>
      </c>
      <c r="C17" s="5">
        <v>383</v>
      </c>
      <c r="D17" s="7">
        <f t="shared" si="0"/>
        <v>1.4073107049608355</v>
      </c>
      <c r="E17" s="6">
        <f t="shared" si="1"/>
        <v>5.4346033745199209</v>
      </c>
    </row>
    <row r="18" spans="1:5" x14ac:dyDescent="0.25">
      <c r="A18" s="4" t="s">
        <v>16</v>
      </c>
      <c r="B18" s="5">
        <v>529</v>
      </c>
      <c r="C18" s="5">
        <v>387</v>
      </c>
      <c r="D18" s="7">
        <f t="shared" si="0"/>
        <v>1.3669250645994833</v>
      </c>
      <c r="E18" s="6">
        <f t="shared" si="1"/>
        <v>8.148349589398288</v>
      </c>
    </row>
    <row r="19" spans="1:5" x14ac:dyDescent="0.25">
      <c r="A19" s="4" t="s">
        <v>17</v>
      </c>
      <c r="B19" s="5">
        <v>501</v>
      </c>
      <c r="C19" s="5">
        <v>370</v>
      </c>
      <c r="D19" s="7">
        <f t="shared" si="0"/>
        <v>1.354054054054054</v>
      </c>
      <c r="E19" s="6">
        <f t="shared" si="1"/>
        <v>9.0132276954972035</v>
      </c>
    </row>
    <row r="20" spans="1:5" x14ac:dyDescent="0.25">
      <c r="A20" s="4" t="s">
        <v>18</v>
      </c>
      <c r="B20" s="5">
        <v>573</v>
      </c>
      <c r="C20" s="5">
        <v>469</v>
      </c>
      <c r="D20" s="7">
        <f t="shared" si="0"/>
        <v>1.2217484008528785</v>
      </c>
      <c r="E20" s="6">
        <f t="shared" si="1"/>
        <v>17.903614535204053</v>
      </c>
    </row>
    <row r="21" spans="1:5" x14ac:dyDescent="0.25">
      <c r="A21" s="4" t="s">
        <v>19</v>
      </c>
      <c r="B21" s="5">
        <v>460</v>
      </c>
      <c r="C21" s="5">
        <v>312</v>
      </c>
      <c r="D21" s="7">
        <f t="shared" si="0"/>
        <v>1.4743589743589745</v>
      </c>
      <c r="E21" s="6">
        <f t="shared" si="1"/>
        <v>0.92923994174230007</v>
      </c>
    </row>
    <row r="22" spans="1:5" x14ac:dyDescent="0.25">
      <c r="A22" s="4" t="s">
        <v>20</v>
      </c>
      <c r="B22" s="5">
        <v>510</v>
      </c>
      <c r="C22" s="5">
        <v>351</v>
      </c>
      <c r="D22" s="7">
        <f t="shared" si="0"/>
        <v>1.4529914529914529</v>
      </c>
      <c r="E22" s="6">
        <f t="shared" si="1"/>
        <v>2.3650480585286533</v>
      </c>
    </row>
    <row r="23" spans="1:5" x14ac:dyDescent="0.25">
      <c r="A23" s="4" t="s">
        <v>21</v>
      </c>
      <c r="B23" s="5">
        <v>601</v>
      </c>
      <c r="C23" s="5">
        <v>353</v>
      </c>
      <c r="D23" s="7">
        <f t="shared" si="0"/>
        <v>1.7025495750708215</v>
      </c>
      <c r="E23" s="6">
        <f t="shared" si="1"/>
        <v>14.404214558714228</v>
      </c>
    </row>
    <row r="24" spans="1:5" x14ac:dyDescent="0.25">
      <c r="A24" s="4" t="s">
        <v>22</v>
      </c>
      <c r="B24" s="5">
        <v>525</v>
      </c>
      <c r="C24" s="5">
        <v>340</v>
      </c>
      <c r="D24" s="7">
        <f t="shared" si="0"/>
        <v>1.5441176470588236</v>
      </c>
      <c r="E24" s="6">
        <f t="shared" si="1"/>
        <v>3.7582512630601723</v>
      </c>
    </row>
    <row r="25" spans="1:5" x14ac:dyDescent="0.25">
      <c r="A25" s="4" t="s">
        <v>23</v>
      </c>
      <c r="B25" s="5">
        <v>544</v>
      </c>
      <c r="C25" s="5">
        <v>386</v>
      </c>
      <c r="D25" s="7">
        <f t="shared" si="0"/>
        <v>1.4093264248704662</v>
      </c>
      <c r="E25" s="6">
        <f t="shared" si="1"/>
        <v>5.2991554225728734</v>
      </c>
    </row>
    <row r="26" spans="1:5" x14ac:dyDescent="0.25">
      <c r="A26" s="4" t="s">
        <v>24</v>
      </c>
      <c r="B26" s="5">
        <v>563</v>
      </c>
      <c r="C26" s="5">
        <v>402</v>
      </c>
      <c r="D26" s="7">
        <f t="shared" si="0"/>
        <v>1.400497512437811</v>
      </c>
      <c r="E26" s="6">
        <f t="shared" si="1"/>
        <v>5.8924214320067394</v>
      </c>
    </row>
    <row r="27" spans="1:5" x14ac:dyDescent="0.25">
      <c r="A27" s="4" t="s">
        <v>25</v>
      </c>
      <c r="B27" s="5">
        <v>511</v>
      </c>
      <c r="C27" s="5">
        <v>357</v>
      </c>
      <c r="D27" s="7">
        <f t="shared" si="0"/>
        <v>1.4313725490196079</v>
      </c>
      <c r="E27" s="6">
        <f t="shared" si="1"/>
        <v>3.8177480355124778</v>
      </c>
    </row>
    <row r="28" spans="1:5" x14ac:dyDescent="0.25">
      <c r="A28" s="4" t="s">
        <v>26</v>
      </c>
      <c r="B28" s="5">
        <v>522</v>
      </c>
      <c r="C28" s="5">
        <v>349</v>
      </c>
      <c r="D28" s="7">
        <f t="shared" si="0"/>
        <v>1.4957020057306589</v>
      </c>
      <c r="E28" s="6">
        <f t="shared" si="1"/>
        <v>0.50492254969527806</v>
      </c>
    </row>
    <row r="29" spans="1:5" x14ac:dyDescent="0.25">
      <c r="A29" s="4" t="s">
        <v>35</v>
      </c>
      <c r="B29" s="5">
        <v>611</v>
      </c>
      <c r="C29" s="5">
        <v>420</v>
      </c>
      <c r="D29" s="7">
        <f t="shared" si="0"/>
        <v>1.4547619047619047</v>
      </c>
      <c r="E29" s="6">
        <f t="shared" si="1"/>
        <v>2.2460811002806422</v>
      </c>
    </row>
    <row r="30" spans="1:5" x14ac:dyDescent="0.25">
      <c r="A30" s="4" t="s">
        <v>27</v>
      </c>
      <c r="B30" s="5">
        <v>521</v>
      </c>
      <c r="C30" s="5">
        <v>349</v>
      </c>
      <c r="D30" s="7">
        <f t="shared" si="0"/>
        <v>1.4928366762177649</v>
      </c>
      <c r="E30" s="6">
        <f t="shared" si="1"/>
        <v>0.31238438389126444</v>
      </c>
    </row>
    <row r="31" spans="1:5" x14ac:dyDescent="0.25">
      <c r="A31" s="4" t="s">
        <v>28</v>
      </c>
      <c r="B31" s="5">
        <v>548</v>
      </c>
      <c r="C31" s="5">
        <v>350</v>
      </c>
      <c r="D31" s="7">
        <f t="shared" si="0"/>
        <v>1.5657142857142856</v>
      </c>
      <c r="E31" s="6">
        <f t="shared" si="1"/>
        <v>5.2094551038550705</v>
      </c>
    </row>
    <row r="32" spans="1:5" x14ac:dyDescent="0.25">
      <c r="A32" s="4" t="s">
        <v>29</v>
      </c>
      <c r="B32" s="5">
        <v>592</v>
      </c>
      <c r="C32" s="5">
        <v>393</v>
      </c>
      <c r="D32" s="7">
        <f t="shared" si="0"/>
        <v>1.5063613231552162</v>
      </c>
      <c r="E32" s="6">
        <f t="shared" si="1"/>
        <v>1.2211841232460896</v>
      </c>
    </row>
    <row r="33" spans="1:5" x14ac:dyDescent="0.25">
      <c r="A33" s="4" t="s">
        <v>30</v>
      </c>
      <c r="B33" s="5">
        <v>537</v>
      </c>
      <c r="C33" s="5">
        <v>388</v>
      </c>
      <c r="D33" s="7">
        <f t="shared" si="0"/>
        <v>1.384020618556701</v>
      </c>
      <c r="E33" s="6">
        <f t="shared" si="1"/>
        <v>6.9995998251864266</v>
      </c>
    </row>
    <row r="34" spans="1:5" x14ac:dyDescent="0.25">
      <c r="A34" s="4"/>
      <c r="B34" s="4"/>
      <c r="C34" s="8" t="s">
        <v>34</v>
      </c>
      <c r="D34" s="9">
        <f>AVERAGE(D4:D33)</f>
        <v>1.4881878098966743</v>
      </c>
      <c r="E34" s="10"/>
    </row>
    <row r="35" spans="1:5" x14ac:dyDescent="0.25">
      <c r="C35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Bruceyw Lee (李鈺文_Askey_TW)</dc:creator>
  <cp:lastModifiedBy>Bruceyw Lee (李鈺文_Askey_TW)</cp:lastModifiedBy>
  <dcterms:created xsi:type="dcterms:W3CDTF">2019-03-12T13:13:48Z</dcterms:created>
  <dcterms:modified xsi:type="dcterms:W3CDTF">2019-03-13T06:36:59Z</dcterms:modified>
</cp:coreProperties>
</file>