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db768167f1e65e/桌面/Analytics/"/>
    </mc:Choice>
  </mc:AlternateContent>
  <xr:revisionPtr revIDLastSave="213" documentId="8_{245313FF-EEE2-4327-AC64-DFC498D3FAE4}" xr6:coauthVersionLast="47" xr6:coauthVersionMax="47" xr10:uidLastSave="{4F298EA7-DFB2-4536-A9BC-410149764147}"/>
  <bookViews>
    <workbookView xWindow="-108" yWindow="-108" windowWidth="23256" windowHeight="13896" xr2:uid="{A490C79C-C179-4718-8F13-99D9E2E1077C}"/>
  </bookViews>
  <sheets>
    <sheet name="12345" sheetId="1" r:id="rId1"/>
    <sheet name="back up" sheetId="2" r:id="rId2"/>
    <sheet name="6789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7" i="1" l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O2" i="1" l="1" a="1"/>
  <c r="AI3" i="1" l="1"/>
  <c r="AI19" i="1"/>
  <c r="AI35" i="1"/>
  <c r="AI51" i="1"/>
  <c r="AI67" i="1"/>
  <c r="AI83" i="1"/>
  <c r="AI99" i="1"/>
  <c r="AI115" i="1"/>
  <c r="AI131" i="1"/>
  <c r="AI147" i="1"/>
  <c r="AI163" i="1"/>
  <c r="AI179" i="1"/>
  <c r="AI44" i="1"/>
  <c r="AI140" i="1"/>
  <c r="AI95" i="1"/>
  <c r="AI4" i="1"/>
  <c r="AI20" i="1"/>
  <c r="AI36" i="1"/>
  <c r="AI52" i="1"/>
  <c r="AI68" i="1"/>
  <c r="AI84" i="1"/>
  <c r="AI100" i="1"/>
  <c r="AI116" i="1"/>
  <c r="AI132" i="1"/>
  <c r="AI148" i="1"/>
  <c r="AI164" i="1"/>
  <c r="AI180" i="1"/>
  <c r="AI15" i="1"/>
  <c r="AI31" i="1"/>
  <c r="AI63" i="1"/>
  <c r="AI111" i="1"/>
  <c r="AI159" i="1"/>
  <c r="AI5" i="1"/>
  <c r="AI21" i="1"/>
  <c r="AI37" i="1"/>
  <c r="AI53" i="1"/>
  <c r="AI69" i="1"/>
  <c r="AI85" i="1"/>
  <c r="AI101" i="1"/>
  <c r="AI117" i="1"/>
  <c r="AI133" i="1"/>
  <c r="AI149" i="1"/>
  <c r="AI165" i="1"/>
  <c r="AI181" i="1"/>
  <c r="AI60" i="1"/>
  <c r="AI16" i="1"/>
  <c r="AI48" i="1"/>
  <c r="AI64" i="1"/>
  <c r="AI112" i="1"/>
  <c r="AI144" i="1"/>
  <c r="AI97" i="1"/>
  <c r="AI145" i="1"/>
  <c r="AI177" i="1"/>
  <c r="AI18" i="1"/>
  <c r="AI34" i="1"/>
  <c r="AI50" i="1"/>
  <c r="AI66" i="1"/>
  <c r="AI82" i="1"/>
  <c r="AI98" i="1"/>
  <c r="AI114" i="1"/>
  <c r="AI130" i="1"/>
  <c r="AI146" i="1"/>
  <c r="AI162" i="1"/>
  <c r="AI178" i="1"/>
  <c r="AI6" i="1"/>
  <c r="AI22" i="1"/>
  <c r="AI38" i="1"/>
  <c r="AI54" i="1"/>
  <c r="AI70" i="1"/>
  <c r="AI86" i="1"/>
  <c r="AI102" i="1"/>
  <c r="AI118" i="1"/>
  <c r="AI134" i="1"/>
  <c r="AI150" i="1"/>
  <c r="AI166" i="1"/>
  <c r="AI182" i="1"/>
  <c r="AI92" i="1"/>
  <c r="AI143" i="1"/>
  <c r="AI7" i="1"/>
  <c r="AI23" i="1"/>
  <c r="AI39" i="1"/>
  <c r="AI55" i="1"/>
  <c r="AI71" i="1"/>
  <c r="AI87" i="1"/>
  <c r="AI103" i="1"/>
  <c r="AI119" i="1"/>
  <c r="AI135" i="1"/>
  <c r="AI151" i="1"/>
  <c r="AI167" i="1"/>
  <c r="AI12" i="1"/>
  <c r="AI108" i="1"/>
  <c r="AI156" i="1"/>
  <c r="AI8" i="1"/>
  <c r="AI24" i="1"/>
  <c r="AI40" i="1"/>
  <c r="AI56" i="1"/>
  <c r="AI72" i="1"/>
  <c r="AI88" i="1"/>
  <c r="AI104" i="1"/>
  <c r="AI120" i="1"/>
  <c r="AI136" i="1"/>
  <c r="AI152" i="1"/>
  <c r="AI168" i="1"/>
  <c r="AI9" i="1"/>
  <c r="AI25" i="1"/>
  <c r="AI41" i="1"/>
  <c r="AI57" i="1"/>
  <c r="AI73" i="1"/>
  <c r="AI89" i="1"/>
  <c r="AI105" i="1"/>
  <c r="AI121" i="1"/>
  <c r="AI137" i="1"/>
  <c r="AI153" i="1"/>
  <c r="AI169" i="1"/>
  <c r="AI28" i="1"/>
  <c r="AI124" i="1"/>
  <c r="AI172" i="1"/>
  <c r="AI175" i="1"/>
  <c r="AI160" i="1"/>
  <c r="AI10" i="1"/>
  <c r="AI26" i="1"/>
  <c r="AI42" i="1"/>
  <c r="AI58" i="1"/>
  <c r="AI74" i="1"/>
  <c r="AI90" i="1"/>
  <c r="AI106" i="1"/>
  <c r="AI122" i="1"/>
  <c r="AI138" i="1"/>
  <c r="AI154" i="1"/>
  <c r="AI170" i="1"/>
  <c r="AI11" i="1"/>
  <c r="AI27" i="1"/>
  <c r="AI43" i="1"/>
  <c r="AI59" i="1"/>
  <c r="AI75" i="1"/>
  <c r="AI91" i="1"/>
  <c r="AI107" i="1"/>
  <c r="AI123" i="1"/>
  <c r="AI139" i="1"/>
  <c r="AI155" i="1"/>
  <c r="AI171" i="1"/>
  <c r="AI76" i="1"/>
  <c r="AI96" i="1"/>
  <c r="AI13" i="1"/>
  <c r="AI29" i="1"/>
  <c r="AI45" i="1"/>
  <c r="AI61" i="1"/>
  <c r="AI77" i="1"/>
  <c r="AI93" i="1"/>
  <c r="AI109" i="1"/>
  <c r="AI125" i="1"/>
  <c r="AI141" i="1"/>
  <c r="AI157" i="1"/>
  <c r="AI173" i="1"/>
  <c r="AI14" i="1"/>
  <c r="AI30" i="1"/>
  <c r="AI46" i="1"/>
  <c r="AI62" i="1"/>
  <c r="AI78" i="1"/>
  <c r="AI94" i="1"/>
  <c r="AI110" i="1"/>
  <c r="AI126" i="1"/>
  <c r="AI142" i="1"/>
  <c r="AI158" i="1"/>
  <c r="AI174" i="1"/>
  <c r="AI47" i="1"/>
  <c r="AI127" i="1"/>
  <c r="AI32" i="1"/>
  <c r="AI80" i="1"/>
  <c r="AI128" i="1"/>
  <c r="AI176" i="1"/>
  <c r="AI79" i="1"/>
  <c r="AI17" i="1"/>
  <c r="AI33" i="1"/>
  <c r="AI49" i="1"/>
  <c r="AI65" i="1"/>
  <c r="AI81" i="1"/>
  <c r="AI113" i="1"/>
  <c r="AI129" i="1"/>
  <c r="AI161" i="1"/>
  <c r="AH2" i="1"/>
  <c r="AI2" i="1"/>
  <c r="AH20" i="1"/>
  <c r="AH3" i="1"/>
  <c r="AH19" i="1"/>
  <c r="AH35" i="1"/>
  <c r="AH51" i="1"/>
  <c r="AH67" i="1"/>
  <c r="AH83" i="1"/>
  <c r="AH99" i="1"/>
  <c r="AH115" i="1"/>
  <c r="AH131" i="1"/>
  <c r="AH147" i="1"/>
  <c r="AH163" i="1"/>
  <c r="AH179" i="1"/>
  <c r="AH150" i="1"/>
  <c r="AH7" i="1"/>
  <c r="AH39" i="1"/>
  <c r="AH87" i="1"/>
  <c r="AH135" i="1"/>
  <c r="AH26" i="1"/>
  <c r="AH74" i="1"/>
  <c r="AH122" i="1"/>
  <c r="AH11" i="1"/>
  <c r="AH59" i="1"/>
  <c r="AH107" i="1"/>
  <c r="AH155" i="1"/>
  <c r="AH28" i="1"/>
  <c r="AH92" i="1"/>
  <c r="AH140" i="1"/>
  <c r="AH13" i="1"/>
  <c r="AH45" i="1"/>
  <c r="AH77" i="1"/>
  <c r="AH109" i="1"/>
  <c r="AH157" i="1"/>
  <c r="AH14" i="1"/>
  <c r="AH46" i="1"/>
  <c r="AH78" i="1"/>
  <c r="AH126" i="1"/>
  <c r="AH174" i="1"/>
  <c r="AH15" i="1"/>
  <c r="AH63" i="1"/>
  <c r="AH111" i="1"/>
  <c r="AH143" i="1"/>
  <c r="AH48" i="1"/>
  <c r="AH80" i="1"/>
  <c r="AH112" i="1"/>
  <c r="AH160" i="1"/>
  <c r="AH17" i="1"/>
  <c r="AH49" i="1"/>
  <c r="AH97" i="1"/>
  <c r="AH129" i="1"/>
  <c r="AH177" i="1"/>
  <c r="AH34" i="1"/>
  <c r="AH98" i="1"/>
  <c r="AH146" i="1"/>
  <c r="AH4" i="1"/>
  <c r="AH36" i="1"/>
  <c r="AH52" i="1"/>
  <c r="AH68" i="1"/>
  <c r="AH84" i="1"/>
  <c r="AH100" i="1"/>
  <c r="AH116" i="1"/>
  <c r="AH132" i="1"/>
  <c r="AH148" i="1"/>
  <c r="AH164" i="1"/>
  <c r="AH180" i="1"/>
  <c r="AH86" i="1"/>
  <c r="AH118" i="1"/>
  <c r="AH166" i="1"/>
  <c r="AH55" i="1"/>
  <c r="AH119" i="1"/>
  <c r="AH167" i="1"/>
  <c r="AH24" i="1"/>
  <c r="AH56" i="1"/>
  <c r="AH88" i="1"/>
  <c r="AH120" i="1"/>
  <c r="AH152" i="1"/>
  <c r="AH168" i="1"/>
  <c r="AH25" i="1"/>
  <c r="AH57" i="1"/>
  <c r="AH89" i="1"/>
  <c r="AH105" i="1"/>
  <c r="AH137" i="1"/>
  <c r="AH169" i="1"/>
  <c r="AH42" i="1"/>
  <c r="AH90" i="1"/>
  <c r="AH138" i="1"/>
  <c r="AH170" i="1"/>
  <c r="AH27" i="1"/>
  <c r="AH75" i="1"/>
  <c r="AH91" i="1"/>
  <c r="AH139" i="1"/>
  <c r="AH12" i="1"/>
  <c r="AH44" i="1"/>
  <c r="AH76" i="1"/>
  <c r="AH124" i="1"/>
  <c r="AH172" i="1"/>
  <c r="AH61" i="1"/>
  <c r="AH125" i="1"/>
  <c r="AH173" i="1"/>
  <c r="AH62" i="1"/>
  <c r="AH110" i="1"/>
  <c r="AH158" i="1"/>
  <c r="AH47" i="1"/>
  <c r="AH95" i="1"/>
  <c r="AH159" i="1"/>
  <c r="AH144" i="1"/>
  <c r="AH33" i="1"/>
  <c r="AH81" i="1"/>
  <c r="AH113" i="1"/>
  <c r="AH161" i="1"/>
  <c r="AH66" i="1"/>
  <c r="AH114" i="1"/>
  <c r="AH162" i="1"/>
  <c r="AH5" i="1"/>
  <c r="AH21" i="1"/>
  <c r="AH37" i="1"/>
  <c r="AH53" i="1"/>
  <c r="AH69" i="1"/>
  <c r="AH85" i="1"/>
  <c r="AH101" i="1"/>
  <c r="AH117" i="1"/>
  <c r="AH133" i="1"/>
  <c r="AH149" i="1"/>
  <c r="AH165" i="1"/>
  <c r="AH181" i="1"/>
  <c r="AH6" i="1"/>
  <c r="AH22" i="1"/>
  <c r="AH38" i="1"/>
  <c r="AH54" i="1"/>
  <c r="AH70" i="1"/>
  <c r="AH102" i="1"/>
  <c r="AH134" i="1"/>
  <c r="AH182" i="1"/>
  <c r="AH23" i="1"/>
  <c r="AH71" i="1"/>
  <c r="AH103" i="1"/>
  <c r="AH151" i="1"/>
  <c r="AH8" i="1"/>
  <c r="AH40" i="1"/>
  <c r="AH72" i="1"/>
  <c r="AH104" i="1"/>
  <c r="AH136" i="1"/>
  <c r="AH9" i="1"/>
  <c r="AH41" i="1"/>
  <c r="AH73" i="1"/>
  <c r="AH121" i="1"/>
  <c r="AH153" i="1"/>
  <c r="AH10" i="1"/>
  <c r="AH58" i="1"/>
  <c r="AH106" i="1"/>
  <c r="AH154" i="1"/>
  <c r="AH43" i="1"/>
  <c r="AH123" i="1"/>
  <c r="AH171" i="1"/>
  <c r="AH60" i="1"/>
  <c r="AH108" i="1"/>
  <c r="AH156" i="1"/>
  <c r="AH29" i="1"/>
  <c r="AH93" i="1"/>
  <c r="AH141" i="1"/>
  <c r="AH30" i="1"/>
  <c r="AH94" i="1"/>
  <c r="AH142" i="1"/>
  <c r="AH31" i="1"/>
  <c r="AH79" i="1"/>
  <c r="AH127" i="1"/>
  <c r="AH175" i="1"/>
  <c r="AH16" i="1"/>
  <c r="AH32" i="1"/>
  <c r="AH64" i="1"/>
  <c r="AH96" i="1"/>
  <c r="AH128" i="1"/>
  <c r="AH176" i="1"/>
  <c r="AH65" i="1"/>
  <c r="AH145" i="1"/>
  <c r="AH18" i="1"/>
  <c r="AH50" i="1"/>
  <c r="AH82" i="1"/>
  <c r="AH130" i="1"/>
  <c r="AH178" i="1"/>
  <c r="AG3" i="1"/>
  <c r="AG19" i="1"/>
  <c r="AG35" i="1"/>
  <c r="AG51" i="1"/>
  <c r="AG67" i="1"/>
  <c r="AG83" i="1"/>
  <c r="AG99" i="1"/>
  <c r="AG115" i="1"/>
  <c r="AG131" i="1"/>
  <c r="AG147" i="1"/>
  <c r="AG163" i="1"/>
  <c r="AG179" i="1"/>
  <c r="AG124" i="1"/>
  <c r="AG144" i="1"/>
  <c r="AG17" i="1"/>
  <c r="AG49" i="1"/>
  <c r="AG65" i="1"/>
  <c r="AG97" i="1"/>
  <c r="AG129" i="1"/>
  <c r="AG161" i="1"/>
  <c r="AG177" i="1"/>
  <c r="AG18" i="1"/>
  <c r="AG50" i="1"/>
  <c r="AG82" i="1"/>
  <c r="AG114" i="1"/>
  <c r="AG146" i="1"/>
  <c r="AG4" i="1"/>
  <c r="AG20" i="1"/>
  <c r="AG36" i="1"/>
  <c r="AG52" i="1"/>
  <c r="AG68" i="1"/>
  <c r="AG84" i="1"/>
  <c r="AG100" i="1"/>
  <c r="AG116" i="1"/>
  <c r="AG132" i="1"/>
  <c r="AG148" i="1"/>
  <c r="AG164" i="1"/>
  <c r="AG180" i="1"/>
  <c r="AG11" i="1"/>
  <c r="AG43" i="1"/>
  <c r="AG59" i="1"/>
  <c r="AG91" i="1"/>
  <c r="AG123" i="1"/>
  <c r="AG155" i="1"/>
  <c r="AG63" i="1"/>
  <c r="AG127" i="1"/>
  <c r="AG159" i="1"/>
  <c r="AG16" i="1"/>
  <c r="AG32" i="1"/>
  <c r="AG48" i="1"/>
  <c r="AG64" i="1"/>
  <c r="AG80" i="1"/>
  <c r="AG96" i="1"/>
  <c r="AG112" i="1"/>
  <c r="AG128" i="1"/>
  <c r="AG160" i="1"/>
  <c r="AG176" i="1"/>
  <c r="AG33" i="1"/>
  <c r="AG81" i="1"/>
  <c r="AG113" i="1"/>
  <c r="AG145" i="1"/>
  <c r="AG66" i="1"/>
  <c r="AG178" i="1"/>
  <c r="AG5" i="1"/>
  <c r="AG21" i="1"/>
  <c r="AG37" i="1"/>
  <c r="AG53" i="1"/>
  <c r="AG69" i="1"/>
  <c r="AG85" i="1"/>
  <c r="AG101" i="1"/>
  <c r="AG117" i="1"/>
  <c r="AG133" i="1"/>
  <c r="AG149" i="1"/>
  <c r="AG165" i="1"/>
  <c r="AG181" i="1"/>
  <c r="AG24" i="1"/>
  <c r="AG40" i="1"/>
  <c r="AG72" i="1"/>
  <c r="AG104" i="1"/>
  <c r="AG136" i="1"/>
  <c r="AG168" i="1"/>
  <c r="AG90" i="1"/>
  <c r="AG154" i="1"/>
  <c r="AG27" i="1"/>
  <c r="AG75" i="1"/>
  <c r="AG107" i="1"/>
  <c r="AG139" i="1"/>
  <c r="AG171" i="1"/>
  <c r="AG12" i="1"/>
  <c r="AG28" i="1"/>
  <c r="AG44" i="1"/>
  <c r="AG60" i="1"/>
  <c r="AG76" i="1"/>
  <c r="AG92" i="1"/>
  <c r="AG108" i="1"/>
  <c r="AG140" i="1"/>
  <c r="AG156" i="1"/>
  <c r="AG172" i="1"/>
  <c r="AG13" i="1"/>
  <c r="AG45" i="1"/>
  <c r="AG77" i="1"/>
  <c r="AG125" i="1"/>
  <c r="AG157" i="1"/>
  <c r="AG30" i="1"/>
  <c r="AG94" i="1"/>
  <c r="AG126" i="1"/>
  <c r="AG158" i="1"/>
  <c r="AG34" i="1"/>
  <c r="AG98" i="1"/>
  <c r="AG130" i="1"/>
  <c r="AG162" i="1"/>
  <c r="AG6" i="1"/>
  <c r="AG22" i="1"/>
  <c r="AG38" i="1"/>
  <c r="AG54" i="1"/>
  <c r="AG70" i="1"/>
  <c r="AG86" i="1"/>
  <c r="AG102" i="1"/>
  <c r="AG118" i="1"/>
  <c r="AG134" i="1"/>
  <c r="AG150" i="1"/>
  <c r="AG166" i="1"/>
  <c r="AG182" i="1"/>
  <c r="AG8" i="1"/>
  <c r="AG56" i="1"/>
  <c r="AG88" i="1"/>
  <c r="AG120" i="1"/>
  <c r="AG152" i="1"/>
  <c r="AG10" i="1"/>
  <c r="AG26" i="1"/>
  <c r="AG42" i="1"/>
  <c r="AG58" i="1"/>
  <c r="AG74" i="1"/>
  <c r="AG106" i="1"/>
  <c r="AG122" i="1"/>
  <c r="AG138" i="1"/>
  <c r="AG170" i="1"/>
  <c r="AG93" i="1"/>
  <c r="AG173" i="1"/>
  <c r="AG7" i="1"/>
  <c r="AG23" i="1"/>
  <c r="AG39" i="1"/>
  <c r="AG55" i="1"/>
  <c r="AG71" i="1"/>
  <c r="AG87" i="1"/>
  <c r="AG103" i="1"/>
  <c r="AG119" i="1"/>
  <c r="AG135" i="1"/>
  <c r="AG151" i="1"/>
  <c r="AG167" i="1"/>
  <c r="AG9" i="1"/>
  <c r="AG25" i="1"/>
  <c r="AG41" i="1"/>
  <c r="AG57" i="1"/>
  <c r="AG73" i="1"/>
  <c r="AG89" i="1"/>
  <c r="AG105" i="1"/>
  <c r="AG121" i="1"/>
  <c r="AG137" i="1"/>
  <c r="AG153" i="1"/>
  <c r="AG169" i="1"/>
  <c r="AG29" i="1"/>
  <c r="AG61" i="1"/>
  <c r="AG109" i="1"/>
  <c r="AG141" i="1"/>
  <c r="AG14" i="1"/>
  <c r="AG46" i="1"/>
  <c r="AG62" i="1"/>
  <c r="AG78" i="1"/>
  <c r="AG110" i="1"/>
  <c r="AG142" i="1"/>
  <c r="AG174" i="1"/>
  <c r="AG15" i="1"/>
  <c r="AG31" i="1"/>
  <c r="AG47" i="1"/>
  <c r="AG79" i="1"/>
  <c r="AG95" i="1"/>
  <c r="AG111" i="1"/>
  <c r="AG143" i="1"/>
  <c r="AG175" i="1"/>
  <c r="AF104" i="1"/>
  <c r="AG2" i="1"/>
  <c r="O2" i="1"/>
  <c r="AF99" i="1"/>
  <c r="AF102" i="1"/>
  <c r="AF100" i="1"/>
  <c r="AF101" i="1"/>
  <c r="AF103" i="1"/>
  <c r="AE56" i="1"/>
  <c r="AF37" i="1"/>
  <c r="AE60" i="1"/>
  <c r="AF9" i="1"/>
  <c r="AE44" i="1"/>
  <c r="AF17" i="1"/>
  <c r="AE2" i="1"/>
  <c r="AF96" i="1"/>
  <c r="AE38" i="1"/>
  <c r="AF80" i="1"/>
  <c r="AE22" i="1"/>
  <c r="AF13" i="1"/>
  <c r="AE90" i="1"/>
  <c r="AF63" i="1"/>
  <c r="AF22" i="1"/>
  <c r="AF69" i="1"/>
  <c r="AE35" i="1"/>
  <c r="AF58" i="1"/>
  <c r="AE78" i="1"/>
  <c r="AE19" i="1"/>
  <c r="AF5" i="1"/>
  <c r="AE46" i="1"/>
  <c r="AE3" i="1"/>
  <c r="AF86" i="1"/>
  <c r="AE54" i="1"/>
  <c r="AF88" i="1"/>
  <c r="AE75" i="1"/>
  <c r="AF95" i="1"/>
  <c r="AF54" i="1"/>
  <c r="AE91" i="1"/>
  <c r="AF38" i="1"/>
  <c r="AE7" i="1"/>
  <c r="AF76" i="1"/>
  <c r="AE58" i="1"/>
  <c r="AE43" i="1"/>
  <c r="AF6" i="1"/>
  <c r="AE69" i="1"/>
  <c r="AE11" i="1"/>
  <c r="AF82" i="1"/>
  <c r="AE32" i="1"/>
  <c r="AF15" i="1"/>
  <c r="AF91" i="1"/>
  <c r="AE37" i="1"/>
  <c r="AE26" i="1"/>
  <c r="AF75" i="1"/>
  <c r="AF74" i="1"/>
  <c r="AE21" i="1"/>
  <c r="AF78" i="1"/>
  <c r="AF34" i="1"/>
  <c r="AE5" i="1"/>
  <c r="AE4" i="1"/>
  <c r="AE39" i="1"/>
  <c r="AF62" i="1"/>
  <c r="AF43" i="1"/>
  <c r="AF23" i="1"/>
  <c r="AF18" i="1"/>
  <c r="AF89" i="1"/>
  <c r="AF51" i="1"/>
  <c r="AE15" i="1"/>
  <c r="AE76" i="1"/>
  <c r="AF93" i="1"/>
  <c r="AE40" i="1"/>
  <c r="AF33" i="1"/>
  <c r="AE18" i="1"/>
  <c r="AF61" i="1"/>
  <c r="AE14" i="1"/>
  <c r="AE28" i="1"/>
  <c r="AF45" i="1"/>
  <c r="AE55" i="1"/>
  <c r="AF29" i="1"/>
  <c r="AE27" i="1"/>
  <c r="AF79" i="1"/>
  <c r="AF20" i="1"/>
  <c r="AE49" i="1"/>
  <c r="AF24" i="1"/>
  <c r="AE80" i="1"/>
  <c r="AE84" i="1"/>
  <c r="AF44" i="1"/>
  <c r="AF32" i="1"/>
  <c r="AE42" i="1"/>
  <c r="AF31" i="1"/>
  <c r="AF16" i="1"/>
  <c r="AE53" i="1"/>
  <c r="AF12" i="1"/>
  <c r="AF21" i="1"/>
  <c r="AE73" i="1"/>
  <c r="AF94" i="1"/>
  <c r="AF83" i="1"/>
  <c r="AE20" i="1"/>
  <c r="AF59" i="1"/>
  <c r="AF67" i="1"/>
  <c r="AE61" i="1"/>
  <c r="AF46" i="1"/>
  <c r="AF27" i="1"/>
  <c r="AF7" i="1"/>
  <c r="AF97" i="1"/>
  <c r="AF73" i="1"/>
  <c r="AF35" i="1"/>
  <c r="AE88" i="1"/>
  <c r="AF25" i="1"/>
  <c r="AE24" i="1"/>
  <c r="AF42" i="1"/>
  <c r="AE70" i="1"/>
  <c r="AF10" i="1"/>
  <c r="AE87" i="1"/>
  <c r="AF52" i="1"/>
  <c r="AE81" i="1"/>
  <c r="AF56" i="1"/>
  <c r="AE23" i="1"/>
  <c r="AF40" i="1"/>
  <c r="AE96" i="1"/>
  <c r="AE59" i="1"/>
  <c r="AF48" i="1"/>
  <c r="AE33" i="1"/>
  <c r="AF8" i="1"/>
  <c r="AE64" i="1"/>
  <c r="AE68" i="1"/>
  <c r="AF87" i="1"/>
  <c r="AE48" i="1"/>
  <c r="AE52" i="1"/>
  <c r="AF71" i="1"/>
  <c r="AE94" i="1"/>
  <c r="AF55" i="1"/>
  <c r="AE57" i="1"/>
  <c r="AE71" i="1"/>
  <c r="AF26" i="1"/>
  <c r="AE41" i="1"/>
  <c r="AE63" i="1"/>
  <c r="AE25" i="1"/>
  <c r="AE93" i="1"/>
  <c r="AE47" i="1"/>
  <c r="AE9" i="1"/>
  <c r="AE82" i="1"/>
  <c r="AE45" i="1"/>
  <c r="AE29" i="1"/>
  <c r="AE67" i="1"/>
  <c r="AF30" i="1"/>
  <c r="AF11" i="1"/>
  <c r="AF85" i="1"/>
  <c r="AF81" i="1"/>
  <c r="AF57" i="1"/>
  <c r="AF19" i="1"/>
  <c r="AE50" i="1"/>
  <c r="AF49" i="1"/>
  <c r="AE34" i="1"/>
  <c r="AF77" i="1"/>
  <c r="AE8" i="1"/>
  <c r="AF84" i="1"/>
  <c r="AE97" i="1"/>
  <c r="AF70" i="1"/>
  <c r="AE12" i="1"/>
  <c r="AF36" i="1"/>
  <c r="AE65" i="1"/>
  <c r="AF64" i="1"/>
  <c r="AE6" i="1"/>
  <c r="AF4" i="1"/>
  <c r="AE85" i="1"/>
  <c r="AF47" i="1"/>
  <c r="AF98" i="1"/>
  <c r="AE17" i="1"/>
  <c r="AF28" i="1"/>
  <c r="AE10" i="1"/>
  <c r="AE74" i="1"/>
  <c r="AF66" i="1"/>
  <c r="AE16" i="1"/>
  <c r="AE36" i="1"/>
  <c r="AF50" i="1"/>
  <c r="AE95" i="1"/>
  <c r="AE62" i="1"/>
  <c r="AF39" i="1"/>
  <c r="AE79" i="1"/>
  <c r="AE30" i="1"/>
  <c r="AE98" i="1"/>
  <c r="AE83" i="1"/>
  <c r="AE31" i="1"/>
  <c r="AE72" i="1"/>
  <c r="AE66" i="1"/>
  <c r="AE13" i="1"/>
  <c r="AE92" i="1"/>
  <c r="AE51" i="1"/>
  <c r="AF14" i="1"/>
  <c r="AF90" i="1"/>
  <c r="AF53" i="1"/>
  <c r="AF65" i="1"/>
  <c r="AF41" i="1"/>
  <c r="AF3" i="1"/>
  <c r="AF2" i="1"/>
  <c r="AF126" i="1"/>
  <c r="AF120" i="1"/>
  <c r="AF157" i="1"/>
  <c r="AF110" i="1"/>
  <c r="AF151" i="1"/>
  <c r="AF172" i="1"/>
  <c r="AF173" i="1"/>
  <c r="AF119" i="1"/>
  <c r="AF140" i="1"/>
  <c r="AF141" i="1"/>
  <c r="AF178" i="1"/>
  <c r="AF108" i="1"/>
  <c r="AF125" i="1"/>
  <c r="AF162" i="1"/>
  <c r="AF171" i="1"/>
  <c r="AF109" i="1"/>
  <c r="AF146" i="1"/>
  <c r="AF155" i="1"/>
  <c r="AF156" i="1"/>
  <c r="AF130" i="1"/>
  <c r="AF139" i="1"/>
  <c r="AF124" i="1"/>
  <c r="AF114" i="1"/>
  <c r="AF123" i="1"/>
  <c r="AF170" i="1"/>
  <c r="AF145" i="1"/>
  <c r="AF107" i="1"/>
  <c r="AF154" i="1"/>
  <c r="AF160" i="1"/>
  <c r="AF169" i="1"/>
  <c r="AF138" i="1"/>
  <c r="AF128" i="1"/>
  <c r="AF153" i="1"/>
  <c r="AF167" i="1"/>
  <c r="AF122" i="1"/>
  <c r="AF159" i="1"/>
  <c r="AF137" i="1"/>
  <c r="AE139" i="1"/>
  <c r="AE130" i="1"/>
  <c r="AE147" i="1"/>
  <c r="AF132" i="1"/>
  <c r="AF158" i="1"/>
  <c r="AF136" i="1"/>
  <c r="AE107" i="1"/>
  <c r="AE181" i="1"/>
  <c r="AF147" i="1"/>
  <c r="AE122" i="1"/>
  <c r="AE120" i="1"/>
  <c r="AE170" i="1"/>
  <c r="AF129" i="1"/>
  <c r="AE169" i="1"/>
  <c r="AF92" i="1"/>
  <c r="AF72" i="1"/>
  <c r="AF180" i="1"/>
  <c r="AF112" i="1"/>
  <c r="AF106" i="1"/>
  <c r="AF143" i="1"/>
  <c r="AF121" i="1"/>
  <c r="AE127" i="1"/>
  <c r="AE123" i="1"/>
  <c r="AF142" i="1"/>
  <c r="AE111" i="1"/>
  <c r="AE114" i="1"/>
  <c r="AE157" i="1"/>
  <c r="AE131" i="1"/>
  <c r="AF116" i="1"/>
  <c r="AE165" i="1"/>
  <c r="AE125" i="1"/>
  <c r="AF179" i="1"/>
  <c r="AE149" i="1"/>
  <c r="AE99" i="1"/>
  <c r="AF163" i="1"/>
  <c r="AE154" i="1"/>
  <c r="AE117" i="1"/>
  <c r="AE156" i="1"/>
  <c r="AF150" i="1"/>
  <c r="AE160" i="1"/>
  <c r="AF134" i="1"/>
  <c r="AE158" i="1"/>
  <c r="AE148" i="1"/>
  <c r="AE124" i="1"/>
  <c r="AE106" i="1"/>
  <c r="AF177" i="1"/>
  <c r="AE112" i="1"/>
  <c r="AE174" i="1"/>
  <c r="AE177" i="1"/>
  <c r="AE108" i="1"/>
  <c r="AF181" i="1"/>
  <c r="AF165" i="1"/>
  <c r="AF113" i="1"/>
  <c r="AE167" i="1"/>
  <c r="AE129" i="1"/>
  <c r="AE173" i="1"/>
  <c r="AE109" i="1"/>
  <c r="AF127" i="1"/>
  <c r="AF105" i="1"/>
  <c r="AE115" i="1"/>
  <c r="AF135" i="1"/>
  <c r="AE176" i="1"/>
  <c r="AE168" i="1"/>
  <c r="AF182" i="1"/>
  <c r="AE133" i="1"/>
  <c r="AE128" i="1"/>
  <c r="AE136" i="1"/>
  <c r="AF166" i="1"/>
  <c r="AE152" i="1"/>
  <c r="AE180" i="1"/>
  <c r="AF131" i="1"/>
  <c r="AE104" i="1"/>
  <c r="AE101" i="1"/>
  <c r="AE159" i="1"/>
  <c r="AE164" i="1"/>
  <c r="AE140" i="1"/>
  <c r="AE138" i="1"/>
  <c r="AF115" i="1"/>
  <c r="AE144" i="1"/>
  <c r="AF118" i="1"/>
  <c r="AE126" i="1"/>
  <c r="AE103" i="1"/>
  <c r="AE132" i="1"/>
  <c r="AF161" i="1"/>
  <c r="AE142" i="1"/>
  <c r="AE161" i="1"/>
  <c r="AE182" i="1"/>
  <c r="AE116" i="1"/>
  <c r="AE110" i="1"/>
  <c r="AE145" i="1"/>
  <c r="AE166" i="1"/>
  <c r="AE100" i="1"/>
  <c r="AE151" i="1"/>
  <c r="AF149" i="1"/>
  <c r="AE153" i="1"/>
  <c r="AE150" i="1"/>
  <c r="AE119" i="1"/>
  <c r="AF133" i="1"/>
  <c r="AF176" i="1"/>
  <c r="AE137" i="1"/>
  <c r="AE135" i="1"/>
  <c r="AE113" i="1"/>
  <c r="AE134" i="1"/>
  <c r="AF117" i="1"/>
  <c r="AF144" i="1"/>
  <c r="AE121" i="1"/>
  <c r="AE178" i="1"/>
  <c r="AE141" i="1"/>
  <c r="AE118" i="1"/>
  <c r="AE175" i="1"/>
  <c r="AE172" i="1"/>
  <c r="AE105" i="1"/>
  <c r="AE162" i="1"/>
  <c r="AE102" i="1"/>
  <c r="AE179" i="1"/>
  <c r="AF164" i="1"/>
  <c r="AF175" i="1"/>
  <c r="AF168" i="1"/>
  <c r="AE143" i="1"/>
  <c r="AE171" i="1"/>
  <c r="AE89" i="1"/>
  <c r="AE146" i="1"/>
  <c r="AE77" i="1"/>
  <c r="AE86" i="1"/>
  <c r="AE155" i="1"/>
  <c r="AE163" i="1"/>
  <c r="AF60" i="1"/>
  <c r="AF68" i="1"/>
  <c r="AF148" i="1"/>
  <c r="AF174" i="1"/>
  <c r="AF152" i="1"/>
  <c r="AF1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<sst xmlns="http://schemas.openxmlformats.org/spreadsheetml/2006/main" count="3829" uniqueCount="1795">
  <si>
    <t>Index</t>
  </si>
  <si>
    <t>Customer Id</t>
  </si>
  <si>
    <t>First Name</t>
  </si>
  <si>
    <t>Last Name</t>
  </si>
  <si>
    <t>Company</t>
  </si>
  <si>
    <t>City</t>
  </si>
  <si>
    <t>Country</t>
  </si>
  <si>
    <t>Phone 1</t>
  </si>
  <si>
    <t>Phone 2</t>
  </si>
  <si>
    <t>Email</t>
  </si>
  <si>
    <t>Subscription Date</t>
  </si>
  <si>
    <t>Website</t>
  </si>
  <si>
    <t>DD37Cf93aecA6Dc</t>
  </si>
  <si>
    <t>Sheryl</t>
  </si>
  <si>
    <t>Baxter</t>
  </si>
  <si>
    <t>Rasmussen Group</t>
  </si>
  <si>
    <t>East Leonard</t>
  </si>
  <si>
    <t>Chile</t>
  </si>
  <si>
    <t>229.077.5154</t>
  </si>
  <si>
    <t>397.884.0519x718</t>
  </si>
  <si>
    <t>zunigavanessa@smith.info</t>
  </si>
  <si>
    <t>8/24/2020</t>
  </si>
  <si>
    <t>http://www.stephenson.com/</t>
  </si>
  <si>
    <t>1Ef7b82A4CAAD10</t>
  </si>
  <si>
    <t>Preston</t>
  </si>
  <si>
    <t>Lozano</t>
  </si>
  <si>
    <t>Vega-Gentry</t>
  </si>
  <si>
    <t>East Jimmychester</t>
  </si>
  <si>
    <t>Djibouti</t>
  </si>
  <si>
    <t>686-620-1820x944</t>
  </si>
  <si>
    <t>vmata@colon.com</t>
  </si>
  <si>
    <t>4/23/2021</t>
  </si>
  <si>
    <t>http://www.hobbs.com/</t>
  </si>
  <si>
    <t>6F94879bDAfE5a6</t>
  </si>
  <si>
    <t>Roy</t>
  </si>
  <si>
    <t>Berry</t>
  </si>
  <si>
    <t>Murillo-Perry</t>
  </si>
  <si>
    <t>Isabelborough</t>
  </si>
  <si>
    <t>Antigua and Barbuda</t>
  </si>
  <si>
    <t>(496)978-3969x58947</t>
  </si>
  <si>
    <t>beckycarr@hogan.com</t>
  </si>
  <si>
    <t>3/25/2020</t>
  </si>
  <si>
    <t>http://www.lawrence.com/</t>
  </si>
  <si>
    <t>5Cef8BFA16c5e3c</t>
  </si>
  <si>
    <t>Linda</t>
  </si>
  <si>
    <t>Olsen</t>
  </si>
  <si>
    <t>Dominguez, Mcmillan and Donovan</t>
  </si>
  <si>
    <t>Bensonview</t>
  </si>
  <si>
    <t>Dominican Republic</t>
  </si>
  <si>
    <t>001-808-617-6467x12895</t>
  </si>
  <si>
    <t>stanleyblackwell@benson.org</t>
  </si>
  <si>
    <t>6/2/2020</t>
  </si>
  <si>
    <t>http://www.good-lyons.com/</t>
  </si>
  <si>
    <t>053d585Ab6b3159</t>
  </si>
  <si>
    <t>Joanna</t>
  </si>
  <si>
    <t>Bender</t>
  </si>
  <si>
    <t>Martin, Lang and Andrade</t>
  </si>
  <si>
    <t>West Priscilla</t>
  </si>
  <si>
    <t>Slovakia (Slovak Republic)</t>
  </si>
  <si>
    <t>001-234-203-0635x76146</t>
  </si>
  <si>
    <t>001-199-446-3860x3486</t>
  </si>
  <si>
    <t>colinalvarado@miles.net</t>
  </si>
  <si>
    <t>4/17/2021</t>
  </si>
  <si>
    <t>https://goodwin-ingram.com/</t>
  </si>
  <si>
    <t>2d08FB17EE273F4</t>
  </si>
  <si>
    <t>Aimee</t>
  </si>
  <si>
    <t>Downs</t>
  </si>
  <si>
    <t>Steele Group</t>
  </si>
  <si>
    <t>Chavezborough</t>
  </si>
  <si>
    <t>Bosnia and Herzegovina</t>
  </si>
  <si>
    <t>(283)437-3886x88321</t>
  </si>
  <si>
    <t>999-728-1637</t>
  </si>
  <si>
    <t>louis27@gilbert.com</t>
  </si>
  <si>
    <t>2/25/2020</t>
  </si>
  <si>
    <t>http://www.berger.net/</t>
  </si>
  <si>
    <t>EA4d384DfDbBf77</t>
  </si>
  <si>
    <t>Darren</t>
  </si>
  <si>
    <t>Peck</t>
  </si>
  <si>
    <t>Lester, Woodard and Mitchell</t>
  </si>
  <si>
    <t>Lake Ana</t>
  </si>
  <si>
    <t>Pitcairn Islands</t>
  </si>
  <si>
    <t>(496)452-6181x3291</t>
  </si>
  <si>
    <t>+1-247-266-0963x4995</t>
  </si>
  <si>
    <t>tgates@cantrell.com</t>
  </si>
  <si>
    <t>8/24/2021</t>
  </si>
  <si>
    <t>https://www.le.com/</t>
  </si>
  <si>
    <t>0e04AFde9f225dE</t>
  </si>
  <si>
    <t>Brett</t>
  </si>
  <si>
    <t>Mullen</t>
  </si>
  <si>
    <t>Sanford, Davenport and Giles</t>
  </si>
  <si>
    <t>Kimport</t>
  </si>
  <si>
    <t>Bulgaria</t>
  </si>
  <si>
    <t>001-583-352-7197x297</t>
  </si>
  <si>
    <t>001-333-145-0369</t>
  </si>
  <si>
    <t>asnow@colon.com</t>
  </si>
  <si>
    <t>4/12/2021</t>
  </si>
  <si>
    <t>https://hammond-ramsey.com/</t>
  </si>
  <si>
    <t>C2dE4dEEc489ae0</t>
  </si>
  <si>
    <t>Meyers</t>
  </si>
  <si>
    <t>Browning-Simon</t>
  </si>
  <si>
    <t>Robersonstad</t>
  </si>
  <si>
    <t>Cyprus</t>
  </si>
  <si>
    <t>854-138-4911x5772</t>
  </si>
  <si>
    <t>+1-448-910-2276x729</t>
  </si>
  <si>
    <t>mariokhan@ryan-pope.org</t>
  </si>
  <si>
    <t>1/13/2020</t>
  </si>
  <si>
    <t>https://www.bullock.net/</t>
  </si>
  <si>
    <t>8C2811a503C7c5a</t>
  </si>
  <si>
    <t>Michelle</t>
  </si>
  <si>
    <t>Gallagher</t>
  </si>
  <si>
    <t>Beck-Hendrix</t>
  </si>
  <si>
    <t>Elaineberg</t>
  </si>
  <si>
    <t>Timor-Leste</t>
  </si>
  <si>
    <t>739.218.2516x459</t>
  </si>
  <si>
    <t>001-054-401-0347x617</t>
  </si>
  <si>
    <t>mdyer@escobar.net</t>
  </si>
  <si>
    <t>11/8/2021</t>
  </si>
  <si>
    <t>https://arias.com/</t>
  </si>
  <si>
    <t>216E205d6eBb815</t>
  </si>
  <si>
    <t>Carl</t>
  </si>
  <si>
    <t>Schroeder</t>
  </si>
  <si>
    <t>Oconnell, Meza and Everett</t>
  </si>
  <si>
    <t>Shannonville</t>
  </si>
  <si>
    <t>Guernsey</t>
  </si>
  <si>
    <t>637-854-0256x825</t>
  </si>
  <si>
    <t>114.336.0784x788</t>
  </si>
  <si>
    <t>kirksalas@webb.com</t>
  </si>
  <si>
    <t>10/20/2021</t>
  </si>
  <si>
    <t>https://simmons-hurley.com/</t>
  </si>
  <si>
    <t>CEDec94deE6d69B</t>
  </si>
  <si>
    <t>Jenna</t>
  </si>
  <si>
    <t>Dodson</t>
  </si>
  <si>
    <t>Hoffman, Reed and Mcclain</t>
  </si>
  <si>
    <t>East Andrea</t>
  </si>
  <si>
    <t>Vietnam</t>
  </si>
  <si>
    <t>(041)737-3846</t>
  </si>
  <si>
    <t>+1-556-888-3485x42608</t>
  </si>
  <si>
    <t>mark42@robbins.com</t>
  </si>
  <si>
    <t>11/29/2020</t>
  </si>
  <si>
    <t>http://www.douglas.net/</t>
  </si>
  <si>
    <t>e35426EbDEceaFF</t>
  </si>
  <si>
    <t>Tracey</t>
  </si>
  <si>
    <t>Mata</t>
  </si>
  <si>
    <t>Graham-Francis</t>
  </si>
  <si>
    <t>South Joannamouth</t>
  </si>
  <si>
    <t>Togo</t>
  </si>
  <si>
    <t>001-949-844-8787</t>
  </si>
  <si>
    <t>(855)713-8773</t>
  </si>
  <si>
    <t>alex56@walls.org</t>
  </si>
  <si>
    <t>12/2/2021</t>
  </si>
  <si>
    <t>http://www.beck.com/</t>
  </si>
  <si>
    <t>A08A8aF8BE9FaD4</t>
  </si>
  <si>
    <t>Kristine</t>
  </si>
  <si>
    <t>Cox</t>
  </si>
  <si>
    <t>Carpenter-Cook</t>
  </si>
  <si>
    <t>Jodyberg</t>
  </si>
  <si>
    <t>Sri Lanka</t>
  </si>
  <si>
    <t>786-284-3358x62152</t>
  </si>
  <si>
    <t>+1-315-627-1796x8074</t>
  </si>
  <si>
    <t>holdenmiranda@clarke.com</t>
  </si>
  <si>
    <t>2/8/2021</t>
  </si>
  <si>
    <t>https://www.brandt.com/</t>
  </si>
  <si>
    <t>6fEaA1b7cab7B6C</t>
  </si>
  <si>
    <t>Faith</t>
  </si>
  <si>
    <t>Lutz</t>
  </si>
  <si>
    <t>Carter-Hancock</t>
  </si>
  <si>
    <t>Burchbury</t>
  </si>
  <si>
    <t>Singapore</t>
  </si>
  <si>
    <t>(781)861-7180x8306</t>
  </si>
  <si>
    <t>207-185-3665</t>
  </si>
  <si>
    <t>cassieparrish@blevins-chapman.net</t>
  </si>
  <si>
    <t>1/26/2022</t>
  </si>
  <si>
    <t>http://stevenson.org/</t>
  </si>
  <si>
    <t>8cad0b4CBceaeec</t>
  </si>
  <si>
    <t>Miranda</t>
  </si>
  <si>
    <t>Beasley</t>
  </si>
  <si>
    <t>Singleton and Sons</t>
  </si>
  <si>
    <t>Desireeshire</t>
  </si>
  <si>
    <t>Oman</t>
  </si>
  <si>
    <t>540.085.3135x185</t>
  </si>
  <si>
    <t>+1-600-462-6432x21881</t>
  </si>
  <si>
    <t>vduncan@parks-hardy.com</t>
  </si>
  <si>
    <t>4/12/2022</t>
  </si>
  <si>
    <t>http://acosta.org/</t>
  </si>
  <si>
    <t>a5DC21AE3a21eaA</t>
  </si>
  <si>
    <t>Caroline</t>
  </si>
  <si>
    <t>Foley</t>
  </si>
  <si>
    <t>Winters-Mendoza</t>
  </si>
  <si>
    <t>West Adriennestad</t>
  </si>
  <si>
    <t>Western Sahara</t>
  </si>
  <si>
    <t>936.222.4746x9924</t>
  </si>
  <si>
    <t>001-469-948-6341x359</t>
  </si>
  <si>
    <t>holtgwendolyn@watson-davenport.com</t>
  </si>
  <si>
    <t>3/10/2021</t>
  </si>
  <si>
    <t>http://www.benson-roth.com/</t>
  </si>
  <si>
    <t>F8Aa9d6DfcBeeF8</t>
  </si>
  <si>
    <t>Greg</t>
  </si>
  <si>
    <t>Valentine LLC</t>
  </si>
  <si>
    <t>Lake Leslie</t>
  </si>
  <si>
    <t>Mozambique</t>
  </si>
  <si>
    <t>(701)087-2415</t>
  </si>
  <si>
    <t>(195)156-1861x26241</t>
  </si>
  <si>
    <t>jaredjuarez@carroll.org</t>
  </si>
  <si>
    <t>3/26/2022</t>
  </si>
  <si>
    <t>http://pitts-cherry.com/</t>
  </si>
  <si>
    <t>F160f5Db3EfE973</t>
  </si>
  <si>
    <t>Clifford</t>
  </si>
  <si>
    <t>Jacobson</t>
  </si>
  <si>
    <t>Simon LLC</t>
  </si>
  <si>
    <t>Harmonview</t>
  </si>
  <si>
    <t>South Georgia and the South Sandwich Islands</t>
  </si>
  <si>
    <t>001-151-330-3524x0469</t>
  </si>
  <si>
    <t>(748)477-7174</t>
  </si>
  <si>
    <t>joseph26@jacobson.com</t>
  </si>
  <si>
    <t>9/24/2020</t>
  </si>
  <si>
    <t>https://mcconnell.com/</t>
  </si>
  <si>
    <t>0F60FF3DdCd7aB0</t>
  </si>
  <si>
    <t>Kirk</t>
  </si>
  <si>
    <t>Mays-Mccormick</t>
  </si>
  <si>
    <t>Jamesshire</t>
  </si>
  <si>
    <t>French Polynesia</t>
  </si>
  <si>
    <t>(266)131-7001x711</t>
  </si>
  <si>
    <t>(283)312-5579x11543</t>
  </si>
  <si>
    <t>tuckerangie@salazar.net</t>
  </si>
  <si>
    <t>9/24/2021</t>
  </si>
  <si>
    <t>https://www.camacho.net/</t>
  </si>
  <si>
    <t>9F9AdB7B8A6f7F2</t>
  </si>
  <si>
    <t>Maxwell</t>
  </si>
  <si>
    <t>Frye</t>
  </si>
  <si>
    <t>Patterson Inc</t>
  </si>
  <si>
    <t>East Carly</t>
  </si>
  <si>
    <t>Malta</t>
  </si>
  <si>
    <t>423.262.3059</t>
  </si>
  <si>
    <t>202-880-0688x7491</t>
  </si>
  <si>
    <t>fgibson@drake-webb.com</t>
  </si>
  <si>
    <t>1/12/2022</t>
  </si>
  <si>
    <t>http://www.roberts.com/</t>
  </si>
  <si>
    <t>FBd0Ded4F02a742</t>
  </si>
  <si>
    <t>Kiara</t>
  </si>
  <si>
    <t>Houston</t>
  </si>
  <si>
    <t>Manning, Hester and Arroyo</t>
  </si>
  <si>
    <t>South Alvin</t>
  </si>
  <si>
    <t>Netherlands</t>
  </si>
  <si>
    <t>001-274-040-3582x10611</t>
  </si>
  <si>
    <t>+1-528-175-0973x4684</t>
  </si>
  <si>
    <t>blanchardbob@wallace-shannon.com</t>
  </si>
  <si>
    <t>9/15/2020</t>
  </si>
  <si>
    <t>https://www.reid-potts.com/</t>
  </si>
  <si>
    <t>2FB0FAA1d429421</t>
  </si>
  <si>
    <t>Colleen</t>
  </si>
  <si>
    <t>Howard</t>
  </si>
  <si>
    <t>Greer and Sons</t>
  </si>
  <si>
    <t>Brittanyview</t>
  </si>
  <si>
    <t>Paraguay</t>
  </si>
  <si>
    <t>(947)115-7711x5488</t>
  </si>
  <si>
    <t>rsingleton@ryan-cherry.com</t>
  </si>
  <si>
    <t>8/19/2020</t>
  </si>
  <si>
    <t>http://paul.biz/</t>
  </si>
  <si>
    <t>010468dAA11382c</t>
  </si>
  <si>
    <t>Janet</t>
  </si>
  <si>
    <t>Valenzuela</t>
  </si>
  <si>
    <t>Watts-Donaldson</t>
  </si>
  <si>
    <t>Veronicamouth</t>
  </si>
  <si>
    <t>Lao People's Democratic Republic</t>
  </si>
  <si>
    <t>354.259.5062x7538</t>
  </si>
  <si>
    <t>500.433.2022</t>
  </si>
  <si>
    <t>stefanie71@spence.com</t>
  </si>
  <si>
    <t>9/8/2020</t>
  </si>
  <si>
    <t>https://moreno.biz/</t>
  </si>
  <si>
    <t>eC1927Ca84E033e</t>
  </si>
  <si>
    <t>Shane</t>
  </si>
  <si>
    <t>Wilcox</t>
  </si>
  <si>
    <t>Tucker LLC</t>
  </si>
  <si>
    <t>Bryanville</t>
  </si>
  <si>
    <t>Albania</t>
  </si>
  <si>
    <t>(429)005-9030x11004</t>
  </si>
  <si>
    <t>541-116-4501</t>
  </si>
  <si>
    <t>mariah88@santos.com</t>
  </si>
  <si>
    <t>4/6/2021</t>
  </si>
  <si>
    <t>https://www.ramos.com/</t>
  </si>
  <si>
    <t xml:space="preserve"> 09D7D7C8Fe09aea</t>
  </si>
  <si>
    <t>Marcus</t>
  </si>
  <si>
    <t>Moody</t>
  </si>
  <si>
    <t>Giles Ltd</t>
  </si>
  <si>
    <t>Kaitlyntown</t>
  </si>
  <si>
    <t>Panama</t>
  </si>
  <si>
    <t>674-677-8623</t>
  </si>
  <si>
    <t>909-277-5485x566</t>
  </si>
  <si>
    <t>donnamullins#norris-barrett.org</t>
  </si>
  <si>
    <t>5/24/2022</t>
  </si>
  <si>
    <t>https://www.curry.com/</t>
  </si>
  <si>
    <t>aBdfcF2c50b0bfD</t>
  </si>
  <si>
    <t>Dakota</t>
  </si>
  <si>
    <t>Poole</t>
  </si>
  <si>
    <t>Simmons Group</t>
  </si>
  <si>
    <t>Michealshire</t>
  </si>
  <si>
    <t>Belarus</t>
  </si>
  <si>
    <t>(371)987-8576x4720</t>
  </si>
  <si>
    <t>071-152-1376</t>
  </si>
  <si>
    <t>stacey67@fields.org</t>
  </si>
  <si>
    <t>2/20/2022</t>
  </si>
  <si>
    <t>https://sanford-wilcox.biz/</t>
  </si>
  <si>
    <t>b92EBfdF8a3f0E6</t>
  </si>
  <si>
    <t>Frederick</t>
  </si>
  <si>
    <t>Harper</t>
  </si>
  <si>
    <t>Hinton, Chaney and Stokes</t>
  </si>
  <si>
    <t>South Marissatown</t>
  </si>
  <si>
    <t>Switzerland</t>
  </si>
  <si>
    <t>+1-077-121-1558x0687</t>
  </si>
  <si>
    <t>264.742.7149</t>
  </si>
  <si>
    <t>jacobkhan@bright.biz</t>
  </si>
  <si>
    <t>5/26/2022</t>
  </si>
  <si>
    <t>https://callahan.org/</t>
  </si>
  <si>
    <t>3B5dAAFA41AFa22</t>
  </si>
  <si>
    <t>Stefanie</t>
  </si>
  <si>
    <t>Fitzpatrick</t>
  </si>
  <si>
    <t>Santana-Duran</t>
  </si>
  <si>
    <t>Acevedoville</t>
  </si>
  <si>
    <t>Saint Vincent and the Grenadines</t>
  </si>
  <si>
    <t>(752)776-3286</t>
  </si>
  <si>
    <t>+1-472-021-4814x85074</t>
  </si>
  <si>
    <t>wterrell#clark.com</t>
  </si>
  <si>
    <t>7/30/2020</t>
  </si>
  <si>
    <t>https://meyers.com/</t>
  </si>
  <si>
    <t>EDA69ca7a6e96a2</t>
  </si>
  <si>
    <t>Kent</t>
  </si>
  <si>
    <t>Bradshaw</t>
  </si>
  <si>
    <t>Sawyer PLC</t>
  </si>
  <si>
    <t>North Harold</t>
  </si>
  <si>
    <t>Tanzania</t>
  </si>
  <si>
    <t>+1-472-143-5037x884</t>
  </si>
  <si>
    <t>126.922.6153</t>
  </si>
  <si>
    <t>qjimenez@boyd.com</t>
  </si>
  <si>
    <t>4/26/2020</t>
  </si>
  <si>
    <t>http://maynard-ho.com/</t>
  </si>
  <si>
    <t>64DCcDFaB9DFd4e</t>
  </si>
  <si>
    <t>Jack</t>
  </si>
  <si>
    <t>Tate</t>
  </si>
  <si>
    <t>Acosta, Petersen and Morrow</t>
  </si>
  <si>
    <t>West Samuel</t>
  </si>
  <si>
    <t>Zimbabwe</t>
  </si>
  <si>
    <t>965-108-4406x20714</t>
  </si>
  <si>
    <t>046.906.1442x6784</t>
  </si>
  <si>
    <t>gfigueroa@boone-zavala.com</t>
  </si>
  <si>
    <t>9/15/2021</t>
  </si>
  <si>
    <t>http://www.hawkins-ramsey.com/</t>
  </si>
  <si>
    <t>679c6c83DD872d6</t>
  </si>
  <si>
    <t>Tom</t>
  </si>
  <si>
    <t>Trujillo</t>
  </si>
  <si>
    <t>Mcgee Group</t>
  </si>
  <si>
    <t>Cunninghamborough</t>
  </si>
  <si>
    <t>Denmark</t>
  </si>
  <si>
    <t>416-338-3758</t>
  </si>
  <si>
    <t>(775)890-7209</t>
  </si>
  <si>
    <t>tapiagreg@beard.info</t>
  </si>
  <si>
    <t>1/13/2022</t>
  </si>
  <si>
    <t>http://www.daniels-klein.com/</t>
  </si>
  <si>
    <t>7Ce381e4Afa4ba9</t>
  </si>
  <si>
    <t>Gabriel</t>
  </si>
  <si>
    <t>Mejia</t>
  </si>
  <si>
    <t>Adkins-Salinas</t>
  </si>
  <si>
    <t>Port Annatown</t>
  </si>
  <si>
    <t>Liechtenstein</t>
  </si>
  <si>
    <t>646.044.0696x66800</t>
  </si>
  <si>
    <t>coleolson@jennings.net</t>
  </si>
  <si>
    <t>4/24/2021</t>
  </si>
  <si>
    <t>https://patel-hanson.info/</t>
  </si>
  <si>
    <t>A09AEc6E3bF70eE</t>
  </si>
  <si>
    <t>Kaitlyn</t>
  </si>
  <si>
    <t>Santana</t>
  </si>
  <si>
    <t>Herrera Group</t>
  </si>
  <si>
    <t>New Kaitlyn</t>
  </si>
  <si>
    <t>United States of America</t>
  </si>
  <si>
    <t>447-710-6202x07313</t>
  </si>
  <si>
    <t>georgeross@miles.org</t>
  </si>
  <si>
    <t>9/21/2021</t>
  </si>
  <si>
    <t>http://pham.com/</t>
  </si>
  <si>
    <t>aA9BAFfBc3710fe</t>
  </si>
  <si>
    <t>Moon</t>
  </si>
  <si>
    <t>Waters, Chase and Aguilar</t>
  </si>
  <si>
    <t>West Marthaburgh</t>
  </si>
  <si>
    <t>Bahamas</t>
  </si>
  <si>
    <t>+1-586-217-0359x6317</t>
  </si>
  <si>
    <t>willistonya@randolph-baker.com</t>
  </si>
  <si>
    <t>11/3/2021</t>
  </si>
  <si>
    <t>https://spencer-charles.info/</t>
  </si>
  <si>
    <t>E11dfb2DB8C9f72</t>
  </si>
  <si>
    <t>Tammie</t>
  </si>
  <si>
    <t>Haley</t>
  </si>
  <si>
    <t>Palmer, Barnes and Houston</t>
  </si>
  <si>
    <t>East Teresa</t>
  </si>
  <si>
    <t>Belize</t>
  </si>
  <si>
    <t>001-276-734-4113x6087</t>
  </si>
  <si>
    <t>(430)300-8770</t>
  </si>
  <si>
    <t>harrisisaiah@jenkins.com</t>
  </si>
  <si>
    <t>1/4/2022</t>
  </si>
  <si>
    <t>http://evans-simon.com/</t>
  </si>
  <si>
    <t>889eCf90f68c5Da</t>
  </si>
  <si>
    <t>Nicholas</t>
  </si>
  <si>
    <t>Sosa</t>
  </si>
  <si>
    <t>Jordan Ltd</t>
  </si>
  <si>
    <t>South Hunter</t>
  </si>
  <si>
    <t>Uruguay</t>
  </si>
  <si>
    <t>(661)425-6042</t>
  </si>
  <si>
    <t>975-998-1519</t>
  </si>
  <si>
    <t>fwolfe@dorsey.com</t>
  </si>
  <si>
    <t>8/10/2021</t>
  </si>
  <si>
    <t>https://www.fleming-richards.com/</t>
  </si>
  <si>
    <t>7a1Ee69F4fF4B4D</t>
  </si>
  <si>
    <t>Jordan</t>
  </si>
  <si>
    <t>Gay</t>
  </si>
  <si>
    <t>Glover and Sons</t>
  </si>
  <si>
    <t>South Walter</t>
  </si>
  <si>
    <t>Solomon Islands</t>
  </si>
  <si>
    <t>tiffanydavies@harris-mcfarland.org</t>
  </si>
  <si>
    <t>2/24/2021</t>
  </si>
  <si>
    <t>http://www.lee.org/</t>
  </si>
  <si>
    <t>dca4f1D0A0fc5c9</t>
  </si>
  <si>
    <t>Bruce</t>
  </si>
  <si>
    <t>Esparza</t>
  </si>
  <si>
    <t>Huerta-Mclean</t>
  </si>
  <si>
    <t>Poolefurt</t>
  </si>
  <si>
    <t>Montenegro</t>
  </si>
  <si>
    <t>559-529-4424</t>
  </si>
  <si>
    <t>001-625-000-7132x0367</t>
  </si>
  <si>
    <t>preese@frye-vega.com</t>
  </si>
  <si>
    <t>10/22/2021</t>
  </si>
  <si>
    <t>http://www.farley.org/</t>
  </si>
  <si>
    <t>17aD8e2dB3df03D</t>
  </si>
  <si>
    <t>Sherry</t>
  </si>
  <si>
    <t>Garza</t>
  </si>
  <si>
    <t>Anderson Ltd</t>
  </si>
  <si>
    <t>West John</t>
  </si>
  <si>
    <t>Poland</t>
  </si>
  <si>
    <t>001-067-713-6440x158</t>
  </si>
  <si>
    <t>(978)289-8785x5766</t>
  </si>
  <si>
    <t>ann48@miller.com</t>
  </si>
  <si>
    <t>11/1/2021</t>
  </si>
  <si>
    <t>http://spence.com/</t>
  </si>
  <si>
    <t>2f79Cd309624Abb</t>
  </si>
  <si>
    <t>Natalie</t>
  </si>
  <si>
    <t>Gentry</t>
  </si>
  <si>
    <t>Monroe PLC</t>
  </si>
  <si>
    <t>West Darius</t>
  </si>
  <si>
    <t>830.996.8238</t>
  </si>
  <si>
    <t>499.122.5415</t>
  </si>
  <si>
    <t>tcummings@fitzpatrick-ashley.com</t>
  </si>
  <si>
    <t>10/10/2020</t>
  </si>
  <si>
    <t>http://www.dorsey.biz/</t>
  </si>
  <si>
    <t>6e5ad5a5e2bB5Ca</t>
  </si>
  <si>
    <t>Bryan</t>
  </si>
  <si>
    <t>Dunn</t>
  </si>
  <si>
    <t>Kaufman and Sons</t>
  </si>
  <si>
    <t>North Jimstad</t>
  </si>
  <si>
    <t>Burkina Faso</t>
  </si>
  <si>
    <t>001-710-802-5565</t>
  </si>
  <si>
    <t>078.699.8982x13881</t>
  </si>
  <si>
    <t>woodwardandres@phelps.com</t>
  </si>
  <si>
    <t>9/8/2021</t>
  </si>
  <si>
    <t>http://www.butler.com/</t>
  </si>
  <si>
    <t>7E441b6B228DBcA</t>
  </si>
  <si>
    <t>Wayne</t>
  </si>
  <si>
    <t>Simpson</t>
  </si>
  <si>
    <t>Perkins-Trevino</t>
  </si>
  <si>
    <t>East Rebekahborough</t>
  </si>
  <si>
    <t>Bolivia</t>
  </si>
  <si>
    <t>(344)156-8632x1869</t>
  </si>
  <si>
    <t>463-445-3702x38463</t>
  </si>
  <si>
    <t>barbarapittman@holder.com</t>
  </si>
  <si>
    <t>12/13/2020</t>
  </si>
  <si>
    <t>https://gillespie-holder.com/</t>
  </si>
  <si>
    <t>D3fC11A9C235Dc6</t>
  </si>
  <si>
    <t>Luis</t>
  </si>
  <si>
    <t>Greer</t>
  </si>
  <si>
    <t>Cross PLC</t>
  </si>
  <si>
    <t>North Drew</t>
  </si>
  <si>
    <t>001-336-025-6849x701</t>
  </si>
  <si>
    <t>684.698.2911x6092</t>
  </si>
  <si>
    <t>bstuart@williamson-mcclure.com</t>
  </si>
  <si>
    <t>5/15/2022</t>
  </si>
  <si>
    <t>https://fletcher-nielsen.com/</t>
  </si>
  <si>
    <t>30Dfa48fe5Ede78</t>
  </si>
  <si>
    <t>Rhonda</t>
  </si>
  <si>
    <t>Frost</t>
  </si>
  <si>
    <t>Herrera, Shepherd and Underwood</t>
  </si>
  <si>
    <t>Lake Lindaburgh</t>
  </si>
  <si>
    <t>Monaco</t>
  </si>
  <si>
    <t>(127)081-9339</t>
  </si>
  <si>
    <t>+1-431-028-3337x3492</t>
  </si>
  <si>
    <t>zkrueger@wolf-chavez.net</t>
  </si>
  <si>
    <t>12/6/2021</t>
  </si>
  <si>
    <t>http://www.khan.com/</t>
  </si>
  <si>
    <t>fD780ED8dbEae7B</t>
  </si>
  <si>
    <t>Joanne</t>
  </si>
  <si>
    <t>Montes</t>
  </si>
  <si>
    <t>Price, Sexton and Mcdaniel</t>
  </si>
  <si>
    <t>Gwendolynview</t>
  </si>
  <si>
    <t>Palau</t>
  </si>
  <si>
    <t>(897)726-7952</t>
  </si>
  <si>
    <t>(467)886-9467x5721</t>
  </si>
  <si>
    <t>juan80@henson.net</t>
  </si>
  <si>
    <t>7/1/2020</t>
  </si>
  <si>
    <t>http://ochoa.com/</t>
  </si>
  <si>
    <t>300A40d3ce24bBA</t>
  </si>
  <si>
    <t>Geoffrey</t>
  </si>
  <si>
    <t>Guzman</t>
  </si>
  <si>
    <t>Short-Wiggins</t>
  </si>
  <si>
    <t>Zimmermanland</t>
  </si>
  <si>
    <t>Uzbekistan</t>
  </si>
  <si>
    <t>975.235.8921x269</t>
  </si>
  <si>
    <t>(983)188-6873</t>
  </si>
  <si>
    <t>bauercrystal@gay.com</t>
  </si>
  <si>
    <t>4/23/2020</t>
  </si>
  <si>
    <t>https://decker-kline.com/</t>
  </si>
  <si>
    <t>283DFCD0Dba40aF</t>
  </si>
  <si>
    <t>Gloria</t>
  </si>
  <si>
    <t>Mccall</t>
  </si>
  <si>
    <t>Brennan, Acosta and Ramos</t>
  </si>
  <si>
    <t>North Kerriton</t>
  </si>
  <si>
    <t>Ghana</t>
  </si>
  <si>
    <t>445-603-6729</t>
  </si>
  <si>
    <t>001-395-959-4736x4524</t>
  </si>
  <si>
    <t>bartlettjenna@zuniga-moss.biz</t>
  </si>
  <si>
    <t>3/11/2022</t>
  </si>
  <si>
    <t>http://burgess-frank.com/</t>
  </si>
  <si>
    <t>F4Fc91fEAEad286</t>
  </si>
  <si>
    <t>Brady</t>
  </si>
  <si>
    <t>Cohen</t>
  </si>
  <si>
    <t>Osborne-Erickson</t>
  </si>
  <si>
    <t>North Eileenville</t>
  </si>
  <si>
    <t>United Arab Emirates</t>
  </si>
  <si>
    <t>741.849.0139x524</t>
  </si>
  <si>
    <t>+1-028-691-7497x0894</t>
  </si>
  <si>
    <t>mccalltyrone@durham-rose.biz</t>
  </si>
  <si>
    <t>3/10/2022</t>
  </si>
  <si>
    <t>http://hammond-barron.com/</t>
  </si>
  <si>
    <t>80F33Fd2AcebF05</t>
  </si>
  <si>
    <t>Latoya</t>
  </si>
  <si>
    <t>Mccann</t>
  </si>
  <si>
    <t>Hobbs, Garrett and Sanford</t>
  </si>
  <si>
    <t>Port Sergiofort</t>
  </si>
  <si>
    <t>(530)287-4548x29481</t>
  </si>
  <si>
    <t>162-234-0249x32790</t>
  </si>
  <si>
    <t>bobhammond@barry.biz</t>
  </si>
  <si>
    <t>https://www.burton.com/</t>
  </si>
  <si>
    <t>Aa20BDe68eAb0e9</t>
  </si>
  <si>
    <t>Gerald</t>
  </si>
  <si>
    <t>Hawkins</t>
  </si>
  <si>
    <t>Phelps, Forbes and Koch</t>
  </si>
  <si>
    <t>New Alberttown</t>
  </si>
  <si>
    <t>Canada</t>
  </si>
  <si>
    <t>+1-323-239-1456x96168</t>
  </si>
  <si>
    <t>(092)508-0269</t>
  </si>
  <si>
    <t>uwarner@steele-arias.com</t>
  </si>
  <si>
    <t>3/19/2021</t>
  </si>
  <si>
    <t>https://valenzuela.com/</t>
  </si>
  <si>
    <t>e898eEB1B9FE22b</t>
  </si>
  <si>
    <t>Samuel</t>
  </si>
  <si>
    <t>Crawford</t>
  </si>
  <si>
    <t>May, Goodwin and Martin</t>
  </si>
  <si>
    <t>South Jasmine</t>
  </si>
  <si>
    <t>Algeria</t>
  </si>
  <si>
    <t>802-242-7457</t>
  </si>
  <si>
    <t>626.116.9535x8578</t>
  </si>
  <si>
    <t>xpittman@ritter-carney.net</t>
  </si>
  <si>
    <t>3/27/2021</t>
  </si>
  <si>
    <t>https://guerrero.org/</t>
  </si>
  <si>
    <t>faCEF517ae7D8eB</t>
  </si>
  <si>
    <t>Patricia</t>
  </si>
  <si>
    <t>Goodwin</t>
  </si>
  <si>
    <t>Christian, Winters and Ellis</t>
  </si>
  <si>
    <t>Cowanfort</t>
  </si>
  <si>
    <t>Swaziland</t>
  </si>
  <si>
    <t>322.549.7139x70040</t>
  </si>
  <si>
    <t>(111)741-4173</t>
  </si>
  <si>
    <t>vaughanchristy@lara.biz</t>
  </si>
  <si>
    <t>3/8/2021</t>
  </si>
  <si>
    <t>http://clark.info/</t>
  </si>
  <si>
    <t>c09952De6Cda8aA</t>
  </si>
  <si>
    <t>Stacie</t>
  </si>
  <si>
    <t>Richard</t>
  </si>
  <si>
    <t>Byrd Inc</t>
  </si>
  <si>
    <t>New Deborah</t>
  </si>
  <si>
    <t>Madagascar</t>
  </si>
  <si>
    <t>001-622-948-3641x24810</t>
  </si>
  <si>
    <t>001-731-168-2893x8891</t>
  </si>
  <si>
    <t>clinton85@colon-arias.org</t>
  </si>
  <si>
    <t>10/15/2020</t>
  </si>
  <si>
    <t>https://kim.com/</t>
  </si>
  <si>
    <t>f3BEf3Be028166f</t>
  </si>
  <si>
    <t>Robin</t>
  </si>
  <si>
    <t>West</t>
  </si>
  <si>
    <t>Nixon, Blackwell and Sosa</t>
  </si>
  <si>
    <t>Wallstown</t>
  </si>
  <si>
    <t>Ecuador</t>
  </si>
  <si>
    <t>698.303.4267</t>
  </si>
  <si>
    <t>001-683-837-7651x525</t>
  </si>
  <si>
    <t>greenemiranda@zimmerman.com</t>
  </si>
  <si>
    <t>https://www.mora.com/</t>
  </si>
  <si>
    <t>C6F2Fc6a7948a4e</t>
  </si>
  <si>
    <t>Ralph</t>
  </si>
  <si>
    <t>Haas</t>
  </si>
  <si>
    <t>Montes PLC</t>
  </si>
  <si>
    <t>Lake Ellenchester</t>
  </si>
  <si>
    <t>Palestinian Territory</t>
  </si>
  <si>
    <t>001-962-434-0867x649</t>
  </si>
  <si>
    <t>goodmancesar@figueroa.biz</t>
  </si>
  <si>
    <t>5/25/2020</t>
  </si>
  <si>
    <t>http://may.com/</t>
  </si>
  <si>
    <t>c8FE57cBBdCDcb2</t>
  </si>
  <si>
    <t>Phyllis</t>
  </si>
  <si>
    <t>Maldonado</t>
  </si>
  <si>
    <t>Costa PLC</t>
  </si>
  <si>
    <t>Lake Whitney</t>
  </si>
  <si>
    <t>Saint Barthelemy</t>
  </si>
  <si>
    <t>001-508-064-6725x017</t>
  </si>
  <si>
    <t>yhanson@warner-diaz.org</t>
  </si>
  <si>
    <t>1/25/2021</t>
  </si>
  <si>
    <t>http://www.bernard.com/</t>
  </si>
  <si>
    <t>B5acdFC982124F2</t>
  </si>
  <si>
    <t>Danny</t>
  </si>
  <si>
    <t>Parrish</t>
  </si>
  <si>
    <t>Novak LLC</t>
  </si>
  <si>
    <t>East Jaredbury</t>
  </si>
  <si>
    <t>(669)384-8597x8794</t>
  </si>
  <si>
    <t>506.731.5952x571</t>
  </si>
  <si>
    <t>howelldarren@house-cohen.com</t>
  </si>
  <si>
    <t>3/17/2021</t>
  </si>
  <si>
    <t>http://www.parsons-hudson.com/</t>
  </si>
  <si>
    <t>8c7DdF10798bCC3</t>
  </si>
  <si>
    <t>Kathy</t>
  </si>
  <si>
    <t>Hill</t>
  </si>
  <si>
    <t>Moore, Mccoy and Glass</t>
  </si>
  <si>
    <t>Selenabury</t>
  </si>
  <si>
    <t>001-171-716-2175x310</t>
  </si>
  <si>
    <t>888.625.0654</t>
  </si>
  <si>
    <t>ncamacho@boone-simmons.org</t>
  </si>
  <si>
    <t>11/15/2020</t>
  </si>
  <si>
    <t>http://hayden.com/</t>
  </si>
  <si>
    <t>C681dDd0cc422f7</t>
  </si>
  <si>
    <t>Kelli</t>
  </si>
  <si>
    <t>Hardy</t>
  </si>
  <si>
    <t>Petty Ltd</t>
  </si>
  <si>
    <t>Huangfort</t>
  </si>
  <si>
    <t>Sao Tome and Principe</t>
  </si>
  <si>
    <t>020.324.2191x2022</t>
  </si>
  <si>
    <t>424-157-8216</t>
  </si>
  <si>
    <t>kristopher62@oliver.com</t>
  </si>
  <si>
    <t>12/20/2020</t>
  </si>
  <si>
    <t>http://www.kidd.com/</t>
  </si>
  <si>
    <t>a940cE42e035F28</t>
  </si>
  <si>
    <t>Lynn</t>
  </si>
  <si>
    <t>Pham</t>
  </si>
  <si>
    <t>Brennan, Camacho and Tapia</t>
  </si>
  <si>
    <t>East Pennyshire</t>
  </si>
  <si>
    <t>Portugal</t>
  </si>
  <si>
    <t>846.468.6834x611</t>
  </si>
  <si>
    <t>001-248-691-0006</t>
  </si>
  <si>
    <t>mpham@rios-guzman.com</t>
  </si>
  <si>
    <t>8/21/2020</t>
  </si>
  <si>
    <t>https://www.murphy.com/</t>
  </si>
  <si>
    <t>9Cf5E6AFE0aeBfd</t>
  </si>
  <si>
    <t>Shelley</t>
  </si>
  <si>
    <t>Harris</t>
  </si>
  <si>
    <t>Prince, Malone and Pugh</t>
  </si>
  <si>
    <t>Port Jasminborough</t>
  </si>
  <si>
    <t>423.098.0315x8373</t>
  </si>
  <si>
    <t>+1-386-458-8944x15194</t>
  </si>
  <si>
    <t>zachary96@mitchell-bryant.org</t>
  </si>
  <si>
    <t>12/10/2020</t>
  </si>
  <si>
    <t>https://www.ryan.com/</t>
  </si>
  <si>
    <t>aEcbe5365BbC67D</t>
  </si>
  <si>
    <t>Eddie</t>
  </si>
  <si>
    <t>Jimenez</t>
  </si>
  <si>
    <t>Caldwell Group</t>
  </si>
  <si>
    <t>West Kristine</t>
  </si>
  <si>
    <t>Ethiopia</t>
  </si>
  <si>
    <t>+1-235-657-1073x6306</t>
  </si>
  <si>
    <t>(026)401-7353x2417</t>
  </si>
  <si>
    <t>kristiwhitney@bernard.com</t>
  </si>
  <si>
    <t>3/24/2022</t>
  </si>
  <si>
    <t>http://cherry.com/</t>
  </si>
  <si>
    <t>FCBdfCEAe20A8Dc</t>
  </si>
  <si>
    <t>Chloe</t>
  </si>
  <si>
    <t>Hutchinson</t>
  </si>
  <si>
    <t>South Julia</t>
  </si>
  <si>
    <t>981-544-9452</t>
  </si>
  <si>
    <t>+1-288-552-4666x060</t>
  </si>
  <si>
    <t>leah85@sutton-terrell.com</t>
  </si>
  <si>
    <t>https://mitchell.info/</t>
  </si>
  <si>
    <t>636cBF0835E10ff</t>
  </si>
  <si>
    <t>Eileen</t>
  </si>
  <si>
    <t>Lynch</t>
  </si>
  <si>
    <t>Knight, Abbott and Hubbard</t>
  </si>
  <si>
    <t>Helenborough</t>
  </si>
  <si>
    <t>Liberia</t>
  </si>
  <si>
    <t>+1-158-951-4131x53578</t>
  </si>
  <si>
    <t>001-673-779-6713x680</t>
  </si>
  <si>
    <t>levigiles@vincent.com</t>
  </si>
  <si>
    <t>1/2/2021</t>
  </si>
  <si>
    <t>http://mckay.com/</t>
  </si>
  <si>
    <t>fF1b6c9E8Fbf1ff</t>
  </si>
  <si>
    <t>Fernando</t>
  </si>
  <si>
    <t>Lambert</t>
  </si>
  <si>
    <t>Church-Banks</t>
  </si>
  <si>
    <t>Lake Nancy</t>
  </si>
  <si>
    <t>Lithuania</t>
  </si>
  <si>
    <t>497.829.9038</t>
  </si>
  <si>
    <t>fisherlinda@schaefer.net</t>
  </si>
  <si>
    <t>https://www.vang.com/</t>
  </si>
  <si>
    <t>2A13F74EAa7DA6c</t>
  </si>
  <si>
    <t>Makayla</t>
  </si>
  <si>
    <t>Cannon</t>
  </si>
  <si>
    <t>Henderson Inc</t>
  </si>
  <si>
    <t>Georgeport</t>
  </si>
  <si>
    <t>New Caledonia</t>
  </si>
  <si>
    <t>001-215-801-6392x46009</t>
  </si>
  <si>
    <t>027-609-6460</t>
  </si>
  <si>
    <t>scottcurtis@hurley.biz</t>
  </si>
  <si>
    <t>1/20/2020</t>
  </si>
  <si>
    <t>http://www.velazquez.net/</t>
  </si>
  <si>
    <t>a014Ec1b9FccC1E</t>
  </si>
  <si>
    <t>Alvarado</t>
  </si>
  <si>
    <t>Donaldson-Dougherty</t>
  </si>
  <si>
    <t>South Sophiaberg</t>
  </si>
  <si>
    <t>Kiribati</t>
  </si>
  <si>
    <t>(585)606-2980x2258</t>
  </si>
  <si>
    <t>730-797-3594x5614</t>
  </si>
  <si>
    <t>nicholsonnina@montgomery.info</t>
  </si>
  <si>
    <t>8/18/2020</t>
  </si>
  <si>
    <t>http://odom-massey.com/</t>
  </si>
  <si>
    <t>421a109cABDf5fa</t>
  </si>
  <si>
    <t>Virginia</t>
  </si>
  <si>
    <t>Dudley</t>
  </si>
  <si>
    <t>Warren Ltd</t>
  </si>
  <si>
    <t>Hartbury</t>
  </si>
  <si>
    <t>French Southern Territories</t>
  </si>
  <si>
    <t>027.846.3705x14184</t>
  </si>
  <si>
    <t>+1-439-171-1846x4636</t>
  </si>
  <si>
    <t>zvalencia@phelps.com</t>
  </si>
  <si>
    <t>1/31/2021</t>
  </si>
  <si>
    <t>http://hunter-esparza.com/</t>
  </si>
  <si>
    <t>CC68FD1D3Bbbf22</t>
  </si>
  <si>
    <t>Riley</t>
  </si>
  <si>
    <t>Good</t>
  </si>
  <si>
    <t>Wade PLC</t>
  </si>
  <si>
    <t>Erikaville</t>
  </si>
  <si>
    <t>855-436-7641</t>
  </si>
  <si>
    <t>alex06@galloway.com</t>
  </si>
  <si>
    <t>2/3/2020</t>
  </si>
  <si>
    <t>http://conway.org/</t>
  </si>
  <si>
    <t>CBCd2Ac8E3eBDF9</t>
  </si>
  <si>
    <t>Alexandria</t>
  </si>
  <si>
    <t>Buck</t>
  </si>
  <si>
    <t>Keller-Coffey</t>
  </si>
  <si>
    <t>Nicolasfort</t>
  </si>
  <si>
    <t>Iran</t>
  </si>
  <si>
    <t>078-900-4760x76668</t>
  </si>
  <si>
    <t>414-112-8700x68751</t>
  </si>
  <si>
    <t>lee48@manning.com</t>
  </si>
  <si>
    <t>2/20/2021</t>
  </si>
  <si>
    <t>https://ramsey.org/</t>
  </si>
  <si>
    <t>Ef859092FbEcC07</t>
  </si>
  <si>
    <t>Roth</t>
  </si>
  <si>
    <t>Conway-Mcbride</t>
  </si>
  <si>
    <t>New Jasmineshire</t>
  </si>
  <si>
    <t>Morocco</t>
  </si>
  <si>
    <t>581-440-6539</t>
  </si>
  <si>
    <t>aharper@maddox-townsend.org</t>
  </si>
  <si>
    <t>2/23/2020</t>
  </si>
  <si>
    <t>https://www.brooks.com/</t>
  </si>
  <si>
    <t>F560f2d3cDFb618</t>
  </si>
  <si>
    <t>Candice</t>
  </si>
  <si>
    <t>Keller</t>
  </si>
  <si>
    <t>Huynh and Sons</t>
  </si>
  <si>
    <t>East Summerstad</t>
  </si>
  <si>
    <t>001-927-965-8550x92406</t>
  </si>
  <si>
    <t>001-243-038-4271x53076</t>
  </si>
  <si>
    <t>buckleycory@odonnell.net</t>
  </si>
  <si>
    <t>8/22/2020</t>
  </si>
  <si>
    <t>https://www.lucero.com/</t>
  </si>
  <si>
    <t>A3F76Be153Df4a3</t>
  </si>
  <si>
    <t>Anita</t>
  </si>
  <si>
    <t>Benson</t>
  </si>
  <si>
    <t>Parrish Ltd</t>
  </si>
  <si>
    <t>Skinnerport</t>
  </si>
  <si>
    <t>Russian Federation</t>
  </si>
  <si>
    <t>874.617.5668x69878</t>
  </si>
  <si>
    <t>(399)820-6418x0071</t>
  </si>
  <si>
    <t>angie04@oconnell.com</t>
  </si>
  <si>
    <t>2/9/2020</t>
  </si>
  <si>
    <t>http://oconnor.com/</t>
  </si>
  <si>
    <t>D01Af0AF7cBbFeA</t>
  </si>
  <si>
    <t>Regina</t>
  </si>
  <si>
    <t>Stein</t>
  </si>
  <si>
    <t>Guzman-Brown</t>
  </si>
  <si>
    <t>Raystad</t>
  </si>
  <si>
    <t>001-469-848-0724x4407</t>
  </si>
  <si>
    <t>001-085-360-4426x00357</t>
  </si>
  <si>
    <t>zrosario@rojas-hardin.net</t>
  </si>
  <si>
    <t>1/15/2022</t>
  </si>
  <si>
    <t>http://www.johnston.info/</t>
  </si>
  <si>
    <t>d40e89dCade7b2F</t>
  </si>
  <si>
    <t>Debra</t>
  </si>
  <si>
    <t>Riddle</t>
  </si>
  <si>
    <t>Chang, Aguirre and Leblanc</t>
  </si>
  <si>
    <t>Colinhaven</t>
  </si>
  <si>
    <t>United States Virgin Islands</t>
  </si>
  <si>
    <t>+1-768-182-6014x14336</t>
  </si>
  <si>
    <t>(303)961-4491</t>
  </si>
  <si>
    <t>shieldskerry@robles.com</t>
  </si>
  <si>
    <t>7/11/2020</t>
  </si>
  <si>
    <t>http://kaiser.info/</t>
  </si>
  <si>
    <t>BF6a1f9bd1bf8DE</t>
  </si>
  <si>
    <t>Brittany</t>
  </si>
  <si>
    <t>Zuniga</t>
  </si>
  <si>
    <t>Mason-Hester</t>
  </si>
  <si>
    <t>West Reginald</t>
  </si>
  <si>
    <t>Kyrgyz Republic</t>
  </si>
  <si>
    <t>(050)136-9025</t>
  </si>
  <si>
    <t>001-480-851-2496x0157</t>
  </si>
  <si>
    <t>mchandler@cochran-huerta.org</t>
  </si>
  <si>
    <t>7/24/2021</t>
  </si>
  <si>
    <t>http://www.boyle.com/</t>
  </si>
  <si>
    <t>FfaeFFbbbf280db</t>
  </si>
  <si>
    <t>Cassidy</t>
  </si>
  <si>
    <t>Mcmahon</t>
  </si>
  <si>
    <t>Mcguire, Huynh and Hopkins</t>
  </si>
  <si>
    <t>Lake Sherryborough</t>
  </si>
  <si>
    <t>Myanmar</t>
  </si>
  <si>
    <t>684-682-0021x1326</t>
  </si>
  <si>
    <t>katrinalane@fitzgerald.com</t>
  </si>
  <si>
    <t>10/21/2020</t>
  </si>
  <si>
    <t>https://hurst.com/</t>
  </si>
  <si>
    <t>CbAE1d1e9a8dCb1</t>
  </si>
  <si>
    <t>Laurie</t>
  </si>
  <si>
    <t>Pennington</t>
  </si>
  <si>
    <t>Sanchez, Marsh and Hale</t>
  </si>
  <si>
    <t>Port Katherineville</t>
  </si>
  <si>
    <t>Dominica</t>
  </si>
  <si>
    <t>007.155.3406x553</t>
  </si>
  <si>
    <t>+1-809-862-5566x277</t>
  </si>
  <si>
    <t>cookejill@powell.com</t>
  </si>
  <si>
    <t>6/8/2020</t>
  </si>
  <si>
    <t>http://www.hebert.com/</t>
  </si>
  <si>
    <t>A7F85c1DE4dB87f</t>
  </si>
  <si>
    <t>Alejandro</t>
  </si>
  <si>
    <t>Blair</t>
  </si>
  <si>
    <t>Combs, Waller and Durham</t>
  </si>
  <si>
    <t>Thomasland</t>
  </si>
  <si>
    <t>Iceland</t>
  </si>
  <si>
    <t>(690)068-4641x51468</t>
  </si>
  <si>
    <t>555.509.8691x2329</t>
  </si>
  <si>
    <t>elizabethbarr@ewing.com</t>
  </si>
  <si>
    <t>9/19/2020</t>
  </si>
  <si>
    <t>https://mercado-blevins.com/</t>
  </si>
  <si>
    <t>D6CEAfb3BDbaa1A</t>
  </si>
  <si>
    <t>Leslie</t>
  </si>
  <si>
    <t>Jennings</t>
  </si>
  <si>
    <t>Blankenship-Arias</t>
  </si>
  <si>
    <t>Coreybury</t>
  </si>
  <si>
    <t>Micronesia</t>
  </si>
  <si>
    <t>629.198.6346</t>
  </si>
  <si>
    <t>075.256.0829</t>
  </si>
  <si>
    <t>corey75@wiggins.com</t>
  </si>
  <si>
    <t>11/13/2021</t>
  </si>
  <si>
    <t>https://www.juarez.com/</t>
  </si>
  <si>
    <t>Ebdb6F6F7c90b69</t>
  </si>
  <si>
    <t>Kathleen</t>
  </si>
  <si>
    <t>Mckay</t>
  </si>
  <si>
    <t>Coffey, Lamb and Johnson</t>
  </si>
  <si>
    <t>Lake Janiceton</t>
  </si>
  <si>
    <t>(733)910-9968</t>
  </si>
  <si>
    <t>(691)247-4128x0665</t>
  </si>
  <si>
    <t>chloelester@higgins-wilkinson.com</t>
  </si>
  <si>
    <t>9/12/2021</t>
  </si>
  <si>
    <t>http://www.owens-mooney.com/</t>
  </si>
  <si>
    <t>E8E7e8Cfe516ef0</t>
  </si>
  <si>
    <t>Hunter</t>
  </si>
  <si>
    <t>Moreno</t>
  </si>
  <si>
    <t>Fitzpatrick-Lawrence</t>
  </si>
  <si>
    <t>East Clinton</t>
  </si>
  <si>
    <t>Isle of Man</t>
  </si>
  <si>
    <t>(733)833-6754</t>
  </si>
  <si>
    <t>001-761-013-7121</t>
  </si>
  <si>
    <t>isaac26@benton-finley.com</t>
  </si>
  <si>
    <t>12/28/2020</t>
  </si>
  <si>
    <t>http://walls.info/</t>
  </si>
  <si>
    <t>78C06E9b6B3DF20</t>
  </si>
  <si>
    <t>Chad</t>
  </si>
  <si>
    <t>Davidson</t>
  </si>
  <si>
    <t>Garcia-Jimenez</t>
  </si>
  <si>
    <t>South Joshuashire</t>
  </si>
  <si>
    <t>(804)842-4715</t>
  </si>
  <si>
    <t>justinwalters@jimenez.com</t>
  </si>
  <si>
    <t>11/15/2021</t>
  </si>
  <si>
    <t>http://www.garner-oliver.com/</t>
  </si>
  <si>
    <t>03A1E62ADdeb31c</t>
  </si>
  <si>
    <t>Corey</t>
  </si>
  <si>
    <t>Holt</t>
  </si>
  <si>
    <t>Mcdonald, Bird and Ramirez</t>
  </si>
  <si>
    <t>New Glenda</t>
  </si>
  <si>
    <t>Fiji</t>
  </si>
  <si>
    <t>001-439-242-4986x7918</t>
  </si>
  <si>
    <t>maurice46@morgan.com</t>
  </si>
  <si>
    <t>2.18.2022</t>
  </si>
  <si>
    <t>http://www.watson.com/</t>
  </si>
  <si>
    <t>C6763c99d0bd16D</t>
  </si>
  <si>
    <t>Emma</t>
  </si>
  <si>
    <t>Cunningham</t>
  </si>
  <si>
    <t>Stephens Inc</t>
  </si>
  <si>
    <t>North Jillianview</t>
  </si>
  <si>
    <t>New Zealand</t>
  </si>
  <si>
    <t>128-059-0206x60217</t>
  </si>
  <si>
    <t>(312)164-4545x2284</t>
  </si>
  <si>
    <t>walter83@juarez.org</t>
  </si>
  <si>
    <t>5/13/2022</t>
  </si>
  <si>
    <t>http://www.reid.info/</t>
  </si>
  <si>
    <t>ebe77E5Bf9476CE</t>
  </si>
  <si>
    <t>Duane</t>
  </si>
  <si>
    <t>Woods</t>
  </si>
  <si>
    <t>Montoya-Miller</t>
  </si>
  <si>
    <t>Lyonsberg</t>
  </si>
  <si>
    <t>Maldives</t>
  </si>
  <si>
    <t>(636)544-7783x7288</t>
  </si>
  <si>
    <t>(203)287-1003x5932</t>
  </si>
  <si>
    <t>kmercer@wagner.com</t>
  </si>
  <si>
    <t>7/21/2020</t>
  </si>
  <si>
    <t>http://murray.org/</t>
  </si>
  <si>
    <t>E4Bbcd8AD81fC5f</t>
  </si>
  <si>
    <t>Alison</t>
  </si>
  <si>
    <t>Vargas</t>
  </si>
  <si>
    <t>Vaughn, Watts and Leach</t>
  </si>
  <si>
    <t>East Cristinabury</t>
  </si>
  <si>
    <t>Benin</t>
  </si>
  <si>
    <t>365-273-8144</t>
  </si>
  <si>
    <t>053-308-7653x6287</t>
  </si>
  <si>
    <t>vcantu@norton.com</t>
  </si>
  <si>
    <t>11/10/2020</t>
  </si>
  <si>
    <t>http://mason.info/</t>
  </si>
  <si>
    <t>efeb73245CDf1fF</t>
  </si>
  <si>
    <t>Vernon</t>
  </si>
  <si>
    <t>Kane</t>
  </si>
  <si>
    <t>Carter-Strickland</t>
  </si>
  <si>
    <t>Thomasfurt</t>
  </si>
  <si>
    <t>Yemen</t>
  </si>
  <si>
    <t>114-854-1159x555</t>
  </si>
  <si>
    <t>499-608-4612</t>
  </si>
  <si>
    <t>hilljesse@barrett.info</t>
  </si>
  <si>
    <t>4/15/2021</t>
  </si>
  <si>
    <t>http://www.duffy-hensley.net/</t>
  </si>
  <si>
    <t>37Ec4B395641c1E</t>
  </si>
  <si>
    <t>Lori</t>
  </si>
  <si>
    <t>Flowers</t>
  </si>
  <si>
    <t>Decker-Mcknight</t>
  </si>
  <si>
    <t>North Joeburgh</t>
  </si>
  <si>
    <t>Namibia</t>
  </si>
  <si>
    <t>679.415.1210</t>
  </si>
  <si>
    <t>945-842-3659x4581</t>
  </si>
  <si>
    <t>tyrone77@valenzuela.info</t>
  </si>
  <si>
    <t>1/9/2021</t>
  </si>
  <si>
    <t>http://www.deleon-crosby.com/</t>
  </si>
  <si>
    <t>5ef6d3eefdD43bE</t>
  </si>
  <si>
    <t>Nina</t>
  </si>
  <si>
    <t>Chavez</t>
  </si>
  <si>
    <t>Byrd-Campbell</t>
  </si>
  <si>
    <t>Cassidychester</t>
  </si>
  <si>
    <t>Bhutan</t>
  </si>
  <si>
    <t>053-344-3205</t>
  </si>
  <si>
    <t>+1-330-920-5422x571</t>
  </si>
  <si>
    <t>elliserica@frank.com</t>
  </si>
  <si>
    <t>3/26/2020</t>
  </si>
  <si>
    <t>https://www.pugh.com/</t>
  </si>
  <si>
    <t>98b3ae DcC3B9FF3</t>
  </si>
  <si>
    <t>Rocha-Hart</t>
  </si>
  <si>
    <t>South Dannymouth</t>
  </si>
  <si>
    <t>Hungary</t>
  </si>
  <si>
    <t>001-626-114-5844x55073</t>
  </si>
  <si>
    <t>nsteele@sparks.com</t>
  </si>
  <si>
    <t>7/6/2021</t>
  </si>
  <si>
    <t>https://www.holt-sparks.com/</t>
  </si>
  <si>
    <t>aAb6AFc7AfD0fF3</t>
  </si>
  <si>
    <t>Collin</t>
  </si>
  <si>
    <t>Ayers</t>
  </si>
  <si>
    <t>Lamb-Peterson</t>
  </si>
  <si>
    <t>South Lonnie</t>
  </si>
  <si>
    <t>Anguilla</t>
  </si>
  <si>
    <t>404-645-5351x012</t>
  </si>
  <si>
    <t>001-257-582-8850x8516</t>
  </si>
  <si>
    <t>dudleyemily@gonzales.biz</t>
  </si>
  <si>
    <t>6/29/2021</t>
  </si>
  <si>
    <t>http://www.ruiz.com/</t>
  </si>
  <si>
    <t>54B5B5Fe9F1B6C5</t>
  </si>
  <si>
    <t>Young</t>
  </si>
  <si>
    <t>Lee, Lucero and Johnson</t>
  </si>
  <si>
    <t>Frankchester</t>
  </si>
  <si>
    <t>158-687-1764</t>
  </si>
  <si>
    <t>(438)375-6207x003</t>
  </si>
  <si>
    <t>alan79@gates-mclaughlin.com</t>
  </si>
  <si>
    <t>4/4/2021</t>
  </si>
  <si>
    <t>https://travis.net/</t>
  </si>
  <si>
    <t>BE91A0bdcA49Bbc</t>
  </si>
  <si>
    <t>Darrell</t>
  </si>
  <si>
    <t>Douglas</t>
  </si>
  <si>
    <t>Newton, Petersen and Mathis</t>
  </si>
  <si>
    <t>Daisyborough</t>
  </si>
  <si>
    <t>Mali</t>
  </si>
  <si>
    <t>001-084-845-9524x1777</t>
  </si>
  <si>
    <t>001-769-564-6303</t>
  </si>
  <si>
    <t>grayjean@lowery-good.com</t>
  </si>
  <si>
    <t>2/17/2022</t>
  </si>
  <si>
    <t>https://banks.biz/</t>
  </si>
  <si>
    <t>cb8E23e48d22Eae</t>
  </si>
  <si>
    <t>Karl</t>
  </si>
  <si>
    <t>Carey LLC</t>
  </si>
  <si>
    <t>East Richard</t>
  </si>
  <si>
    <t>Guyana</t>
  </si>
  <si>
    <t>(188)169-1674x58692</t>
  </si>
  <si>
    <t>001-841-293-3519x614</t>
  </si>
  <si>
    <t>hhart@jensen.com</t>
  </si>
  <si>
    <t>1/30/2022</t>
  </si>
  <si>
    <t>http://hayes-perez.com/</t>
  </si>
  <si>
    <t>CeD220bdAaCfaDf</t>
  </si>
  <si>
    <t>Atkinson</t>
  </si>
  <si>
    <t>Ware, Burns and Oneal</t>
  </si>
  <si>
    <t>New Bradview</t>
  </si>
  <si>
    <t>605.413.3198</t>
  </si>
  <si>
    <t>vkemp@ferrell.com</t>
  </si>
  <si>
    <t>7/10/2021</t>
  </si>
  <si>
    <t>https://novak-allison.com/</t>
  </si>
  <si>
    <t>28CDbC0dFe4b1Db</t>
  </si>
  <si>
    <t>Fred</t>
  </si>
  <si>
    <t>Guerra</t>
  </si>
  <si>
    <t>Schmitt-Jones</t>
  </si>
  <si>
    <t>Ortegaland</t>
  </si>
  <si>
    <t>+1-753-067-8419x7170</t>
  </si>
  <si>
    <t>+1-632-666-7507x92121</t>
  </si>
  <si>
    <t>swagner@kane.org</t>
  </si>
  <si>
    <t>9/18/2021</t>
  </si>
  <si>
    <t>https://www.ross.com/</t>
  </si>
  <si>
    <t>c23d1D9EE8DEB0A</t>
  </si>
  <si>
    <t>Yvonne</t>
  </si>
  <si>
    <t>Farmer</t>
  </si>
  <si>
    <t>Fitzgerald-Harrell</t>
  </si>
  <si>
    <t>Lake Elijahview</t>
  </si>
  <si>
    <t>Aruba</t>
  </si>
  <si>
    <t>(530)311-9786</t>
  </si>
  <si>
    <t>001-869-452-0943x12424</t>
  </si>
  <si>
    <t>mccarthystephen@horn-green.biz</t>
  </si>
  <si>
    <t>8/11/2021</t>
  </si>
  <si>
    <t>http://watkins.info/</t>
  </si>
  <si>
    <t>2354a0E336A91A1</t>
  </si>
  <si>
    <t>Clarence</t>
  </si>
  <si>
    <t>Haynes</t>
  </si>
  <si>
    <t>Le, Nash and Cross</t>
  </si>
  <si>
    <t>Judymouth</t>
  </si>
  <si>
    <t>Honduras</t>
  </si>
  <si>
    <t>(753)813-6941</t>
  </si>
  <si>
    <t>783.639.1472</t>
  </si>
  <si>
    <t>colleen91@faulkner.biz</t>
  </si>
  <si>
    <t>3/11/2020</t>
  </si>
  <si>
    <t>http://www.hatfield-saunders.net/</t>
  </si>
  <si>
    <t>donnamullins@norris-barrett.org</t>
    <phoneticPr fontId="18" type="noConversion"/>
  </si>
  <si>
    <t>540-085-3135x185</t>
  </si>
  <si>
    <t>423-262-3059</t>
  </si>
  <si>
    <t>741-849-0139x524</t>
  </si>
  <si>
    <t>698-303-4267</t>
  </si>
  <si>
    <t>264-742-7149</t>
  </si>
  <si>
    <t>684-698-2911x6092</t>
  </si>
  <si>
    <t>(316)270-8934</t>
    <phoneticPr fontId="18" type="noConversion"/>
  </si>
  <si>
    <t>09D7D7C8Fe09aea</t>
    <phoneticPr fontId="18" type="noConversion"/>
  </si>
  <si>
    <t>Member ID</t>
    <phoneticPr fontId="18" type="noConversion"/>
  </si>
  <si>
    <t>Email</t>
    <phoneticPr fontId="18" type="noConversion"/>
  </si>
  <si>
    <t>sakaguchiabbas@email.com</t>
  </si>
  <si>
    <t>Sakaguchi</t>
  </si>
  <si>
    <t>Abbas</t>
  </si>
  <si>
    <t>991-312-0859</t>
  </si>
  <si>
    <t>447.581.1695x87012</t>
  </si>
  <si>
    <t>Shannon-Harmon</t>
  </si>
  <si>
    <t>North York</t>
  </si>
  <si>
    <t>3/27/2022</t>
  </si>
  <si>
    <t>curtis-archer.info</t>
  </si>
  <si>
    <t>dorionrichard@email.com</t>
  </si>
  <si>
    <t>Dorion</t>
  </si>
  <si>
    <t>+1-841-655-9574x649</t>
  </si>
  <si>
    <t>+1-163-615-2531x196</t>
  </si>
  <si>
    <t>Wilkinson Inc</t>
  </si>
  <si>
    <t>Montreal</t>
  </si>
  <si>
    <t>2/29/2022</t>
  </si>
  <si>
    <t>barr.org</t>
  </si>
  <si>
    <t>gougeonsanjay@email.com</t>
  </si>
  <si>
    <t>Gougeon</t>
  </si>
  <si>
    <t>Sanjay</t>
  </si>
  <si>
    <t>007-978-8023x5539</t>
  </si>
  <si>
    <t>Reed-Duffy</t>
  </si>
  <si>
    <t>11/9/2021</t>
  </si>
  <si>
    <t>chaney.info</t>
  </si>
  <si>
    <t>wrightmohamed@email.com</t>
  </si>
  <si>
    <t>Wright</t>
  </si>
  <si>
    <t>Mohamed</t>
  </si>
  <si>
    <t>+1-976-946-9537x3871</t>
  </si>
  <si>
    <t>855.438.3570</t>
  </si>
  <si>
    <t>Haynes, Combs and Murillo</t>
  </si>
  <si>
    <t>Cambridge</t>
  </si>
  <si>
    <t>5/31/2022</t>
  </si>
  <si>
    <t>www.moore.com</t>
  </si>
  <si>
    <t>romanmarian@email.com</t>
  </si>
  <si>
    <t>Roman</t>
  </si>
  <si>
    <t>Marian</t>
  </si>
  <si>
    <t>200.514.1049x8785</t>
  </si>
  <si>
    <t>664.086.6720x31092</t>
  </si>
  <si>
    <t>Ballard-Wagner</t>
  </si>
  <si>
    <t>myers.org</t>
  </si>
  <si>
    <t>mcdiarmidqasim@email.com</t>
  </si>
  <si>
    <t>McDiarmid</t>
  </si>
  <si>
    <t>Qasim</t>
  </si>
  <si>
    <t>(697)793-1252x89047</t>
  </si>
  <si>
    <t>715-480-1272x800</t>
  </si>
  <si>
    <t>Craig-Terrell</t>
  </si>
  <si>
    <t>Cumberland</t>
  </si>
  <si>
    <t>12/11/2021</t>
  </si>
  <si>
    <t>www.kelly.com</t>
  </si>
  <si>
    <t>ouelletanthony@email.com</t>
  </si>
  <si>
    <t>Ouellet</t>
  </si>
  <si>
    <t>Anthony</t>
  </si>
  <si>
    <t>001-423-840-8414x8487</t>
  </si>
  <si>
    <t>+1-669-970-7521x862</t>
  </si>
  <si>
    <t>Parker-Silva</t>
  </si>
  <si>
    <t>Mont-Royal</t>
  </si>
  <si>
    <t>11/16/2022</t>
  </si>
  <si>
    <t>www.park.com</t>
  </si>
  <si>
    <t>luehofbill@email.com</t>
  </si>
  <si>
    <t>Luehof</t>
  </si>
  <si>
    <t>Bill</t>
  </si>
  <si>
    <t>099.650.6578x8956</t>
  </si>
  <si>
    <t>938.824.8764</t>
  </si>
  <si>
    <t>Morgan LLC</t>
  </si>
  <si>
    <t>waller.com</t>
  </si>
  <si>
    <t>allairetony@email.com</t>
  </si>
  <si>
    <t>Allaire</t>
  </si>
  <si>
    <t>Tony</t>
  </si>
  <si>
    <t>001-462-834-1009x40782</t>
  </si>
  <si>
    <t>+1-819-553-6170x0036</t>
  </si>
  <si>
    <t>Allison, Ward and Lynn</t>
  </si>
  <si>
    <t>St Bonaventure</t>
  </si>
  <si>
    <t>3/31/2022</t>
  </si>
  <si>
    <t>www.sanford.info</t>
  </si>
  <si>
    <t>kitherluc@email.com</t>
  </si>
  <si>
    <t>Kither</t>
  </si>
  <si>
    <t>Luc</t>
  </si>
  <si>
    <t>012-717-5375</t>
  </si>
  <si>
    <t>Andersen, Gaines and Norman</t>
  </si>
  <si>
    <t>ARMADALE</t>
  </si>
  <si>
    <t>Australia</t>
  </si>
  <si>
    <t>11/30/2022</t>
  </si>
  <si>
    <t>ellison-cobb.com</t>
  </si>
  <si>
    <t>allisonchristian@email.com</t>
  </si>
  <si>
    <t>Allison</t>
  </si>
  <si>
    <t>Christian</t>
  </si>
  <si>
    <t>(769)024-8085</t>
  </si>
  <si>
    <t>001-959-534-1765</t>
  </si>
  <si>
    <t>Marshall, Warren and Holloway</t>
  </si>
  <si>
    <t>Oakville</t>
  </si>
  <si>
    <t>4/5/2022</t>
  </si>
  <si>
    <t>gonzales.com</t>
  </si>
  <si>
    <t>fooioan@email.com</t>
  </si>
  <si>
    <t>Foo</t>
  </si>
  <si>
    <t>Ioan</t>
  </si>
  <si>
    <t>077.521.8857</t>
  </si>
  <si>
    <t>491-663-4316</t>
  </si>
  <si>
    <t>Estes Ltd</t>
  </si>
  <si>
    <t>Singapore 548241</t>
  </si>
  <si>
    <t>12/31/2021</t>
  </si>
  <si>
    <t>lester.net</t>
  </si>
  <si>
    <t>raskomohammed@email.com</t>
  </si>
  <si>
    <t>Rasko</t>
  </si>
  <si>
    <t>Mohammed</t>
  </si>
  <si>
    <t>338-335-9171x416</t>
  </si>
  <si>
    <t>+1-767-741-2616x384</t>
  </si>
  <si>
    <t>Fuller Ltd</t>
  </si>
  <si>
    <t>Edmonton</t>
  </si>
  <si>
    <t>8/17/2022</t>
  </si>
  <si>
    <t>hardin.net</t>
  </si>
  <si>
    <t>johnstonhenry@email.com</t>
  </si>
  <si>
    <t>Johnston</t>
  </si>
  <si>
    <t>Henry</t>
  </si>
  <si>
    <t>(017)947-6945x09659</t>
  </si>
  <si>
    <t>001-952-225-1045x832</t>
  </si>
  <si>
    <t>Werner, Best and Hurley</t>
  </si>
  <si>
    <t>Guelph</t>
  </si>
  <si>
    <t>3/6/2022</t>
  </si>
  <si>
    <t>bartlett.com</t>
  </si>
  <si>
    <t>flemingmaureen@email.com</t>
  </si>
  <si>
    <t>Fleming</t>
  </si>
  <si>
    <t>Maureen</t>
  </si>
  <si>
    <t>(815)925-7175x4081</t>
  </si>
  <si>
    <t>(616)615-9255</t>
  </si>
  <si>
    <t>Rogers, Boyle and Farmer</t>
  </si>
  <si>
    <t>Calgary</t>
  </si>
  <si>
    <t>7/29/2022</t>
  </si>
  <si>
    <t>stephens.net</t>
  </si>
  <si>
    <t>tsengmichael@email.com</t>
  </si>
  <si>
    <t>Tseng</t>
  </si>
  <si>
    <t>Michael</t>
  </si>
  <si>
    <t>+1-122-513-5302x06880</t>
  </si>
  <si>
    <t>296.634.2399x39373</t>
  </si>
  <si>
    <t>Gonzalez-Hurley</t>
  </si>
  <si>
    <t>Hsin-Chu 300</t>
  </si>
  <si>
    <t>Taiwan</t>
  </si>
  <si>
    <t>12/8/2022</t>
  </si>
  <si>
    <t>www.mayo.com</t>
  </si>
  <si>
    <t>longleymichael@email.com</t>
  </si>
  <si>
    <t>Longley</t>
  </si>
  <si>
    <t>(156)633-3743x2060</t>
  </si>
  <si>
    <t>001-549-475-9969x0352</t>
  </si>
  <si>
    <t>Johnson Ltd</t>
  </si>
  <si>
    <t>Newmarket</t>
  </si>
  <si>
    <t>10/31/2022</t>
  </si>
  <si>
    <t>wood.org</t>
  </si>
  <si>
    <t>frankadil@email.com</t>
  </si>
  <si>
    <t>Frank</t>
  </si>
  <si>
    <t>Adil</t>
  </si>
  <si>
    <t>(603)991-6573</t>
  </si>
  <si>
    <t>001-566-074-0373x42276</t>
  </si>
  <si>
    <t>Dougherty LLC</t>
  </si>
  <si>
    <t>D-97502 Euerbach</t>
  </si>
  <si>
    <t>Germany</t>
  </si>
  <si>
    <t>4/24/2022</t>
  </si>
  <si>
    <t>www.goodman.com</t>
  </si>
  <si>
    <t>arbuthnotvanel@email.com</t>
  </si>
  <si>
    <t>Arbuthnot</t>
  </si>
  <si>
    <t>Vanel</t>
  </si>
  <si>
    <t>627.385.1633x91447</t>
  </si>
  <si>
    <t>118.872.5638</t>
  </si>
  <si>
    <t>Lamb LLC</t>
  </si>
  <si>
    <t>Toronto</t>
  </si>
  <si>
    <t>11/10/2021</t>
  </si>
  <si>
    <t>www.mills.com</t>
  </si>
  <si>
    <t>blackwelllee@email.com</t>
  </si>
  <si>
    <t>Blackwell</t>
  </si>
  <si>
    <t>Lee</t>
  </si>
  <si>
    <t>001-046-751-3833x493</t>
  </si>
  <si>
    <t>323.710.2957x327</t>
  </si>
  <si>
    <t>Osborne Ltd</t>
  </si>
  <si>
    <t>Ottawa</t>
  </si>
  <si>
    <t>12/3/2021</t>
  </si>
  <si>
    <t>perkins.net</t>
  </si>
  <si>
    <t>greentania@email.com</t>
  </si>
  <si>
    <t>Green</t>
  </si>
  <si>
    <t>Tania</t>
  </si>
  <si>
    <t>350-407-8640</t>
  </si>
  <si>
    <t>Price-Benton</t>
  </si>
  <si>
    <t>Brockville</t>
  </si>
  <si>
    <t>12/31/2022</t>
  </si>
  <si>
    <t>www.jenkins-harrison.net</t>
  </si>
  <si>
    <t>dickinsonron@email.com</t>
  </si>
  <si>
    <t>Dickinson</t>
  </si>
  <si>
    <t>Ron</t>
  </si>
  <si>
    <t>001-928-124-3993x62776</t>
  </si>
  <si>
    <t>001-999-745-4235</t>
  </si>
  <si>
    <t>Reynolds, Curtis and Lamb</t>
  </si>
  <si>
    <t>300191 Tianjin</t>
  </si>
  <si>
    <t>China</t>
  </si>
  <si>
    <t>8/2/2022</t>
  </si>
  <si>
    <t>gallagher-ellison.biz</t>
  </si>
  <si>
    <t>townsendelizabeth@email.com</t>
  </si>
  <si>
    <t>Townsend</t>
  </si>
  <si>
    <t>Elizabeth</t>
  </si>
  <si>
    <t>110.119.5793</t>
  </si>
  <si>
    <t>(564)069-5663x26208</t>
  </si>
  <si>
    <t>Horne and Sons</t>
  </si>
  <si>
    <t>Surrey</t>
  </si>
  <si>
    <t>knapp-mcpherson.com</t>
  </si>
  <si>
    <t>soongdanielle@email.com</t>
  </si>
  <si>
    <t>Soong</t>
  </si>
  <si>
    <t>Danielle</t>
  </si>
  <si>
    <t>319-180-7553</t>
  </si>
  <si>
    <t>070.231.7216x874</t>
  </si>
  <si>
    <t>Kaufman, Rangel and Beck</t>
  </si>
  <si>
    <t>Thornhill</t>
  </si>
  <si>
    <t>9/30/2022</t>
  </si>
  <si>
    <t>humphrey.com</t>
  </si>
  <si>
    <t>boswellrichard@email.com</t>
  </si>
  <si>
    <t>Boswell</t>
  </si>
  <si>
    <t>451-227-6682</t>
  </si>
  <si>
    <t>624.936.0823</t>
  </si>
  <si>
    <t>Vega Ltd</t>
  </si>
  <si>
    <t>Sandton</t>
  </si>
  <si>
    <t>South Africa</t>
  </si>
  <si>
    <t>4/30/2022</t>
  </si>
  <si>
    <t>kent.biz</t>
  </si>
  <si>
    <t>mailledonald@email.com</t>
  </si>
  <si>
    <t>Maille</t>
  </si>
  <si>
    <t>Donald</t>
  </si>
  <si>
    <t>001-297-402-3698x6550</t>
  </si>
  <si>
    <t>Blankenship Group</t>
  </si>
  <si>
    <t>6/28/2022</t>
  </si>
  <si>
    <t>www.pacheco-hodges.org</t>
  </si>
  <si>
    <t>bowersjean-marc@email.com</t>
  </si>
  <si>
    <t>Bowers</t>
  </si>
  <si>
    <t>Jean-Marc</t>
  </si>
  <si>
    <t>918.645.0324</t>
  </si>
  <si>
    <t>196-586-9447x4670</t>
  </si>
  <si>
    <t>Colon-Drake</t>
  </si>
  <si>
    <t>Walkerton</t>
  </si>
  <si>
    <t>www.serrano-lang.biz</t>
  </si>
  <si>
    <t>robergepeter@email.com</t>
  </si>
  <si>
    <t>Roberge</t>
  </si>
  <si>
    <t>Peter</t>
  </si>
  <si>
    <t>659-811-0503x688</t>
  </si>
  <si>
    <t>(830)120-2630</t>
  </si>
  <si>
    <t>Rollins Ltd</t>
  </si>
  <si>
    <t>Pointe-Claire</t>
  </si>
  <si>
    <t>6/30/2022</t>
  </si>
  <si>
    <t>www.soto-rocha.com</t>
  </si>
  <si>
    <t>newtonferdinando@email.com</t>
  </si>
  <si>
    <t>Newton</t>
  </si>
  <si>
    <t>Ferdinando</t>
  </si>
  <si>
    <t>(603)418-3398</t>
  </si>
  <si>
    <t>489-980-5927x13098</t>
  </si>
  <si>
    <t>Malone, Rowland and Bullock</t>
  </si>
  <si>
    <t>Roseneath</t>
  </si>
  <si>
    <t>7/17/2022</t>
  </si>
  <si>
    <t>guerrero-horne.com</t>
  </si>
  <si>
    <t>cornelissenpeter@email.com</t>
  </si>
  <si>
    <t>Cornelissen</t>
  </si>
  <si>
    <t>(479)559-6654x369</t>
  </si>
  <si>
    <t>834-594-5128x556</t>
  </si>
  <si>
    <t>Townsend-Weber</t>
  </si>
  <si>
    <t>London</t>
  </si>
  <si>
    <t>mcintosh-bishop.com</t>
  </si>
  <si>
    <t>beaudoinshellie@email.com</t>
  </si>
  <si>
    <t>Beaudoin</t>
  </si>
  <si>
    <t>Shellie</t>
  </si>
  <si>
    <t>+1-897-696-6031x3653</t>
  </si>
  <si>
    <t>273.443.5672x527</t>
  </si>
  <si>
    <t>Spears LLC</t>
  </si>
  <si>
    <t>Boucherville</t>
  </si>
  <si>
    <t>12/15/2021</t>
  </si>
  <si>
    <t>www.underwood.com</t>
  </si>
  <si>
    <t>cowansrikanth@email.com</t>
  </si>
  <si>
    <t>Cowan</t>
  </si>
  <si>
    <t>Srikanth</t>
  </si>
  <si>
    <t>575.959.4454x2883</t>
  </si>
  <si>
    <t>(913)040-5595x86422</t>
  </si>
  <si>
    <t>Holmes-Walls</t>
  </si>
  <si>
    <t>12/18/2022</t>
  </si>
  <si>
    <t>www.dean.biz</t>
  </si>
  <si>
    <t>companysroger@email.com</t>
  </si>
  <si>
    <t>Companys</t>
  </si>
  <si>
    <t>Roger</t>
  </si>
  <si>
    <t>397-504-3967x1627</t>
  </si>
  <si>
    <t>400.296.8618x968</t>
  </si>
  <si>
    <t>Huynh-Phillips</t>
  </si>
  <si>
    <t>08029 Barcelona</t>
  </si>
  <si>
    <t>Spain</t>
  </si>
  <si>
    <t>www.dalton.com</t>
  </si>
  <si>
    <t>gloutnaydon@email.com</t>
  </si>
  <si>
    <t>Gloutnay</t>
  </si>
  <si>
    <t>Don</t>
  </si>
  <si>
    <t>870-417-5661x107</t>
  </si>
  <si>
    <t>001-793-402-5061x556</t>
  </si>
  <si>
    <t>Cohen-Henderson</t>
  </si>
  <si>
    <t>La Prairie</t>
  </si>
  <si>
    <t>lynn.com</t>
  </si>
  <si>
    <t>tardimohammed@email.com</t>
  </si>
  <si>
    <t>Tardi</t>
  </si>
  <si>
    <t>366.661.5271x8254</t>
  </si>
  <si>
    <t>785.359.4718x9134</t>
  </si>
  <si>
    <t>Bowen Inc</t>
  </si>
  <si>
    <t>Coquitlam</t>
  </si>
  <si>
    <t>9/19/2022</t>
  </si>
  <si>
    <t>brown.biz</t>
  </si>
  <si>
    <t>alonsomichael@email.com</t>
  </si>
  <si>
    <t>Alonso</t>
  </si>
  <si>
    <t>380.617.7801x03749</t>
  </si>
  <si>
    <t>(114)259-4382x840</t>
  </si>
  <si>
    <t>Hogan, Rice and Roy</t>
  </si>
  <si>
    <t>28036 MADRID</t>
  </si>
  <si>
    <t>3/13/2022</t>
  </si>
  <si>
    <t>www.cooke.com</t>
  </si>
  <si>
    <t>legentilcharles@email.com</t>
  </si>
  <si>
    <t>Legentil</t>
  </si>
  <si>
    <t>Charles</t>
  </si>
  <si>
    <t>061-967-9081</t>
  </si>
  <si>
    <t>Farrell-Bryan</t>
  </si>
  <si>
    <t>Saint-Laurent</t>
  </si>
  <si>
    <t>zamora-ross.org</t>
  </si>
  <si>
    <t>fielenbachgordon@email.com</t>
  </si>
  <si>
    <t>Fielenbach</t>
  </si>
  <si>
    <t>Gordon</t>
  </si>
  <si>
    <t>(079)417-9763x1173</t>
  </si>
  <si>
    <t>+1-729-401-8838x87500</t>
  </si>
  <si>
    <t>Boyer-Hart</t>
  </si>
  <si>
    <t>D-79713 Bad Saeckingen</t>
  </si>
  <si>
    <t>estes.com</t>
  </si>
  <si>
    <t>verwoerdrobert@email.com</t>
  </si>
  <si>
    <t>Verwoerd</t>
  </si>
  <si>
    <t>Robert</t>
  </si>
  <si>
    <t>236.969.0967</t>
  </si>
  <si>
    <t>001-632-797-8496x863</t>
  </si>
  <si>
    <t>Glover-Roberts</t>
  </si>
  <si>
    <t>6644 AZ Ewijk</t>
  </si>
  <si>
    <t>3/14/2022</t>
  </si>
  <si>
    <t>www.anthony-davis.info</t>
  </si>
  <si>
    <t>brunsj clark@email.com</t>
  </si>
  <si>
    <t>Bruns</t>
  </si>
  <si>
    <t>J Clark</t>
  </si>
  <si>
    <t>(504)650-1379</t>
  </si>
  <si>
    <t>Mckenzie-Simon</t>
  </si>
  <si>
    <t>www.barry.com</t>
  </si>
  <si>
    <t>desbienseriks@email.com</t>
  </si>
  <si>
    <t>Desbiens</t>
  </si>
  <si>
    <t>Eriks</t>
  </si>
  <si>
    <t>(996)187-8214</t>
  </si>
  <si>
    <t>052.968.8180</t>
  </si>
  <si>
    <t>Booker, Castillo and Beck</t>
  </si>
  <si>
    <t>Chateauguay</t>
  </si>
  <si>
    <t>www.gutierrez.com</t>
  </si>
  <si>
    <t>landrybernard@email.com</t>
  </si>
  <si>
    <t>Landry</t>
  </si>
  <si>
    <t>Bernard</t>
  </si>
  <si>
    <t>(907)325-7885x7308</t>
  </si>
  <si>
    <t>762-711-5467x5074</t>
  </si>
  <si>
    <t>Mercer-Booth</t>
  </si>
  <si>
    <t>www.wyatt.com</t>
  </si>
  <si>
    <t>murphyclaude@email.com</t>
  </si>
  <si>
    <t>Murphy</t>
  </si>
  <si>
    <t>Claude</t>
  </si>
  <si>
    <t>499.678.2793x98018</t>
  </si>
  <si>
    <t>001-516-823-2327</t>
  </si>
  <si>
    <t>Thompson-Fritz</t>
  </si>
  <si>
    <t>Mississauga</t>
  </si>
  <si>
    <t>1/31/2022</t>
  </si>
  <si>
    <t>www.velasquez-white.org</t>
  </si>
  <si>
    <t>labbeluc@email.com</t>
  </si>
  <si>
    <t>L'Abbe</t>
  </si>
  <si>
    <t>(333)046-0351x615</t>
  </si>
  <si>
    <t>+1-201-503-1285x2179</t>
  </si>
  <si>
    <t>Fleming, Zamora and Graham</t>
  </si>
  <si>
    <t>Laval</t>
  </si>
  <si>
    <t>10/1/2022</t>
  </si>
  <si>
    <t>www.owen.org</t>
  </si>
  <si>
    <t>bicklejan@email.com</t>
  </si>
  <si>
    <t>Bickle</t>
  </si>
  <si>
    <t>Jan</t>
  </si>
  <si>
    <t>001-678-518-4984</t>
  </si>
  <si>
    <t>875-641-0333x950</t>
  </si>
  <si>
    <t>Tanner-Richards</t>
  </si>
  <si>
    <t>Ajax</t>
  </si>
  <si>
    <t>www.richard-horne.biz</t>
  </si>
  <si>
    <t>gravelallen@email.com</t>
  </si>
  <si>
    <t>Gravel</t>
  </si>
  <si>
    <t>Allen</t>
  </si>
  <si>
    <t>001-662-590-1788x0872</t>
  </si>
  <si>
    <t>(143)161-4985x7802</t>
  </si>
  <si>
    <t>Navarro-Payne</t>
  </si>
  <si>
    <t>5/14/2022</t>
  </si>
  <si>
    <t>www.matthews-ware.com</t>
  </si>
  <si>
    <t>beaudoinwally@email.com</t>
  </si>
  <si>
    <t>Wally</t>
  </si>
  <si>
    <t>815.244.2002x72047</t>
  </si>
  <si>
    <t>Conrad-Hanson</t>
  </si>
  <si>
    <t>www.donaldson-vega.com</t>
  </si>
  <si>
    <t>livingstonejohn@email.com</t>
  </si>
  <si>
    <t>Livingstone</t>
  </si>
  <si>
    <t>John</t>
  </si>
  <si>
    <t>256-921-9316x481</t>
  </si>
  <si>
    <t>530.747.6571x6219</t>
  </si>
  <si>
    <t>Bernard and Sons</t>
  </si>
  <si>
    <t>Kentville</t>
  </si>
  <si>
    <t>8/22/2022</t>
  </si>
  <si>
    <t>www.barron.com</t>
  </si>
  <si>
    <t>dusomegeoff@email.com</t>
  </si>
  <si>
    <t>Dusome</t>
  </si>
  <si>
    <t>Geoff</t>
  </si>
  <si>
    <t>159.547.6407</t>
  </si>
  <si>
    <t>001-166-934-2168x4200</t>
  </si>
  <si>
    <t>Rodgers, Bullock and Daniels</t>
  </si>
  <si>
    <t>Winnipeg</t>
  </si>
  <si>
    <t>colon.com</t>
  </si>
  <si>
    <t>sauter millerroshni@email.com</t>
  </si>
  <si>
    <t>Sauter Miller</t>
  </si>
  <si>
    <t>Roshni</t>
  </si>
  <si>
    <t>912.173.7608</t>
  </si>
  <si>
    <t>126-581-3225x65166</t>
  </si>
  <si>
    <t>Schaefer, Hobbs and Wells</t>
  </si>
  <si>
    <t>1000 San Jose</t>
  </si>
  <si>
    <t>Costa Rica</t>
  </si>
  <si>
    <t>10/30/2022</t>
  </si>
  <si>
    <t>fritz-alexander.org</t>
  </si>
  <si>
    <t>silvadavid@email.com</t>
  </si>
  <si>
    <t>Silva</t>
  </si>
  <si>
    <t>David</t>
  </si>
  <si>
    <t>396.483.1471x07583</t>
  </si>
  <si>
    <t>+1-496-386-6284x84289</t>
  </si>
  <si>
    <t>Blackwell-Randall</t>
  </si>
  <si>
    <t>6219 NT MAASSTRICHT</t>
  </si>
  <si>
    <t>randolph-kane.biz</t>
  </si>
  <si>
    <t>bergkampbrian@email.com</t>
  </si>
  <si>
    <t>Bergkamp</t>
  </si>
  <si>
    <t>Brian</t>
  </si>
  <si>
    <t>241.537.5263x1064</t>
  </si>
  <si>
    <t>+1-091-580-3447x663</t>
  </si>
  <si>
    <t>Perry and Sons</t>
  </si>
  <si>
    <t>5685 BC BEST</t>
  </si>
  <si>
    <t>7/24/2022</t>
  </si>
  <si>
    <t>murray.com</t>
  </si>
  <si>
    <t>daamendean@email.com</t>
  </si>
  <si>
    <t>Daamen</t>
  </si>
  <si>
    <t>Dean</t>
  </si>
  <si>
    <t>807.797.8740</t>
  </si>
  <si>
    <t>005-389-4368x70486</t>
  </si>
  <si>
    <t>Fleming, Johns and Morrow</t>
  </si>
  <si>
    <t>3823 DP AMERSFOORT</t>
  </si>
  <si>
    <t>7/15/2022</t>
  </si>
  <si>
    <t>www.lin-flowers.com</t>
  </si>
  <si>
    <t>bechtelester@email.com</t>
  </si>
  <si>
    <t>Bechte</t>
  </si>
  <si>
    <t>Lester</t>
  </si>
  <si>
    <t>159-731-3544x87205</t>
  </si>
  <si>
    <t>752.880.9590x311</t>
  </si>
  <si>
    <t>Ingram-Murphy</t>
  </si>
  <si>
    <t>30459 Hannover</t>
  </si>
  <si>
    <t>booth.com</t>
  </si>
  <si>
    <t>meyersreinaldo@email.com</t>
  </si>
  <si>
    <t>Reinaldo</t>
  </si>
  <si>
    <t>(020)378-7777x162</t>
  </si>
  <si>
    <t>(551)426-3999x95752</t>
  </si>
  <si>
    <t>Parsons, Kerr and Robbins</t>
  </si>
  <si>
    <t>Dhahran</t>
  </si>
  <si>
    <t>Saudi Arabia</t>
  </si>
  <si>
    <t>www.austin.com</t>
  </si>
  <si>
    <t>peddie-vasquezlinda@email.com</t>
  </si>
  <si>
    <t>Peddie-Vasquez</t>
  </si>
  <si>
    <t>776.325.2657</t>
  </si>
  <si>
    <t>793-131-4867</t>
  </si>
  <si>
    <t>Ali, Woodward and Woodard</t>
  </si>
  <si>
    <t>Orangeville</t>
  </si>
  <si>
    <t>2/27/2022</t>
  </si>
  <si>
    <t>www.ayers-jensen.com</t>
  </si>
  <si>
    <t>remeckileigh@email.com</t>
  </si>
  <si>
    <t>Remecki</t>
  </si>
  <si>
    <t>Leigh</t>
  </si>
  <si>
    <t>(981)851-6829</t>
  </si>
  <si>
    <t>(443)349-2802x1242</t>
  </si>
  <si>
    <t>Galloway, Owen and Ibarra</t>
  </si>
  <si>
    <t>Mirabel</t>
  </si>
  <si>
    <t>castillo.com</t>
  </si>
  <si>
    <t>wesenbergcornelis@email.com</t>
  </si>
  <si>
    <t>Wesenberg</t>
  </si>
  <si>
    <t>Cornelis</t>
  </si>
  <si>
    <t>578-124-7689x3297</t>
  </si>
  <si>
    <t>069-988-0883</t>
  </si>
  <si>
    <t>Zamora and Sons</t>
  </si>
  <si>
    <t>11/30/2021</t>
  </si>
  <si>
    <t>moon-parsons.com</t>
  </si>
  <si>
    <t>kaufmanalan@email.com</t>
  </si>
  <si>
    <t>Kaufman</t>
  </si>
  <si>
    <t>Alan</t>
  </si>
  <si>
    <t>001-773-187-1234x94616</t>
  </si>
  <si>
    <t>070-346-3476</t>
  </si>
  <si>
    <t>Francis-Kline</t>
  </si>
  <si>
    <t>Kitchener</t>
  </si>
  <si>
    <t>1/8/2022</t>
  </si>
  <si>
    <t>hooper-humphrey.com</t>
  </si>
  <si>
    <t>ennsjohn@email.com</t>
  </si>
  <si>
    <t>Enns</t>
  </si>
  <si>
    <t>001-219-079-3350x2930</t>
  </si>
  <si>
    <t>659-301-1825x6764</t>
  </si>
  <si>
    <t>Jones and Sons</t>
  </si>
  <si>
    <t>www.waller.com</t>
  </si>
  <si>
    <t>myersharuki@email.com</t>
  </si>
  <si>
    <t>Myers</t>
  </si>
  <si>
    <t>Haruki</t>
  </si>
  <si>
    <t>795-178-9635x4691</t>
  </si>
  <si>
    <t>470-901-6154x7351</t>
  </si>
  <si>
    <t>Montoya PLC</t>
  </si>
  <si>
    <t>www.rosario.com</t>
  </si>
  <si>
    <t>homburgphillipe@email.com</t>
  </si>
  <si>
    <t>Homburg</t>
  </si>
  <si>
    <t>Phillipe</t>
  </si>
  <si>
    <t>803.568.5156x37413</t>
  </si>
  <si>
    <t>(534)578-6289</t>
  </si>
  <si>
    <t>Pugh-Odom</t>
  </si>
  <si>
    <t>4002 GB TIEL</t>
  </si>
  <si>
    <t>5/16/2022</t>
  </si>
  <si>
    <t>lawrence.biz</t>
  </si>
  <si>
    <t>ulmerdonald@email.com</t>
  </si>
  <si>
    <t>Ulmer</t>
  </si>
  <si>
    <t>749-695-2828</t>
  </si>
  <si>
    <t>Rhodes-Carter</t>
  </si>
  <si>
    <t>Kanata</t>
  </si>
  <si>
    <t>kirk.org</t>
  </si>
  <si>
    <t>alarieandre@email.com</t>
  </si>
  <si>
    <t>Alarie</t>
  </si>
  <si>
    <t>Andre</t>
  </si>
  <si>
    <t>797.490.4550</t>
  </si>
  <si>
    <t>930-650-3473x47188</t>
  </si>
  <si>
    <t>Estrada-Atkins</t>
  </si>
  <si>
    <t>Saint-Romuald</t>
  </si>
  <si>
    <t>10/10/2022</t>
  </si>
  <si>
    <t>www.boone.com</t>
  </si>
  <si>
    <t>francisellen@email.com</t>
  </si>
  <si>
    <t>Francis</t>
  </si>
  <si>
    <t>Ellen</t>
  </si>
  <si>
    <t>174.469.3483x5013</t>
  </si>
  <si>
    <t>001-603-374-1226x1406</t>
  </si>
  <si>
    <t>Chan Ltd</t>
  </si>
  <si>
    <t>Burnaby</t>
  </si>
  <si>
    <t>www.hess.net</t>
  </si>
  <si>
    <t>droletramon@email.com</t>
  </si>
  <si>
    <t>Drolet</t>
  </si>
  <si>
    <t>Ramon</t>
  </si>
  <si>
    <t>073.458.6092x9422</t>
  </si>
  <si>
    <t>Harrell PLC</t>
  </si>
  <si>
    <t>Saint-Francois-de-la-Rivere-du-Sud</t>
  </si>
  <si>
    <t>1/27/2022</t>
  </si>
  <si>
    <t>frazier-stephenson.org</t>
  </si>
  <si>
    <t>belleypierre@email.com</t>
  </si>
  <si>
    <t>Belley</t>
  </si>
  <si>
    <t>Pierre</t>
  </si>
  <si>
    <t>(220)915-3707x535</t>
  </si>
  <si>
    <t>760-365-3897</t>
  </si>
  <si>
    <t>Mayer PLC</t>
  </si>
  <si>
    <t>nixon.com</t>
  </si>
  <si>
    <t>zimmermannron@email.com</t>
  </si>
  <si>
    <t>Zimmermann</t>
  </si>
  <si>
    <t>(134)470-3456x44117</t>
  </si>
  <si>
    <t>+1-195-208-7749x5746</t>
  </si>
  <si>
    <t>Bautista, Blevins and Joyce</t>
  </si>
  <si>
    <t>8/26/2022</t>
  </si>
  <si>
    <t>bean.net</t>
  </si>
  <si>
    <t>aaramfrancisco@email.com</t>
  </si>
  <si>
    <t>Aaram</t>
  </si>
  <si>
    <t>Francisco</t>
  </si>
  <si>
    <t>(337)643-5663</t>
  </si>
  <si>
    <t>182.859.7395x1302</t>
  </si>
  <si>
    <t>Mercer and Sons</t>
  </si>
  <si>
    <t>1346 GJETTUM</t>
  </si>
  <si>
    <t>Norway</t>
  </si>
  <si>
    <t>www.nixon.com</t>
  </si>
  <si>
    <t>brokerbruce@email.com</t>
  </si>
  <si>
    <t>Broker</t>
  </si>
  <si>
    <t>437-970-3543x058</t>
  </si>
  <si>
    <t>+1-484-993-6871x192</t>
  </si>
  <si>
    <t>Cardenas-Carney</t>
  </si>
  <si>
    <t>5627 HC Eindhoven</t>
  </si>
  <si>
    <t>blackwell-stout.net</t>
  </si>
  <si>
    <t>mercuregarry@email.com</t>
  </si>
  <si>
    <t>Mercure</t>
  </si>
  <si>
    <t>Garry</t>
  </si>
  <si>
    <t>(408)278-0968x17796</t>
  </si>
  <si>
    <t>526.729.4712</t>
  </si>
  <si>
    <t>Garrett-Gallagher</t>
  </si>
  <si>
    <t>Pierrefond</t>
  </si>
  <si>
    <t>www.ruiz.com</t>
  </si>
  <si>
    <t>paquinhoward@email.com</t>
  </si>
  <si>
    <t>Paquin</t>
  </si>
  <si>
    <t>156-363-2974</t>
  </si>
  <si>
    <t>101.514.2162x8945</t>
  </si>
  <si>
    <t>Keith, Howard and Hawkins</t>
  </si>
  <si>
    <t>6/12/2022</t>
  </si>
  <si>
    <t>www.livingston.com</t>
  </si>
  <si>
    <t>hoonhamid@email.com</t>
  </si>
  <si>
    <t>Hoon</t>
  </si>
  <si>
    <t>Hamid</t>
  </si>
  <si>
    <t>001-375-954-4398x4599</t>
  </si>
  <si>
    <t>Huber-Castro</t>
  </si>
  <si>
    <t>SINGAPORE</t>
  </si>
  <si>
    <t>www.atkinson.net</t>
  </si>
  <si>
    <t>cookmarie@email.com</t>
  </si>
  <si>
    <t>Cook</t>
  </si>
  <si>
    <t>Marie</t>
  </si>
  <si>
    <t>001-499-415-9248x7727</t>
  </si>
  <si>
    <t>+1-960-370-6804x659</t>
  </si>
  <si>
    <t>Rose Ltd</t>
  </si>
  <si>
    <t>Vancouver</t>
  </si>
  <si>
    <t>www.glover.org</t>
  </si>
  <si>
    <t>facconerobert@email.com</t>
  </si>
  <si>
    <t>Faccone</t>
  </si>
  <si>
    <t>894-188-0945x0557</t>
  </si>
  <si>
    <t>Gentry-Waters</t>
  </si>
  <si>
    <t>Dorval</t>
  </si>
  <si>
    <t>jimenez.net</t>
  </si>
  <si>
    <t>wadsworthdave@email.com</t>
  </si>
  <si>
    <t>Wadsworth</t>
  </si>
  <si>
    <t>Dave</t>
  </si>
  <si>
    <t>001-744-078-1419x1464</t>
  </si>
  <si>
    <t>(463)492-5230</t>
  </si>
  <si>
    <t>Fisher PLC</t>
  </si>
  <si>
    <t>10/22/2022</t>
  </si>
  <si>
    <t>coffey.net</t>
  </si>
  <si>
    <t>di marioross@email.com</t>
  </si>
  <si>
    <t>Di Mario</t>
  </si>
  <si>
    <t>Ross</t>
  </si>
  <si>
    <t>467.716.8716x4461</t>
  </si>
  <si>
    <t>Thompson, Sellers and Lloyd</t>
  </si>
  <si>
    <t>Stittsville</t>
  </si>
  <si>
    <t>fernandez.com</t>
  </si>
  <si>
    <t>hickeyjohn@email.com</t>
  </si>
  <si>
    <t>Hickey</t>
  </si>
  <si>
    <t>001-655-716-4940x871</t>
  </si>
  <si>
    <t>Rice, Gould and Mccall</t>
  </si>
  <si>
    <t>Port Colborne</t>
  </si>
  <si>
    <t>www.phillips.info</t>
  </si>
  <si>
    <t>shipleywilhelm@email.com</t>
  </si>
  <si>
    <t>Shipley</t>
  </si>
  <si>
    <t>Wilhelm</t>
  </si>
  <si>
    <t>725.960.3587</t>
  </si>
  <si>
    <t>Cordova Group</t>
  </si>
  <si>
    <t>Elmira</t>
  </si>
  <si>
    <t>11/17/2022</t>
  </si>
  <si>
    <t>www.jenkins-krueger.info</t>
  </si>
  <si>
    <t>desjardinsdavid@email.com</t>
  </si>
  <si>
    <t>Desjardins</t>
  </si>
  <si>
    <t>(836)038-9393x026</t>
  </si>
  <si>
    <t>001-691-674-8671</t>
  </si>
  <si>
    <t>Kramer-Parsons</t>
  </si>
  <si>
    <t>3/19/2022</t>
  </si>
  <si>
    <t>www.carr.org</t>
  </si>
  <si>
    <t>mcallisterbrent@email.com</t>
  </si>
  <si>
    <t>McAllister</t>
  </si>
  <si>
    <t>Brent</t>
  </si>
  <si>
    <t>841.483.3064</t>
  </si>
  <si>
    <t>(274)619-0114</t>
  </si>
  <si>
    <t>Rice LLC</t>
  </si>
  <si>
    <t>Niagara Falls</t>
  </si>
  <si>
    <t>3/2/2022</t>
  </si>
  <si>
    <t>monroe.info</t>
  </si>
  <si>
    <t>Last name</t>
    <phoneticPr fontId="18" type="noConversion"/>
  </si>
  <si>
    <t>First name</t>
    <phoneticPr fontId="18" type="noConversion"/>
  </si>
  <si>
    <t>Phone 1</t>
    <phoneticPr fontId="18" type="noConversion"/>
  </si>
  <si>
    <t>Phone 2</t>
    <phoneticPr fontId="18" type="noConversion"/>
  </si>
  <si>
    <t>Company</t>
    <phoneticPr fontId="18" type="noConversion"/>
  </si>
  <si>
    <t>City</t>
    <phoneticPr fontId="18" type="noConversion"/>
  </si>
  <si>
    <t>Country</t>
    <phoneticPr fontId="18" type="noConversion"/>
  </si>
  <si>
    <t>Membership end date</t>
    <phoneticPr fontId="18" type="noConversion"/>
  </si>
  <si>
    <t>Website</t>
    <phoneticPr fontId="18" type="noConversion"/>
  </si>
  <si>
    <t>FN</t>
    <phoneticPr fontId="18" type="noConversion"/>
  </si>
  <si>
    <t>LN</t>
    <phoneticPr fontId="18" type="noConversion"/>
  </si>
  <si>
    <t>Name</t>
    <phoneticPr fontId="18" type="noConversion"/>
  </si>
  <si>
    <t>Missing Phone</t>
    <phoneticPr fontId="18" type="noConversion"/>
  </si>
  <si>
    <t>First name2</t>
    <phoneticPr fontId="18" type="noConversion"/>
  </si>
  <si>
    <t>Index</t>
    <phoneticPr fontId="18" type="noConversion"/>
  </si>
  <si>
    <t>447-581-1695x87012</t>
  </si>
  <si>
    <t>855-438-3570</t>
  </si>
  <si>
    <t>200-514-1049x8785</t>
  </si>
  <si>
    <t>664-086-6720x31092</t>
  </si>
  <si>
    <t>099-650-6578x8956</t>
  </si>
  <si>
    <t>938-824-8764</t>
  </si>
  <si>
    <t>077-521-8857</t>
  </si>
  <si>
    <t>296-634-2399x39373</t>
  </si>
  <si>
    <t>627-385-1633x91447</t>
  </si>
  <si>
    <t>118-872-5638</t>
  </si>
  <si>
    <t>323-710-2957x327</t>
  </si>
  <si>
    <t>110-119-5793</t>
  </si>
  <si>
    <t>070-231-7216x874</t>
  </si>
  <si>
    <t>624-936-0823</t>
  </si>
  <si>
    <t>918-645-0324</t>
  </si>
  <si>
    <t>273-443-5672x527</t>
  </si>
  <si>
    <t>575-959-4454x2883</t>
  </si>
  <si>
    <t>400-296-8618x968</t>
  </si>
  <si>
    <t>366-661-5271x8254</t>
  </si>
  <si>
    <t>785-359-4718x9134</t>
  </si>
  <si>
    <t>380-617-7801x03749</t>
  </si>
  <si>
    <t>236-969-0967</t>
  </si>
  <si>
    <t>052-968-8180</t>
  </si>
  <si>
    <t>499-678-2793x98018</t>
  </si>
  <si>
    <t>815-244-2002x72047</t>
  </si>
  <si>
    <t>530-747-6571x6219</t>
  </si>
  <si>
    <t>159-547-6407</t>
  </si>
  <si>
    <t>912-173-7608</t>
  </si>
  <si>
    <t>396-483-1471x07583</t>
  </si>
  <si>
    <t>241-537-5263x1064</t>
  </si>
  <si>
    <t>807-797-8740</t>
  </si>
  <si>
    <t>752-880-9590x311</t>
  </si>
  <si>
    <t>776-325-2657</t>
  </si>
  <si>
    <t>803-568-5156x37413</t>
  </si>
  <si>
    <t>797-490-4550</t>
  </si>
  <si>
    <t>174-469-3483x5013</t>
  </si>
  <si>
    <t>073-458-6092x9422</t>
  </si>
  <si>
    <t>182-859-7395x1302</t>
  </si>
  <si>
    <t>526-729-4712</t>
  </si>
  <si>
    <t>101-514-2162x8945</t>
  </si>
  <si>
    <t>467-716-8716x4461</t>
  </si>
  <si>
    <t>725-960-3587</t>
  </si>
  <si>
    <t>841-483-3064</t>
  </si>
  <si>
    <t>Phone1</t>
    <phoneticPr fontId="18" type="noConversion"/>
  </si>
  <si>
    <t>Phone2</t>
    <phoneticPr fontId="18" type="noConversion"/>
  </si>
  <si>
    <t>Customer ID</t>
    <phoneticPr fontId="18" type="noConversion"/>
  </si>
  <si>
    <t>Early Sub</t>
    <phoneticPr fontId="18" type="noConversion"/>
  </si>
  <si>
    <t>Sub Date</t>
    <phoneticPr fontId="18" type="noConversion"/>
  </si>
  <si>
    <t>Web</t>
    <phoneticPr fontId="18" type="noConversion"/>
  </si>
  <si>
    <t>Formated Web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</si>
</sst>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42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rgb="FF9C0006"/>
      </font>
      <fill>
        <patternFill>
          <bgColor rgb="FFFFC7CE"/>
        </patternFill>
      </fill>
    </dxf>
    <dxf>
      <numFmt numFmtId="176" formatCode="mm/dd/yyyy"/>
      <alignment horizontal="left" vertical="center" textRotation="0" wrapText="0" indent="0" justifyLastLine="0" shrinkToFit="0" readingOrder="0"/>
    </dxf>
    <dxf>
      <numFmt numFmtId="176" formatCode="mm/dd/yyyy"/>
    </dxf>
    <dxf>
      <alignment horizontal="left" vertical="center" textRotation="0" wrapText="0" indent="0" justifyLastLine="0" shrinkToFit="0" readingOrder="0"/>
    </dxf>
    <dxf>
      <numFmt numFmtId="176" formatCode="mm/dd/yyyy"/>
    </dxf>
    <dxf>
      <numFmt numFmtId="176" formatCode="mm/dd/yyyy"/>
    </dxf>
    <dxf>
      <numFmt numFmtId="176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FF0914-0045-4A26-A110-9D77EEEE2821}" name="Table1" displayName="Table1" ref="A2:L102" totalsRowShown="0">
  <autoFilter ref="A2:L102" xr:uid="{5EFF0914-0045-4A26-A110-9D77EEEE2821}">
    <filterColumn colId="10">
      <filters>
        <filter val="1/12/2022"/>
        <filter val="1/13/2022"/>
        <filter val="1/15/2022"/>
        <filter val="1/26/2022"/>
        <filter val="1/30/2022"/>
        <filter val="1/4/2022"/>
        <filter val="2.18.2022"/>
        <filter val="2/17/2022"/>
        <filter val="2/20/2022"/>
        <filter val="3/10/2022"/>
        <filter val="3/11/2022"/>
        <filter val="3/24/2022"/>
        <filter val="3/26/2022"/>
        <filter val="4/12/2022"/>
        <filter val="5/13/2022"/>
        <filter val="5/15/2022"/>
        <filter val="5/24/2022"/>
        <filter val="5/26/2022"/>
      </filters>
    </filterColumn>
  </autoFilter>
  <sortState xmlns:xlrd2="http://schemas.microsoft.com/office/spreadsheetml/2017/richdata2" ref="A17:L98">
    <sortCondition ref="K3:K102"/>
  </sortState>
  <tableColumns count="12">
    <tableColumn id="1" xr3:uid="{5A46C564-35DE-4F38-BBBD-7262F26FE8C9}" name="Index"/>
    <tableColumn id="2" xr3:uid="{AE44E9CB-180C-448B-864B-1A580FFB4D7F}" name="Customer Id"/>
    <tableColumn id="3" xr3:uid="{FB8D15CE-97B6-4B59-99BD-3056BBBFF9CC}" name="First Name"/>
    <tableColumn id="4" xr3:uid="{038C2DA0-096B-4524-84E5-D44958FD6C11}" name="Last Name"/>
    <tableColumn id="5" xr3:uid="{9772C8DC-5E1E-4DB1-85EC-A4545965EC8A}" name="Company"/>
    <tableColumn id="6" xr3:uid="{6A13095E-E326-49C3-AFBF-C8D0231077EB}" name="City"/>
    <tableColumn id="7" xr3:uid="{5E3C15B4-9E3F-4F02-9BAD-121BE7C1327D}" name="Country"/>
    <tableColumn id="8" xr3:uid="{6ACB3EB1-8D36-4FE6-ACA3-A9FE359D5B43}" name="Phone 1"/>
    <tableColumn id="9" xr3:uid="{1B605797-BBB4-4704-BEAF-9D98D88637B8}" name="Phone 2"/>
    <tableColumn id="10" xr3:uid="{60DE0218-5241-4E95-ADB2-4F4BBC063307}" name="Email"/>
    <tableColumn id="11" xr3:uid="{E8CBF6F5-0952-4146-8EED-E07F9FFD8453}" name="Subscription Date"/>
    <tableColumn id="12" xr3:uid="{D4315E83-32D2-4C5C-A391-4B0545A41122}" name="Website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A86DB5-52BA-45E1-BF00-C6E7EE21BD23}" name="Table210" displayName="Table210" ref="A106:L187" totalsRowShown="0">
  <autoFilter ref="A106:L187" xr:uid="{D2A86DB5-52BA-45E1-BF00-C6E7EE21BD23}"/>
  <tableColumns count="12">
    <tableColumn id="15" xr3:uid="{11F86B87-3534-4588-9181-53F849B68420}" name="Index" dataDxfId="9"/>
    <tableColumn id="1" xr3:uid="{450C7339-22F7-41CF-AE49-B6E8E2342306}" name="Member ID">
      <calculatedColumnFormula>LOWER(_xlfn.CONCAT(TEXT(DEC2HEX(RANDBETWEEN(0,HEX2DEC("FFFFFFFF")),8),"00000000"),TEXT(DEC2HEX(RANDBETWEEN(0,HEX2DEC("FFFF")),7),"0000000")))</calculatedColumnFormula>
    </tableColumn>
    <tableColumn id="4" xr3:uid="{89C07917-6813-46CB-932A-4217E3697800}" name="First name2"/>
    <tableColumn id="3" xr3:uid="{F25C99C9-E924-4818-A6B1-21ED1C9CF30F}" name="Last name"/>
    <tableColumn id="7" xr3:uid="{06802DA9-366B-4939-831A-EDBE5BC608B7}" name="Company"/>
    <tableColumn id="8" xr3:uid="{0812235C-F19E-4777-963A-08F28E4C7726}" name="City"/>
    <tableColumn id="9" xr3:uid="{EBF132C1-A34D-4B14-BB34-0E67FEC5BB3D}" name="Country"/>
    <tableColumn id="5" xr3:uid="{510CAD90-8DDF-4316-81E4-DF471DD290D8}" name="Phone 1" dataDxfId="8"/>
    <tableColumn id="6" xr3:uid="{A8855D7C-DBD1-4378-9DF6-18901ECADE9A}" name="Phone 2" dataDxfId="6"/>
    <tableColumn id="2" xr3:uid="{ED09D0E0-EBFA-45BA-A0C2-8280AC197232}" name="Email" dataDxfId="7"/>
    <tableColumn id="10" xr3:uid="{60E2C8E3-D11E-4273-B05B-228C47CE176B}" name="Membership end date" dataDxfId="10"/>
    <tableColumn id="13" xr3:uid="{2B3CC957-49BE-44FB-B8FF-C580FE117255}" name="Website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5B31BD-5279-4A18-87AB-48BC7EF44AAC}" name="Table14" displayName="Table14" ref="A1:L102" totalsRowShown="0">
  <autoFilter ref="A1:L102" xr:uid="{985B31BD-5279-4A18-87AB-48BC7EF44AAC}"/>
  <tableColumns count="12">
    <tableColumn id="1" xr3:uid="{5515A9F1-85C4-4D5F-A49D-DDB8E9741AF5}" name="Index"/>
    <tableColumn id="2" xr3:uid="{55516A5B-4AE4-48F1-B722-BE9D6247A0A0}" name="Customer Id"/>
    <tableColumn id="3" xr3:uid="{3B1AB27B-DE88-4842-8CB5-0365201D2932}" name="First Name"/>
    <tableColumn id="4" xr3:uid="{44ADB12F-FB4F-4EA6-BEF8-580EEAFDAE07}" name="Last Name"/>
    <tableColumn id="5" xr3:uid="{CBFA7986-D1DE-4DB3-A3E6-117F7B0F4280}" name="Company"/>
    <tableColumn id="6" xr3:uid="{852CC970-7BA0-43E5-B698-E17A3D2F0173}" name="City"/>
    <tableColumn id="7" xr3:uid="{1ADADDC4-A4B3-4169-9A7F-97A55E8CDB43}" name="Country"/>
    <tableColumn id="8" xr3:uid="{23ABA546-7BFD-4200-9D4E-0E625F399BA5}" name="Phone 1"/>
    <tableColumn id="9" xr3:uid="{AF6EF0EF-55E2-4BDC-8963-D253DE29E47E}" name="Phone 2"/>
    <tableColumn id="10" xr3:uid="{B35C5C54-C325-4B93-8802-20B934A45859}" name="Email"/>
    <tableColumn id="11" xr3:uid="{C211B15E-2EF8-4A2E-984B-31EE80FFD9D8}" name="Subscription Date"/>
    <tableColumn id="12" xr3:uid="{23EABCE6-09F8-46FB-A8E7-6B1207A6E8D9}" name="Website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F70F89-674B-489F-A669-8B8FD4152387}" name="Table2" displayName="Table2" ref="A1:K82" totalsRowShown="0">
  <autoFilter ref="A1:K82" xr:uid="{37F70F89-674B-489F-A669-8B8FD4152387}"/>
  <tableColumns count="11">
    <tableColumn id="1" xr3:uid="{D91EBAF1-1024-48DC-96BE-DDE9C460DF52}" name="Member ID">
      <calculatedColumnFormula>LOWER(_xlfn.CONCAT(TEXT(DEC2HEX(RANDBETWEEN(0,HEX2DEC("FFFFFFFF")),8),"00000000"),TEXT(DEC2HEX(RANDBETWEEN(0,HEX2DEC("FFFF")),7),"0000000")))</calculatedColumnFormula>
    </tableColumn>
    <tableColumn id="2" xr3:uid="{1240BD15-0465-4C6C-852E-B42C21521088}" name="Email"/>
    <tableColumn id="3" xr3:uid="{246B2E39-5D2D-4040-B142-807C9358B59B}" name="Last name"/>
    <tableColumn id="4" xr3:uid="{1E88622F-44DD-4047-A1F1-5D0A8D2BA352}" name="First name"/>
    <tableColumn id="5" xr3:uid="{17891A5C-C030-4977-9593-B8DB240CFB05}" name="Phone 1"/>
    <tableColumn id="6" xr3:uid="{999E6AB1-B88A-4098-9D52-CE4101B99245}" name="Phone 2"/>
    <tableColumn id="7" xr3:uid="{66CA9450-CDD1-4BD8-8000-0375820A1F16}" name="Company"/>
    <tableColumn id="8" xr3:uid="{ABF778D5-B042-4DCE-8F97-3364F2C8C7BB}" name="City"/>
    <tableColumn id="9" xr3:uid="{E7E4DE2E-F66D-47FB-A316-B175CD39564A}" name="Country"/>
    <tableColumn id="10" xr3:uid="{F6A5C103-382B-4D22-8618-98B686E9E5C5}" name="Membership end date" dataDxfId="11"/>
    <tableColumn id="11" xr3:uid="{442FD703-862F-4D95-9373-F10871F4E317}" name="Websit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mailto:donnamullins@norris-barrett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4649-1BAD-40C5-8E35-FA91457C6449}">
  <dimension ref="A1:AI189"/>
  <sheetViews>
    <sheetView tabSelected="1" topLeftCell="AA1" workbookViewId="0">
      <selection activeCell="AM172" sqref="AM172"/>
    </sheetView>
  </sheetViews>
  <sheetFormatPr defaultRowHeight="13.8"/>
  <cols>
    <col min="2" max="2" width="18.88671875" bestFit="1" customWidth="1"/>
    <col min="3" max="3" width="12.88671875" customWidth="1"/>
    <col min="4" max="4" width="12.5546875" customWidth="1"/>
    <col min="5" max="5" width="34.21875" bestFit="1" customWidth="1"/>
    <col min="6" max="6" width="21.109375" bestFit="1" customWidth="1"/>
    <col min="7" max="7" width="20.21875" customWidth="1"/>
    <col min="8" max="9" width="24.77734375" bestFit="1" customWidth="1"/>
    <col min="10" max="10" width="38.5546875" bestFit="1" customWidth="1"/>
    <col min="11" max="11" width="19.44140625" customWidth="1"/>
    <col min="12" max="12" width="33.6640625" bestFit="1" customWidth="1"/>
    <col min="16" max="16" width="18.88671875" bestFit="1" customWidth="1"/>
    <col min="21" max="21" width="44.33203125" bestFit="1" customWidth="1"/>
    <col min="31" max="31" width="21.5546875" bestFit="1" customWidth="1"/>
    <col min="32" max="32" width="14.33203125" bestFit="1" customWidth="1"/>
    <col min="33" max="33" width="12.33203125" bestFit="1" customWidth="1"/>
    <col min="35" max="35" width="40.5546875" bestFit="1" customWidth="1"/>
  </cols>
  <sheetData>
    <row r="1" spans="1:35">
      <c r="P1" t="s">
        <v>1071</v>
      </c>
      <c r="Q1" t="s">
        <v>1739</v>
      </c>
      <c r="R1" t="s">
        <v>1740</v>
      </c>
      <c r="S1" t="s">
        <v>1734</v>
      </c>
      <c r="T1" t="s">
        <v>1735</v>
      </c>
      <c r="U1" t="s">
        <v>1736</v>
      </c>
      <c r="V1" t="s">
        <v>1788</v>
      </c>
      <c r="W1" t="s">
        <v>1789</v>
      </c>
      <c r="X1" t="s">
        <v>1072</v>
      </c>
      <c r="Y1" t="s">
        <v>1792</v>
      </c>
      <c r="Z1" t="s">
        <v>1793</v>
      </c>
      <c r="AE1" t="s">
        <v>1741</v>
      </c>
      <c r="AF1" t="s">
        <v>1742</v>
      </c>
      <c r="AG1" t="s">
        <v>1790</v>
      </c>
      <c r="AH1" t="s">
        <v>1791</v>
      </c>
      <c r="AI1" t="s">
        <v>1794</v>
      </c>
    </row>
    <row r="2" spans="1: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3" t="s">
        <v>10</v>
      </c>
      <c r="L2" t="s">
        <v>11</v>
      </c>
      <c r="O2" cm="1">
        <f t="array" aca="1" ref="O2:Z182" ca="1">_xlfn.VSTACK(Table1[],Table210[])</f>
        <v>1</v>
      </c>
      <c r="P2" t="str">
        <f ca="1"/>
        <v>DD37Cf93aecA6Dc</v>
      </c>
      <c r="Q2" t="str">
        <f ca="1"/>
        <v>Sheryl</v>
      </c>
      <c r="R2" t="str">
        <f ca="1"/>
        <v>Baxter</v>
      </c>
      <c r="S2" t="str">
        <f ca="1"/>
        <v>Rasmussen Group</v>
      </c>
      <c r="T2" t="str">
        <f ca="1"/>
        <v>East Leonard</v>
      </c>
      <c r="U2" t="str">
        <f ca="1"/>
        <v>Chile</v>
      </c>
      <c r="V2" t="str">
        <f ca="1"/>
        <v>229.077.5154</v>
      </c>
      <c r="W2" t="str">
        <f ca="1"/>
        <v>397.884.0519x718</v>
      </c>
      <c r="X2" t="str">
        <f ca="1"/>
        <v>zunigavanessa@smith.info</v>
      </c>
      <c r="Y2" t="str">
        <f ca="1"/>
        <v>8/24/2020</v>
      </c>
      <c r="Z2" t="str">
        <f ca="1"/>
        <v>http://www.stephenson.com/</v>
      </c>
      <c r="AE2" t="str">
        <f ca="1">CONCATENATE(R2," ",S2)</f>
        <v>Baxter Rasmussen Group</v>
      </c>
      <c r="AF2" t="b">
        <f ca="1">ISBLANK(W2)</f>
        <v>0</v>
      </c>
      <c r="AG2">
        <f ca="1">LEN(P2)</f>
        <v>15</v>
      </c>
      <c r="AH2">
        <f ca="1">COUNTIF(Y2,"2022-1-1")</f>
        <v>0</v>
      </c>
      <c r="AI2" t="str">
        <f ca="1">_xlfn.CONCAT("http://",Z2,"/")</f>
        <v>http://http://www.stephenson.com//</v>
      </c>
    </row>
    <row r="3" spans="1:35" hidden="1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O3">
        <f ca="1"/>
        <v>2</v>
      </c>
      <c r="P3" t="str">
        <f ca="1"/>
        <v>1Ef7b82A4CAAD10</v>
      </c>
      <c r="Q3" t="str">
        <f ca="1"/>
        <v>Preston</v>
      </c>
      <c r="R3" t="str">
        <f ca="1"/>
        <v>Lozano</v>
      </c>
      <c r="S3" t="str">
        <f ca="1"/>
        <v>Vega-Gentry</v>
      </c>
      <c r="T3" t="str">
        <f ca="1"/>
        <v>East Jimmychester</v>
      </c>
      <c r="U3" t="str">
        <f ca="1"/>
        <v>Djibouti</v>
      </c>
      <c r="V3">
        <f ca="1"/>
        <v>5153435776</v>
      </c>
      <c r="W3" t="str">
        <f ca="1"/>
        <v>686-620-1820x944</v>
      </c>
      <c r="X3" t="str">
        <f ca="1"/>
        <v>vmata@colon.com</v>
      </c>
      <c r="Y3" t="str">
        <f ca="1"/>
        <v>4/23/2021</v>
      </c>
      <c r="Z3" t="str">
        <f ca="1"/>
        <v>http://www.hobbs.com/</v>
      </c>
      <c r="AE3" t="str">
        <f t="shared" ref="AE3:AE66" ca="1" si="0">CONCATENATE(R3," ",S3)</f>
        <v>Lozano Vega-Gentry</v>
      </c>
      <c r="AF3" t="b">
        <f t="shared" ref="AF3:AF66" ca="1" si="1">ISBLANK(W3)</f>
        <v>0</v>
      </c>
      <c r="AG3">
        <f t="shared" ref="AG3:AG66" ca="1" si="2">LEN(P3)</f>
        <v>15</v>
      </c>
      <c r="AH3">
        <f t="shared" ref="AH3:AH66" ca="1" si="3">COUNTIF(Y3,"&lt;2022-1-1")</f>
        <v>0</v>
      </c>
      <c r="AI3" t="str">
        <f t="shared" ref="AI3:AI66" ca="1" si="4">_xlfn.CONCAT("http://",Z3,"/")</f>
        <v>http://http://www.hobbs.com//</v>
      </c>
    </row>
    <row r="4" spans="1:35" hidden="1">
      <c r="A4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5153435776</v>
      </c>
      <c r="I4" t="s">
        <v>29</v>
      </c>
      <c r="J4" t="s">
        <v>30</v>
      </c>
      <c r="K4" t="s">
        <v>31</v>
      </c>
      <c r="L4" t="s">
        <v>32</v>
      </c>
      <c r="O4">
        <f ca="1"/>
        <v>3</v>
      </c>
      <c r="P4" t="str">
        <f ca="1"/>
        <v>6F94879bDAfE5a6</v>
      </c>
      <c r="Q4" t="str">
        <f ca="1"/>
        <v>Roy</v>
      </c>
      <c r="R4" t="str">
        <f ca="1"/>
        <v>Berry</v>
      </c>
      <c r="S4" t="str">
        <f ca="1"/>
        <v>Murillo-Perry</v>
      </c>
      <c r="T4" t="str">
        <f ca="1"/>
        <v>Isabelborough</v>
      </c>
      <c r="U4" t="str">
        <f ca="1"/>
        <v>Antigua and Barbuda</v>
      </c>
      <c r="V4">
        <f ca="1"/>
        <v>-1199</v>
      </c>
      <c r="W4" t="str">
        <f ca="1"/>
        <v>(496)978-3969x58947</v>
      </c>
      <c r="X4" t="str">
        <f ca="1"/>
        <v>beckycarr@hogan.com</v>
      </c>
      <c r="Y4" t="str">
        <f ca="1"/>
        <v>3/25/2020</v>
      </c>
      <c r="Z4" t="str">
        <f ca="1"/>
        <v>http://www.lawrence.com/</v>
      </c>
      <c r="AE4" t="str">
        <f t="shared" ca="1" si="0"/>
        <v>Berry Murillo-Perry</v>
      </c>
      <c r="AF4" t="b">
        <f t="shared" ca="1" si="1"/>
        <v>0</v>
      </c>
      <c r="AG4">
        <f t="shared" ca="1" si="2"/>
        <v>15</v>
      </c>
      <c r="AH4">
        <f t="shared" ca="1" si="3"/>
        <v>0</v>
      </c>
      <c r="AI4" t="str">
        <f t="shared" ca="1" si="4"/>
        <v>http://http://www.lawrence.com//</v>
      </c>
    </row>
    <row r="5" spans="1:35" hidden="1">
      <c r="A5">
        <v>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>
        <v>-1199</v>
      </c>
      <c r="I5" t="s">
        <v>39</v>
      </c>
      <c r="J5" t="s">
        <v>40</v>
      </c>
      <c r="K5" t="s">
        <v>41</v>
      </c>
      <c r="L5" t="s">
        <v>42</v>
      </c>
      <c r="O5">
        <f ca="1"/>
        <v>4</v>
      </c>
      <c r="P5" t="str">
        <f ca="1"/>
        <v>5Cef8BFA16c5e3c</v>
      </c>
      <c r="Q5" t="str">
        <f ca="1"/>
        <v>Linda</v>
      </c>
      <c r="R5" t="str">
        <f ca="1"/>
        <v>Olsen</v>
      </c>
      <c r="S5" t="str">
        <f ca="1"/>
        <v>Dominguez, Mcmillan and Donovan</v>
      </c>
      <c r="T5" t="str">
        <f ca="1"/>
        <v>Bensonview</v>
      </c>
      <c r="U5" t="str">
        <f ca="1"/>
        <v>Dominican Republic</v>
      </c>
      <c r="V5" t="str">
        <f ca="1"/>
        <v>001-808-617-6467x12895</v>
      </c>
      <c r="W5">
        <f ca="1"/>
        <v>-9892</v>
      </c>
      <c r="X5" t="str">
        <f ca="1"/>
        <v>stanleyblackwell@benson.org</v>
      </c>
      <c r="Y5" t="str">
        <f ca="1"/>
        <v>6/2/2020</v>
      </c>
      <c r="Z5" t="str">
        <f ca="1"/>
        <v>http://www.good-lyons.com/</v>
      </c>
      <c r="AE5" t="str">
        <f t="shared" ca="1" si="0"/>
        <v>Olsen Dominguez, Mcmillan and Donovan</v>
      </c>
      <c r="AF5" t="b">
        <f t="shared" ca="1" si="1"/>
        <v>0</v>
      </c>
      <c r="AG5">
        <f t="shared" ca="1" si="2"/>
        <v>15</v>
      </c>
      <c r="AH5">
        <f t="shared" ca="1" si="3"/>
        <v>0</v>
      </c>
      <c r="AI5" t="str">
        <f t="shared" ca="1" si="4"/>
        <v>http://http://www.good-lyons.com//</v>
      </c>
    </row>
    <row r="6" spans="1:35" hidden="1">
      <c r="A6">
        <v>4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>
        <v>-9892</v>
      </c>
      <c r="J6" t="s">
        <v>50</v>
      </c>
      <c r="K6" t="s">
        <v>51</v>
      </c>
      <c r="L6" t="s">
        <v>52</v>
      </c>
      <c r="O6">
        <f ca="1"/>
        <v>5</v>
      </c>
      <c r="P6" t="str">
        <f ca="1"/>
        <v>053d585Ab6b3159</v>
      </c>
      <c r="Q6" t="str">
        <f ca="1"/>
        <v>Joanna</v>
      </c>
      <c r="R6" t="str">
        <f ca="1"/>
        <v>Bender</v>
      </c>
      <c r="S6" t="str">
        <f ca="1"/>
        <v>Martin, Lang and Andrade</v>
      </c>
      <c r="T6" t="str">
        <f ca="1"/>
        <v>West Priscilla</v>
      </c>
      <c r="U6" t="str">
        <f ca="1"/>
        <v>Slovakia (Slovak Republic)</v>
      </c>
      <c r="V6" t="str">
        <f ca="1"/>
        <v>001-234-203-0635x76146</v>
      </c>
      <c r="W6" t="str">
        <f ca="1"/>
        <v>001-199-446-3860x3486</v>
      </c>
      <c r="X6" t="str">
        <f ca="1"/>
        <v>colinalvarado@miles.net</v>
      </c>
      <c r="Y6" t="str">
        <f ca="1"/>
        <v>4/17/2021</v>
      </c>
      <c r="Z6" t="str">
        <f ca="1"/>
        <v>https://goodwin-ingram.com/</v>
      </c>
      <c r="AE6" t="str">
        <f t="shared" ca="1" si="0"/>
        <v>Bender Martin, Lang and Andrade</v>
      </c>
      <c r="AF6" t="b">
        <f t="shared" ca="1" si="1"/>
        <v>0</v>
      </c>
      <c r="AG6">
        <f t="shared" ca="1" si="2"/>
        <v>15</v>
      </c>
      <c r="AH6">
        <f t="shared" ca="1" si="3"/>
        <v>0</v>
      </c>
      <c r="AI6" t="str">
        <f t="shared" ca="1" si="4"/>
        <v>http://https://goodwin-ingram.com//</v>
      </c>
    </row>
    <row r="7" spans="1:35" hidden="1">
      <c r="A7">
        <v>5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O7">
        <f ca="1"/>
        <v>6</v>
      </c>
      <c r="P7" t="str">
        <f ca="1"/>
        <v>2d08FB17EE273F4</v>
      </c>
      <c r="Q7" t="str">
        <f ca="1"/>
        <v>Aimee</v>
      </c>
      <c r="R7" t="str">
        <f ca="1"/>
        <v>Downs</v>
      </c>
      <c r="S7" t="str">
        <f ca="1"/>
        <v>Steele Group</v>
      </c>
      <c r="T7" t="str">
        <f ca="1"/>
        <v>Chavezborough</v>
      </c>
      <c r="U7" t="str">
        <f ca="1"/>
        <v>Bosnia and Herzegovina</v>
      </c>
      <c r="V7" t="str">
        <f ca="1"/>
        <v>(283)437-3886x88321</v>
      </c>
      <c r="W7" t="str">
        <f ca="1"/>
        <v>999-728-1637</v>
      </c>
      <c r="X7" t="str">
        <f ca="1"/>
        <v>louis27@gilbert.com</v>
      </c>
      <c r="Y7" t="str">
        <f ca="1"/>
        <v>2/25/2020</v>
      </c>
      <c r="Z7" t="str">
        <f ca="1"/>
        <v>http://www.berger.net/</v>
      </c>
      <c r="AE7" t="str">
        <f t="shared" ca="1" si="0"/>
        <v>Downs Steele Group</v>
      </c>
      <c r="AF7" t="b">
        <f t="shared" ca="1" si="1"/>
        <v>0</v>
      </c>
      <c r="AG7">
        <f t="shared" ca="1" si="2"/>
        <v>15</v>
      </c>
      <c r="AH7">
        <f t="shared" ca="1" si="3"/>
        <v>0</v>
      </c>
      <c r="AI7" t="str">
        <f t="shared" ca="1" si="4"/>
        <v>http://http://www.berger.net//</v>
      </c>
    </row>
    <row r="8" spans="1:35" hidden="1">
      <c r="A8">
        <v>6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O8">
        <f ca="1"/>
        <v>7</v>
      </c>
      <c r="P8" t="str">
        <f ca="1"/>
        <v>EA4d384DfDbBf77</v>
      </c>
      <c r="Q8" t="str">
        <f ca="1"/>
        <v>Darren</v>
      </c>
      <c r="R8" t="str">
        <f ca="1"/>
        <v>Peck</v>
      </c>
      <c r="S8" t="str">
        <f ca="1"/>
        <v>Lester, Woodard and Mitchell</v>
      </c>
      <c r="T8" t="str">
        <f ca="1"/>
        <v>Lake Ana</v>
      </c>
      <c r="U8" t="str">
        <f ca="1"/>
        <v>Pitcairn Islands</v>
      </c>
      <c r="V8" t="str">
        <f ca="1"/>
        <v>(496)452-6181x3291</v>
      </c>
      <c r="W8" t="str">
        <f ca="1"/>
        <v>+1-247-266-0963x4995</v>
      </c>
      <c r="X8" t="str">
        <f ca="1"/>
        <v>tgates@cantrell.com</v>
      </c>
      <c r="Y8" t="str">
        <f ca="1"/>
        <v>8/24/2021</v>
      </c>
      <c r="Z8" t="str">
        <f ca="1"/>
        <v>https://www.le.com/</v>
      </c>
      <c r="AE8" t="str">
        <f t="shared" ca="1" si="0"/>
        <v>Peck Lester, Woodard and Mitchell</v>
      </c>
      <c r="AF8" t="b">
        <f t="shared" ca="1" si="1"/>
        <v>0</v>
      </c>
      <c r="AG8">
        <f t="shared" ca="1" si="2"/>
        <v>15</v>
      </c>
      <c r="AH8">
        <f t="shared" ca="1" si="3"/>
        <v>0</v>
      </c>
      <c r="AI8" t="str">
        <f t="shared" ca="1" si="4"/>
        <v>http://https://www.le.com//</v>
      </c>
    </row>
    <row r="9" spans="1:35" hidden="1">
      <c r="A9">
        <v>7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O9">
        <f ca="1"/>
        <v>8</v>
      </c>
      <c r="P9" t="str">
        <f ca="1"/>
        <v>0e04AFde9f225dE</v>
      </c>
      <c r="Q9" t="str">
        <f ca="1"/>
        <v>Brett</v>
      </c>
      <c r="R9" t="str">
        <f ca="1"/>
        <v>Mullen</v>
      </c>
      <c r="S9" t="str">
        <f ca="1"/>
        <v>Sanford, Davenport and Giles</v>
      </c>
      <c r="T9" t="str">
        <f ca="1"/>
        <v>Kimport</v>
      </c>
      <c r="U9" t="str">
        <f ca="1"/>
        <v>Bulgaria</v>
      </c>
      <c r="V9" t="str">
        <f ca="1"/>
        <v>001-583-352-7197x297</v>
      </c>
      <c r="W9" t="str">
        <f ca="1"/>
        <v>001-333-145-0369</v>
      </c>
      <c r="X9" t="str">
        <f ca="1"/>
        <v>asnow@colon.com</v>
      </c>
      <c r="Y9" t="str">
        <f ca="1"/>
        <v>4/12/2021</v>
      </c>
      <c r="Z9" t="str">
        <f ca="1"/>
        <v>https://hammond-ramsey.com/</v>
      </c>
      <c r="AE9" t="str">
        <f t="shared" ca="1" si="0"/>
        <v>Mullen Sanford, Davenport and Giles</v>
      </c>
      <c r="AF9" t="b">
        <f t="shared" ca="1" si="1"/>
        <v>0</v>
      </c>
      <c r="AG9">
        <f t="shared" ca="1" si="2"/>
        <v>15</v>
      </c>
      <c r="AH9">
        <f t="shared" ca="1" si="3"/>
        <v>0</v>
      </c>
      <c r="AI9" t="str">
        <f t="shared" ca="1" si="4"/>
        <v>http://https://hammond-ramsey.com//</v>
      </c>
    </row>
    <row r="10" spans="1:35" hidden="1">
      <c r="A10">
        <v>8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O10">
        <f ca="1"/>
        <v>9</v>
      </c>
      <c r="P10" t="str">
        <f ca="1"/>
        <v>C2dE4dEEc489ae0</v>
      </c>
      <c r="Q10" t="str">
        <f ca="1"/>
        <v>Sheryl</v>
      </c>
      <c r="R10" t="str">
        <f ca="1"/>
        <v>Meyers</v>
      </c>
      <c r="S10" t="str">
        <f ca="1"/>
        <v>Browning-Simon</v>
      </c>
      <c r="T10" t="str">
        <f ca="1"/>
        <v>Robersonstad</v>
      </c>
      <c r="U10" t="str">
        <f ca="1"/>
        <v>Cyprus</v>
      </c>
      <c r="V10" t="str">
        <f ca="1"/>
        <v>854-138-4911x5772</v>
      </c>
      <c r="W10" t="str">
        <f ca="1"/>
        <v>+1-448-910-2276x729</v>
      </c>
      <c r="X10" t="str">
        <f ca="1"/>
        <v>mariokhan@ryan-pope.org</v>
      </c>
      <c r="Y10" t="str">
        <f ca="1"/>
        <v>1/13/2020</v>
      </c>
      <c r="Z10" t="str">
        <f ca="1"/>
        <v>https://www.bullock.net/</v>
      </c>
      <c r="AE10" t="str">
        <f t="shared" ca="1" si="0"/>
        <v>Meyers Browning-Simon</v>
      </c>
      <c r="AF10" t="b">
        <f t="shared" ca="1" si="1"/>
        <v>0</v>
      </c>
      <c r="AG10">
        <f t="shared" ca="1" si="2"/>
        <v>15</v>
      </c>
      <c r="AH10">
        <f t="shared" ca="1" si="3"/>
        <v>0</v>
      </c>
      <c r="AI10" t="str">
        <f t="shared" ca="1" si="4"/>
        <v>http://https://www.bullock.net//</v>
      </c>
    </row>
    <row r="11" spans="1:35" hidden="1">
      <c r="A11">
        <v>9</v>
      </c>
      <c r="B11" t="s">
        <v>97</v>
      </c>
      <c r="C11" t="s">
        <v>13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O11">
        <f ca="1"/>
        <v>10</v>
      </c>
      <c r="P11" t="str">
        <f ca="1"/>
        <v>8C2811a503C7c5a</v>
      </c>
      <c r="Q11" t="str">
        <f ca="1"/>
        <v>Michelle</v>
      </c>
      <c r="R11" t="str">
        <f ca="1"/>
        <v>Gallagher</v>
      </c>
      <c r="S11" t="str">
        <f ca="1"/>
        <v>Beck-Hendrix</v>
      </c>
      <c r="T11" t="str">
        <f ca="1"/>
        <v>Elaineberg</v>
      </c>
      <c r="U11" t="str">
        <f ca="1"/>
        <v>Timor-Leste</v>
      </c>
      <c r="V11" t="str">
        <f ca="1"/>
        <v>739.218.2516x459</v>
      </c>
      <c r="W11" t="str">
        <f ca="1"/>
        <v>001-054-401-0347x617</v>
      </c>
      <c r="X11" t="str">
        <f ca="1"/>
        <v>mdyer@escobar.net</v>
      </c>
      <c r="Y11" t="str">
        <f ca="1"/>
        <v>11/8/2021</v>
      </c>
      <c r="Z11" t="str">
        <f ca="1"/>
        <v>https://arias.com/</v>
      </c>
      <c r="AE11" t="str">
        <f t="shared" ca="1" si="0"/>
        <v>Gallagher Beck-Hendrix</v>
      </c>
      <c r="AF11" t="b">
        <f t="shared" ca="1" si="1"/>
        <v>0</v>
      </c>
      <c r="AG11">
        <f t="shared" ca="1" si="2"/>
        <v>15</v>
      </c>
      <c r="AH11">
        <f t="shared" ca="1" si="3"/>
        <v>0</v>
      </c>
      <c r="AI11" t="str">
        <f t="shared" ca="1" si="4"/>
        <v>http://https://arias.com//</v>
      </c>
    </row>
    <row r="12" spans="1:35" hidden="1">
      <c r="A12">
        <v>10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O12">
        <f ca="1"/>
        <v>11</v>
      </c>
      <c r="P12" t="str">
        <f ca="1"/>
        <v>216E205d6eBb815</v>
      </c>
      <c r="Q12" t="str">
        <f ca="1"/>
        <v>Carl</v>
      </c>
      <c r="R12" t="str">
        <f ca="1"/>
        <v>Schroeder</v>
      </c>
      <c r="S12" t="str">
        <f ca="1"/>
        <v>Oconnell, Meza and Everett</v>
      </c>
      <c r="T12" t="str">
        <f ca="1"/>
        <v>Shannonville</v>
      </c>
      <c r="U12" t="str">
        <f ca="1"/>
        <v>Guernsey</v>
      </c>
      <c r="V12" t="str">
        <f ca="1"/>
        <v>637-854-0256x825</v>
      </c>
      <c r="W12" t="str">
        <f ca="1"/>
        <v>114.336.0784x788</v>
      </c>
      <c r="X12" t="str">
        <f ca="1"/>
        <v>kirksalas@webb.com</v>
      </c>
      <c r="Y12" t="str">
        <f ca="1"/>
        <v>10/20/2021</v>
      </c>
      <c r="Z12" t="str">
        <f ca="1"/>
        <v>https://simmons-hurley.com/</v>
      </c>
      <c r="AE12" t="str">
        <f t="shared" ca="1" si="0"/>
        <v>Schroeder Oconnell, Meza and Everett</v>
      </c>
      <c r="AF12" t="b">
        <f t="shared" ca="1" si="1"/>
        <v>0</v>
      </c>
      <c r="AG12">
        <f t="shared" ca="1" si="2"/>
        <v>15</v>
      </c>
      <c r="AH12">
        <f t="shared" ca="1" si="3"/>
        <v>0</v>
      </c>
      <c r="AI12" t="str">
        <f t="shared" ca="1" si="4"/>
        <v>http://https://simmons-hurley.com//</v>
      </c>
    </row>
    <row r="13" spans="1:35" hidden="1">
      <c r="A13">
        <v>11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  <c r="L13" t="s">
        <v>128</v>
      </c>
      <c r="O13">
        <f ca="1"/>
        <v>12</v>
      </c>
      <c r="P13" t="str">
        <f ca="1"/>
        <v>CEDec94deE6d69B</v>
      </c>
      <c r="Q13" t="str">
        <f ca="1"/>
        <v>Jenna</v>
      </c>
      <c r="R13" t="str">
        <f ca="1"/>
        <v>Dodson</v>
      </c>
      <c r="S13" t="str">
        <f ca="1"/>
        <v>Hoffman, Reed and Mcclain</v>
      </c>
      <c r="T13" t="str">
        <f ca="1"/>
        <v>East Andrea</v>
      </c>
      <c r="U13" t="str">
        <f ca="1"/>
        <v>Vietnam</v>
      </c>
      <c r="V13" t="str">
        <f ca="1"/>
        <v>(041)737-3846</v>
      </c>
      <c r="W13" t="str">
        <f ca="1"/>
        <v>+1-556-888-3485x42608</v>
      </c>
      <c r="X13" t="str">
        <f ca="1"/>
        <v>mark42@robbins.com</v>
      </c>
      <c r="Y13" t="str">
        <f ca="1"/>
        <v>11/29/2020</v>
      </c>
      <c r="Z13" t="str">
        <f ca="1"/>
        <v>http://www.douglas.net/</v>
      </c>
      <c r="AE13" t="str">
        <f t="shared" ca="1" si="0"/>
        <v>Dodson Hoffman, Reed and Mcclain</v>
      </c>
      <c r="AF13" t="b">
        <f t="shared" ca="1" si="1"/>
        <v>0</v>
      </c>
      <c r="AG13">
        <f t="shared" ca="1" si="2"/>
        <v>15</v>
      </c>
      <c r="AH13">
        <f t="shared" ca="1" si="3"/>
        <v>0</v>
      </c>
      <c r="AI13" t="str">
        <f t="shared" ca="1" si="4"/>
        <v>http://http://www.douglas.net//</v>
      </c>
    </row>
    <row r="14" spans="1:35" hidden="1">
      <c r="A14">
        <v>12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138</v>
      </c>
      <c r="L14" t="s">
        <v>139</v>
      </c>
      <c r="O14">
        <f ca="1"/>
        <v>13</v>
      </c>
      <c r="P14" t="str">
        <f ca="1"/>
        <v>e35426EbDEceaFF</v>
      </c>
      <c r="Q14" t="str">
        <f ca="1"/>
        <v>Tracey</v>
      </c>
      <c r="R14" t="str">
        <f ca="1"/>
        <v>Mata</v>
      </c>
      <c r="S14" t="str">
        <f ca="1"/>
        <v>Graham-Francis</v>
      </c>
      <c r="T14" t="str">
        <f ca="1"/>
        <v>South Joannamouth</v>
      </c>
      <c r="U14" t="str">
        <f ca="1"/>
        <v>Togo</v>
      </c>
      <c r="V14" t="str">
        <f ca="1"/>
        <v>001-949-844-8787</v>
      </c>
      <c r="W14" t="str">
        <f ca="1"/>
        <v>(855)713-8773</v>
      </c>
      <c r="X14" t="str">
        <f ca="1"/>
        <v>alex56@walls.org</v>
      </c>
      <c r="Y14" t="str">
        <f ca="1"/>
        <v>12/2/2021</v>
      </c>
      <c r="Z14" t="str">
        <f ca="1"/>
        <v>http://www.beck.com/</v>
      </c>
      <c r="AE14" t="str">
        <f t="shared" ca="1" si="0"/>
        <v>Mata Graham-Francis</v>
      </c>
      <c r="AF14" t="b">
        <f t="shared" ca="1" si="1"/>
        <v>0</v>
      </c>
      <c r="AG14">
        <f t="shared" ca="1" si="2"/>
        <v>15</v>
      </c>
      <c r="AH14">
        <f t="shared" ca="1" si="3"/>
        <v>0</v>
      </c>
      <c r="AI14" t="str">
        <f t="shared" ca="1" si="4"/>
        <v>http://http://www.beck.com//</v>
      </c>
    </row>
    <row r="15" spans="1:35" hidden="1">
      <c r="A15">
        <v>13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s">
        <v>150</v>
      </c>
      <c r="O15">
        <f ca="1"/>
        <v>14</v>
      </c>
      <c r="P15" t="str">
        <f ca="1"/>
        <v>A08A8aF8BE9FaD4</v>
      </c>
      <c r="Q15" t="str">
        <f ca="1"/>
        <v>Kristine</v>
      </c>
      <c r="R15" t="str">
        <f ca="1"/>
        <v>Cox</v>
      </c>
      <c r="S15" t="str">
        <f ca="1"/>
        <v>Carpenter-Cook</v>
      </c>
      <c r="T15" t="str">
        <f ca="1"/>
        <v>Jodyberg</v>
      </c>
      <c r="U15" t="str">
        <f ca="1"/>
        <v>Sri Lanka</v>
      </c>
      <c r="V15" t="str">
        <f ca="1"/>
        <v>786-284-3358x62152</v>
      </c>
      <c r="W15" t="str">
        <f ca="1"/>
        <v>+1-315-627-1796x8074</v>
      </c>
      <c r="X15" t="str">
        <f ca="1"/>
        <v>holdenmiranda@clarke.com</v>
      </c>
      <c r="Y15" t="str">
        <f ca="1"/>
        <v>2/8/2021</v>
      </c>
      <c r="Z15" t="str">
        <f ca="1"/>
        <v>https://www.brandt.com/</v>
      </c>
      <c r="AE15" t="str">
        <f t="shared" ca="1" si="0"/>
        <v>Cox Carpenter-Cook</v>
      </c>
      <c r="AF15" t="b">
        <f t="shared" ca="1" si="1"/>
        <v>0</v>
      </c>
      <c r="AG15">
        <f t="shared" ca="1" si="2"/>
        <v>15</v>
      </c>
      <c r="AH15">
        <f t="shared" ca="1" si="3"/>
        <v>0</v>
      </c>
      <c r="AI15" t="str">
        <f t="shared" ca="1" si="4"/>
        <v>http://https://www.brandt.com//</v>
      </c>
    </row>
    <row r="16" spans="1:35" hidden="1">
      <c r="A16">
        <v>14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  <c r="K16" t="s">
        <v>160</v>
      </c>
      <c r="L16" t="s">
        <v>161</v>
      </c>
      <c r="O16">
        <f ca="1"/>
        <v>21</v>
      </c>
      <c r="P16" t="str">
        <f ca="1"/>
        <v>9F9AdB7B8A6f7F2</v>
      </c>
      <c r="Q16" t="str">
        <f ca="1"/>
        <v>Maxwell</v>
      </c>
      <c r="R16" t="str">
        <f ca="1"/>
        <v>Frye</v>
      </c>
      <c r="S16" t="str">
        <f ca="1"/>
        <v>Patterson Inc</v>
      </c>
      <c r="T16" t="str">
        <f ca="1"/>
        <v>East Carly</v>
      </c>
      <c r="U16" t="str">
        <f ca="1"/>
        <v>Malta</v>
      </c>
      <c r="V16" t="str">
        <f ca="1"/>
        <v>423-262-3059</v>
      </c>
      <c r="W16" t="str">
        <f ca="1"/>
        <v>202-880-0688x7491</v>
      </c>
      <c r="X16" t="str">
        <f ca="1"/>
        <v>fgibson@drake-webb.com</v>
      </c>
      <c r="Y16" t="str">
        <f ca="1"/>
        <v>1/12/2022</v>
      </c>
      <c r="Z16" t="str">
        <f ca="1"/>
        <v>http://www.roberts.com/</v>
      </c>
      <c r="AE16" t="str">
        <f t="shared" ca="1" si="0"/>
        <v>Frye Patterson Inc</v>
      </c>
      <c r="AF16" t="b">
        <f t="shared" ca="1" si="1"/>
        <v>0</v>
      </c>
      <c r="AG16">
        <f t="shared" ca="1" si="2"/>
        <v>15</v>
      </c>
      <c r="AH16">
        <f t="shared" ca="1" si="3"/>
        <v>0</v>
      </c>
      <c r="AI16" t="str">
        <f t="shared" ca="1" si="4"/>
        <v>http://http://www.roberts.com//</v>
      </c>
    </row>
    <row r="17" spans="1:35">
      <c r="A17">
        <v>21</v>
      </c>
      <c r="B17" t="s">
        <v>226</v>
      </c>
      <c r="C17" t="s">
        <v>227</v>
      </c>
      <c r="D17" t="s">
        <v>228</v>
      </c>
      <c r="E17" t="s">
        <v>229</v>
      </c>
      <c r="F17" t="s">
        <v>230</v>
      </c>
      <c r="G17" t="s">
        <v>231</v>
      </c>
      <c r="H17" t="s">
        <v>1064</v>
      </c>
      <c r="I17" s="2" t="s">
        <v>233</v>
      </c>
      <c r="J17" t="s">
        <v>234</v>
      </c>
      <c r="K17" s="3" t="s">
        <v>235</v>
      </c>
      <c r="L17" t="s">
        <v>236</v>
      </c>
      <c r="O17">
        <f ca="1"/>
        <v>32</v>
      </c>
      <c r="P17" t="str">
        <f ca="1"/>
        <v>679c6c83DD872d6</v>
      </c>
      <c r="Q17" t="str">
        <f ca="1"/>
        <v>Tom</v>
      </c>
      <c r="R17" t="str">
        <f ca="1"/>
        <v>Trujillo</v>
      </c>
      <c r="S17" t="str">
        <f ca="1"/>
        <v>Mcgee Group</v>
      </c>
      <c r="T17" t="str">
        <f ca="1"/>
        <v>Cunninghamborough</v>
      </c>
      <c r="U17" t="str">
        <f ca="1"/>
        <v>Denmark</v>
      </c>
      <c r="V17" t="str">
        <f ca="1"/>
        <v>416-338-3758</v>
      </c>
      <c r="W17" t="str">
        <f ca="1"/>
        <v>(775)890-7209</v>
      </c>
      <c r="X17" t="str">
        <f ca="1"/>
        <v>tapiagreg@beard.info</v>
      </c>
      <c r="Y17" t="str">
        <f ca="1"/>
        <v>1/13/2022</v>
      </c>
      <c r="Z17" t="str">
        <f ca="1"/>
        <v>http://www.daniels-klein.com/</v>
      </c>
      <c r="AE17" t="str">
        <f t="shared" ca="1" si="0"/>
        <v>Trujillo Mcgee Group</v>
      </c>
      <c r="AF17" t="b">
        <f t="shared" ca="1" si="1"/>
        <v>0</v>
      </c>
      <c r="AG17">
        <f t="shared" ca="1" si="2"/>
        <v>15</v>
      </c>
      <c r="AH17">
        <f t="shared" ca="1" si="3"/>
        <v>0</v>
      </c>
      <c r="AI17" t="str">
        <f t="shared" ca="1" si="4"/>
        <v>http://http://www.daniels-klein.com//</v>
      </c>
    </row>
    <row r="18" spans="1:35">
      <c r="A18">
        <v>32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351</v>
      </c>
      <c r="H18" t="s">
        <v>352</v>
      </c>
      <c r="I18" s="2" t="s">
        <v>353</v>
      </c>
      <c r="J18" t="s">
        <v>354</v>
      </c>
      <c r="K18" s="3" t="s">
        <v>355</v>
      </c>
      <c r="L18" t="s">
        <v>356</v>
      </c>
      <c r="O18">
        <f ca="1"/>
        <v>17</v>
      </c>
      <c r="P18" t="str">
        <f ca="1"/>
        <v>a5DC21AE3a21eaA</v>
      </c>
      <c r="Q18" t="str">
        <f ca="1"/>
        <v>Caroline</v>
      </c>
      <c r="R18" t="str">
        <f ca="1"/>
        <v>Foley</v>
      </c>
      <c r="S18" t="str">
        <f ca="1"/>
        <v>Winters-Mendoza</v>
      </c>
      <c r="T18" t="str">
        <f ca="1"/>
        <v>West Adriennestad</v>
      </c>
      <c r="U18" t="str">
        <f ca="1"/>
        <v>Western Sahara</v>
      </c>
      <c r="V18" t="str">
        <f ca="1"/>
        <v>936.222.4746x9924</v>
      </c>
      <c r="W18" t="str">
        <f ca="1"/>
        <v>001-469-948-6341x359</v>
      </c>
      <c r="X18" t="str">
        <f ca="1"/>
        <v>holtgwendolyn@watson-davenport.com</v>
      </c>
      <c r="Y18" t="str">
        <f ca="1"/>
        <v>3/10/2021</v>
      </c>
      <c r="Z18" t="str">
        <f ca="1"/>
        <v>http://www.benson-roth.com/</v>
      </c>
      <c r="AE18" t="str">
        <f t="shared" ca="1" si="0"/>
        <v>Foley Winters-Mendoza</v>
      </c>
      <c r="AF18" t="b">
        <f t="shared" ca="1" si="1"/>
        <v>0</v>
      </c>
      <c r="AG18">
        <f t="shared" ca="1" si="2"/>
        <v>15</v>
      </c>
      <c r="AH18">
        <f t="shared" ca="1" si="3"/>
        <v>0</v>
      </c>
      <c r="AI18" t="str">
        <f t="shared" ca="1" si="4"/>
        <v>http://http://www.benson-roth.com//</v>
      </c>
    </row>
    <row r="19" spans="1:35" hidden="1">
      <c r="A19">
        <v>17</v>
      </c>
      <c r="B19" t="s">
        <v>184</v>
      </c>
      <c r="C19" t="s">
        <v>185</v>
      </c>
      <c r="D19" t="s">
        <v>186</v>
      </c>
      <c r="E19" t="s">
        <v>187</v>
      </c>
      <c r="F19" t="s">
        <v>188</v>
      </c>
      <c r="G19" t="s">
        <v>189</v>
      </c>
      <c r="H19" t="s">
        <v>190</v>
      </c>
      <c r="I19" t="s">
        <v>191</v>
      </c>
      <c r="J19" t="s">
        <v>192</v>
      </c>
      <c r="K19" t="s">
        <v>193</v>
      </c>
      <c r="L19" t="s">
        <v>194</v>
      </c>
      <c r="O19">
        <f ca="1"/>
        <v>55</v>
      </c>
      <c r="P19" t="str">
        <f ca="1"/>
        <v>f3BEf3Be028166f</v>
      </c>
      <c r="Q19" t="str">
        <f ca="1"/>
        <v>Robin</v>
      </c>
      <c r="R19" t="str">
        <f ca="1"/>
        <v>West</v>
      </c>
      <c r="S19" t="str">
        <f ca="1"/>
        <v>Nixon, Blackwell and Sosa</v>
      </c>
      <c r="T19" t="str">
        <f ca="1"/>
        <v>Wallstown</v>
      </c>
      <c r="U19" t="str">
        <f ca="1"/>
        <v>Ecuador</v>
      </c>
      <c r="V19" t="str">
        <f ca="1"/>
        <v>698-303-4267</v>
      </c>
      <c r="W19" t="str">
        <f ca="1"/>
        <v>001-683-837-7651x525</v>
      </c>
      <c r="X19" t="str">
        <f ca="1"/>
        <v>greenemiranda@zimmerman.com</v>
      </c>
      <c r="Y19" t="str">
        <f ca="1"/>
        <v>1/13/2022</v>
      </c>
      <c r="Z19" t="str">
        <f ca="1"/>
        <v>https://www.mora.com/</v>
      </c>
      <c r="AE19" t="str">
        <f t="shared" ca="1" si="0"/>
        <v>West Nixon, Blackwell and Sosa</v>
      </c>
      <c r="AF19" t="b">
        <f t="shared" ca="1" si="1"/>
        <v>0</v>
      </c>
      <c r="AG19">
        <f t="shared" ca="1" si="2"/>
        <v>15</v>
      </c>
      <c r="AH19">
        <f t="shared" ca="1" si="3"/>
        <v>0</v>
      </c>
      <c r="AI19" t="str">
        <f t="shared" ca="1" si="4"/>
        <v>http://https://www.mora.com//</v>
      </c>
    </row>
    <row r="20" spans="1:35">
      <c r="A20">
        <v>55</v>
      </c>
      <c r="B20" t="s">
        <v>589</v>
      </c>
      <c r="C20" t="s">
        <v>590</v>
      </c>
      <c r="D20" t="s">
        <v>591</v>
      </c>
      <c r="E20" t="s">
        <v>592</v>
      </c>
      <c r="F20" t="s">
        <v>593</v>
      </c>
      <c r="G20" t="s">
        <v>594</v>
      </c>
      <c r="H20" t="s">
        <v>1066</v>
      </c>
      <c r="I20" s="2" t="s">
        <v>596</v>
      </c>
      <c r="J20" t="s">
        <v>597</v>
      </c>
      <c r="K20" s="3" t="s">
        <v>355</v>
      </c>
      <c r="L20" t="s">
        <v>598</v>
      </c>
      <c r="O20">
        <f ca="1"/>
        <v>19</v>
      </c>
      <c r="P20" t="str">
        <f ca="1"/>
        <v>F160f5Db3EfE973</v>
      </c>
      <c r="Q20" t="str">
        <f ca="1"/>
        <v>Clifford</v>
      </c>
      <c r="R20" t="str">
        <f ca="1"/>
        <v>Jacobson</v>
      </c>
      <c r="S20" t="str">
        <f ca="1"/>
        <v>Simon LLC</v>
      </c>
      <c r="T20" t="str">
        <f ca="1"/>
        <v>Harmonview</v>
      </c>
      <c r="U20" t="str">
        <f ca="1"/>
        <v>South Georgia and the South Sandwich Islands</v>
      </c>
      <c r="V20" t="str">
        <f ca="1"/>
        <v>001-151-330-3524x0469</v>
      </c>
      <c r="W20" t="str">
        <f ca="1"/>
        <v>(748)477-7174</v>
      </c>
      <c r="X20" t="str">
        <f ca="1"/>
        <v>joseph26@jacobson.com</v>
      </c>
      <c r="Y20" t="str">
        <f ca="1"/>
        <v>9/24/2020</v>
      </c>
      <c r="Z20" t="str">
        <f ca="1"/>
        <v>https://mcconnell.com/</v>
      </c>
      <c r="AE20" t="str">
        <f t="shared" ca="1" si="0"/>
        <v>Jacobson Simon LLC</v>
      </c>
      <c r="AF20" t="b">
        <f t="shared" ca="1" si="1"/>
        <v>0</v>
      </c>
      <c r="AG20">
        <f t="shared" ca="1" si="2"/>
        <v>15</v>
      </c>
      <c r="AH20">
        <f ca="1">COUNTIF(Y20,"&lt;2022-1-1")</f>
        <v>0</v>
      </c>
      <c r="AI20" t="str">
        <f t="shared" ca="1" si="4"/>
        <v>http://https://mcconnell.com//</v>
      </c>
    </row>
    <row r="21" spans="1:35" hidden="1">
      <c r="A21">
        <v>19</v>
      </c>
      <c r="B21" t="s">
        <v>205</v>
      </c>
      <c r="C21" t="s">
        <v>206</v>
      </c>
      <c r="D21" t="s">
        <v>207</v>
      </c>
      <c r="E21" t="s">
        <v>208</v>
      </c>
      <c r="F21" t="s">
        <v>209</v>
      </c>
      <c r="G21" t="s">
        <v>210</v>
      </c>
      <c r="H21" t="s">
        <v>211</v>
      </c>
      <c r="I21" t="s">
        <v>212</v>
      </c>
      <c r="J21" t="s">
        <v>213</v>
      </c>
      <c r="K21" t="s">
        <v>214</v>
      </c>
      <c r="L21" t="s">
        <v>215</v>
      </c>
      <c r="O21">
        <f ca="1"/>
        <v>20</v>
      </c>
      <c r="P21" t="str">
        <f ca="1"/>
        <v>0F60FF3DdCd7aB0</v>
      </c>
      <c r="Q21" t="str">
        <f ca="1"/>
        <v>Joanna</v>
      </c>
      <c r="R21" t="str">
        <f ca="1"/>
        <v>Kirk</v>
      </c>
      <c r="S21" t="str">
        <f ca="1"/>
        <v>Mays-Mccormick</v>
      </c>
      <c r="T21" t="str">
        <f ca="1"/>
        <v>Jamesshire</v>
      </c>
      <c r="U21" t="str">
        <f ca="1"/>
        <v>French Polynesia</v>
      </c>
      <c r="V21" t="str">
        <f ca="1"/>
        <v>(266)131-7001x711</v>
      </c>
      <c r="W21" t="str">
        <f ca="1"/>
        <v>(283)312-5579x11543</v>
      </c>
      <c r="X21" t="str">
        <f ca="1"/>
        <v>tuckerangie@salazar.net</v>
      </c>
      <c r="Y21" t="str">
        <f ca="1"/>
        <v>9/24/2021</v>
      </c>
      <c r="Z21" t="str">
        <f ca="1"/>
        <v>https://www.camacho.net/</v>
      </c>
      <c r="AE21" t="str">
        <f t="shared" ca="1" si="0"/>
        <v>Kirk Mays-Mccormick</v>
      </c>
      <c r="AF21" t="b">
        <f t="shared" ca="1" si="1"/>
        <v>0</v>
      </c>
      <c r="AG21">
        <f t="shared" ca="1" si="2"/>
        <v>15</v>
      </c>
      <c r="AH21">
        <f t="shared" ca="1" si="3"/>
        <v>0</v>
      </c>
      <c r="AI21" t="str">
        <f t="shared" ca="1" si="4"/>
        <v>http://https://www.camacho.net//</v>
      </c>
    </row>
    <row r="22" spans="1:35" hidden="1">
      <c r="A22">
        <v>20</v>
      </c>
      <c r="B22" t="s">
        <v>216</v>
      </c>
      <c r="C22" t="s">
        <v>54</v>
      </c>
      <c r="D22" t="s">
        <v>217</v>
      </c>
      <c r="E22" t="s">
        <v>218</v>
      </c>
      <c r="F22" t="s">
        <v>219</v>
      </c>
      <c r="G22" t="s">
        <v>220</v>
      </c>
      <c r="H22" t="s">
        <v>221</v>
      </c>
      <c r="I22" t="s">
        <v>222</v>
      </c>
      <c r="J22" t="s">
        <v>223</v>
      </c>
      <c r="K22" t="s">
        <v>224</v>
      </c>
      <c r="L22" t="s">
        <v>225</v>
      </c>
      <c r="O22">
        <f ca="1"/>
        <v>75</v>
      </c>
      <c r="P22" t="str">
        <f ca="1"/>
        <v>D01Af0AF7cBbFeA</v>
      </c>
      <c r="Q22" t="str">
        <f ca="1"/>
        <v>Regina</v>
      </c>
      <c r="R22" t="str">
        <f ca="1"/>
        <v>Stein</v>
      </c>
      <c r="S22" t="str">
        <f ca="1"/>
        <v>Guzman-Brown</v>
      </c>
      <c r="T22" t="str">
        <f ca="1"/>
        <v>Raystad</v>
      </c>
      <c r="U22" t="str">
        <f ca="1"/>
        <v>Solomon Islands</v>
      </c>
      <c r="V22" t="str">
        <f ca="1"/>
        <v>001-469-848-0724x4407</v>
      </c>
      <c r="W22" t="str">
        <f ca="1"/>
        <v>001-085-360-4426x00357</v>
      </c>
      <c r="X22" t="str">
        <f ca="1"/>
        <v>zrosario@rojas-hardin.net</v>
      </c>
      <c r="Y22" t="str">
        <f ca="1"/>
        <v>1/15/2022</v>
      </c>
      <c r="Z22" t="str">
        <f ca="1"/>
        <v>http://www.johnston.info/</v>
      </c>
      <c r="AE22" t="str">
        <f t="shared" ca="1" si="0"/>
        <v>Stein Guzman-Brown</v>
      </c>
      <c r="AF22" t="b">
        <f t="shared" ca="1" si="1"/>
        <v>0</v>
      </c>
      <c r="AG22">
        <f t="shared" ca="1" si="2"/>
        <v>15</v>
      </c>
      <c r="AH22">
        <f t="shared" ca="1" si="3"/>
        <v>0</v>
      </c>
      <c r="AI22" t="str">
        <f t="shared" ca="1" si="4"/>
        <v>http://http://www.johnston.info//</v>
      </c>
    </row>
    <row r="23" spans="1:35">
      <c r="A23">
        <v>75</v>
      </c>
      <c r="B23" t="s">
        <v>792</v>
      </c>
      <c r="C23" t="s">
        <v>793</v>
      </c>
      <c r="D23" t="s">
        <v>794</v>
      </c>
      <c r="E23" t="s">
        <v>795</v>
      </c>
      <c r="F23" t="s">
        <v>796</v>
      </c>
      <c r="G23" t="s">
        <v>413</v>
      </c>
      <c r="H23" t="s">
        <v>797</v>
      </c>
      <c r="I23" s="2" t="s">
        <v>798</v>
      </c>
      <c r="J23" t="s">
        <v>799</v>
      </c>
      <c r="K23" s="3" t="s">
        <v>800</v>
      </c>
      <c r="L23" t="s">
        <v>801</v>
      </c>
      <c r="O23">
        <f ca="1"/>
        <v>22</v>
      </c>
      <c r="P23" t="str">
        <f ca="1"/>
        <v>FBd0Ded4F02a742</v>
      </c>
      <c r="Q23" t="str">
        <f ca="1"/>
        <v>Kiara</v>
      </c>
      <c r="R23" t="str">
        <f ca="1"/>
        <v>Houston</v>
      </c>
      <c r="S23" t="str">
        <f ca="1"/>
        <v>Manning, Hester and Arroyo</v>
      </c>
      <c r="T23" t="str">
        <f ca="1"/>
        <v>South Alvin</v>
      </c>
      <c r="U23" t="str">
        <f ca="1"/>
        <v>Netherlands</v>
      </c>
      <c r="V23" t="str">
        <f ca="1"/>
        <v>001-274-040-3582x10611</v>
      </c>
      <c r="W23" t="str">
        <f ca="1"/>
        <v>+1-528-175-0973x4684</v>
      </c>
      <c r="X23" t="str">
        <f ca="1"/>
        <v>blanchardbob@wallace-shannon.com</v>
      </c>
      <c r="Y23" t="str">
        <f ca="1"/>
        <v>9/15/2020</v>
      </c>
      <c r="Z23" t="str">
        <f ca="1"/>
        <v>https://www.reid-potts.com/</v>
      </c>
      <c r="AE23" t="str">
        <f t="shared" ca="1" si="0"/>
        <v>Houston Manning, Hester and Arroyo</v>
      </c>
      <c r="AF23" t="b">
        <f t="shared" ca="1" si="1"/>
        <v>0</v>
      </c>
      <c r="AG23">
        <f t="shared" ca="1" si="2"/>
        <v>15</v>
      </c>
      <c r="AH23">
        <f t="shared" ca="1" si="3"/>
        <v>0</v>
      </c>
      <c r="AI23" t="str">
        <f t="shared" ca="1" si="4"/>
        <v>http://https://www.reid-potts.com//</v>
      </c>
    </row>
    <row r="24" spans="1:35" hidden="1">
      <c r="A24">
        <v>22</v>
      </c>
      <c r="B24" t="s">
        <v>237</v>
      </c>
      <c r="C24" t="s">
        <v>238</v>
      </c>
      <c r="D24" t="s">
        <v>239</v>
      </c>
      <c r="E24" t="s">
        <v>240</v>
      </c>
      <c r="F24" t="s">
        <v>241</v>
      </c>
      <c r="G24" t="s">
        <v>242</v>
      </c>
      <c r="H24" t="s">
        <v>243</v>
      </c>
      <c r="I24" t="s">
        <v>244</v>
      </c>
      <c r="J24" t="s">
        <v>245</v>
      </c>
      <c r="K24" t="s">
        <v>246</v>
      </c>
      <c r="L24" t="s">
        <v>247</v>
      </c>
      <c r="O24">
        <f ca="1"/>
        <v>23</v>
      </c>
      <c r="P24" t="str">
        <f ca="1"/>
        <v>2FB0FAA1d429421</v>
      </c>
      <c r="Q24" t="str">
        <f ca="1"/>
        <v>Colleen</v>
      </c>
      <c r="R24" t="str">
        <f ca="1"/>
        <v>Howard</v>
      </c>
      <c r="S24" t="str">
        <f ca="1"/>
        <v>Greer and Sons</v>
      </c>
      <c r="T24" t="str">
        <f ca="1"/>
        <v>Brittanyview</v>
      </c>
      <c r="U24" t="str">
        <f ca="1"/>
        <v>Paraguay</v>
      </c>
      <c r="V24">
        <f ca="1"/>
        <v>1935085151</v>
      </c>
      <c r="W24" t="str">
        <f ca="1"/>
        <v>(947)115-7711x5488</v>
      </c>
      <c r="X24" t="str">
        <f ca="1"/>
        <v>rsingleton@ryan-cherry.com</v>
      </c>
      <c r="Y24" t="str">
        <f ca="1"/>
        <v>8/19/2020</v>
      </c>
      <c r="Z24" t="str">
        <f ca="1"/>
        <v>http://paul.biz/</v>
      </c>
      <c r="AE24" t="str">
        <f t="shared" ca="1" si="0"/>
        <v>Howard Greer and Sons</v>
      </c>
      <c r="AF24" t="b">
        <f t="shared" ca="1" si="1"/>
        <v>0</v>
      </c>
      <c r="AG24">
        <f t="shared" ca="1" si="2"/>
        <v>15</v>
      </c>
      <c r="AH24">
        <f t="shared" ca="1" si="3"/>
        <v>0</v>
      </c>
      <c r="AI24" t="str">
        <f t="shared" ca="1" si="4"/>
        <v>http://http://paul.biz//</v>
      </c>
    </row>
    <row r="25" spans="1:35" hidden="1">
      <c r="A25">
        <v>23</v>
      </c>
      <c r="B25" t="s">
        <v>248</v>
      </c>
      <c r="C25" t="s">
        <v>249</v>
      </c>
      <c r="D25" t="s">
        <v>250</v>
      </c>
      <c r="E25" t="s">
        <v>251</v>
      </c>
      <c r="F25" t="s">
        <v>252</v>
      </c>
      <c r="G25" t="s">
        <v>253</v>
      </c>
      <c r="H25">
        <v>1935085151</v>
      </c>
      <c r="I25" t="s">
        <v>254</v>
      </c>
      <c r="J25" t="s">
        <v>255</v>
      </c>
      <c r="K25" t="s">
        <v>256</v>
      </c>
      <c r="L25" t="s">
        <v>257</v>
      </c>
      <c r="O25">
        <f ca="1"/>
        <v>24</v>
      </c>
      <c r="P25" t="str">
        <f ca="1"/>
        <v>010468dAA11382c</v>
      </c>
      <c r="Q25" t="str">
        <f ca="1"/>
        <v>Janet</v>
      </c>
      <c r="R25" t="str">
        <f ca="1"/>
        <v>Valenzuela</v>
      </c>
      <c r="S25" t="str">
        <f ca="1"/>
        <v>Watts-Donaldson</v>
      </c>
      <c r="T25" t="str">
        <f ca="1"/>
        <v>Veronicamouth</v>
      </c>
      <c r="U25" t="str">
        <f ca="1"/>
        <v>Lao People's Democratic Republic</v>
      </c>
      <c r="V25" t="str">
        <f ca="1"/>
        <v>354.259.5062x7538</v>
      </c>
      <c r="W25" t="str">
        <f ca="1"/>
        <v>500.433.2022</v>
      </c>
      <c r="X25" t="str">
        <f ca="1"/>
        <v>stefanie71@spence.com</v>
      </c>
      <c r="Y25" t="str">
        <f ca="1"/>
        <v>9/8/2020</v>
      </c>
      <c r="Z25" t="str">
        <f ca="1"/>
        <v>https://moreno.biz/</v>
      </c>
      <c r="AE25" t="str">
        <f t="shared" ca="1" si="0"/>
        <v>Valenzuela Watts-Donaldson</v>
      </c>
      <c r="AF25" t="b">
        <f t="shared" ca="1" si="1"/>
        <v>0</v>
      </c>
      <c r="AG25">
        <f t="shared" ca="1" si="2"/>
        <v>15</v>
      </c>
      <c r="AH25">
        <f t="shared" ca="1" si="3"/>
        <v>0</v>
      </c>
      <c r="AI25" t="str">
        <f t="shared" ca="1" si="4"/>
        <v>http://https://moreno.biz//</v>
      </c>
    </row>
    <row r="26" spans="1:35" hidden="1">
      <c r="A26">
        <v>24</v>
      </c>
      <c r="B26" t="s">
        <v>258</v>
      </c>
      <c r="C26" t="s">
        <v>259</v>
      </c>
      <c r="D26" t="s">
        <v>260</v>
      </c>
      <c r="E26" t="s">
        <v>261</v>
      </c>
      <c r="F26" t="s">
        <v>262</v>
      </c>
      <c r="G26" t="s">
        <v>263</v>
      </c>
      <c r="H26" t="s">
        <v>264</v>
      </c>
      <c r="I26" t="s">
        <v>265</v>
      </c>
      <c r="J26" t="s">
        <v>266</v>
      </c>
      <c r="K26" t="s">
        <v>267</v>
      </c>
      <c r="L26" t="s">
        <v>268</v>
      </c>
      <c r="O26">
        <f ca="1"/>
        <v>25</v>
      </c>
      <c r="P26" t="str">
        <f ca="1"/>
        <v>eC1927Ca84E033e</v>
      </c>
      <c r="Q26" t="str">
        <f ca="1"/>
        <v>Shane</v>
      </c>
      <c r="R26" t="str">
        <f ca="1"/>
        <v>Wilcox</v>
      </c>
      <c r="S26" t="str">
        <f ca="1"/>
        <v>Tucker LLC</v>
      </c>
      <c r="T26" t="str">
        <f ca="1"/>
        <v>Bryanville</v>
      </c>
      <c r="U26" t="str">
        <f ca="1"/>
        <v>Albania</v>
      </c>
      <c r="V26" t="str">
        <f ca="1"/>
        <v>(429)005-9030x11004</v>
      </c>
      <c r="W26" t="str">
        <f ca="1"/>
        <v>541-116-4501</v>
      </c>
      <c r="X26" t="str">
        <f ca="1"/>
        <v>mariah88@santos.com</v>
      </c>
      <c r="Y26" t="str">
        <f ca="1"/>
        <v>4/6/2021</v>
      </c>
      <c r="Z26" t="str">
        <f ca="1"/>
        <v>https://www.ramos.com/</v>
      </c>
      <c r="AE26" t="str">
        <f t="shared" ca="1" si="0"/>
        <v>Wilcox Tucker LLC</v>
      </c>
      <c r="AF26" t="b">
        <f t="shared" ca="1" si="1"/>
        <v>0</v>
      </c>
      <c r="AG26">
        <f t="shared" ca="1" si="2"/>
        <v>15</v>
      </c>
      <c r="AH26">
        <f t="shared" ca="1" si="3"/>
        <v>0</v>
      </c>
      <c r="AI26" t="str">
        <f t="shared" ca="1" si="4"/>
        <v>http://https://www.ramos.com//</v>
      </c>
    </row>
    <row r="27" spans="1:35" hidden="1">
      <c r="A27">
        <v>25</v>
      </c>
      <c r="B27" t="s">
        <v>269</v>
      </c>
      <c r="C27" t="s">
        <v>270</v>
      </c>
      <c r="D27" t="s">
        <v>271</v>
      </c>
      <c r="E27" t="s">
        <v>272</v>
      </c>
      <c r="F27" t="s">
        <v>273</v>
      </c>
      <c r="G27" t="s">
        <v>274</v>
      </c>
      <c r="H27" t="s">
        <v>275</v>
      </c>
      <c r="I27" t="s">
        <v>276</v>
      </c>
      <c r="J27" t="s">
        <v>277</v>
      </c>
      <c r="K27" t="s">
        <v>278</v>
      </c>
      <c r="L27" t="s">
        <v>279</v>
      </c>
      <c r="O27">
        <f ca="1"/>
        <v>15</v>
      </c>
      <c r="P27" t="str">
        <f ca="1"/>
        <v>6fEaA1b7cab7B6C</v>
      </c>
      <c r="Q27" t="str">
        <f ca="1"/>
        <v>Faith</v>
      </c>
      <c r="R27" t="str">
        <f ca="1"/>
        <v>Lutz</v>
      </c>
      <c r="S27" t="str">
        <f ca="1"/>
        <v>Carter-Hancock</v>
      </c>
      <c r="T27" t="str">
        <f ca="1"/>
        <v>Burchbury</v>
      </c>
      <c r="U27" t="str">
        <f ca="1"/>
        <v>Singapore</v>
      </c>
      <c r="V27" t="str">
        <f ca="1"/>
        <v>(781)861-7180x8306</v>
      </c>
      <c r="W27" t="str">
        <f ca="1"/>
        <v>207-185-3665</v>
      </c>
      <c r="X27" t="str">
        <f ca="1"/>
        <v>cassieparrish@blevins-chapman.net</v>
      </c>
      <c r="Y27" t="str">
        <f ca="1"/>
        <v>1/26/2022</v>
      </c>
      <c r="Z27" t="str">
        <f ca="1"/>
        <v>http://stevenson.org/</v>
      </c>
      <c r="AE27" t="str">
        <f t="shared" ca="1" si="0"/>
        <v>Lutz Carter-Hancock</v>
      </c>
      <c r="AF27" t="b">
        <f t="shared" ca="1" si="1"/>
        <v>0</v>
      </c>
      <c r="AG27">
        <f t="shared" ca="1" si="2"/>
        <v>15</v>
      </c>
      <c r="AH27">
        <f t="shared" ca="1" si="3"/>
        <v>0</v>
      </c>
      <c r="AI27" t="str">
        <f t="shared" ca="1" si="4"/>
        <v>http://http://stevenson.org//</v>
      </c>
    </row>
    <row r="28" spans="1:35">
      <c r="A28">
        <v>15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  <c r="H28" t="s">
        <v>168</v>
      </c>
      <c r="I28" s="2" t="s">
        <v>169</v>
      </c>
      <c r="J28" t="s">
        <v>170</v>
      </c>
      <c r="K28" s="3" t="s">
        <v>171</v>
      </c>
      <c r="L28" t="s">
        <v>172</v>
      </c>
      <c r="O28">
        <f ca="1"/>
        <v>96</v>
      </c>
      <c r="P28" t="str">
        <f ca="1"/>
        <v>cb8E23e48d22Eae</v>
      </c>
      <c r="Q28" t="str">
        <f ca="1"/>
        <v>Karl</v>
      </c>
      <c r="R28" t="str">
        <f ca="1"/>
        <v>Greer</v>
      </c>
      <c r="S28" t="str">
        <f ca="1"/>
        <v>Carey LLC</v>
      </c>
      <c r="T28" t="str">
        <f ca="1"/>
        <v>East Richard</v>
      </c>
      <c r="U28" t="str">
        <f ca="1"/>
        <v>Guyana</v>
      </c>
      <c r="V28" t="str">
        <f ca="1"/>
        <v>(188)169-1674x58692</v>
      </c>
      <c r="W28" t="str">
        <f ca="1"/>
        <v>001-841-293-3519x614</v>
      </c>
      <c r="X28" t="str">
        <f ca="1"/>
        <v>hhart@jensen.com</v>
      </c>
      <c r="Y28" t="str">
        <f ca="1"/>
        <v>1/30/2022</v>
      </c>
      <c r="Z28" t="str">
        <f ca="1"/>
        <v>http://hayes-perez.com/</v>
      </c>
      <c r="AE28" t="str">
        <f t="shared" ca="1" si="0"/>
        <v>Greer Carey LLC</v>
      </c>
      <c r="AF28" t="b">
        <f t="shared" ca="1" si="1"/>
        <v>0</v>
      </c>
      <c r="AG28">
        <f t="shared" ca="1" si="2"/>
        <v>15</v>
      </c>
      <c r="AH28">
        <f t="shared" ca="1" si="3"/>
        <v>0</v>
      </c>
      <c r="AI28" t="str">
        <f t="shared" ca="1" si="4"/>
        <v>http://http://hayes-perez.com//</v>
      </c>
    </row>
    <row r="29" spans="1:35">
      <c r="A29">
        <v>96</v>
      </c>
      <c r="B29" t="s">
        <v>1012</v>
      </c>
      <c r="C29" t="s">
        <v>1013</v>
      </c>
      <c r="D29" t="s">
        <v>473</v>
      </c>
      <c r="E29" t="s">
        <v>1014</v>
      </c>
      <c r="F29" t="s">
        <v>1015</v>
      </c>
      <c r="G29" t="s">
        <v>1016</v>
      </c>
      <c r="H29" t="s">
        <v>1017</v>
      </c>
      <c r="I29" s="2" t="s">
        <v>1018</v>
      </c>
      <c r="J29" t="s">
        <v>1019</v>
      </c>
      <c r="K29" s="3" t="s">
        <v>1020</v>
      </c>
      <c r="L29" t="s">
        <v>1021</v>
      </c>
      <c r="O29">
        <f ca="1"/>
        <v>36</v>
      </c>
      <c r="P29" t="str">
        <f ca="1"/>
        <v>E11dfb2DB8C9f72</v>
      </c>
      <c r="Q29" t="str">
        <f ca="1"/>
        <v>Tammie</v>
      </c>
      <c r="R29" t="str">
        <f ca="1"/>
        <v>Haley</v>
      </c>
      <c r="S29" t="str">
        <f ca="1"/>
        <v>Palmer, Barnes and Houston</v>
      </c>
      <c r="T29" t="str">
        <f ca="1"/>
        <v>East Teresa</v>
      </c>
      <c r="U29" t="str">
        <f ca="1"/>
        <v>Belize</v>
      </c>
      <c r="V29" t="str">
        <f ca="1"/>
        <v>001-276-734-4113x6087</v>
      </c>
      <c r="W29" t="str">
        <f ca="1"/>
        <v>(430)300-8770</v>
      </c>
      <c r="X29" t="str">
        <f ca="1"/>
        <v>harrisisaiah@jenkins.com</v>
      </c>
      <c r="Y29" t="str">
        <f ca="1"/>
        <v>1/4/2022</v>
      </c>
      <c r="Z29" t="str">
        <f ca="1"/>
        <v>http://evans-simon.com/</v>
      </c>
      <c r="AE29" t="str">
        <f t="shared" ca="1" si="0"/>
        <v>Haley Palmer, Barnes and Houston</v>
      </c>
      <c r="AF29" t="b">
        <f t="shared" ca="1" si="1"/>
        <v>0</v>
      </c>
      <c r="AG29">
        <f t="shared" ca="1" si="2"/>
        <v>15</v>
      </c>
      <c r="AH29">
        <f t="shared" ca="1" si="3"/>
        <v>0</v>
      </c>
      <c r="AI29" t="str">
        <f t="shared" ca="1" si="4"/>
        <v>http://http://evans-simon.com//</v>
      </c>
    </row>
    <row r="30" spans="1:35">
      <c r="A30">
        <v>36</v>
      </c>
      <c r="B30" t="s">
        <v>386</v>
      </c>
      <c r="C30" t="s">
        <v>387</v>
      </c>
      <c r="D30" t="s">
        <v>388</v>
      </c>
      <c r="E30" t="s">
        <v>389</v>
      </c>
      <c r="F30" t="s">
        <v>390</v>
      </c>
      <c r="G30" t="s">
        <v>391</v>
      </c>
      <c r="H30" t="s">
        <v>392</v>
      </c>
      <c r="I30" s="2" t="s">
        <v>393</v>
      </c>
      <c r="J30" t="s">
        <v>394</v>
      </c>
      <c r="K30" s="3" t="s">
        <v>395</v>
      </c>
      <c r="L30" t="s">
        <v>396</v>
      </c>
      <c r="O30">
        <f ca="1"/>
        <v>29</v>
      </c>
      <c r="P30" t="str">
        <f ca="1"/>
        <v>3B5dAAFA41AFa22</v>
      </c>
      <c r="Q30" t="str">
        <f ca="1"/>
        <v>Stefanie</v>
      </c>
      <c r="R30" t="str">
        <f ca="1"/>
        <v>Fitzpatrick</v>
      </c>
      <c r="S30" t="str">
        <f ca="1"/>
        <v>Santana-Duran</v>
      </c>
      <c r="T30" t="str">
        <f ca="1"/>
        <v>Acevedoville</v>
      </c>
      <c r="U30" t="str">
        <f ca="1"/>
        <v>Saint Vincent and the Grenadines</v>
      </c>
      <c r="V30" t="str">
        <f ca="1"/>
        <v>(752)776-3286</v>
      </c>
      <c r="W30" t="str">
        <f ca="1"/>
        <v>+1-472-021-4814x85074</v>
      </c>
      <c r="X30" t="str">
        <f ca="1"/>
        <v>wterrell#clark.com</v>
      </c>
      <c r="Y30" t="str">
        <f ca="1"/>
        <v>7/30/2020</v>
      </c>
      <c r="Z30" t="str">
        <f ca="1"/>
        <v>https://meyers.com/</v>
      </c>
      <c r="AE30" t="str">
        <f t="shared" ca="1" si="0"/>
        <v>Fitzpatrick Santana-Duran</v>
      </c>
      <c r="AF30" t="b">
        <f t="shared" ca="1" si="1"/>
        <v>0</v>
      </c>
      <c r="AG30">
        <f t="shared" ca="1" si="2"/>
        <v>15</v>
      </c>
      <c r="AH30">
        <f t="shared" ca="1" si="3"/>
        <v>0</v>
      </c>
      <c r="AI30" t="str">
        <f t="shared" ca="1" si="4"/>
        <v>http://https://meyers.com//</v>
      </c>
    </row>
    <row r="31" spans="1:35" hidden="1">
      <c r="A31">
        <v>29</v>
      </c>
      <c r="B31" t="s">
        <v>313</v>
      </c>
      <c r="C31" t="s">
        <v>314</v>
      </c>
      <c r="D31" t="s">
        <v>315</v>
      </c>
      <c r="E31" t="s">
        <v>316</v>
      </c>
      <c r="F31" t="s">
        <v>317</v>
      </c>
      <c r="G31" t="s">
        <v>318</v>
      </c>
      <c r="H31" t="s">
        <v>319</v>
      </c>
      <c r="I31" t="s">
        <v>320</v>
      </c>
      <c r="J31" t="s">
        <v>321</v>
      </c>
      <c r="K31" t="s">
        <v>322</v>
      </c>
      <c r="L31" t="s">
        <v>323</v>
      </c>
      <c r="O31">
        <f ca="1"/>
        <v>30</v>
      </c>
      <c r="P31" t="str">
        <f ca="1"/>
        <v>EDA69ca7a6e96a2</v>
      </c>
      <c r="Q31" t="str">
        <f ca="1"/>
        <v>Kent</v>
      </c>
      <c r="R31" t="str">
        <f ca="1"/>
        <v>Bradshaw</v>
      </c>
      <c r="S31" t="str">
        <f ca="1"/>
        <v>Sawyer PLC</v>
      </c>
      <c r="T31" t="str">
        <f ca="1"/>
        <v>North Harold</v>
      </c>
      <c r="U31" t="str">
        <f ca="1"/>
        <v>Tanzania</v>
      </c>
      <c r="V31" t="str">
        <f ca="1"/>
        <v>+1-472-143-5037x884</v>
      </c>
      <c r="W31" t="str">
        <f ca="1"/>
        <v>126.922.6153</v>
      </c>
      <c r="X31" t="str">
        <f ca="1"/>
        <v>qjimenez@boyd.com</v>
      </c>
      <c r="Y31" t="str">
        <f ca="1"/>
        <v>4/26/2020</v>
      </c>
      <c r="Z31" t="str">
        <f ca="1"/>
        <v>http://maynard-ho.com/</v>
      </c>
      <c r="AE31" t="str">
        <f t="shared" ca="1" si="0"/>
        <v>Bradshaw Sawyer PLC</v>
      </c>
      <c r="AF31" t="b">
        <f t="shared" ca="1" si="1"/>
        <v>0</v>
      </c>
      <c r="AG31">
        <f t="shared" ca="1" si="2"/>
        <v>15</v>
      </c>
      <c r="AH31">
        <f t="shared" ca="1" si="3"/>
        <v>0</v>
      </c>
      <c r="AI31" t="str">
        <f t="shared" ca="1" si="4"/>
        <v>http://http://maynard-ho.com//</v>
      </c>
    </row>
    <row r="32" spans="1:35" hidden="1">
      <c r="A32">
        <v>30</v>
      </c>
      <c r="B32" t="s">
        <v>324</v>
      </c>
      <c r="C32" t="s">
        <v>325</v>
      </c>
      <c r="D32" t="s">
        <v>326</v>
      </c>
      <c r="E32" t="s">
        <v>327</v>
      </c>
      <c r="F32" t="s">
        <v>328</v>
      </c>
      <c r="G32" t="s">
        <v>329</v>
      </c>
      <c r="H32" t="s">
        <v>330</v>
      </c>
      <c r="I32" t="s">
        <v>331</v>
      </c>
      <c r="J32" t="s">
        <v>332</v>
      </c>
      <c r="K32" t="s">
        <v>333</v>
      </c>
      <c r="L32" t="s">
        <v>334</v>
      </c>
      <c r="O32">
        <f ca="1"/>
        <v>31</v>
      </c>
      <c r="P32" t="str">
        <f ca="1"/>
        <v>64DCcDFaB9DFd4e</v>
      </c>
      <c r="Q32" t="str">
        <f ca="1"/>
        <v>Jack</v>
      </c>
      <c r="R32" t="str">
        <f ca="1"/>
        <v>Tate</v>
      </c>
      <c r="S32" t="str">
        <f ca="1"/>
        <v>Acosta, Petersen and Morrow</v>
      </c>
      <c r="T32" t="str">
        <f ca="1"/>
        <v>West Samuel</v>
      </c>
      <c r="U32" t="str">
        <f ca="1"/>
        <v>Zimbabwe</v>
      </c>
      <c r="V32" t="str">
        <f ca="1"/>
        <v>965-108-4406x20714</v>
      </c>
      <c r="W32" t="str">
        <f ca="1"/>
        <v>046.906.1442x6784</v>
      </c>
      <c r="X32" t="str">
        <f ca="1"/>
        <v>gfigueroa@boone-zavala.com</v>
      </c>
      <c r="Y32" t="str">
        <f ca="1"/>
        <v>9/15/2021</v>
      </c>
      <c r="Z32" t="str">
        <f ca="1"/>
        <v>http://www.hawkins-ramsey.com/</v>
      </c>
      <c r="AE32" t="str">
        <f t="shared" ca="1" si="0"/>
        <v>Tate Acosta, Petersen and Morrow</v>
      </c>
      <c r="AF32" t="b">
        <f t="shared" ca="1" si="1"/>
        <v>0</v>
      </c>
      <c r="AG32">
        <f t="shared" ca="1" si="2"/>
        <v>15</v>
      </c>
      <c r="AH32">
        <f t="shared" ca="1" si="3"/>
        <v>0</v>
      </c>
      <c r="AI32" t="str">
        <f t="shared" ca="1" si="4"/>
        <v>http://http://www.hawkins-ramsey.com//</v>
      </c>
    </row>
    <row r="33" spans="1:35" hidden="1">
      <c r="A33">
        <v>31</v>
      </c>
      <c r="B33" t="s">
        <v>335</v>
      </c>
      <c r="C33" t="s">
        <v>336</v>
      </c>
      <c r="D33" t="s">
        <v>337</v>
      </c>
      <c r="E33" t="s">
        <v>338</v>
      </c>
      <c r="F33" t="s">
        <v>339</v>
      </c>
      <c r="G33" t="s">
        <v>340</v>
      </c>
      <c r="H33" t="s">
        <v>341</v>
      </c>
      <c r="I33" t="s">
        <v>342</v>
      </c>
      <c r="J33" t="s">
        <v>343</v>
      </c>
      <c r="K33" t="s">
        <v>344</v>
      </c>
      <c r="L33" t="s">
        <v>345</v>
      </c>
      <c r="O33">
        <f ca="1"/>
        <v>85</v>
      </c>
      <c r="P33" t="str">
        <f ca="1"/>
        <v>03A1E62ADdeb31c</v>
      </c>
      <c r="Q33" t="str">
        <f ca="1"/>
        <v>Corey</v>
      </c>
      <c r="R33" t="str">
        <f ca="1"/>
        <v>Holt</v>
      </c>
      <c r="S33" t="str">
        <f ca="1"/>
        <v>Mcdonald, Bird and Ramirez</v>
      </c>
      <c r="T33" t="str">
        <f ca="1"/>
        <v>New Glenda</v>
      </c>
      <c r="U33" t="str">
        <f ca="1"/>
        <v>Fiji</v>
      </c>
      <c r="V33" t="str">
        <f ca="1"/>
        <v>001-439-242-4986x7918</v>
      </c>
      <c r="W33" t="str">
        <f ca="1"/>
        <v>(316)270-8934</v>
      </c>
      <c r="X33" t="str">
        <f ca="1"/>
        <v>maurice46@morgan.com</v>
      </c>
      <c r="Y33" t="str">
        <f ca="1"/>
        <v>2.18.2022</v>
      </c>
      <c r="Z33" t="str">
        <f ca="1"/>
        <v>http://www.watson.com/</v>
      </c>
      <c r="AE33" t="str">
        <f t="shared" ca="1" si="0"/>
        <v>Holt Mcdonald, Bird and Ramirez</v>
      </c>
      <c r="AF33" t="b">
        <f t="shared" ca="1" si="1"/>
        <v>0</v>
      </c>
      <c r="AG33">
        <f t="shared" ca="1" si="2"/>
        <v>15</v>
      </c>
      <c r="AH33">
        <f t="shared" ca="1" si="3"/>
        <v>0</v>
      </c>
      <c r="AI33" t="str">
        <f t="shared" ca="1" si="4"/>
        <v>http://http://www.watson.com//</v>
      </c>
    </row>
    <row r="34" spans="1:35">
      <c r="A34">
        <v>85</v>
      </c>
      <c r="B34" t="s">
        <v>897</v>
      </c>
      <c r="C34" t="s">
        <v>898</v>
      </c>
      <c r="D34" t="s">
        <v>899</v>
      </c>
      <c r="E34" t="s">
        <v>900</v>
      </c>
      <c r="F34" t="s">
        <v>901</v>
      </c>
      <c r="G34" t="s">
        <v>902</v>
      </c>
      <c r="H34" t="s">
        <v>903</v>
      </c>
      <c r="I34" s="2" t="s">
        <v>1069</v>
      </c>
      <c r="J34" t="s">
        <v>904</v>
      </c>
      <c r="K34" s="3" t="s">
        <v>905</v>
      </c>
      <c r="L34" t="s">
        <v>906</v>
      </c>
      <c r="O34">
        <f ca="1"/>
        <v>33</v>
      </c>
      <c r="P34" t="str">
        <f ca="1"/>
        <v>7Ce381e4Afa4ba9</v>
      </c>
      <c r="Q34" t="str">
        <f ca="1"/>
        <v>Gabriel</v>
      </c>
      <c r="R34" t="str">
        <f ca="1"/>
        <v>Mejia</v>
      </c>
      <c r="S34" t="str">
        <f ca="1"/>
        <v>Adkins-Salinas</v>
      </c>
      <c r="T34" t="str">
        <f ca="1"/>
        <v>Port Annatown</v>
      </c>
      <c r="U34" t="str">
        <f ca="1"/>
        <v>Liechtenstein</v>
      </c>
      <c r="V34">
        <f ca="1"/>
        <v>4077245425</v>
      </c>
      <c r="W34" t="str">
        <f ca="1"/>
        <v>646.044.0696x66800</v>
      </c>
      <c r="X34" t="str">
        <f ca="1"/>
        <v>coleolson@jennings.net</v>
      </c>
      <c r="Y34" t="str">
        <f ca="1"/>
        <v>4/24/2021</v>
      </c>
      <c r="Z34" t="str">
        <f ca="1"/>
        <v>https://patel-hanson.info/</v>
      </c>
      <c r="AE34" t="str">
        <f t="shared" ca="1" si="0"/>
        <v>Mejia Adkins-Salinas</v>
      </c>
      <c r="AF34" t="b">
        <f t="shared" ca="1" si="1"/>
        <v>0</v>
      </c>
      <c r="AG34">
        <f t="shared" ca="1" si="2"/>
        <v>15</v>
      </c>
      <c r="AH34">
        <f t="shared" ca="1" si="3"/>
        <v>0</v>
      </c>
      <c r="AI34" t="str">
        <f t="shared" ca="1" si="4"/>
        <v>http://https://patel-hanson.info//</v>
      </c>
    </row>
    <row r="35" spans="1:35" hidden="1">
      <c r="A35">
        <v>33</v>
      </c>
      <c r="B35" t="s">
        <v>357</v>
      </c>
      <c r="C35" t="s">
        <v>358</v>
      </c>
      <c r="D35" t="s">
        <v>359</v>
      </c>
      <c r="E35" t="s">
        <v>360</v>
      </c>
      <c r="F35" t="s">
        <v>361</v>
      </c>
      <c r="G35" t="s">
        <v>362</v>
      </c>
      <c r="H35">
        <v>4077245425</v>
      </c>
      <c r="I35" t="s">
        <v>363</v>
      </c>
      <c r="J35" t="s">
        <v>364</v>
      </c>
      <c r="K35" t="s">
        <v>365</v>
      </c>
      <c r="L35" t="s">
        <v>366</v>
      </c>
      <c r="O35">
        <f ca="1"/>
        <v>34</v>
      </c>
      <c r="P35" t="str">
        <f ca="1"/>
        <v>A09AEc6E3bF70eE</v>
      </c>
      <c r="Q35" t="str">
        <f ca="1"/>
        <v>Kaitlyn</v>
      </c>
      <c r="R35" t="str">
        <f ca="1"/>
        <v>Santana</v>
      </c>
      <c r="S35" t="str">
        <f ca="1"/>
        <v>Herrera Group</v>
      </c>
      <c r="T35" t="str">
        <f ca="1"/>
        <v>New Kaitlyn</v>
      </c>
      <c r="U35" t="str">
        <f ca="1"/>
        <v>United States of America</v>
      </c>
      <c r="V35">
        <f ca="1"/>
        <v>6303643286</v>
      </c>
      <c r="W35" t="str">
        <f ca="1"/>
        <v>447-710-6202x07313</v>
      </c>
      <c r="X35" t="str">
        <f ca="1"/>
        <v>georgeross@miles.org</v>
      </c>
      <c r="Y35" t="str">
        <f ca="1"/>
        <v>9/21/2021</v>
      </c>
      <c r="Z35" t="str">
        <f ca="1"/>
        <v>http://pham.com/</v>
      </c>
      <c r="AE35" t="str">
        <f t="shared" ca="1" si="0"/>
        <v>Santana Herrera Group</v>
      </c>
      <c r="AF35" t="b">
        <f t="shared" ca="1" si="1"/>
        <v>0</v>
      </c>
      <c r="AG35">
        <f t="shared" ca="1" si="2"/>
        <v>15</v>
      </c>
      <c r="AH35">
        <f t="shared" ca="1" si="3"/>
        <v>0</v>
      </c>
      <c r="AI35" t="str">
        <f t="shared" ca="1" si="4"/>
        <v>http://http://pham.com//</v>
      </c>
    </row>
    <row r="36" spans="1:35" hidden="1">
      <c r="A36">
        <v>34</v>
      </c>
      <c r="B36" t="s">
        <v>367</v>
      </c>
      <c r="C36" t="s">
        <v>368</v>
      </c>
      <c r="D36" t="s">
        <v>369</v>
      </c>
      <c r="E36" t="s">
        <v>370</v>
      </c>
      <c r="F36" t="s">
        <v>371</v>
      </c>
      <c r="G36" t="s">
        <v>372</v>
      </c>
      <c r="H36">
        <v>6303643286</v>
      </c>
      <c r="I36" t="s">
        <v>373</v>
      </c>
      <c r="J36" t="s">
        <v>374</v>
      </c>
      <c r="K36" t="s">
        <v>375</v>
      </c>
      <c r="L36" t="s">
        <v>376</v>
      </c>
      <c r="O36">
        <f ca="1"/>
        <v>35</v>
      </c>
      <c r="P36" t="str">
        <f ca="1"/>
        <v>aA9BAFfBc3710fe</v>
      </c>
      <c r="Q36" t="str">
        <f ca="1"/>
        <v>Faith</v>
      </c>
      <c r="R36" t="str">
        <f ca="1"/>
        <v>Moon</v>
      </c>
      <c r="S36" t="str">
        <f ca="1"/>
        <v>Waters, Chase and Aguilar</v>
      </c>
      <c r="T36" t="str">
        <f ca="1"/>
        <v>West Marthaburgh</v>
      </c>
      <c r="U36" t="str">
        <f ca="1"/>
        <v>Bahamas</v>
      </c>
      <c r="V36" t="str">
        <f ca="1"/>
        <v>+1-586-217-0359x6317</v>
      </c>
      <c r="W36">
        <f ca="1"/>
        <v>-2419</v>
      </c>
      <c r="X36" t="str">
        <f ca="1"/>
        <v>willistonya@randolph-baker.com</v>
      </c>
      <c r="Y36" t="str">
        <f ca="1"/>
        <v>11/3/2021</v>
      </c>
      <c r="Z36" t="str">
        <f ca="1"/>
        <v>https://spencer-charles.info/</v>
      </c>
      <c r="AE36" t="str">
        <f t="shared" ca="1" si="0"/>
        <v>Moon Waters, Chase and Aguilar</v>
      </c>
      <c r="AF36" t="b">
        <f t="shared" ca="1" si="1"/>
        <v>0</v>
      </c>
      <c r="AG36">
        <f t="shared" ca="1" si="2"/>
        <v>15</v>
      </c>
      <c r="AH36">
        <f t="shared" ca="1" si="3"/>
        <v>0</v>
      </c>
      <c r="AI36" t="str">
        <f t="shared" ca="1" si="4"/>
        <v>http://https://spencer-charles.info//</v>
      </c>
    </row>
    <row r="37" spans="1:35" hidden="1">
      <c r="A37">
        <v>35</v>
      </c>
      <c r="B37" t="s">
        <v>377</v>
      </c>
      <c r="C37" t="s">
        <v>163</v>
      </c>
      <c r="D37" t="s">
        <v>378</v>
      </c>
      <c r="E37" t="s">
        <v>379</v>
      </c>
      <c r="F37" t="s">
        <v>380</v>
      </c>
      <c r="G37" t="s">
        <v>381</v>
      </c>
      <c r="H37" t="s">
        <v>382</v>
      </c>
      <c r="I37">
        <v>-2419</v>
      </c>
      <c r="J37" t="s">
        <v>383</v>
      </c>
      <c r="K37" t="s">
        <v>384</v>
      </c>
      <c r="L37" t="s">
        <v>385</v>
      </c>
      <c r="O37">
        <f ca="1"/>
        <v>95</v>
      </c>
      <c r="P37" t="str">
        <f ca="1"/>
        <v>BE91A0bdcA49Bbc</v>
      </c>
      <c r="Q37" t="str">
        <f ca="1"/>
        <v>Darrell</v>
      </c>
      <c r="R37" t="str">
        <f ca="1"/>
        <v>Douglas</v>
      </c>
      <c r="S37" t="str">
        <f ca="1"/>
        <v>Newton, Petersen and Mathis</v>
      </c>
      <c r="T37" t="str">
        <f ca="1"/>
        <v>Daisyborough</v>
      </c>
      <c r="U37" t="str">
        <f ca="1"/>
        <v>Mali</v>
      </c>
      <c r="V37" t="str">
        <f ca="1"/>
        <v>001-084-845-9524x1777</v>
      </c>
      <c r="W37" t="str">
        <f ca="1"/>
        <v>001-769-564-6303</v>
      </c>
      <c r="X37" t="str">
        <f ca="1"/>
        <v>grayjean@lowery-good.com</v>
      </c>
      <c r="Y37" t="str">
        <f ca="1"/>
        <v>2/17/2022</v>
      </c>
      <c r="Z37" t="str">
        <f ca="1"/>
        <v>https://banks.biz/</v>
      </c>
      <c r="AE37" t="str">
        <f t="shared" ca="1" si="0"/>
        <v>Douglas Newton, Petersen and Mathis</v>
      </c>
      <c r="AF37" t="b">
        <f t="shared" ca="1" si="1"/>
        <v>0</v>
      </c>
      <c r="AG37">
        <f t="shared" ca="1" si="2"/>
        <v>15</v>
      </c>
      <c r="AH37">
        <f t="shared" ca="1" si="3"/>
        <v>0</v>
      </c>
      <c r="AI37" t="str">
        <f t="shared" ca="1" si="4"/>
        <v>http://https://banks.biz//</v>
      </c>
    </row>
    <row r="38" spans="1:35">
      <c r="A38">
        <v>95</v>
      </c>
      <c r="B38" t="s">
        <v>1001</v>
      </c>
      <c r="C38" t="s">
        <v>1002</v>
      </c>
      <c r="D38" t="s">
        <v>1003</v>
      </c>
      <c r="E38" t="s">
        <v>1004</v>
      </c>
      <c r="F38" t="s">
        <v>1005</v>
      </c>
      <c r="G38" t="s">
        <v>1006</v>
      </c>
      <c r="H38" t="s">
        <v>1007</v>
      </c>
      <c r="I38" s="2" t="s">
        <v>1008</v>
      </c>
      <c r="J38" t="s">
        <v>1009</v>
      </c>
      <c r="K38" s="3" t="s">
        <v>1010</v>
      </c>
      <c r="L38" t="s">
        <v>1011</v>
      </c>
      <c r="O38">
        <f ca="1"/>
        <v>37</v>
      </c>
      <c r="P38" t="str">
        <f ca="1"/>
        <v>889eCf90f68c5Da</v>
      </c>
      <c r="Q38" t="str">
        <f ca="1"/>
        <v>Nicholas</v>
      </c>
      <c r="R38" t="str">
        <f ca="1"/>
        <v>Sosa</v>
      </c>
      <c r="S38" t="str">
        <f ca="1"/>
        <v>Jordan Ltd</v>
      </c>
      <c r="T38" t="str">
        <f ca="1"/>
        <v>South Hunter</v>
      </c>
      <c r="U38" t="str">
        <f ca="1"/>
        <v>Uruguay</v>
      </c>
      <c r="V38" t="str">
        <f ca="1"/>
        <v>(661)425-6042</v>
      </c>
      <c r="W38" t="str">
        <f ca="1"/>
        <v>975-998-1519</v>
      </c>
      <c r="X38" t="str">
        <f ca="1"/>
        <v>fwolfe@dorsey.com</v>
      </c>
      <c r="Y38" t="str">
        <f ca="1"/>
        <v>8/10/2021</v>
      </c>
      <c r="Z38" t="str">
        <f ca="1"/>
        <v>https://www.fleming-richards.com/</v>
      </c>
      <c r="AE38" t="str">
        <f t="shared" ca="1" si="0"/>
        <v>Sosa Jordan Ltd</v>
      </c>
      <c r="AF38" t="b">
        <f t="shared" ca="1" si="1"/>
        <v>0</v>
      </c>
      <c r="AG38">
        <f t="shared" ca="1" si="2"/>
        <v>15</v>
      </c>
      <c r="AH38">
        <f t="shared" ca="1" si="3"/>
        <v>0</v>
      </c>
      <c r="AI38" t="str">
        <f t="shared" ca="1" si="4"/>
        <v>http://https://www.fleming-richards.com//</v>
      </c>
    </row>
    <row r="39" spans="1:35" hidden="1">
      <c r="A39">
        <v>37</v>
      </c>
      <c r="B39" t="s">
        <v>397</v>
      </c>
      <c r="C39" t="s">
        <v>398</v>
      </c>
      <c r="D39" t="s">
        <v>399</v>
      </c>
      <c r="E39" t="s">
        <v>400</v>
      </c>
      <c r="F39" t="s">
        <v>401</v>
      </c>
      <c r="G39" t="s">
        <v>402</v>
      </c>
      <c r="H39" t="s">
        <v>403</v>
      </c>
      <c r="I39" t="s">
        <v>404</v>
      </c>
      <c r="J39" t="s">
        <v>405</v>
      </c>
      <c r="K39" t="s">
        <v>406</v>
      </c>
      <c r="L39" t="s">
        <v>407</v>
      </c>
      <c r="O39">
        <f ca="1"/>
        <v>38</v>
      </c>
      <c r="P39" t="str">
        <f ca="1"/>
        <v>7a1Ee69F4fF4B4D</v>
      </c>
      <c r="Q39" t="str">
        <f ca="1"/>
        <v>Jordan</v>
      </c>
      <c r="R39" t="str">
        <f ca="1"/>
        <v>Gay</v>
      </c>
      <c r="S39" t="str">
        <f ca="1"/>
        <v>Glover and Sons</v>
      </c>
      <c r="T39" t="str">
        <f ca="1"/>
        <v>South Walter</v>
      </c>
      <c r="U39" t="str">
        <f ca="1"/>
        <v>Solomon Islands</v>
      </c>
      <c r="V39">
        <f ca="1"/>
        <v>7208417020</v>
      </c>
      <c r="W39">
        <f ca="1"/>
        <v>8035336772</v>
      </c>
      <c r="X39" t="str">
        <f ca="1"/>
        <v>tiffanydavies@harris-mcfarland.org</v>
      </c>
      <c r="Y39" t="str">
        <f ca="1"/>
        <v>2/24/2021</v>
      </c>
      <c r="Z39" t="str">
        <f ca="1"/>
        <v>http://www.lee.org/</v>
      </c>
      <c r="AE39" t="str">
        <f t="shared" ca="1" si="0"/>
        <v>Gay Glover and Sons</v>
      </c>
      <c r="AF39" t="b">
        <f t="shared" ca="1" si="1"/>
        <v>0</v>
      </c>
      <c r="AG39">
        <f t="shared" ca="1" si="2"/>
        <v>15</v>
      </c>
      <c r="AH39">
        <f t="shared" ca="1" si="3"/>
        <v>0</v>
      </c>
      <c r="AI39" t="str">
        <f t="shared" ca="1" si="4"/>
        <v>http://http://www.lee.org//</v>
      </c>
    </row>
    <row r="40" spans="1:35" hidden="1">
      <c r="A40">
        <v>38</v>
      </c>
      <c r="B40" t="s">
        <v>408</v>
      </c>
      <c r="C40" t="s">
        <v>409</v>
      </c>
      <c r="D40" t="s">
        <v>410</v>
      </c>
      <c r="E40" t="s">
        <v>411</v>
      </c>
      <c r="F40" t="s">
        <v>412</v>
      </c>
      <c r="G40" t="s">
        <v>413</v>
      </c>
      <c r="H40">
        <v>7208417020</v>
      </c>
      <c r="I40">
        <v>8035336772</v>
      </c>
      <c r="J40" t="s">
        <v>414</v>
      </c>
      <c r="K40" t="s">
        <v>415</v>
      </c>
      <c r="L40" t="s">
        <v>416</v>
      </c>
      <c r="O40">
        <f ca="1"/>
        <v>39</v>
      </c>
      <c r="P40" t="str">
        <f ca="1"/>
        <v>dca4f1D0A0fc5c9</v>
      </c>
      <c r="Q40" t="str">
        <f ca="1"/>
        <v>Bruce</v>
      </c>
      <c r="R40" t="str">
        <f ca="1"/>
        <v>Esparza</v>
      </c>
      <c r="S40" t="str">
        <f ca="1"/>
        <v>Huerta-Mclean</v>
      </c>
      <c r="T40" t="str">
        <f ca="1"/>
        <v>Poolefurt</v>
      </c>
      <c r="U40" t="str">
        <f ca="1"/>
        <v>Montenegro</v>
      </c>
      <c r="V40" t="str">
        <f ca="1"/>
        <v>559-529-4424</v>
      </c>
      <c r="W40" t="str">
        <f ca="1"/>
        <v>001-625-000-7132x0367</v>
      </c>
      <c r="X40" t="str">
        <f ca="1"/>
        <v>preese@frye-vega.com</v>
      </c>
      <c r="Y40" t="str">
        <f ca="1"/>
        <v>10/22/2021</v>
      </c>
      <c r="Z40" t="str">
        <f ca="1"/>
        <v>http://www.farley.org/</v>
      </c>
      <c r="AE40" t="str">
        <f t="shared" ca="1" si="0"/>
        <v>Esparza Huerta-Mclean</v>
      </c>
      <c r="AF40" t="b">
        <f t="shared" ca="1" si="1"/>
        <v>0</v>
      </c>
      <c r="AG40">
        <f t="shared" ca="1" si="2"/>
        <v>15</v>
      </c>
      <c r="AH40">
        <f t="shared" ca="1" si="3"/>
        <v>0</v>
      </c>
      <c r="AI40" t="str">
        <f t="shared" ca="1" si="4"/>
        <v>http://http://www.farley.org//</v>
      </c>
    </row>
    <row r="41" spans="1:35" hidden="1">
      <c r="A41">
        <v>39</v>
      </c>
      <c r="B41" t="s">
        <v>417</v>
      </c>
      <c r="C41" t="s">
        <v>418</v>
      </c>
      <c r="D41" t="s">
        <v>419</v>
      </c>
      <c r="E41" t="s">
        <v>420</v>
      </c>
      <c r="F41" t="s">
        <v>421</v>
      </c>
      <c r="G41" t="s">
        <v>422</v>
      </c>
      <c r="H41" t="s">
        <v>423</v>
      </c>
      <c r="I41" t="s">
        <v>424</v>
      </c>
      <c r="J41" t="s">
        <v>425</v>
      </c>
      <c r="K41" t="s">
        <v>426</v>
      </c>
      <c r="L41" t="s">
        <v>427</v>
      </c>
      <c r="O41">
        <f ca="1"/>
        <v>40</v>
      </c>
      <c r="P41" t="str">
        <f ca="1"/>
        <v>17aD8e2dB3df03D</v>
      </c>
      <c r="Q41" t="str">
        <f ca="1"/>
        <v>Sherry</v>
      </c>
      <c r="R41" t="str">
        <f ca="1"/>
        <v>Garza</v>
      </c>
      <c r="S41" t="str">
        <f ca="1"/>
        <v>Anderson Ltd</v>
      </c>
      <c r="T41" t="str">
        <f ca="1"/>
        <v>West John</v>
      </c>
      <c r="U41" t="str">
        <f ca="1"/>
        <v>Poland</v>
      </c>
      <c r="V41" t="str">
        <f ca="1"/>
        <v>001-067-713-6440x158</v>
      </c>
      <c r="W41" t="str">
        <f ca="1"/>
        <v>(978)289-8785x5766</v>
      </c>
      <c r="X41" t="str">
        <f ca="1"/>
        <v>ann48@miller.com</v>
      </c>
      <c r="Y41" t="str">
        <f ca="1"/>
        <v>11/1/2021</v>
      </c>
      <c r="Z41" t="str">
        <f ca="1"/>
        <v>http://spence.com/</v>
      </c>
      <c r="AE41" t="str">
        <f t="shared" ca="1" si="0"/>
        <v>Garza Anderson Ltd</v>
      </c>
      <c r="AF41" t="b">
        <f t="shared" ca="1" si="1"/>
        <v>0</v>
      </c>
      <c r="AG41">
        <f t="shared" ca="1" si="2"/>
        <v>15</v>
      </c>
      <c r="AH41">
        <f t="shared" ca="1" si="3"/>
        <v>0</v>
      </c>
      <c r="AI41" t="str">
        <f t="shared" ca="1" si="4"/>
        <v>http://http://spence.com//</v>
      </c>
    </row>
    <row r="42" spans="1:35" hidden="1">
      <c r="A42">
        <v>40</v>
      </c>
      <c r="B42" t="s">
        <v>428</v>
      </c>
      <c r="C42" t="s">
        <v>429</v>
      </c>
      <c r="D42" t="s">
        <v>430</v>
      </c>
      <c r="E42" t="s">
        <v>431</v>
      </c>
      <c r="F42" t="s">
        <v>432</v>
      </c>
      <c r="G42" t="s">
        <v>433</v>
      </c>
      <c r="H42" t="s">
        <v>434</v>
      </c>
      <c r="I42" t="s">
        <v>435</v>
      </c>
      <c r="J42" t="s">
        <v>436</v>
      </c>
      <c r="K42" t="s">
        <v>437</v>
      </c>
      <c r="L42" t="s">
        <v>438</v>
      </c>
      <c r="O42">
        <f ca="1"/>
        <v>41</v>
      </c>
      <c r="P42" t="str">
        <f ca="1"/>
        <v>2f79Cd309624Abb</v>
      </c>
      <c r="Q42" t="str">
        <f ca="1"/>
        <v>Natalie</v>
      </c>
      <c r="R42" t="str">
        <f ca="1"/>
        <v>Gentry</v>
      </c>
      <c r="S42" t="str">
        <f ca="1"/>
        <v>Monroe PLC</v>
      </c>
      <c r="T42" t="str">
        <f ca="1"/>
        <v>West Darius</v>
      </c>
      <c r="U42" t="str">
        <f ca="1"/>
        <v>Dominican Republic</v>
      </c>
      <c r="V42" t="str">
        <f ca="1"/>
        <v>830.996.8238</v>
      </c>
      <c r="W42" t="str">
        <f ca="1"/>
        <v>499.122.5415</v>
      </c>
      <c r="X42" t="str">
        <f ca="1"/>
        <v>tcummings@fitzpatrick-ashley.com</v>
      </c>
      <c r="Y42" t="str">
        <f ca="1"/>
        <v>10/10/2020</v>
      </c>
      <c r="Z42" t="str">
        <f ca="1"/>
        <v>http://www.dorsey.biz/</v>
      </c>
      <c r="AE42" t="str">
        <f t="shared" ca="1" si="0"/>
        <v>Gentry Monroe PLC</v>
      </c>
      <c r="AF42" t="b">
        <f t="shared" ca="1" si="1"/>
        <v>0</v>
      </c>
      <c r="AG42">
        <f t="shared" ca="1" si="2"/>
        <v>15</v>
      </c>
      <c r="AH42">
        <f t="shared" ca="1" si="3"/>
        <v>0</v>
      </c>
      <c r="AI42" t="str">
        <f t="shared" ca="1" si="4"/>
        <v>http://http://www.dorsey.biz//</v>
      </c>
    </row>
    <row r="43" spans="1:35" hidden="1">
      <c r="A43">
        <v>41</v>
      </c>
      <c r="B43" t="s">
        <v>439</v>
      </c>
      <c r="C43" t="s">
        <v>440</v>
      </c>
      <c r="D43" t="s">
        <v>441</v>
      </c>
      <c r="E43" t="s">
        <v>442</v>
      </c>
      <c r="F43" t="s">
        <v>443</v>
      </c>
      <c r="G43" t="s">
        <v>48</v>
      </c>
      <c r="H43" t="s">
        <v>444</v>
      </c>
      <c r="I43" t="s">
        <v>445</v>
      </c>
      <c r="J43" t="s">
        <v>446</v>
      </c>
      <c r="K43" t="s">
        <v>447</v>
      </c>
      <c r="L43" t="s">
        <v>448</v>
      </c>
      <c r="O43">
        <f ca="1"/>
        <v>42</v>
      </c>
      <c r="P43" t="str">
        <f ca="1"/>
        <v>6e5ad5a5e2bB5Ca</v>
      </c>
      <c r="Q43" t="str">
        <f ca="1"/>
        <v>Bryan</v>
      </c>
      <c r="R43" t="str">
        <f ca="1"/>
        <v>Dunn</v>
      </c>
      <c r="S43" t="str">
        <f ca="1"/>
        <v>Kaufman and Sons</v>
      </c>
      <c r="T43" t="str">
        <f ca="1"/>
        <v>North Jimstad</v>
      </c>
      <c r="U43" t="str">
        <f ca="1"/>
        <v>Burkina Faso</v>
      </c>
      <c r="V43" t="str">
        <f ca="1"/>
        <v>001-710-802-5565</v>
      </c>
      <c r="W43" t="str">
        <f ca="1"/>
        <v>078.699.8982x13881</v>
      </c>
      <c r="X43" t="str">
        <f ca="1"/>
        <v>woodwardandres@phelps.com</v>
      </c>
      <c r="Y43" t="str">
        <f ca="1"/>
        <v>9/8/2021</v>
      </c>
      <c r="Z43" t="str">
        <f ca="1"/>
        <v>http://www.butler.com/</v>
      </c>
      <c r="AE43" t="str">
        <f t="shared" ca="1" si="0"/>
        <v>Dunn Kaufman and Sons</v>
      </c>
      <c r="AF43" t="b">
        <f t="shared" ca="1" si="1"/>
        <v>0</v>
      </c>
      <c r="AG43">
        <f t="shared" ca="1" si="2"/>
        <v>15</v>
      </c>
      <c r="AH43">
        <f t="shared" ca="1" si="3"/>
        <v>0</v>
      </c>
      <c r="AI43" t="str">
        <f t="shared" ca="1" si="4"/>
        <v>http://http://www.butler.com//</v>
      </c>
    </row>
    <row r="44" spans="1:35" hidden="1">
      <c r="A44">
        <v>42</v>
      </c>
      <c r="B44" t="s">
        <v>449</v>
      </c>
      <c r="C44" t="s">
        <v>450</v>
      </c>
      <c r="D44" t="s">
        <v>451</v>
      </c>
      <c r="E44" t="s">
        <v>452</v>
      </c>
      <c r="F44" t="s">
        <v>453</v>
      </c>
      <c r="G44" t="s">
        <v>454</v>
      </c>
      <c r="H44" t="s">
        <v>455</v>
      </c>
      <c r="I44" t="s">
        <v>456</v>
      </c>
      <c r="J44" t="s">
        <v>457</v>
      </c>
      <c r="K44" t="s">
        <v>458</v>
      </c>
      <c r="L44" t="s">
        <v>459</v>
      </c>
      <c r="O44">
        <f ca="1"/>
        <v>43</v>
      </c>
      <c r="P44" t="str">
        <f ca="1"/>
        <v>7E441b6B228DBcA</v>
      </c>
      <c r="Q44" t="str">
        <f ca="1"/>
        <v>Wayne</v>
      </c>
      <c r="R44" t="str">
        <f ca="1"/>
        <v>Simpson</v>
      </c>
      <c r="S44" t="str">
        <f ca="1"/>
        <v>Perkins-Trevino</v>
      </c>
      <c r="T44" t="str">
        <f ca="1"/>
        <v>East Rebekahborough</v>
      </c>
      <c r="U44" t="str">
        <f ca="1"/>
        <v>Bolivia</v>
      </c>
      <c r="V44" t="str">
        <f ca="1"/>
        <v>(344)156-8632x1869</v>
      </c>
      <c r="W44" t="str">
        <f ca="1"/>
        <v>463-445-3702x38463</v>
      </c>
      <c r="X44" t="str">
        <f ca="1"/>
        <v>barbarapittman@holder.com</v>
      </c>
      <c r="Y44" t="str">
        <f ca="1"/>
        <v>12/13/2020</v>
      </c>
      <c r="Z44" t="str">
        <f ca="1"/>
        <v>https://gillespie-holder.com/</v>
      </c>
      <c r="AE44" t="str">
        <f t="shared" ca="1" si="0"/>
        <v>Simpson Perkins-Trevino</v>
      </c>
      <c r="AF44" t="b">
        <f t="shared" ca="1" si="1"/>
        <v>0</v>
      </c>
      <c r="AG44">
        <f t="shared" ca="1" si="2"/>
        <v>15</v>
      </c>
      <c r="AH44">
        <f t="shared" ca="1" si="3"/>
        <v>0</v>
      </c>
      <c r="AI44" t="str">
        <f t="shared" ca="1" si="4"/>
        <v>http://https://gillespie-holder.com//</v>
      </c>
    </row>
    <row r="45" spans="1:35" hidden="1">
      <c r="A45">
        <v>43</v>
      </c>
      <c r="B45" t="s">
        <v>460</v>
      </c>
      <c r="C45" t="s">
        <v>461</v>
      </c>
      <c r="D45" t="s">
        <v>462</v>
      </c>
      <c r="E45" t="s">
        <v>463</v>
      </c>
      <c r="F45" t="s">
        <v>464</v>
      </c>
      <c r="G45" t="s">
        <v>465</v>
      </c>
      <c r="H45" t="s">
        <v>466</v>
      </c>
      <c r="I45" t="s">
        <v>467</v>
      </c>
      <c r="J45" t="s">
        <v>468</v>
      </c>
      <c r="K45" t="s">
        <v>469</v>
      </c>
      <c r="L45" t="s">
        <v>470</v>
      </c>
      <c r="O45">
        <f ca="1"/>
        <v>27</v>
      </c>
      <c r="P45" t="str">
        <f ca="1"/>
        <v>aBdfcF2c50b0bfD</v>
      </c>
      <c r="Q45" t="str">
        <f ca="1"/>
        <v>Dakota</v>
      </c>
      <c r="R45" t="str">
        <f ca="1"/>
        <v>Poole</v>
      </c>
      <c r="S45" t="str">
        <f ca="1"/>
        <v>Simmons Group</v>
      </c>
      <c r="T45" t="str">
        <f ca="1"/>
        <v>Michealshire</v>
      </c>
      <c r="U45" t="str">
        <f ca="1"/>
        <v>Belarus</v>
      </c>
      <c r="V45" t="str">
        <f ca="1"/>
        <v>(371)987-8576x4720</v>
      </c>
      <c r="W45" t="str">
        <f ca="1"/>
        <v>071-152-1376</v>
      </c>
      <c r="X45" t="str">
        <f ca="1"/>
        <v>stacey67@fields.org</v>
      </c>
      <c r="Y45" t="str">
        <f ca="1"/>
        <v>2/20/2022</v>
      </c>
      <c r="Z45" t="str">
        <f ca="1"/>
        <v>https://sanford-wilcox.biz/</v>
      </c>
      <c r="AE45" t="str">
        <f t="shared" ca="1" si="0"/>
        <v>Poole Simmons Group</v>
      </c>
      <c r="AF45" t="b">
        <f t="shared" ca="1" si="1"/>
        <v>0</v>
      </c>
      <c r="AG45">
        <f t="shared" ca="1" si="2"/>
        <v>15</v>
      </c>
      <c r="AH45">
        <f t="shared" ca="1" si="3"/>
        <v>0</v>
      </c>
      <c r="AI45" t="str">
        <f t="shared" ca="1" si="4"/>
        <v>http://https://sanford-wilcox.biz//</v>
      </c>
    </row>
    <row r="46" spans="1:35">
      <c r="A46">
        <v>27</v>
      </c>
      <c r="B46" t="s">
        <v>291</v>
      </c>
      <c r="C46" t="s">
        <v>292</v>
      </c>
      <c r="D46" t="s">
        <v>293</v>
      </c>
      <c r="E46" t="s">
        <v>294</v>
      </c>
      <c r="F46" t="s">
        <v>295</v>
      </c>
      <c r="G46" t="s">
        <v>296</v>
      </c>
      <c r="H46" t="s">
        <v>297</v>
      </c>
      <c r="I46" s="2" t="s">
        <v>298</v>
      </c>
      <c r="J46" t="s">
        <v>299</v>
      </c>
      <c r="K46" s="3" t="s">
        <v>300</v>
      </c>
      <c r="L46" t="s">
        <v>301</v>
      </c>
      <c r="O46">
        <f ca="1"/>
        <v>45</v>
      </c>
      <c r="P46" t="str">
        <f ca="1"/>
        <v>30Dfa48fe5Ede78</v>
      </c>
      <c r="Q46" t="str">
        <f ca="1"/>
        <v>Rhonda</v>
      </c>
      <c r="R46" t="str">
        <f ca="1"/>
        <v>Frost</v>
      </c>
      <c r="S46" t="str">
        <f ca="1"/>
        <v>Herrera, Shepherd and Underwood</v>
      </c>
      <c r="T46" t="str">
        <f ca="1"/>
        <v>Lake Lindaburgh</v>
      </c>
      <c r="U46" t="str">
        <f ca="1"/>
        <v>Monaco</v>
      </c>
      <c r="V46" t="str">
        <f ca="1"/>
        <v>(127)081-9339</v>
      </c>
      <c r="W46" t="str">
        <f ca="1"/>
        <v>+1-431-028-3337x3492</v>
      </c>
      <c r="X46" t="str">
        <f ca="1"/>
        <v>zkrueger@wolf-chavez.net</v>
      </c>
      <c r="Y46" t="str">
        <f ca="1"/>
        <v>12/6/2021</v>
      </c>
      <c r="Z46" t="str">
        <f ca="1"/>
        <v>http://www.khan.com/</v>
      </c>
      <c r="AE46" t="str">
        <f t="shared" ca="1" si="0"/>
        <v>Frost Herrera, Shepherd and Underwood</v>
      </c>
      <c r="AF46" t="b">
        <f t="shared" ca="1" si="1"/>
        <v>0</v>
      </c>
      <c r="AG46">
        <f t="shared" ca="1" si="2"/>
        <v>15</v>
      </c>
      <c r="AH46">
        <f t="shared" ca="1" si="3"/>
        <v>0</v>
      </c>
      <c r="AI46" t="str">
        <f t="shared" ca="1" si="4"/>
        <v>http://http://www.khan.com//</v>
      </c>
    </row>
    <row r="47" spans="1:35" hidden="1">
      <c r="A47">
        <v>45</v>
      </c>
      <c r="B47" t="s">
        <v>481</v>
      </c>
      <c r="C47" t="s">
        <v>482</v>
      </c>
      <c r="D47" t="s">
        <v>483</v>
      </c>
      <c r="E47" t="s">
        <v>484</v>
      </c>
      <c r="F47" t="s">
        <v>485</v>
      </c>
      <c r="G47" t="s">
        <v>486</v>
      </c>
      <c r="H47" t="s">
        <v>487</v>
      </c>
      <c r="I47" t="s">
        <v>488</v>
      </c>
      <c r="J47" t="s">
        <v>489</v>
      </c>
      <c r="K47" t="s">
        <v>490</v>
      </c>
      <c r="L47" t="s">
        <v>491</v>
      </c>
      <c r="O47">
        <f ca="1"/>
        <v>46</v>
      </c>
      <c r="P47" t="str">
        <f ca="1"/>
        <v>fD780ED8dbEae7B</v>
      </c>
      <c r="Q47" t="str">
        <f ca="1"/>
        <v>Joanne</v>
      </c>
      <c r="R47" t="str">
        <f ca="1"/>
        <v>Montes</v>
      </c>
      <c r="S47" t="str">
        <f ca="1"/>
        <v>Price, Sexton and Mcdaniel</v>
      </c>
      <c r="T47" t="str">
        <f ca="1"/>
        <v>Gwendolynview</v>
      </c>
      <c r="U47" t="str">
        <f ca="1"/>
        <v>Palau</v>
      </c>
      <c r="V47" t="str">
        <f ca="1"/>
        <v>(897)726-7952</v>
      </c>
      <c r="W47" t="str">
        <f ca="1"/>
        <v>(467)886-9467x5721</v>
      </c>
      <c r="X47" t="str">
        <f ca="1"/>
        <v>juan80@henson.net</v>
      </c>
      <c r="Y47" t="str">
        <f ca="1"/>
        <v>7/1/2020</v>
      </c>
      <c r="Z47" t="str">
        <f ca="1"/>
        <v>http://ochoa.com/</v>
      </c>
      <c r="AE47" t="str">
        <f t="shared" ca="1" si="0"/>
        <v>Montes Price, Sexton and Mcdaniel</v>
      </c>
      <c r="AF47" t="b">
        <f t="shared" ca="1" si="1"/>
        <v>0</v>
      </c>
      <c r="AG47">
        <f t="shared" ca="1" si="2"/>
        <v>15</v>
      </c>
      <c r="AH47">
        <f t="shared" ca="1" si="3"/>
        <v>0</v>
      </c>
      <c r="AI47" t="str">
        <f t="shared" ca="1" si="4"/>
        <v>http://http://ochoa.com//</v>
      </c>
    </row>
    <row r="48" spans="1:35" hidden="1">
      <c r="A48">
        <v>46</v>
      </c>
      <c r="B48" t="s">
        <v>492</v>
      </c>
      <c r="C48" t="s">
        <v>493</v>
      </c>
      <c r="D48" t="s">
        <v>494</v>
      </c>
      <c r="E48" t="s">
        <v>495</v>
      </c>
      <c r="F48" t="s">
        <v>496</v>
      </c>
      <c r="G48" t="s">
        <v>497</v>
      </c>
      <c r="H48" t="s">
        <v>498</v>
      </c>
      <c r="I48" t="s">
        <v>499</v>
      </c>
      <c r="J48" t="s">
        <v>500</v>
      </c>
      <c r="K48" t="s">
        <v>501</v>
      </c>
      <c r="L48" t="s">
        <v>502</v>
      </c>
      <c r="O48">
        <f ca="1"/>
        <v>47</v>
      </c>
      <c r="P48" t="str">
        <f ca="1"/>
        <v>300A40d3ce24bBA</v>
      </c>
      <c r="Q48" t="str">
        <f ca="1"/>
        <v>Geoffrey</v>
      </c>
      <c r="R48" t="str">
        <f ca="1"/>
        <v>Guzman</v>
      </c>
      <c r="S48" t="str">
        <f ca="1"/>
        <v>Short-Wiggins</v>
      </c>
      <c r="T48" t="str">
        <f ca="1"/>
        <v>Zimmermanland</v>
      </c>
      <c r="U48" t="str">
        <f ca="1"/>
        <v>Uzbekistan</v>
      </c>
      <c r="V48" t="str">
        <f ca="1"/>
        <v>975.235.8921x269</v>
      </c>
      <c r="W48" t="str">
        <f ca="1"/>
        <v>(983)188-6873</v>
      </c>
      <c r="X48" t="str">
        <f ca="1"/>
        <v>bauercrystal@gay.com</v>
      </c>
      <c r="Y48" t="str">
        <f ca="1"/>
        <v>4/23/2020</v>
      </c>
      <c r="Z48" t="str">
        <f ca="1"/>
        <v>https://decker-kline.com/</v>
      </c>
      <c r="AE48" t="str">
        <f t="shared" ca="1" si="0"/>
        <v>Guzman Short-Wiggins</v>
      </c>
      <c r="AF48" t="b">
        <f t="shared" ca="1" si="1"/>
        <v>0</v>
      </c>
      <c r="AG48">
        <f t="shared" ca="1" si="2"/>
        <v>15</v>
      </c>
      <c r="AH48">
        <f t="shared" ca="1" si="3"/>
        <v>0</v>
      </c>
      <c r="AI48" t="str">
        <f t="shared" ca="1" si="4"/>
        <v>http://https://decker-kline.com//</v>
      </c>
    </row>
    <row r="49" spans="1:35" hidden="1">
      <c r="A49">
        <v>47</v>
      </c>
      <c r="B49" t="s">
        <v>503</v>
      </c>
      <c r="C49" t="s">
        <v>504</v>
      </c>
      <c r="D49" t="s">
        <v>505</v>
      </c>
      <c r="E49" t="s">
        <v>506</v>
      </c>
      <c r="F49" t="s">
        <v>507</v>
      </c>
      <c r="G49" t="s">
        <v>508</v>
      </c>
      <c r="H49" t="s">
        <v>509</v>
      </c>
      <c r="I49" t="s">
        <v>510</v>
      </c>
      <c r="J49" t="s">
        <v>511</v>
      </c>
      <c r="K49" t="s">
        <v>512</v>
      </c>
      <c r="L49" t="s">
        <v>513</v>
      </c>
      <c r="O49">
        <f ca="1"/>
        <v>49</v>
      </c>
      <c r="P49" t="str">
        <f ca="1"/>
        <v>F4Fc91fEAEad286</v>
      </c>
      <c r="Q49" t="str">
        <f ca="1"/>
        <v>Brady</v>
      </c>
      <c r="R49" t="str">
        <f ca="1"/>
        <v>Cohen</v>
      </c>
      <c r="S49" t="str">
        <f ca="1"/>
        <v>Osborne-Erickson</v>
      </c>
      <c r="T49" t="str">
        <f ca="1"/>
        <v>North Eileenville</v>
      </c>
      <c r="U49" t="str">
        <f ca="1"/>
        <v>United Arab Emirates</v>
      </c>
      <c r="V49" t="str">
        <f ca="1"/>
        <v>741-849-0139x524</v>
      </c>
      <c r="W49" t="str">
        <f ca="1"/>
        <v>+1-028-691-7497x0894</v>
      </c>
      <c r="X49" t="str">
        <f ca="1"/>
        <v>mccalltyrone@durham-rose.biz</v>
      </c>
      <c r="Y49" t="str">
        <f ca="1"/>
        <v>3/10/2022</v>
      </c>
      <c r="Z49" t="str">
        <f ca="1"/>
        <v>http://hammond-barron.com/</v>
      </c>
      <c r="AE49" t="str">
        <f t="shared" ca="1" si="0"/>
        <v>Cohen Osborne-Erickson</v>
      </c>
      <c r="AF49" t="b">
        <f t="shared" ca="1" si="1"/>
        <v>0</v>
      </c>
      <c r="AG49">
        <f t="shared" ca="1" si="2"/>
        <v>15</v>
      </c>
      <c r="AH49">
        <f t="shared" ca="1" si="3"/>
        <v>0</v>
      </c>
      <c r="AI49" t="str">
        <f t="shared" ca="1" si="4"/>
        <v>http://http://hammond-barron.com//</v>
      </c>
    </row>
    <row r="50" spans="1:35">
      <c r="A50">
        <v>49</v>
      </c>
      <c r="B50" t="s">
        <v>525</v>
      </c>
      <c r="C50" t="s">
        <v>526</v>
      </c>
      <c r="D50" t="s">
        <v>527</v>
      </c>
      <c r="E50" t="s">
        <v>528</v>
      </c>
      <c r="F50" t="s">
        <v>529</v>
      </c>
      <c r="G50" t="s">
        <v>530</v>
      </c>
      <c r="H50" t="s">
        <v>1065</v>
      </c>
      <c r="I50" s="2" t="s">
        <v>532</v>
      </c>
      <c r="J50" t="s">
        <v>533</v>
      </c>
      <c r="K50" s="3" t="s">
        <v>534</v>
      </c>
      <c r="L50" t="s">
        <v>535</v>
      </c>
      <c r="O50">
        <f ca="1"/>
        <v>48</v>
      </c>
      <c r="P50" t="str">
        <f ca="1"/>
        <v>283DFCD0Dba40aF</v>
      </c>
      <c r="Q50" t="str">
        <f ca="1"/>
        <v>Gloria</v>
      </c>
      <c r="R50" t="str">
        <f ca="1"/>
        <v>Mccall</v>
      </c>
      <c r="S50" t="str">
        <f ca="1"/>
        <v>Brennan, Acosta and Ramos</v>
      </c>
      <c r="T50" t="str">
        <f ca="1"/>
        <v>North Kerriton</v>
      </c>
      <c r="U50" t="str">
        <f ca="1"/>
        <v>Ghana</v>
      </c>
      <c r="V50" t="str">
        <f ca="1"/>
        <v>445-603-6729</v>
      </c>
      <c r="W50" t="str">
        <f ca="1"/>
        <v>001-395-959-4736x4524</v>
      </c>
      <c r="X50" t="str">
        <f ca="1"/>
        <v>bartlettjenna@zuniga-moss.biz</v>
      </c>
      <c r="Y50" t="str">
        <f ca="1"/>
        <v>3/11/2022</v>
      </c>
      <c r="Z50" t="str">
        <f ca="1"/>
        <v>http://burgess-frank.com/</v>
      </c>
      <c r="AE50" t="str">
        <f t="shared" ca="1" si="0"/>
        <v>Mccall Brennan, Acosta and Ramos</v>
      </c>
      <c r="AF50" t="b">
        <f t="shared" ca="1" si="1"/>
        <v>0</v>
      </c>
      <c r="AG50">
        <f t="shared" ca="1" si="2"/>
        <v>15</v>
      </c>
      <c r="AH50">
        <f t="shared" ca="1" si="3"/>
        <v>0</v>
      </c>
      <c r="AI50" t="str">
        <f t="shared" ca="1" si="4"/>
        <v>http://http://burgess-frank.com//</v>
      </c>
    </row>
    <row r="51" spans="1:35">
      <c r="A51">
        <v>48</v>
      </c>
      <c r="B51" t="s">
        <v>514</v>
      </c>
      <c r="C51" t="s">
        <v>515</v>
      </c>
      <c r="D51" t="s">
        <v>516</v>
      </c>
      <c r="E51" t="s">
        <v>517</v>
      </c>
      <c r="F51" t="s">
        <v>518</v>
      </c>
      <c r="G51" t="s">
        <v>519</v>
      </c>
      <c r="H51" t="s">
        <v>520</v>
      </c>
      <c r="I51" s="2" t="s">
        <v>521</v>
      </c>
      <c r="J51" t="s">
        <v>522</v>
      </c>
      <c r="K51" s="3" t="s">
        <v>523</v>
      </c>
      <c r="L51" t="s">
        <v>524</v>
      </c>
      <c r="O51">
        <f ca="1"/>
        <v>50</v>
      </c>
      <c r="P51" t="str">
        <f ca="1"/>
        <v>80F33Fd2AcebF05</v>
      </c>
      <c r="Q51" t="str">
        <f ca="1"/>
        <v>Latoya</v>
      </c>
      <c r="R51" t="str">
        <f ca="1"/>
        <v>Mccann</v>
      </c>
      <c r="S51" t="str">
        <f ca="1"/>
        <v>Hobbs, Garrett and Sanford</v>
      </c>
      <c r="T51" t="str">
        <f ca="1"/>
        <v>Port Sergiofort</v>
      </c>
      <c r="U51" t="str">
        <f ca="1"/>
        <v>Belarus</v>
      </c>
      <c r="V51" t="str">
        <f ca="1"/>
        <v>(530)287-4548x29481</v>
      </c>
      <c r="W51" t="str">
        <f ca="1"/>
        <v>162-234-0249x32790</v>
      </c>
      <c r="X51" t="str">
        <f ca="1"/>
        <v>bobhammond@barry.biz</v>
      </c>
      <c r="Y51" t="str">
        <f ca="1"/>
        <v>12/2/2021</v>
      </c>
      <c r="Z51" t="str">
        <f ca="1"/>
        <v>https://www.burton.com/</v>
      </c>
      <c r="AE51" t="str">
        <f t="shared" ca="1" si="0"/>
        <v>Mccann Hobbs, Garrett and Sanford</v>
      </c>
      <c r="AF51" t="b">
        <f t="shared" ca="1" si="1"/>
        <v>0</v>
      </c>
      <c r="AG51">
        <f t="shared" ca="1" si="2"/>
        <v>15</v>
      </c>
      <c r="AH51">
        <f t="shared" ca="1" si="3"/>
        <v>0</v>
      </c>
      <c r="AI51" t="str">
        <f t="shared" ca="1" si="4"/>
        <v>http://https://www.burton.com//</v>
      </c>
    </row>
    <row r="52" spans="1:35" hidden="1">
      <c r="A52">
        <v>50</v>
      </c>
      <c r="B52" t="s">
        <v>536</v>
      </c>
      <c r="C52" t="s">
        <v>537</v>
      </c>
      <c r="D52" t="s">
        <v>538</v>
      </c>
      <c r="E52" t="s">
        <v>539</v>
      </c>
      <c r="F52" t="s">
        <v>540</v>
      </c>
      <c r="G52" t="s">
        <v>296</v>
      </c>
      <c r="H52" t="s">
        <v>541</v>
      </c>
      <c r="I52" t="s">
        <v>542</v>
      </c>
      <c r="J52" t="s">
        <v>543</v>
      </c>
      <c r="K52" t="s">
        <v>149</v>
      </c>
      <c r="L52" t="s">
        <v>544</v>
      </c>
      <c r="O52">
        <f ca="1"/>
        <v>51</v>
      </c>
      <c r="P52" t="str">
        <f ca="1"/>
        <v>Aa20BDe68eAb0e9</v>
      </c>
      <c r="Q52" t="str">
        <f ca="1"/>
        <v>Gerald</v>
      </c>
      <c r="R52" t="str">
        <f ca="1"/>
        <v>Hawkins</v>
      </c>
      <c r="S52" t="str">
        <f ca="1"/>
        <v>Phelps, Forbes and Koch</v>
      </c>
      <c r="T52" t="str">
        <f ca="1"/>
        <v>New Alberttown</v>
      </c>
      <c r="U52" t="str">
        <f ca="1"/>
        <v>Canada</v>
      </c>
      <c r="V52" t="str">
        <f ca="1"/>
        <v>+1-323-239-1456x96168</v>
      </c>
      <c r="W52" t="str">
        <f ca="1"/>
        <v>(092)508-0269</v>
      </c>
      <c r="X52" t="str">
        <f ca="1"/>
        <v>uwarner@steele-arias.com</v>
      </c>
      <c r="Y52" t="str">
        <f ca="1"/>
        <v>3/19/2021</v>
      </c>
      <c r="Z52" t="str">
        <f ca="1"/>
        <v>https://valenzuela.com/</v>
      </c>
      <c r="AE52" t="str">
        <f t="shared" ca="1" si="0"/>
        <v>Hawkins Phelps, Forbes and Koch</v>
      </c>
      <c r="AF52" t="b">
        <f t="shared" ca="1" si="1"/>
        <v>0</v>
      </c>
      <c r="AG52">
        <f t="shared" ca="1" si="2"/>
        <v>15</v>
      </c>
      <c r="AH52">
        <f t="shared" ca="1" si="3"/>
        <v>0</v>
      </c>
      <c r="AI52" t="str">
        <f t="shared" ca="1" si="4"/>
        <v>http://https://valenzuela.com//</v>
      </c>
    </row>
    <row r="53" spans="1:35" hidden="1">
      <c r="A53">
        <v>51</v>
      </c>
      <c r="B53" t="s">
        <v>545</v>
      </c>
      <c r="C53" t="s">
        <v>546</v>
      </c>
      <c r="D53" t="s">
        <v>547</v>
      </c>
      <c r="E53" t="s">
        <v>548</v>
      </c>
      <c r="F53" t="s">
        <v>549</v>
      </c>
      <c r="G53" t="s">
        <v>550</v>
      </c>
      <c r="H53" t="s">
        <v>551</v>
      </c>
      <c r="I53" t="s">
        <v>552</v>
      </c>
      <c r="J53" t="s">
        <v>553</v>
      </c>
      <c r="K53" t="s">
        <v>554</v>
      </c>
      <c r="L53" t="s">
        <v>555</v>
      </c>
      <c r="O53">
        <f ca="1"/>
        <v>52</v>
      </c>
      <c r="P53" t="str">
        <f ca="1"/>
        <v>e898eEB1B9FE22b</v>
      </c>
      <c r="Q53" t="str">
        <f ca="1"/>
        <v>Samuel</v>
      </c>
      <c r="R53" t="str">
        <f ca="1"/>
        <v>Crawford</v>
      </c>
      <c r="S53" t="str">
        <f ca="1"/>
        <v>May, Goodwin and Martin</v>
      </c>
      <c r="T53" t="str">
        <f ca="1"/>
        <v>South Jasmine</v>
      </c>
      <c r="U53" t="str">
        <f ca="1"/>
        <v>Algeria</v>
      </c>
      <c r="V53" t="str">
        <f ca="1"/>
        <v>802-242-7457</v>
      </c>
      <c r="W53" t="str">
        <f ca="1"/>
        <v>626.116.9535x8578</v>
      </c>
      <c r="X53" t="str">
        <f ca="1"/>
        <v>xpittman@ritter-carney.net</v>
      </c>
      <c r="Y53" t="str">
        <f ca="1"/>
        <v>3/27/2021</v>
      </c>
      <c r="Z53" t="str">
        <f ca="1"/>
        <v>https://guerrero.org/</v>
      </c>
      <c r="AE53" t="str">
        <f t="shared" ca="1" si="0"/>
        <v>Crawford May, Goodwin and Martin</v>
      </c>
      <c r="AF53" t="b">
        <f t="shared" ca="1" si="1"/>
        <v>0</v>
      </c>
      <c r="AG53">
        <f t="shared" ca="1" si="2"/>
        <v>15</v>
      </c>
      <c r="AH53">
        <f t="shared" ca="1" si="3"/>
        <v>0</v>
      </c>
      <c r="AI53" t="str">
        <f t="shared" ca="1" si="4"/>
        <v>http://https://guerrero.org//</v>
      </c>
    </row>
    <row r="54" spans="1:35" hidden="1">
      <c r="A54">
        <v>52</v>
      </c>
      <c r="B54" t="s">
        <v>556</v>
      </c>
      <c r="C54" t="s">
        <v>557</v>
      </c>
      <c r="D54" t="s">
        <v>558</v>
      </c>
      <c r="E54" t="s">
        <v>559</v>
      </c>
      <c r="F54" t="s">
        <v>560</v>
      </c>
      <c r="G54" t="s">
        <v>561</v>
      </c>
      <c r="H54" t="s">
        <v>562</v>
      </c>
      <c r="I54" t="s">
        <v>563</v>
      </c>
      <c r="J54" t="s">
        <v>564</v>
      </c>
      <c r="K54" t="s">
        <v>565</v>
      </c>
      <c r="L54" t="s">
        <v>566</v>
      </c>
      <c r="O54">
        <f ca="1"/>
        <v>53</v>
      </c>
      <c r="P54" t="str">
        <f ca="1"/>
        <v>faCEF517ae7D8eB</v>
      </c>
      <c r="Q54" t="str">
        <f ca="1"/>
        <v>Patricia</v>
      </c>
      <c r="R54" t="str">
        <f ca="1"/>
        <v>Goodwin</v>
      </c>
      <c r="S54" t="str">
        <f ca="1"/>
        <v>Christian, Winters and Ellis</v>
      </c>
      <c r="T54" t="str">
        <f ca="1"/>
        <v>Cowanfort</v>
      </c>
      <c r="U54" t="str">
        <f ca="1"/>
        <v>Swaziland</v>
      </c>
      <c r="V54" t="str">
        <f ca="1"/>
        <v>322.549.7139x70040</v>
      </c>
      <c r="W54" t="str">
        <f ca="1"/>
        <v>(111)741-4173</v>
      </c>
      <c r="X54" t="str">
        <f ca="1"/>
        <v>vaughanchristy@lara.biz</v>
      </c>
      <c r="Y54" t="str">
        <f ca="1"/>
        <v>3/8/2021</v>
      </c>
      <c r="Z54" t="str">
        <f ca="1"/>
        <v>http://clark.info/</v>
      </c>
      <c r="AE54" t="str">
        <f t="shared" ca="1" si="0"/>
        <v>Goodwin Christian, Winters and Ellis</v>
      </c>
      <c r="AF54" t="b">
        <f t="shared" ca="1" si="1"/>
        <v>0</v>
      </c>
      <c r="AG54">
        <f t="shared" ca="1" si="2"/>
        <v>15</v>
      </c>
      <c r="AH54">
        <f t="shared" ca="1" si="3"/>
        <v>0</v>
      </c>
      <c r="AI54" t="str">
        <f t="shared" ca="1" si="4"/>
        <v>http://http://clark.info//</v>
      </c>
    </row>
    <row r="55" spans="1:35" hidden="1">
      <c r="A55">
        <v>53</v>
      </c>
      <c r="B55" t="s">
        <v>567</v>
      </c>
      <c r="C55" t="s">
        <v>568</v>
      </c>
      <c r="D55" t="s">
        <v>569</v>
      </c>
      <c r="E55" t="s">
        <v>570</v>
      </c>
      <c r="F55" t="s">
        <v>571</v>
      </c>
      <c r="G55" t="s">
        <v>572</v>
      </c>
      <c r="H55" t="s">
        <v>573</v>
      </c>
      <c r="I55" t="s">
        <v>574</v>
      </c>
      <c r="J55" t="s">
        <v>575</v>
      </c>
      <c r="K55" t="s">
        <v>576</v>
      </c>
      <c r="L55" t="s">
        <v>577</v>
      </c>
      <c r="O55">
        <f ca="1"/>
        <v>54</v>
      </c>
      <c r="P55" t="str">
        <f ca="1"/>
        <v>c09952De6Cda8aA</v>
      </c>
      <c r="Q55" t="str">
        <f ca="1"/>
        <v>Stacie</v>
      </c>
      <c r="R55" t="str">
        <f ca="1"/>
        <v>Richard</v>
      </c>
      <c r="S55" t="str">
        <f ca="1"/>
        <v>Byrd Inc</v>
      </c>
      <c r="T55" t="str">
        <f ca="1"/>
        <v>New Deborah</v>
      </c>
      <c r="U55" t="str">
        <f ca="1"/>
        <v>Madagascar</v>
      </c>
      <c r="V55" t="str">
        <f ca="1"/>
        <v>001-622-948-3641x24810</v>
      </c>
      <c r="W55" t="str">
        <f ca="1"/>
        <v>001-731-168-2893x8891</v>
      </c>
      <c r="X55" t="str">
        <f ca="1"/>
        <v>clinton85@colon-arias.org</v>
      </c>
      <c r="Y55" t="str">
        <f ca="1"/>
        <v>10/15/2020</v>
      </c>
      <c r="Z55" t="str">
        <f ca="1"/>
        <v>https://kim.com/</v>
      </c>
      <c r="AE55" t="str">
        <f t="shared" ca="1" si="0"/>
        <v>Richard Byrd Inc</v>
      </c>
      <c r="AF55" t="b">
        <f t="shared" ca="1" si="1"/>
        <v>0</v>
      </c>
      <c r="AG55">
        <f t="shared" ca="1" si="2"/>
        <v>15</v>
      </c>
      <c r="AH55">
        <f t="shared" ca="1" si="3"/>
        <v>0</v>
      </c>
      <c r="AI55" t="str">
        <f t="shared" ca="1" si="4"/>
        <v>http://https://kim.com//</v>
      </c>
    </row>
    <row r="56" spans="1:35" hidden="1">
      <c r="A56">
        <v>54</v>
      </c>
      <c r="B56" t="s">
        <v>578</v>
      </c>
      <c r="C56" t="s">
        <v>579</v>
      </c>
      <c r="D56" t="s">
        <v>580</v>
      </c>
      <c r="E56" t="s">
        <v>581</v>
      </c>
      <c r="F56" t="s">
        <v>582</v>
      </c>
      <c r="G56" t="s">
        <v>583</v>
      </c>
      <c r="H56" t="s">
        <v>584</v>
      </c>
      <c r="I56" t="s">
        <v>585</v>
      </c>
      <c r="J56" t="s">
        <v>586</v>
      </c>
      <c r="K56" t="s">
        <v>587</v>
      </c>
      <c r="L56" t="s">
        <v>588</v>
      </c>
      <c r="O56">
        <f ca="1"/>
        <v>63</v>
      </c>
      <c r="P56" t="str">
        <f ca="1"/>
        <v>aEcbe5365BbC67D</v>
      </c>
      <c r="Q56" t="str">
        <f ca="1"/>
        <v>Eddie</v>
      </c>
      <c r="R56" t="str">
        <f ca="1"/>
        <v>Jimenez</v>
      </c>
      <c r="S56" t="str">
        <f ca="1"/>
        <v>Caldwell Group</v>
      </c>
      <c r="T56" t="str">
        <f ca="1"/>
        <v>West Kristine</v>
      </c>
      <c r="U56" t="str">
        <f ca="1"/>
        <v>Ethiopia</v>
      </c>
      <c r="V56" t="str">
        <f ca="1"/>
        <v>+1-235-657-1073x6306</v>
      </c>
      <c r="W56" t="str">
        <f ca="1"/>
        <v>(026)401-7353x2417</v>
      </c>
      <c r="X56" t="str">
        <f ca="1"/>
        <v>kristiwhitney@bernard.com</v>
      </c>
      <c r="Y56" t="str">
        <f ca="1"/>
        <v>3/24/2022</v>
      </c>
      <c r="Z56" t="str">
        <f ca="1"/>
        <v>http://cherry.com/</v>
      </c>
      <c r="AE56" t="str">
        <f t="shared" ca="1" si="0"/>
        <v>Jimenez Caldwell Group</v>
      </c>
      <c r="AF56" t="b">
        <f t="shared" ca="1" si="1"/>
        <v>0</v>
      </c>
      <c r="AG56">
        <f t="shared" ca="1" si="2"/>
        <v>15</v>
      </c>
      <c r="AH56">
        <f t="shared" ca="1" si="3"/>
        <v>0</v>
      </c>
      <c r="AI56" t="str">
        <f t="shared" ca="1" si="4"/>
        <v>http://http://cherry.com//</v>
      </c>
    </row>
    <row r="57" spans="1:35">
      <c r="A57">
        <v>63</v>
      </c>
      <c r="B57" t="s">
        <v>671</v>
      </c>
      <c r="C57" t="s">
        <v>672</v>
      </c>
      <c r="D57" t="s">
        <v>673</v>
      </c>
      <c r="E57" t="s">
        <v>674</v>
      </c>
      <c r="F57" t="s">
        <v>675</v>
      </c>
      <c r="G57" t="s">
        <v>676</v>
      </c>
      <c r="H57" t="s">
        <v>677</v>
      </c>
      <c r="I57" s="2" t="s">
        <v>678</v>
      </c>
      <c r="J57" t="s">
        <v>679</v>
      </c>
      <c r="K57" s="3" t="s">
        <v>680</v>
      </c>
      <c r="L57" t="s">
        <v>681</v>
      </c>
      <c r="O57">
        <f ca="1"/>
        <v>56</v>
      </c>
      <c r="P57" t="str">
        <f ca="1"/>
        <v>C6F2Fc6a7948a4e</v>
      </c>
      <c r="Q57" t="str">
        <f ca="1"/>
        <v>Ralph</v>
      </c>
      <c r="R57" t="str">
        <f ca="1"/>
        <v>Haas</v>
      </c>
      <c r="S57" t="str">
        <f ca="1"/>
        <v>Montes PLC</v>
      </c>
      <c r="T57" t="str">
        <f ca="1"/>
        <v>Lake Ellenchester</v>
      </c>
      <c r="U57" t="str">
        <f ca="1"/>
        <v>Palestinian Territory</v>
      </c>
      <c r="V57">
        <f ca="1"/>
        <v>2239271999</v>
      </c>
      <c r="W57" t="str">
        <f ca="1"/>
        <v>001-962-434-0867x649</v>
      </c>
      <c r="X57" t="str">
        <f ca="1"/>
        <v>goodmancesar@figueroa.biz</v>
      </c>
      <c r="Y57" t="str">
        <f ca="1"/>
        <v>5/25/2020</v>
      </c>
      <c r="Z57" t="str">
        <f ca="1"/>
        <v>http://may.com/</v>
      </c>
      <c r="AE57" t="str">
        <f t="shared" ca="1" si="0"/>
        <v>Haas Montes PLC</v>
      </c>
      <c r="AF57" t="b">
        <f t="shared" ca="1" si="1"/>
        <v>0</v>
      </c>
      <c r="AG57">
        <f t="shared" ca="1" si="2"/>
        <v>15</v>
      </c>
      <c r="AH57">
        <f t="shared" ca="1" si="3"/>
        <v>0</v>
      </c>
      <c r="AI57" t="str">
        <f t="shared" ca="1" si="4"/>
        <v>http://http://may.com//</v>
      </c>
    </row>
    <row r="58" spans="1:35" hidden="1">
      <c r="A58">
        <v>56</v>
      </c>
      <c r="B58" t="s">
        <v>599</v>
      </c>
      <c r="C58" t="s">
        <v>600</v>
      </c>
      <c r="D58" t="s">
        <v>601</v>
      </c>
      <c r="E58" t="s">
        <v>602</v>
      </c>
      <c r="F58" t="s">
        <v>603</v>
      </c>
      <c r="G58" t="s">
        <v>604</v>
      </c>
      <c r="H58">
        <v>2239271999</v>
      </c>
      <c r="I58" t="s">
        <v>605</v>
      </c>
      <c r="J58" t="s">
        <v>606</v>
      </c>
      <c r="K58" t="s">
        <v>607</v>
      </c>
      <c r="L58" t="s">
        <v>608</v>
      </c>
      <c r="O58">
        <f ca="1"/>
        <v>57</v>
      </c>
      <c r="P58" t="str">
        <f ca="1"/>
        <v>c8FE57cBBdCDcb2</v>
      </c>
      <c r="Q58" t="str">
        <f ca="1"/>
        <v>Phyllis</v>
      </c>
      <c r="R58" t="str">
        <f ca="1"/>
        <v>Maldonado</v>
      </c>
      <c r="S58" t="str">
        <f ca="1"/>
        <v>Costa PLC</v>
      </c>
      <c r="T58" t="str">
        <f ca="1"/>
        <v>Lake Whitney</v>
      </c>
      <c r="U58" t="str">
        <f ca="1"/>
        <v>Saint Barthelemy</v>
      </c>
      <c r="V58">
        <f ca="1"/>
        <v>4500370767</v>
      </c>
      <c r="W58" t="str">
        <f ca="1"/>
        <v>001-508-064-6725x017</v>
      </c>
      <c r="X58" t="str">
        <f ca="1"/>
        <v>yhanson@warner-diaz.org</v>
      </c>
      <c r="Y58" t="str">
        <f ca="1"/>
        <v>1/25/2021</v>
      </c>
      <c r="Z58" t="str">
        <f ca="1"/>
        <v>http://www.bernard.com/</v>
      </c>
      <c r="AE58" t="str">
        <f t="shared" ca="1" si="0"/>
        <v>Maldonado Costa PLC</v>
      </c>
      <c r="AF58" t="b">
        <f t="shared" ca="1" si="1"/>
        <v>0</v>
      </c>
      <c r="AG58">
        <f t="shared" ca="1" si="2"/>
        <v>15</v>
      </c>
      <c r="AH58">
        <f t="shared" ca="1" si="3"/>
        <v>0</v>
      </c>
      <c r="AI58" t="str">
        <f t="shared" ca="1" si="4"/>
        <v>http://http://www.bernard.com//</v>
      </c>
    </row>
    <row r="59" spans="1:35" hidden="1">
      <c r="A59">
        <v>57</v>
      </c>
      <c r="B59" t="s">
        <v>609</v>
      </c>
      <c r="C59" t="s">
        <v>610</v>
      </c>
      <c r="D59" t="s">
        <v>611</v>
      </c>
      <c r="E59" t="s">
        <v>612</v>
      </c>
      <c r="F59" t="s">
        <v>613</v>
      </c>
      <c r="G59" t="s">
        <v>614</v>
      </c>
      <c r="H59">
        <v>4500370767</v>
      </c>
      <c r="I59" t="s">
        <v>615</v>
      </c>
      <c r="J59" t="s">
        <v>616</v>
      </c>
      <c r="K59" t="s">
        <v>617</v>
      </c>
      <c r="L59" t="s">
        <v>618</v>
      </c>
      <c r="O59">
        <f ca="1"/>
        <v>58</v>
      </c>
      <c r="P59" t="str">
        <f ca="1"/>
        <v>B5acdFC982124F2</v>
      </c>
      <c r="Q59" t="str">
        <f ca="1"/>
        <v>Danny</v>
      </c>
      <c r="R59" t="str">
        <f ca="1"/>
        <v>Parrish</v>
      </c>
      <c r="S59" t="str">
        <f ca="1"/>
        <v>Novak LLC</v>
      </c>
      <c r="T59" t="str">
        <f ca="1"/>
        <v>East Jaredbury</v>
      </c>
      <c r="U59" t="str">
        <f ca="1"/>
        <v>United Arab Emirates</v>
      </c>
      <c r="V59" t="str">
        <f ca="1"/>
        <v>(669)384-8597x8794</v>
      </c>
      <c r="W59" t="str">
        <f ca="1"/>
        <v>506.731.5952x571</v>
      </c>
      <c r="X59" t="str">
        <f ca="1"/>
        <v>howelldarren@house-cohen.com</v>
      </c>
      <c r="Y59" t="str">
        <f ca="1"/>
        <v>3/17/2021</v>
      </c>
      <c r="Z59" t="str">
        <f ca="1"/>
        <v>http://www.parsons-hudson.com/</v>
      </c>
      <c r="AE59" t="str">
        <f t="shared" ca="1" si="0"/>
        <v>Parrish Novak LLC</v>
      </c>
      <c r="AF59" t="b">
        <f t="shared" ca="1" si="1"/>
        <v>0</v>
      </c>
      <c r="AG59">
        <f t="shared" ca="1" si="2"/>
        <v>15</v>
      </c>
      <c r="AH59">
        <f t="shared" ca="1" si="3"/>
        <v>0</v>
      </c>
      <c r="AI59" t="str">
        <f t="shared" ca="1" si="4"/>
        <v>http://http://www.parsons-hudson.com//</v>
      </c>
    </row>
    <row r="60" spans="1:35" hidden="1">
      <c r="A60">
        <v>58</v>
      </c>
      <c r="B60" t="s">
        <v>619</v>
      </c>
      <c r="C60" t="s">
        <v>620</v>
      </c>
      <c r="D60" t="s">
        <v>621</v>
      </c>
      <c r="E60" t="s">
        <v>622</v>
      </c>
      <c r="F60" t="s">
        <v>623</v>
      </c>
      <c r="G60" t="s">
        <v>530</v>
      </c>
      <c r="H60" t="s">
        <v>624</v>
      </c>
      <c r="I60" t="s">
        <v>625</v>
      </c>
      <c r="J60" t="s">
        <v>626</v>
      </c>
      <c r="K60" t="s">
        <v>627</v>
      </c>
      <c r="L60" t="s">
        <v>628</v>
      </c>
      <c r="O60">
        <f ca="1"/>
        <v>59</v>
      </c>
      <c r="P60" t="str">
        <f ca="1"/>
        <v>8c7DdF10798bCC3</v>
      </c>
      <c r="Q60" t="str">
        <f ca="1"/>
        <v>Kathy</v>
      </c>
      <c r="R60" t="str">
        <f ca="1"/>
        <v>Hill</v>
      </c>
      <c r="S60" t="str">
        <f ca="1"/>
        <v>Moore, Mccoy and Glass</v>
      </c>
      <c r="T60" t="str">
        <f ca="1"/>
        <v>Selenabury</v>
      </c>
      <c r="U60" t="str">
        <f ca="1"/>
        <v>South Georgia and the South Sandwich Islands</v>
      </c>
      <c r="V60" t="str">
        <f ca="1"/>
        <v>001-171-716-2175x310</v>
      </c>
      <c r="W60" t="str">
        <f ca="1"/>
        <v>888.625.0654</v>
      </c>
      <c r="X60" t="str">
        <f ca="1"/>
        <v>ncamacho@boone-simmons.org</v>
      </c>
      <c r="Y60" t="str">
        <f ca="1"/>
        <v>11/15/2020</v>
      </c>
      <c r="Z60" t="str">
        <f ca="1"/>
        <v>http://hayden.com/</v>
      </c>
      <c r="AE60" t="str">
        <f t="shared" ca="1" si="0"/>
        <v>Hill Moore, Mccoy and Glass</v>
      </c>
      <c r="AF60" t="b">
        <f t="shared" ca="1" si="1"/>
        <v>0</v>
      </c>
      <c r="AG60">
        <f t="shared" ca="1" si="2"/>
        <v>15</v>
      </c>
      <c r="AH60">
        <f t="shared" ca="1" si="3"/>
        <v>0</v>
      </c>
      <c r="AI60" t="str">
        <f t="shared" ca="1" si="4"/>
        <v>http://http://hayden.com//</v>
      </c>
    </row>
    <row r="61" spans="1:35" hidden="1">
      <c r="A61">
        <v>59</v>
      </c>
      <c r="B61" t="s">
        <v>629</v>
      </c>
      <c r="C61" t="s">
        <v>630</v>
      </c>
      <c r="D61" t="s">
        <v>631</v>
      </c>
      <c r="E61" t="s">
        <v>632</v>
      </c>
      <c r="F61" t="s">
        <v>633</v>
      </c>
      <c r="G61" t="s">
        <v>210</v>
      </c>
      <c r="H61" t="s">
        <v>634</v>
      </c>
      <c r="I61" t="s">
        <v>635</v>
      </c>
      <c r="J61" t="s">
        <v>636</v>
      </c>
      <c r="K61" t="s">
        <v>637</v>
      </c>
      <c r="L61" t="s">
        <v>638</v>
      </c>
      <c r="O61">
        <f ca="1"/>
        <v>60</v>
      </c>
      <c r="P61" t="str">
        <f ca="1"/>
        <v>C681dDd0cc422f7</v>
      </c>
      <c r="Q61" t="str">
        <f ca="1"/>
        <v>Kelli</v>
      </c>
      <c r="R61" t="str">
        <f ca="1"/>
        <v>Hardy</v>
      </c>
      <c r="S61" t="str">
        <f ca="1"/>
        <v>Petty Ltd</v>
      </c>
      <c r="T61" t="str">
        <f ca="1"/>
        <v>Huangfort</v>
      </c>
      <c r="U61" t="str">
        <f ca="1"/>
        <v>Sao Tome and Principe</v>
      </c>
      <c r="V61" t="str">
        <f ca="1"/>
        <v>020.324.2191x2022</v>
      </c>
      <c r="W61" t="str">
        <f ca="1"/>
        <v>424-157-8216</v>
      </c>
      <c r="X61" t="str">
        <f ca="1"/>
        <v>kristopher62@oliver.com</v>
      </c>
      <c r="Y61" t="str">
        <f ca="1"/>
        <v>12/20/2020</v>
      </c>
      <c r="Z61" t="str">
        <f ca="1"/>
        <v>http://www.kidd.com/</v>
      </c>
      <c r="AE61" t="str">
        <f t="shared" ca="1" si="0"/>
        <v>Hardy Petty Ltd</v>
      </c>
      <c r="AF61" t="b">
        <f t="shared" ca="1" si="1"/>
        <v>0</v>
      </c>
      <c r="AG61">
        <f t="shared" ca="1" si="2"/>
        <v>15</v>
      </c>
      <c r="AH61">
        <f t="shared" ca="1" si="3"/>
        <v>0</v>
      </c>
      <c r="AI61" t="str">
        <f t="shared" ca="1" si="4"/>
        <v>http://http://www.kidd.com//</v>
      </c>
    </row>
    <row r="62" spans="1:35" hidden="1">
      <c r="A62">
        <v>60</v>
      </c>
      <c r="B62" t="s">
        <v>639</v>
      </c>
      <c r="C62" t="s">
        <v>640</v>
      </c>
      <c r="D62" t="s">
        <v>641</v>
      </c>
      <c r="E62" t="s">
        <v>642</v>
      </c>
      <c r="F62" t="s">
        <v>643</v>
      </c>
      <c r="G62" t="s">
        <v>644</v>
      </c>
      <c r="H62" t="s">
        <v>645</v>
      </c>
      <c r="I62" t="s">
        <v>646</v>
      </c>
      <c r="J62" t="s">
        <v>647</v>
      </c>
      <c r="K62" t="s">
        <v>648</v>
      </c>
      <c r="L62" t="s">
        <v>649</v>
      </c>
      <c r="O62">
        <f ca="1"/>
        <v>61</v>
      </c>
      <c r="P62" t="str">
        <f ca="1"/>
        <v>a940cE42e035F28</v>
      </c>
      <c r="Q62" t="str">
        <f ca="1"/>
        <v>Lynn</v>
      </c>
      <c r="R62" t="str">
        <f ca="1"/>
        <v>Pham</v>
      </c>
      <c r="S62" t="str">
        <f ca="1"/>
        <v>Brennan, Camacho and Tapia</v>
      </c>
      <c r="T62" t="str">
        <f ca="1"/>
        <v>East Pennyshire</v>
      </c>
      <c r="U62" t="str">
        <f ca="1"/>
        <v>Portugal</v>
      </c>
      <c r="V62" t="str">
        <f ca="1"/>
        <v>846.468.6834x611</v>
      </c>
      <c r="W62" t="str">
        <f ca="1"/>
        <v>001-248-691-0006</v>
      </c>
      <c r="X62" t="str">
        <f ca="1"/>
        <v>mpham@rios-guzman.com</v>
      </c>
      <c r="Y62" t="str">
        <f ca="1"/>
        <v>8/21/2020</v>
      </c>
      <c r="Z62" t="str">
        <f ca="1"/>
        <v>https://www.murphy.com/</v>
      </c>
      <c r="AE62" t="str">
        <f t="shared" ca="1" si="0"/>
        <v>Pham Brennan, Camacho and Tapia</v>
      </c>
      <c r="AF62" t="b">
        <f t="shared" ca="1" si="1"/>
        <v>0</v>
      </c>
      <c r="AG62">
        <f t="shared" ca="1" si="2"/>
        <v>15</v>
      </c>
      <c r="AH62">
        <f t="shared" ca="1" si="3"/>
        <v>0</v>
      </c>
      <c r="AI62" t="str">
        <f t="shared" ca="1" si="4"/>
        <v>http://https://www.murphy.com//</v>
      </c>
    </row>
    <row r="63" spans="1:35" hidden="1">
      <c r="A63">
        <v>61</v>
      </c>
      <c r="B63" t="s">
        <v>650</v>
      </c>
      <c r="C63" t="s">
        <v>651</v>
      </c>
      <c r="D63" t="s">
        <v>652</v>
      </c>
      <c r="E63" t="s">
        <v>653</v>
      </c>
      <c r="F63" t="s">
        <v>654</v>
      </c>
      <c r="G63" t="s">
        <v>655</v>
      </c>
      <c r="H63" t="s">
        <v>656</v>
      </c>
      <c r="I63" t="s">
        <v>657</v>
      </c>
      <c r="J63" t="s">
        <v>658</v>
      </c>
      <c r="K63" t="s">
        <v>659</v>
      </c>
      <c r="L63" t="s">
        <v>660</v>
      </c>
      <c r="O63">
        <f ca="1"/>
        <v>62</v>
      </c>
      <c r="P63" t="str">
        <f ca="1"/>
        <v>9Cf5E6AFE0aeBfd</v>
      </c>
      <c r="Q63" t="str">
        <f ca="1"/>
        <v>Shelley</v>
      </c>
      <c r="R63" t="str">
        <f ca="1"/>
        <v>Harris</v>
      </c>
      <c r="S63" t="str">
        <f ca="1"/>
        <v>Prince, Malone and Pugh</v>
      </c>
      <c r="T63" t="str">
        <f ca="1"/>
        <v>Port Jasminborough</v>
      </c>
      <c r="U63" t="str">
        <f ca="1"/>
        <v>Togo</v>
      </c>
      <c r="V63" t="str">
        <f ca="1"/>
        <v>423.098.0315x8373</v>
      </c>
      <c r="W63" t="str">
        <f ca="1"/>
        <v>+1-386-458-8944x15194</v>
      </c>
      <c r="X63" t="str">
        <f ca="1"/>
        <v>zachary96@mitchell-bryant.org</v>
      </c>
      <c r="Y63" t="str">
        <f ca="1"/>
        <v>12/10/2020</v>
      </c>
      <c r="Z63" t="str">
        <f ca="1"/>
        <v>https://www.ryan.com/</v>
      </c>
      <c r="AE63" t="str">
        <f t="shared" ca="1" si="0"/>
        <v>Harris Prince, Malone and Pugh</v>
      </c>
      <c r="AF63" t="b">
        <f t="shared" ca="1" si="1"/>
        <v>0</v>
      </c>
      <c r="AG63">
        <f t="shared" ca="1" si="2"/>
        <v>15</v>
      </c>
      <c r="AH63">
        <f t="shared" ca="1" si="3"/>
        <v>0</v>
      </c>
      <c r="AI63" t="str">
        <f t="shared" ca="1" si="4"/>
        <v>http://https://www.ryan.com//</v>
      </c>
    </row>
    <row r="64" spans="1:35" hidden="1">
      <c r="A64">
        <v>62</v>
      </c>
      <c r="B64" t="s">
        <v>661</v>
      </c>
      <c r="C64" t="s">
        <v>662</v>
      </c>
      <c r="D64" t="s">
        <v>663</v>
      </c>
      <c r="E64" t="s">
        <v>664</v>
      </c>
      <c r="F64" t="s">
        <v>665</v>
      </c>
      <c r="G64" t="s">
        <v>145</v>
      </c>
      <c r="H64" t="s">
        <v>666</v>
      </c>
      <c r="I64" t="s">
        <v>667</v>
      </c>
      <c r="J64" t="s">
        <v>668</v>
      </c>
      <c r="K64" t="s">
        <v>669</v>
      </c>
      <c r="L64" t="s">
        <v>670</v>
      </c>
      <c r="O64">
        <f ca="1"/>
        <v>18</v>
      </c>
      <c r="P64" t="str">
        <f ca="1"/>
        <v>F8Aa9d6DfcBeeF8</v>
      </c>
      <c r="Q64" t="str">
        <f ca="1"/>
        <v>Greg</v>
      </c>
      <c r="R64" t="str">
        <f ca="1"/>
        <v>Mata</v>
      </c>
      <c r="S64" t="str">
        <f ca="1"/>
        <v>Valentine LLC</v>
      </c>
      <c r="T64" t="str">
        <f ca="1"/>
        <v>Lake Leslie</v>
      </c>
      <c r="U64" t="str">
        <f ca="1"/>
        <v>Mozambique</v>
      </c>
      <c r="V64" t="str">
        <f ca="1"/>
        <v>(701)087-2415</v>
      </c>
      <c r="W64" t="str">
        <f ca="1"/>
        <v>(195)156-1861x26241</v>
      </c>
      <c r="X64" t="str">
        <f ca="1"/>
        <v>jaredjuarez@carroll.org</v>
      </c>
      <c r="Y64" t="str">
        <f ca="1"/>
        <v>3/26/2022</v>
      </c>
      <c r="Z64" t="str">
        <f ca="1"/>
        <v>http://pitts-cherry.com/</v>
      </c>
      <c r="AE64" t="str">
        <f t="shared" ca="1" si="0"/>
        <v>Mata Valentine LLC</v>
      </c>
      <c r="AF64" t="b">
        <f t="shared" ca="1" si="1"/>
        <v>0</v>
      </c>
      <c r="AG64">
        <f t="shared" ca="1" si="2"/>
        <v>15</v>
      </c>
      <c r="AH64">
        <f t="shared" ca="1" si="3"/>
        <v>0</v>
      </c>
      <c r="AI64" t="str">
        <f t="shared" ca="1" si="4"/>
        <v>http://http://pitts-cherry.com//</v>
      </c>
    </row>
    <row r="65" spans="1:35">
      <c r="A65">
        <v>18</v>
      </c>
      <c r="B65" t="s">
        <v>195</v>
      </c>
      <c r="C65" t="s">
        <v>196</v>
      </c>
      <c r="D65" t="s">
        <v>142</v>
      </c>
      <c r="E65" t="s">
        <v>197</v>
      </c>
      <c r="F65" t="s">
        <v>198</v>
      </c>
      <c r="G65" t="s">
        <v>199</v>
      </c>
      <c r="H65" t="s">
        <v>200</v>
      </c>
      <c r="I65" s="2" t="s">
        <v>201</v>
      </c>
      <c r="J65" t="s">
        <v>202</v>
      </c>
      <c r="K65" s="3" t="s">
        <v>203</v>
      </c>
      <c r="L65" t="s">
        <v>204</v>
      </c>
      <c r="O65">
        <f ca="1"/>
        <v>16</v>
      </c>
      <c r="P65" t="str">
        <f ca="1"/>
        <v>8cad0b4CBceaeec</v>
      </c>
      <c r="Q65" t="str">
        <f ca="1"/>
        <v>Miranda</v>
      </c>
      <c r="R65" t="str">
        <f ca="1"/>
        <v>Beasley</v>
      </c>
      <c r="S65" t="str">
        <f ca="1"/>
        <v>Singleton and Sons</v>
      </c>
      <c r="T65" t="str">
        <f ca="1"/>
        <v>Desireeshire</v>
      </c>
      <c r="U65" t="str">
        <f ca="1"/>
        <v>Oman</v>
      </c>
      <c r="V65" t="str">
        <f ca="1"/>
        <v>540-085-3135x185</v>
      </c>
      <c r="W65" t="str">
        <f ca="1"/>
        <v>+1-600-462-6432x21881</v>
      </c>
      <c r="X65" t="str">
        <f ca="1"/>
        <v>vduncan@parks-hardy.com</v>
      </c>
      <c r="Y65" t="str">
        <f ca="1"/>
        <v>4/12/2022</v>
      </c>
      <c r="Z65" t="str">
        <f ca="1"/>
        <v>http://acosta.org/</v>
      </c>
      <c r="AE65" t="str">
        <f t="shared" ca="1" si="0"/>
        <v>Beasley Singleton and Sons</v>
      </c>
      <c r="AF65" t="b">
        <f t="shared" ca="1" si="1"/>
        <v>0</v>
      </c>
      <c r="AG65">
        <f t="shared" ca="1" si="2"/>
        <v>15</v>
      </c>
      <c r="AH65">
        <f t="shared" ca="1" si="3"/>
        <v>0</v>
      </c>
      <c r="AI65" t="str">
        <f t="shared" ca="1" si="4"/>
        <v>http://http://acosta.org//</v>
      </c>
    </row>
    <row r="66" spans="1:35">
      <c r="A66">
        <v>16</v>
      </c>
      <c r="B66" t="s">
        <v>173</v>
      </c>
      <c r="C66" t="s">
        <v>174</v>
      </c>
      <c r="D66" t="s">
        <v>175</v>
      </c>
      <c r="E66" t="s">
        <v>176</v>
      </c>
      <c r="F66" t="s">
        <v>177</v>
      </c>
      <c r="G66" t="s">
        <v>178</v>
      </c>
      <c r="H66" t="s">
        <v>1063</v>
      </c>
      <c r="I66" s="2" t="s">
        <v>180</v>
      </c>
      <c r="J66" t="s">
        <v>181</v>
      </c>
      <c r="K66" s="3" t="s">
        <v>182</v>
      </c>
      <c r="L66" t="s">
        <v>183</v>
      </c>
      <c r="O66">
        <f ca="1"/>
        <v>65</v>
      </c>
      <c r="P66" t="str">
        <f ca="1"/>
        <v>636cBF0835E10ff</v>
      </c>
      <c r="Q66" t="str">
        <f ca="1"/>
        <v>Eileen</v>
      </c>
      <c r="R66" t="str">
        <f ca="1"/>
        <v>Lynch</v>
      </c>
      <c r="S66" t="str">
        <f ca="1"/>
        <v>Knight, Abbott and Hubbard</v>
      </c>
      <c r="T66" t="str">
        <f ca="1"/>
        <v>Helenborough</v>
      </c>
      <c r="U66" t="str">
        <f ca="1"/>
        <v>Liberia</v>
      </c>
      <c r="V66" t="str">
        <f ca="1"/>
        <v>+1-158-951-4131x53578</v>
      </c>
      <c r="W66" t="str">
        <f ca="1"/>
        <v>001-673-779-6713x680</v>
      </c>
      <c r="X66" t="str">
        <f ca="1"/>
        <v>levigiles@vincent.com</v>
      </c>
      <c r="Y66" t="str">
        <f ca="1"/>
        <v>1/2/2021</v>
      </c>
      <c r="Z66" t="str">
        <f ca="1"/>
        <v>http://mckay.com/</v>
      </c>
      <c r="AE66" t="str">
        <f t="shared" ca="1" si="0"/>
        <v>Lynch Knight, Abbott and Hubbard</v>
      </c>
      <c r="AF66" t="b">
        <f t="shared" ca="1" si="1"/>
        <v>0</v>
      </c>
      <c r="AG66">
        <f t="shared" ca="1" si="2"/>
        <v>15</v>
      </c>
      <c r="AH66">
        <f t="shared" ca="1" si="3"/>
        <v>0</v>
      </c>
      <c r="AI66" t="str">
        <f t="shared" ca="1" si="4"/>
        <v>http://http://mckay.com//</v>
      </c>
    </row>
    <row r="67" spans="1:35" hidden="1">
      <c r="A67">
        <v>65</v>
      </c>
      <c r="B67" t="s">
        <v>690</v>
      </c>
      <c r="C67" t="s">
        <v>691</v>
      </c>
      <c r="D67" t="s">
        <v>692</v>
      </c>
      <c r="E67" t="s">
        <v>693</v>
      </c>
      <c r="F67" t="s">
        <v>694</v>
      </c>
      <c r="G67" t="s">
        <v>695</v>
      </c>
      <c r="H67" t="s">
        <v>696</v>
      </c>
      <c r="I67" t="s">
        <v>697</v>
      </c>
      <c r="J67" t="s">
        <v>698</v>
      </c>
      <c r="K67" t="s">
        <v>699</v>
      </c>
      <c r="L67" t="s">
        <v>700</v>
      </c>
      <c r="O67">
        <f ca="1"/>
        <v>66</v>
      </c>
      <c r="P67" t="str">
        <f ca="1"/>
        <v>fF1b6c9E8Fbf1ff</v>
      </c>
      <c r="Q67" t="str">
        <f ca="1"/>
        <v>Fernando</v>
      </c>
      <c r="R67" t="str">
        <f ca="1"/>
        <v>Lambert</v>
      </c>
      <c r="S67" t="str">
        <f ca="1"/>
        <v>Church-Banks</v>
      </c>
      <c r="T67" t="str">
        <f ca="1"/>
        <v>Lake Nancy</v>
      </c>
      <c r="U67" t="str">
        <f ca="1"/>
        <v>Lithuania</v>
      </c>
      <c r="V67" t="str">
        <f ca="1"/>
        <v>497.829.9038</v>
      </c>
      <c r="W67">
        <f ca="1"/>
        <v>3863743398</v>
      </c>
      <c r="X67" t="str">
        <f ca="1"/>
        <v>fisherlinda@schaefer.net</v>
      </c>
      <c r="Y67" t="str">
        <f ca="1"/>
        <v>4/23/2021</v>
      </c>
      <c r="Z67" t="str">
        <f ca="1"/>
        <v>https://www.vang.com/</v>
      </c>
      <c r="AE67" t="str">
        <f t="shared" ref="AE67:AE130" ca="1" si="5">CONCATENATE(R67," ",S67)</f>
        <v>Lambert Church-Banks</v>
      </c>
      <c r="AF67" t="b">
        <f t="shared" ref="AF67:AF103" ca="1" si="6">ISBLANK(W67)</f>
        <v>0</v>
      </c>
      <c r="AG67">
        <f t="shared" ref="AG67:AG130" ca="1" si="7">LEN(P67)</f>
        <v>15</v>
      </c>
      <c r="AH67">
        <f t="shared" ref="AH67:AH130" ca="1" si="8">COUNTIF(Y67,"&lt;2022-1-1")</f>
        <v>0</v>
      </c>
      <c r="AI67" t="str">
        <f t="shared" ref="AI67:AI130" ca="1" si="9">_xlfn.CONCAT("http://",Z67,"/")</f>
        <v>http://https://www.vang.com//</v>
      </c>
    </row>
    <row r="68" spans="1:35" hidden="1">
      <c r="A68">
        <v>66</v>
      </c>
      <c r="B68" t="s">
        <v>701</v>
      </c>
      <c r="C68" t="s">
        <v>702</v>
      </c>
      <c r="D68" t="s">
        <v>703</v>
      </c>
      <c r="E68" t="s">
        <v>704</v>
      </c>
      <c r="F68" t="s">
        <v>705</v>
      </c>
      <c r="G68" t="s">
        <v>706</v>
      </c>
      <c r="H68" t="s">
        <v>707</v>
      </c>
      <c r="I68">
        <v>3863743398</v>
      </c>
      <c r="J68" t="s">
        <v>708</v>
      </c>
      <c r="K68" t="s">
        <v>31</v>
      </c>
      <c r="L68" t="s">
        <v>709</v>
      </c>
      <c r="O68">
        <f ca="1"/>
        <v>67</v>
      </c>
      <c r="P68" t="str">
        <f ca="1"/>
        <v>2A13F74EAa7DA6c</v>
      </c>
      <c r="Q68" t="str">
        <f ca="1"/>
        <v>Makayla</v>
      </c>
      <c r="R68" t="str">
        <f ca="1"/>
        <v>Cannon</v>
      </c>
      <c r="S68" t="str">
        <f ca="1"/>
        <v>Henderson Inc</v>
      </c>
      <c r="T68" t="str">
        <f ca="1"/>
        <v>Georgeport</v>
      </c>
      <c r="U68" t="str">
        <f ca="1"/>
        <v>New Caledonia</v>
      </c>
      <c r="V68" t="str">
        <f ca="1"/>
        <v>001-215-801-6392x46009</v>
      </c>
      <c r="W68" t="str">
        <f ca="1"/>
        <v>027-609-6460</v>
      </c>
      <c r="X68" t="str">
        <f ca="1"/>
        <v>scottcurtis@hurley.biz</v>
      </c>
      <c r="Y68" t="str">
        <f ca="1"/>
        <v>1/20/2020</v>
      </c>
      <c r="Z68" t="str">
        <f ca="1"/>
        <v>http://www.velazquez.net/</v>
      </c>
      <c r="AE68" t="str">
        <f t="shared" ca="1" si="5"/>
        <v>Cannon Henderson Inc</v>
      </c>
      <c r="AF68" t="b">
        <f t="shared" ca="1" si="6"/>
        <v>0</v>
      </c>
      <c r="AG68">
        <f t="shared" ca="1" si="7"/>
        <v>15</v>
      </c>
      <c r="AH68">
        <f t="shared" ca="1" si="8"/>
        <v>0</v>
      </c>
      <c r="AI68" t="str">
        <f t="shared" ca="1" si="9"/>
        <v>http://http://www.velazquez.net//</v>
      </c>
    </row>
    <row r="69" spans="1:35" hidden="1">
      <c r="A69">
        <v>67</v>
      </c>
      <c r="B69" t="s">
        <v>710</v>
      </c>
      <c r="C69" t="s">
        <v>711</v>
      </c>
      <c r="D69" t="s">
        <v>712</v>
      </c>
      <c r="E69" t="s">
        <v>713</v>
      </c>
      <c r="F69" t="s">
        <v>714</v>
      </c>
      <c r="G69" t="s">
        <v>715</v>
      </c>
      <c r="H69" t="s">
        <v>716</v>
      </c>
      <c r="I69" t="s">
        <v>717</v>
      </c>
      <c r="J69" t="s">
        <v>718</v>
      </c>
      <c r="K69" t="s">
        <v>719</v>
      </c>
      <c r="L69" t="s">
        <v>720</v>
      </c>
      <c r="O69">
        <f ca="1"/>
        <v>68</v>
      </c>
      <c r="P69" t="str">
        <f ca="1"/>
        <v>a014Ec1b9FccC1E</v>
      </c>
      <c r="Q69" t="str">
        <f ca="1"/>
        <v>Tom</v>
      </c>
      <c r="R69" t="str">
        <f ca="1"/>
        <v>Alvarado</v>
      </c>
      <c r="S69" t="str">
        <f ca="1"/>
        <v>Donaldson-Dougherty</v>
      </c>
      <c r="T69" t="str">
        <f ca="1"/>
        <v>South Sophiaberg</v>
      </c>
      <c r="U69" t="str">
        <f ca="1"/>
        <v>Kiribati</v>
      </c>
      <c r="V69" t="str">
        <f ca="1"/>
        <v>(585)606-2980x2258</v>
      </c>
      <c r="W69" t="str">
        <f ca="1"/>
        <v>730-797-3594x5614</v>
      </c>
      <c r="X69" t="str">
        <f ca="1"/>
        <v>nicholsonnina@montgomery.info</v>
      </c>
      <c r="Y69" t="str">
        <f ca="1"/>
        <v>8/18/2020</v>
      </c>
      <c r="Z69" t="str">
        <f ca="1"/>
        <v>http://odom-massey.com/</v>
      </c>
      <c r="AE69" t="str">
        <f t="shared" ca="1" si="5"/>
        <v>Alvarado Donaldson-Dougherty</v>
      </c>
      <c r="AF69" t="b">
        <f t="shared" ca="1" si="6"/>
        <v>0</v>
      </c>
      <c r="AG69">
        <f t="shared" ca="1" si="7"/>
        <v>15</v>
      </c>
      <c r="AH69">
        <f t="shared" ca="1" si="8"/>
        <v>0</v>
      </c>
      <c r="AI69" t="str">
        <f t="shared" ca="1" si="9"/>
        <v>http://http://odom-massey.com//</v>
      </c>
    </row>
    <row r="70" spans="1:35" hidden="1">
      <c r="A70">
        <v>68</v>
      </c>
      <c r="B70" t="s">
        <v>721</v>
      </c>
      <c r="C70" t="s">
        <v>347</v>
      </c>
      <c r="D70" t="s">
        <v>722</v>
      </c>
      <c r="E70" t="s">
        <v>723</v>
      </c>
      <c r="F70" t="s">
        <v>724</v>
      </c>
      <c r="G70" t="s">
        <v>725</v>
      </c>
      <c r="H70" t="s">
        <v>726</v>
      </c>
      <c r="I70" t="s">
        <v>727</v>
      </c>
      <c r="J70" t="s">
        <v>728</v>
      </c>
      <c r="K70" t="s">
        <v>729</v>
      </c>
      <c r="L70" t="s">
        <v>730</v>
      </c>
      <c r="O70">
        <f ca="1"/>
        <v>69</v>
      </c>
      <c r="P70" t="str">
        <f ca="1"/>
        <v>421a109cABDf5fa</v>
      </c>
      <c r="Q70" t="str">
        <f ca="1"/>
        <v>Virginia</v>
      </c>
      <c r="R70" t="str">
        <f ca="1"/>
        <v>Dudley</v>
      </c>
      <c r="S70" t="str">
        <f ca="1"/>
        <v>Warren Ltd</v>
      </c>
      <c r="T70" t="str">
        <f ca="1"/>
        <v>Hartbury</v>
      </c>
      <c r="U70" t="str">
        <f ca="1"/>
        <v>French Southern Territories</v>
      </c>
      <c r="V70" t="str">
        <f ca="1"/>
        <v>027.846.3705x14184</v>
      </c>
      <c r="W70" t="str">
        <f ca="1"/>
        <v>+1-439-171-1846x4636</v>
      </c>
      <c r="X70" t="str">
        <f ca="1"/>
        <v>zvalencia@phelps.com</v>
      </c>
      <c r="Y70" t="str">
        <f ca="1"/>
        <v>1/31/2021</v>
      </c>
      <c r="Z70" t="str">
        <f ca="1"/>
        <v>http://hunter-esparza.com/</v>
      </c>
      <c r="AE70" t="str">
        <f t="shared" ca="1" si="5"/>
        <v>Dudley Warren Ltd</v>
      </c>
      <c r="AF70" t="b">
        <f t="shared" ca="1" si="6"/>
        <v>0</v>
      </c>
      <c r="AG70">
        <f t="shared" ca="1" si="7"/>
        <v>15</v>
      </c>
      <c r="AH70">
        <f t="shared" ca="1" si="8"/>
        <v>0</v>
      </c>
      <c r="AI70" t="str">
        <f t="shared" ca="1" si="9"/>
        <v>http://http://hunter-esparza.com//</v>
      </c>
    </row>
    <row r="71" spans="1:35" hidden="1">
      <c r="A71">
        <v>69</v>
      </c>
      <c r="B71" t="s">
        <v>731</v>
      </c>
      <c r="C71" t="s">
        <v>732</v>
      </c>
      <c r="D71" t="s">
        <v>733</v>
      </c>
      <c r="E71" t="s">
        <v>734</v>
      </c>
      <c r="F71" t="s">
        <v>735</v>
      </c>
      <c r="G71" t="s">
        <v>736</v>
      </c>
      <c r="H71" t="s">
        <v>737</v>
      </c>
      <c r="I71" t="s">
        <v>738</v>
      </c>
      <c r="J71" t="s">
        <v>739</v>
      </c>
      <c r="K71" t="s">
        <v>740</v>
      </c>
      <c r="L71" t="s">
        <v>741</v>
      </c>
      <c r="O71">
        <f ca="1"/>
        <v>70</v>
      </c>
      <c r="P71" t="str">
        <f ca="1"/>
        <v>CC68FD1D3Bbbf22</v>
      </c>
      <c r="Q71" t="str">
        <f ca="1"/>
        <v>Riley</v>
      </c>
      <c r="R71" t="str">
        <f ca="1"/>
        <v>Good</v>
      </c>
      <c r="S71" t="str">
        <f ca="1"/>
        <v>Wade PLC</v>
      </c>
      <c r="T71" t="str">
        <f ca="1"/>
        <v>Erikaville</v>
      </c>
      <c r="U71" t="str">
        <f ca="1"/>
        <v>Canada</v>
      </c>
      <c r="V71">
        <f ca="1"/>
        <v>6977745822</v>
      </c>
      <c r="W71" t="str">
        <f ca="1"/>
        <v>855-436-7641</v>
      </c>
      <c r="X71" t="str">
        <f ca="1"/>
        <v>alex06@galloway.com</v>
      </c>
      <c r="Y71" t="str">
        <f ca="1"/>
        <v>2/3/2020</v>
      </c>
      <c r="Z71" t="str">
        <f ca="1"/>
        <v>http://conway.org/</v>
      </c>
      <c r="AE71" t="str">
        <f t="shared" ca="1" si="5"/>
        <v>Good Wade PLC</v>
      </c>
      <c r="AF71" t="b">
        <f t="shared" ca="1" si="6"/>
        <v>0</v>
      </c>
      <c r="AG71">
        <f t="shared" ca="1" si="7"/>
        <v>15</v>
      </c>
      <c r="AH71">
        <f t="shared" ca="1" si="8"/>
        <v>0</v>
      </c>
      <c r="AI71" t="str">
        <f t="shared" ca="1" si="9"/>
        <v>http://http://conway.org//</v>
      </c>
    </row>
    <row r="72" spans="1:35" hidden="1">
      <c r="A72">
        <v>70</v>
      </c>
      <c r="B72" t="s">
        <v>742</v>
      </c>
      <c r="C72" t="s">
        <v>743</v>
      </c>
      <c r="D72" t="s">
        <v>744</v>
      </c>
      <c r="E72" t="s">
        <v>745</v>
      </c>
      <c r="F72" t="s">
        <v>746</v>
      </c>
      <c r="G72" t="s">
        <v>550</v>
      </c>
      <c r="H72">
        <v>6977745822</v>
      </c>
      <c r="I72" t="s">
        <v>747</v>
      </c>
      <c r="J72" t="s">
        <v>748</v>
      </c>
      <c r="K72" t="s">
        <v>749</v>
      </c>
      <c r="L72" t="s">
        <v>750</v>
      </c>
      <c r="O72">
        <f ca="1"/>
        <v>71</v>
      </c>
      <c r="P72" t="str">
        <f ca="1"/>
        <v>CBCd2Ac8E3eBDF9</v>
      </c>
      <c r="Q72" t="str">
        <f ca="1"/>
        <v>Alexandria</v>
      </c>
      <c r="R72" t="str">
        <f ca="1"/>
        <v>Buck</v>
      </c>
      <c r="S72" t="str">
        <f ca="1"/>
        <v>Keller-Coffey</v>
      </c>
      <c r="T72" t="str">
        <f ca="1"/>
        <v>Nicolasfort</v>
      </c>
      <c r="U72" t="str">
        <f ca="1"/>
        <v>Iran</v>
      </c>
      <c r="V72" t="str">
        <f ca="1"/>
        <v>078-900-4760x76668</v>
      </c>
      <c r="W72" t="str">
        <f ca="1"/>
        <v>414-112-8700x68751</v>
      </c>
      <c r="X72" t="str">
        <f ca="1"/>
        <v>lee48@manning.com</v>
      </c>
      <c r="Y72" t="str">
        <f ca="1"/>
        <v>2/20/2021</v>
      </c>
      <c r="Z72" t="str">
        <f ca="1"/>
        <v>https://ramsey.org/</v>
      </c>
      <c r="AE72" t="str">
        <f t="shared" ca="1" si="5"/>
        <v>Buck Keller-Coffey</v>
      </c>
      <c r="AF72" t="b">
        <f t="shared" ca="1" si="6"/>
        <v>0</v>
      </c>
      <c r="AG72">
        <f t="shared" ca="1" si="7"/>
        <v>15</v>
      </c>
      <c r="AH72">
        <f t="shared" ca="1" si="8"/>
        <v>0</v>
      </c>
      <c r="AI72" t="str">
        <f t="shared" ca="1" si="9"/>
        <v>http://https://ramsey.org//</v>
      </c>
    </row>
    <row r="73" spans="1:35" hidden="1">
      <c r="A73">
        <v>71</v>
      </c>
      <c r="B73" t="s">
        <v>751</v>
      </c>
      <c r="C73" t="s">
        <v>752</v>
      </c>
      <c r="D73" t="s">
        <v>753</v>
      </c>
      <c r="E73" t="s">
        <v>754</v>
      </c>
      <c r="F73" t="s">
        <v>755</v>
      </c>
      <c r="G73" t="s">
        <v>756</v>
      </c>
      <c r="H73" t="s">
        <v>757</v>
      </c>
      <c r="I73" t="s">
        <v>758</v>
      </c>
      <c r="J73" t="s">
        <v>759</v>
      </c>
      <c r="K73" t="s">
        <v>760</v>
      </c>
      <c r="L73" t="s">
        <v>761</v>
      </c>
      <c r="O73">
        <f ca="1"/>
        <v>72</v>
      </c>
      <c r="P73" t="str">
        <f ca="1"/>
        <v>Ef859092FbEcC07</v>
      </c>
      <c r="Q73" t="str">
        <f ca="1"/>
        <v>Richard</v>
      </c>
      <c r="R73" t="str">
        <f ca="1"/>
        <v>Roth</v>
      </c>
      <c r="S73" t="str">
        <f ca="1"/>
        <v>Conway-Mcbride</v>
      </c>
      <c r="T73" t="str">
        <f ca="1"/>
        <v>New Jasmineshire</v>
      </c>
      <c r="U73" t="str">
        <f ca="1"/>
        <v>Morocco</v>
      </c>
      <c r="V73" t="str">
        <f ca="1"/>
        <v>581-440-6539</v>
      </c>
      <c r="W73">
        <f ca="1"/>
        <v>9857827463</v>
      </c>
      <c r="X73" t="str">
        <f ca="1"/>
        <v>aharper@maddox-townsend.org</v>
      </c>
      <c r="Y73" t="str">
        <f ca="1"/>
        <v>2/23/2020</v>
      </c>
      <c r="Z73" t="str">
        <f ca="1"/>
        <v>https://www.brooks.com/</v>
      </c>
      <c r="AE73" t="str">
        <f t="shared" ca="1" si="5"/>
        <v>Roth Conway-Mcbride</v>
      </c>
      <c r="AF73" t="b">
        <f t="shared" ca="1" si="6"/>
        <v>0</v>
      </c>
      <c r="AG73">
        <f t="shared" ca="1" si="7"/>
        <v>15</v>
      </c>
      <c r="AH73">
        <f t="shared" ca="1" si="8"/>
        <v>0</v>
      </c>
      <c r="AI73" t="str">
        <f t="shared" ca="1" si="9"/>
        <v>http://https://www.brooks.com//</v>
      </c>
    </row>
    <row r="74" spans="1:35" hidden="1">
      <c r="A74">
        <v>72</v>
      </c>
      <c r="B74" t="s">
        <v>762</v>
      </c>
      <c r="C74" t="s">
        <v>580</v>
      </c>
      <c r="D74" t="s">
        <v>763</v>
      </c>
      <c r="E74" t="s">
        <v>764</v>
      </c>
      <c r="F74" t="s">
        <v>765</v>
      </c>
      <c r="G74" t="s">
        <v>766</v>
      </c>
      <c r="H74" t="s">
        <v>767</v>
      </c>
      <c r="I74">
        <v>9857827463</v>
      </c>
      <c r="J74" t="s">
        <v>768</v>
      </c>
      <c r="K74" t="s">
        <v>769</v>
      </c>
      <c r="L74" t="s">
        <v>770</v>
      </c>
      <c r="O74">
        <f ca="1"/>
        <v>73</v>
      </c>
      <c r="P74" t="str">
        <f ca="1"/>
        <v>F560f2d3cDFb618</v>
      </c>
      <c r="Q74" t="str">
        <f ca="1"/>
        <v>Candice</v>
      </c>
      <c r="R74" t="str">
        <f ca="1"/>
        <v>Keller</v>
      </c>
      <c r="S74" t="str">
        <f ca="1"/>
        <v>Huynh and Sons</v>
      </c>
      <c r="T74" t="str">
        <f ca="1"/>
        <v>East Summerstad</v>
      </c>
      <c r="U74" t="str">
        <f ca="1"/>
        <v>Zimbabwe</v>
      </c>
      <c r="V74" t="str">
        <f ca="1"/>
        <v>001-927-965-8550x92406</v>
      </c>
      <c r="W74" t="str">
        <f ca="1"/>
        <v>001-243-038-4271x53076</v>
      </c>
      <c r="X74" t="str">
        <f ca="1"/>
        <v>buckleycory@odonnell.net</v>
      </c>
      <c r="Y74" t="str">
        <f ca="1"/>
        <v>8/22/2020</v>
      </c>
      <c r="Z74" t="str">
        <f ca="1"/>
        <v>https://www.lucero.com/</v>
      </c>
      <c r="AE74" t="str">
        <f t="shared" ca="1" si="5"/>
        <v>Keller Huynh and Sons</v>
      </c>
      <c r="AF74" t="b">
        <f t="shared" ca="1" si="6"/>
        <v>0</v>
      </c>
      <c r="AG74">
        <f t="shared" ca="1" si="7"/>
        <v>15</v>
      </c>
      <c r="AH74">
        <f t="shared" ca="1" si="8"/>
        <v>0</v>
      </c>
      <c r="AI74" t="str">
        <f t="shared" ca="1" si="9"/>
        <v>http://https://www.lucero.com//</v>
      </c>
    </row>
    <row r="75" spans="1:35" hidden="1">
      <c r="A75">
        <v>73</v>
      </c>
      <c r="B75" t="s">
        <v>771</v>
      </c>
      <c r="C75" t="s">
        <v>772</v>
      </c>
      <c r="D75" t="s">
        <v>773</v>
      </c>
      <c r="E75" t="s">
        <v>774</v>
      </c>
      <c r="F75" t="s">
        <v>775</v>
      </c>
      <c r="G75" t="s">
        <v>340</v>
      </c>
      <c r="H75" t="s">
        <v>776</v>
      </c>
      <c r="I75" t="s">
        <v>777</v>
      </c>
      <c r="J75" t="s">
        <v>778</v>
      </c>
      <c r="K75" t="s">
        <v>779</v>
      </c>
      <c r="L75" t="s">
        <v>780</v>
      </c>
      <c r="O75">
        <f ca="1"/>
        <v>74</v>
      </c>
      <c r="P75" t="str">
        <f ca="1"/>
        <v>A3F76Be153Df4a3</v>
      </c>
      <c r="Q75" t="str">
        <f ca="1"/>
        <v>Anita</v>
      </c>
      <c r="R75" t="str">
        <f ca="1"/>
        <v>Benson</v>
      </c>
      <c r="S75" t="str">
        <f ca="1"/>
        <v>Parrish Ltd</v>
      </c>
      <c r="T75" t="str">
        <f ca="1"/>
        <v>Skinnerport</v>
      </c>
      <c r="U75" t="str">
        <f ca="1"/>
        <v>Russian Federation</v>
      </c>
      <c r="V75" t="str">
        <f ca="1"/>
        <v>874.617.5668x69878</v>
      </c>
      <c r="W75" t="str">
        <f ca="1"/>
        <v>(399)820-6418x0071</v>
      </c>
      <c r="X75" t="str">
        <f ca="1"/>
        <v>angie04@oconnell.com</v>
      </c>
      <c r="Y75" t="str">
        <f ca="1"/>
        <v>2/9/2020</v>
      </c>
      <c r="Z75" t="str">
        <f ca="1"/>
        <v>http://oconnor.com/</v>
      </c>
      <c r="AE75" t="str">
        <f t="shared" ca="1" si="5"/>
        <v>Benson Parrish Ltd</v>
      </c>
      <c r="AF75" t="b">
        <f t="shared" ca="1" si="6"/>
        <v>0</v>
      </c>
      <c r="AG75">
        <f t="shared" ca="1" si="7"/>
        <v>15</v>
      </c>
      <c r="AH75">
        <f t="shared" ca="1" si="8"/>
        <v>0</v>
      </c>
      <c r="AI75" t="str">
        <f t="shared" ca="1" si="9"/>
        <v>http://http://oconnor.com//</v>
      </c>
    </row>
    <row r="76" spans="1:35" hidden="1">
      <c r="A76">
        <v>74</v>
      </c>
      <c r="B76" t="s">
        <v>781</v>
      </c>
      <c r="C76" t="s">
        <v>782</v>
      </c>
      <c r="D76" t="s">
        <v>783</v>
      </c>
      <c r="E76" t="s">
        <v>784</v>
      </c>
      <c r="F76" t="s">
        <v>785</v>
      </c>
      <c r="G76" t="s">
        <v>786</v>
      </c>
      <c r="H76" t="s">
        <v>787</v>
      </c>
      <c r="I76" t="s">
        <v>788</v>
      </c>
      <c r="J76" t="s">
        <v>789</v>
      </c>
      <c r="K76" t="s">
        <v>790</v>
      </c>
      <c r="L76" t="s">
        <v>791</v>
      </c>
      <c r="O76">
        <f ca="1"/>
        <v>86</v>
      </c>
      <c r="P76" t="str">
        <f ca="1"/>
        <v>C6763c99d0bd16D</v>
      </c>
      <c r="Q76" t="str">
        <f ca="1"/>
        <v>Emma</v>
      </c>
      <c r="R76" t="str">
        <f ca="1"/>
        <v>Cunningham</v>
      </c>
      <c r="S76" t="str">
        <f ca="1"/>
        <v>Stephens Inc</v>
      </c>
      <c r="T76" t="str">
        <f ca="1"/>
        <v>North Jillianview</v>
      </c>
      <c r="U76" t="str">
        <f ca="1"/>
        <v>New Zealand</v>
      </c>
      <c r="V76" t="str">
        <f ca="1"/>
        <v>128-059-0206x60217</v>
      </c>
      <c r="W76" t="str">
        <f ca="1"/>
        <v>(312)164-4545x2284</v>
      </c>
      <c r="X76" t="str">
        <f ca="1"/>
        <v>walter83@juarez.org</v>
      </c>
      <c r="Y76" t="str">
        <f ca="1"/>
        <v>5/13/2022</v>
      </c>
      <c r="Z76" t="str">
        <f ca="1"/>
        <v>http://www.reid.info/</v>
      </c>
      <c r="AE76" t="str">
        <f t="shared" ca="1" si="5"/>
        <v>Cunningham Stephens Inc</v>
      </c>
      <c r="AF76" t="b">
        <f t="shared" ca="1" si="6"/>
        <v>0</v>
      </c>
      <c r="AG76">
        <f t="shared" ca="1" si="7"/>
        <v>15</v>
      </c>
      <c r="AH76">
        <f t="shared" ca="1" si="8"/>
        <v>0</v>
      </c>
      <c r="AI76" t="str">
        <f t="shared" ca="1" si="9"/>
        <v>http://http://www.reid.info//</v>
      </c>
    </row>
    <row r="77" spans="1:35">
      <c r="A77">
        <v>86</v>
      </c>
      <c r="B77" t="s">
        <v>907</v>
      </c>
      <c r="C77" t="s">
        <v>908</v>
      </c>
      <c r="D77" t="s">
        <v>909</v>
      </c>
      <c r="E77" t="s">
        <v>910</v>
      </c>
      <c r="F77" t="s">
        <v>911</v>
      </c>
      <c r="G77" t="s">
        <v>912</v>
      </c>
      <c r="H77" t="s">
        <v>913</v>
      </c>
      <c r="I77" s="2" t="s">
        <v>914</v>
      </c>
      <c r="J77" t="s">
        <v>915</v>
      </c>
      <c r="K77" s="3" t="s">
        <v>916</v>
      </c>
      <c r="L77" t="s">
        <v>917</v>
      </c>
      <c r="O77">
        <f ca="1"/>
        <v>76</v>
      </c>
      <c r="P77" t="str">
        <f ca="1"/>
        <v>d40e89dCade7b2F</v>
      </c>
      <c r="Q77" t="str">
        <f ca="1"/>
        <v>Debra</v>
      </c>
      <c r="R77" t="str">
        <f ca="1"/>
        <v>Riddle</v>
      </c>
      <c r="S77" t="str">
        <f ca="1"/>
        <v>Chang, Aguirre and Leblanc</v>
      </c>
      <c r="T77" t="str">
        <f ca="1"/>
        <v>Colinhaven</v>
      </c>
      <c r="U77" t="str">
        <f ca="1"/>
        <v>United States Virgin Islands</v>
      </c>
      <c r="V77" t="str">
        <f ca="1"/>
        <v>+1-768-182-6014x14336</v>
      </c>
      <c r="W77" t="str">
        <f ca="1"/>
        <v>(303)961-4491</v>
      </c>
      <c r="X77" t="str">
        <f ca="1"/>
        <v>shieldskerry@robles.com</v>
      </c>
      <c r="Y77" t="str">
        <f ca="1"/>
        <v>7/11/2020</v>
      </c>
      <c r="Z77" t="str">
        <f ca="1"/>
        <v>http://kaiser.info/</v>
      </c>
      <c r="AE77" t="str">
        <f t="shared" ca="1" si="5"/>
        <v>Riddle Chang, Aguirre and Leblanc</v>
      </c>
      <c r="AF77" t="b">
        <f t="shared" ca="1" si="6"/>
        <v>0</v>
      </c>
      <c r="AG77">
        <f t="shared" ca="1" si="7"/>
        <v>15</v>
      </c>
      <c r="AH77">
        <f t="shared" ca="1" si="8"/>
        <v>0</v>
      </c>
      <c r="AI77" t="str">
        <f t="shared" ca="1" si="9"/>
        <v>http://http://kaiser.info//</v>
      </c>
    </row>
    <row r="78" spans="1:35" hidden="1">
      <c r="A78">
        <v>76</v>
      </c>
      <c r="B78" t="s">
        <v>802</v>
      </c>
      <c r="C78" t="s">
        <v>803</v>
      </c>
      <c r="D78" t="s">
        <v>804</v>
      </c>
      <c r="E78" t="s">
        <v>805</v>
      </c>
      <c r="F78" t="s">
        <v>806</v>
      </c>
      <c r="G78" t="s">
        <v>807</v>
      </c>
      <c r="H78" t="s">
        <v>808</v>
      </c>
      <c r="I78" t="s">
        <v>809</v>
      </c>
      <c r="J78" t="s">
        <v>810</v>
      </c>
      <c r="K78" t="s">
        <v>811</v>
      </c>
      <c r="L78" t="s">
        <v>812</v>
      </c>
      <c r="O78">
        <f ca="1"/>
        <v>77</v>
      </c>
      <c r="P78" t="str">
        <f ca="1"/>
        <v>BF6a1f9bd1bf8DE</v>
      </c>
      <c r="Q78" t="str">
        <f ca="1"/>
        <v>Brittany</v>
      </c>
      <c r="R78" t="str">
        <f ca="1"/>
        <v>Zuniga</v>
      </c>
      <c r="S78" t="str">
        <f ca="1"/>
        <v>Mason-Hester</v>
      </c>
      <c r="T78" t="str">
        <f ca="1"/>
        <v>West Reginald</v>
      </c>
      <c r="U78" t="str">
        <f ca="1"/>
        <v>Kyrgyz Republic</v>
      </c>
      <c r="V78" t="str">
        <f ca="1"/>
        <v>(050)136-9025</v>
      </c>
      <c r="W78" t="str">
        <f ca="1"/>
        <v>001-480-851-2496x0157</v>
      </c>
      <c r="X78" t="str">
        <f ca="1"/>
        <v>mchandler@cochran-huerta.org</v>
      </c>
      <c r="Y78" t="str">
        <f ca="1"/>
        <v>7/24/2021</v>
      </c>
      <c r="Z78" t="str">
        <f ca="1"/>
        <v>http://www.boyle.com/</v>
      </c>
      <c r="AE78" t="str">
        <f t="shared" ca="1" si="5"/>
        <v>Zuniga Mason-Hester</v>
      </c>
      <c r="AF78" t="b">
        <f t="shared" ca="1" si="6"/>
        <v>0</v>
      </c>
      <c r="AG78">
        <f t="shared" ca="1" si="7"/>
        <v>15</v>
      </c>
      <c r="AH78">
        <f t="shared" ca="1" si="8"/>
        <v>0</v>
      </c>
      <c r="AI78" t="str">
        <f t="shared" ca="1" si="9"/>
        <v>http://http://www.boyle.com//</v>
      </c>
    </row>
    <row r="79" spans="1:35" hidden="1">
      <c r="A79">
        <v>77</v>
      </c>
      <c r="B79" t="s">
        <v>813</v>
      </c>
      <c r="C79" t="s">
        <v>814</v>
      </c>
      <c r="D79" t="s">
        <v>815</v>
      </c>
      <c r="E79" t="s">
        <v>816</v>
      </c>
      <c r="F79" t="s">
        <v>817</v>
      </c>
      <c r="G79" t="s">
        <v>818</v>
      </c>
      <c r="H79" t="s">
        <v>819</v>
      </c>
      <c r="I79" t="s">
        <v>820</v>
      </c>
      <c r="J79" t="s">
        <v>821</v>
      </c>
      <c r="K79" t="s">
        <v>822</v>
      </c>
      <c r="L79" t="s">
        <v>823</v>
      </c>
      <c r="O79">
        <f ca="1"/>
        <v>78</v>
      </c>
      <c r="P79" t="str">
        <f ca="1"/>
        <v>FfaeFFbbbf280db</v>
      </c>
      <c r="Q79" t="str">
        <f ca="1"/>
        <v>Cassidy</v>
      </c>
      <c r="R79" t="str">
        <f ca="1"/>
        <v>Mcmahon</v>
      </c>
      <c r="S79" t="str">
        <f ca="1"/>
        <v>Mcguire, Huynh and Hopkins</v>
      </c>
      <c r="T79" t="str">
        <f ca="1"/>
        <v>Lake Sherryborough</v>
      </c>
      <c r="U79" t="str">
        <f ca="1"/>
        <v>Myanmar</v>
      </c>
      <c r="V79">
        <f ca="1"/>
        <v>5040771311</v>
      </c>
      <c r="W79" t="str">
        <f ca="1"/>
        <v>684-682-0021x1326</v>
      </c>
      <c r="X79" t="str">
        <f ca="1"/>
        <v>katrinalane@fitzgerald.com</v>
      </c>
      <c r="Y79" t="str">
        <f ca="1"/>
        <v>10/21/2020</v>
      </c>
      <c r="Z79" t="str">
        <f ca="1"/>
        <v>https://hurst.com/</v>
      </c>
      <c r="AE79" t="str">
        <f t="shared" ca="1" si="5"/>
        <v>Mcmahon Mcguire, Huynh and Hopkins</v>
      </c>
      <c r="AF79" t="b">
        <f t="shared" ca="1" si="6"/>
        <v>0</v>
      </c>
      <c r="AG79">
        <f t="shared" ca="1" si="7"/>
        <v>15</v>
      </c>
      <c r="AH79">
        <f t="shared" ca="1" si="8"/>
        <v>0</v>
      </c>
      <c r="AI79" t="str">
        <f t="shared" ca="1" si="9"/>
        <v>http://https://hurst.com//</v>
      </c>
    </row>
    <row r="80" spans="1:35" hidden="1">
      <c r="A80">
        <v>78</v>
      </c>
      <c r="B80" t="s">
        <v>824</v>
      </c>
      <c r="C80" t="s">
        <v>825</v>
      </c>
      <c r="D80" t="s">
        <v>826</v>
      </c>
      <c r="E80" t="s">
        <v>827</v>
      </c>
      <c r="F80" t="s">
        <v>828</v>
      </c>
      <c r="G80" t="s">
        <v>829</v>
      </c>
      <c r="H80">
        <v>5040771311</v>
      </c>
      <c r="I80" t="s">
        <v>830</v>
      </c>
      <c r="J80" t="s">
        <v>831</v>
      </c>
      <c r="K80" t="s">
        <v>832</v>
      </c>
      <c r="L80" t="s">
        <v>833</v>
      </c>
      <c r="O80">
        <f ca="1"/>
        <v>79</v>
      </c>
      <c r="P80" t="str">
        <f ca="1"/>
        <v>CbAE1d1e9a8dCb1</v>
      </c>
      <c r="Q80" t="str">
        <f ca="1"/>
        <v>Laurie</v>
      </c>
      <c r="R80" t="str">
        <f ca="1"/>
        <v>Pennington</v>
      </c>
      <c r="S80" t="str">
        <f ca="1"/>
        <v>Sanchez, Marsh and Hale</v>
      </c>
      <c r="T80" t="str">
        <f ca="1"/>
        <v>Port Katherineville</v>
      </c>
      <c r="U80" t="str">
        <f ca="1"/>
        <v>Dominica</v>
      </c>
      <c r="V80" t="str">
        <f ca="1"/>
        <v>007.155.3406x553</v>
      </c>
      <c r="W80" t="str">
        <f ca="1"/>
        <v>+1-809-862-5566x277</v>
      </c>
      <c r="X80" t="str">
        <f ca="1"/>
        <v>cookejill@powell.com</v>
      </c>
      <c r="Y80" t="str">
        <f ca="1"/>
        <v>6/8/2020</v>
      </c>
      <c r="Z80" t="str">
        <f ca="1"/>
        <v>http://www.hebert.com/</v>
      </c>
      <c r="AE80" t="str">
        <f t="shared" ca="1" si="5"/>
        <v>Pennington Sanchez, Marsh and Hale</v>
      </c>
      <c r="AF80" t="b">
        <f t="shared" ca="1" si="6"/>
        <v>0</v>
      </c>
      <c r="AG80">
        <f t="shared" ca="1" si="7"/>
        <v>15</v>
      </c>
      <c r="AH80">
        <f t="shared" ca="1" si="8"/>
        <v>0</v>
      </c>
      <c r="AI80" t="str">
        <f t="shared" ca="1" si="9"/>
        <v>http://http://www.hebert.com//</v>
      </c>
    </row>
    <row r="81" spans="1:35" hidden="1">
      <c r="A81">
        <v>79</v>
      </c>
      <c r="B81" t="s">
        <v>834</v>
      </c>
      <c r="C81" t="s">
        <v>835</v>
      </c>
      <c r="D81" t="s">
        <v>836</v>
      </c>
      <c r="E81" t="s">
        <v>837</v>
      </c>
      <c r="F81" t="s">
        <v>838</v>
      </c>
      <c r="G81" t="s">
        <v>839</v>
      </c>
      <c r="H81" t="s">
        <v>840</v>
      </c>
      <c r="I81" t="s">
        <v>841</v>
      </c>
      <c r="J81" t="s">
        <v>842</v>
      </c>
      <c r="K81" t="s">
        <v>843</v>
      </c>
      <c r="L81" t="s">
        <v>844</v>
      </c>
      <c r="O81">
        <f ca="1"/>
        <v>80</v>
      </c>
      <c r="P81" t="str">
        <f ca="1"/>
        <v>A7F85c1DE4dB87f</v>
      </c>
      <c r="Q81" t="str">
        <f ca="1"/>
        <v>Alejandro</v>
      </c>
      <c r="R81" t="str">
        <f ca="1"/>
        <v>Blair</v>
      </c>
      <c r="S81" t="str">
        <f ca="1"/>
        <v>Combs, Waller and Durham</v>
      </c>
      <c r="T81" t="str">
        <f ca="1"/>
        <v>Thomasland</v>
      </c>
      <c r="U81" t="str">
        <f ca="1"/>
        <v>Iceland</v>
      </c>
      <c r="V81" t="str">
        <f ca="1"/>
        <v>(690)068-4641x51468</v>
      </c>
      <c r="W81" t="str">
        <f ca="1"/>
        <v>555.509.8691x2329</v>
      </c>
      <c r="X81" t="str">
        <f ca="1"/>
        <v>elizabethbarr@ewing.com</v>
      </c>
      <c r="Y81" t="str">
        <f ca="1"/>
        <v>9/19/2020</v>
      </c>
      <c r="Z81" t="str">
        <f ca="1"/>
        <v>https://mercado-blevins.com/</v>
      </c>
      <c r="AE81" t="str">
        <f t="shared" ca="1" si="5"/>
        <v>Blair Combs, Waller and Durham</v>
      </c>
      <c r="AF81" t="b">
        <f t="shared" ca="1" si="6"/>
        <v>0</v>
      </c>
      <c r="AG81">
        <f t="shared" ca="1" si="7"/>
        <v>15</v>
      </c>
      <c r="AH81">
        <f t="shared" ca="1" si="8"/>
        <v>0</v>
      </c>
      <c r="AI81" t="str">
        <f t="shared" ca="1" si="9"/>
        <v>http://https://mercado-blevins.com//</v>
      </c>
    </row>
    <row r="82" spans="1:35" hidden="1">
      <c r="A82">
        <v>80</v>
      </c>
      <c r="B82" t="s">
        <v>845</v>
      </c>
      <c r="C82" t="s">
        <v>846</v>
      </c>
      <c r="D82" t="s">
        <v>847</v>
      </c>
      <c r="E82" t="s">
        <v>848</v>
      </c>
      <c r="F82" t="s">
        <v>849</v>
      </c>
      <c r="G82" t="s">
        <v>850</v>
      </c>
      <c r="H82" t="s">
        <v>851</v>
      </c>
      <c r="I82" t="s">
        <v>852</v>
      </c>
      <c r="J82" t="s">
        <v>853</v>
      </c>
      <c r="K82" t="s">
        <v>854</v>
      </c>
      <c r="L82" t="s">
        <v>855</v>
      </c>
      <c r="O82">
        <f ca="1"/>
        <v>81</v>
      </c>
      <c r="P82" t="str">
        <f ca="1"/>
        <v>D6CEAfb3BDbaa1A</v>
      </c>
      <c r="Q82" t="str">
        <f ca="1"/>
        <v>Leslie</v>
      </c>
      <c r="R82" t="str">
        <f ca="1"/>
        <v>Jennings</v>
      </c>
      <c r="S82" t="str">
        <f ca="1"/>
        <v>Blankenship-Arias</v>
      </c>
      <c r="T82" t="str">
        <f ca="1"/>
        <v>Coreybury</v>
      </c>
      <c r="U82" t="str">
        <f ca="1"/>
        <v>Micronesia</v>
      </c>
      <c r="V82" t="str">
        <f ca="1"/>
        <v>629.198.6346</v>
      </c>
      <c r="W82" t="str">
        <f ca="1"/>
        <v>075.256.0829</v>
      </c>
      <c r="X82" t="str">
        <f ca="1"/>
        <v>corey75@wiggins.com</v>
      </c>
      <c r="Y82" t="str">
        <f ca="1"/>
        <v>11/13/2021</v>
      </c>
      <c r="Z82" t="str">
        <f ca="1"/>
        <v>https://www.juarez.com/</v>
      </c>
      <c r="AE82" t="str">
        <f t="shared" ca="1" si="5"/>
        <v>Jennings Blankenship-Arias</v>
      </c>
      <c r="AF82" t="b">
        <f t="shared" ca="1" si="6"/>
        <v>0</v>
      </c>
      <c r="AG82">
        <f t="shared" ca="1" si="7"/>
        <v>15</v>
      </c>
      <c r="AH82">
        <f t="shared" ca="1" si="8"/>
        <v>0</v>
      </c>
      <c r="AI82" t="str">
        <f t="shared" ca="1" si="9"/>
        <v>http://https://www.juarez.com//</v>
      </c>
    </row>
    <row r="83" spans="1:35" hidden="1">
      <c r="A83">
        <v>81</v>
      </c>
      <c r="B83" t="s">
        <v>856</v>
      </c>
      <c r="C83" t="s">
        <v>857</v>
      </c>
      <c r="D83" t="s">
        <v>858</v>
      </c>
      <c r="E83" t="s">
        <v>859</v>
      </c>
      <c r="F83" t="s">
        <v>860</v>
      </c>
      <c r="G83" t="s">
        <v>861</v>
      </c>
      <c r="H83" t="s">
        <v>862</v>
      </c>
      <c r="I83" t="s">
        <v>863</v>
      </c>
      <c r="J83" t="s">
        <v>864</v>
      </c>
      <c r="K83" t="s">
        <v>865</v>
      </c>
      <c r="L83" t="s">
        <v>866</v>
      </c>
      <c r="O83">
        <f ca="1"/>
        <v>82</v>
      </c>
      <c r="P83" t="str">
        <f ca="1"/>
        <v>Ebdb6F6F7c90b69</v>
      </c>
      <c r="Q83" t="str">
        <f ca="1"/>
        <v>Kathleen</v>
      </c>
      <c r="R83" t="str">
        <f ca="1"/>
        <v>Mckay</v>
      </c>
      <c r="S83" t="str">
        <f ca="1"/>
        <v>Coffey, Lamb and Johnson</v>
      </c>
      <c r="T83" t="str">
        <f ca="1"/>
        <v>Lake Janiceton</v>
      </c>
      <c r="U83" t="str">
        <f ca="1"/>
        <v>Saint Vincent and the Grenadines</v>
      </c>
      <c r="V83" t="str">
        <f ca="1"/>
        <v>(733)910-9968</v>
      </c>
      <c r="W83" t="str">
        <f ca="1"/>
        <v>(691)247-4128x0665</v>
      </c>
      <c r="X83" t="str">
        <f ca="1"/>
        <v>chloelester@higgins-wilkinson.com</v>
      </c>
      <c r="Y83" t="str">
        <f ca="1"/>
        <v>9/12/2021</v>
      </c>
      <c r="Z83" t="str">
        <f ca="1"/>
        <v>http://www.owens-mooney.com/</v>
      </c>
      <c r="AE83" t="str">
        <f t="shared" ca="1" si="5"/>
        <v>Mckay Coffey, Lamb and Johnson</v>
      </c>
      <c r="AF83" t="b">
        <f t="shared" ca="1" si="6"/>
        <v>0</v>
      </c>
      <c r="AG83">
        <f t="shared" ca="1" si="7"/>
        <v>15</v>
      </c>
      <c r="AH83">
        <f t="shared" ca="1" si="8"/>
        <v>0</v>
      </c>
      <c r="AI83" t="str">
        <f t="shared" ca="1" si="9"/>
        <v>http://http://www.owens-mooney.com//</v>
      </c>
    </row>
    <row r="84" spans="1:35" hidden="1">
      <c r="A84">
        <v>82</v>
      </c>
      <c r="B84" t="s">
        <v>867</v>
      </c>
      <c r="C84" t="s">
        <v>868</v>
      </c>
      <c r="D84" t="s">
        <v>869</v>
      </c>
      <c r="E84" t="s">
        <v>870</v>
      </c>
      <c r="F84" t="s">
        <v>871</v>
      </c>
      <c r="G84" t="s">
        <v>318</v>
      </c>
      <c r="H84" t="s">
        <v>872</v>
      </c>
      <c r="I84" t="s">
        <v>873</v>
      </c>
      <c r="J84" t="s">
        <v>874</v>
      </c>
      <c r="K84" t="s">
        <v>875</v>
      </c>
      <c r="L84" t="s">
        <v>876</v>
      </c>
      <c r="O84">
        <f ca="1"/>
        <v>83</v>
      </c>
      <c r="P84" t="str">
        <f ca="1"/>
        <v>E8E7e8Cfe516ef0</v>
      </c>
      <c r="Q84" t="str">
        <f ca="1"/>
        <v>Hunter</v>
      </c>
      <c r="R84" t="str">
        <f ca="1"/>
        <v>Moreno</v>
      </c>
      <c r="S84" t="str">
        <f ca="1"/>
        <v>Fitzpatrick-Lawrence</v>
      </c>
      <c r="T84" t="str">
        <f ca="1"/>
        <v>East Clinton</v>
      </c>
      <c r="U84" t="str">
        <f ca="1"/>
        <v>Isle of Man</v>
      </c>
      <c r="V84" t="str">
        <f ca="1"/>
        <v>(733)833-6754</v>
      </c>
      <c r="W84" t="str">
        <f ca="1"/>
        <v>001-761-013-7121</v>
      </c>
      <c r="X84" t="str">
        <f ca="1"/>
        <v>isaac26@benton-finley.com</v>
      </c>
      <c r="Y84" t="str">
        <f ca="1"/>
        <v>12/28/2020</v>
      </c>
      <c r="Z84" t="str">
        <f ca="1"/>
        <v>http://walls.info/</v>
      </c>
      <c r="AE84" t="str">
        <f t="shared" ca="1" si="5"/>
        <v>Moreno Fitzpatrick-Lawrence</v>
      </c>
      <c r="AF84" t="b">
        <f t="shared" ca="1" si="6"/>
        <v>0</v>
      </c>
      <c r="AG84">
        <f t="shared" ca="1" si="7"/>
        <v>15</v>
      </c>
      <c r="AH84">
        <f t="shared" ca="1" si="8"/>
        <v>0</v>
      </c>
      <c r="AI84" t="str">
        <f t="shared" ca="1" si="9"/>
        <v>http://http://walls.info//</v>
      </c>
    </row>
    <row r="85" spans="1:35" hidden="1">
      <c r="A85">
        <v>83</v>
      </c>
      <c r="B85" t="s">
        <v>877</v>
      </c>
      <c r="C85" t="s">
        <v>878</v>
      </c>
      <c r="D85" t="s">
        <v>879</v>
      </c>
      <c r="E85" t="s">
        <v>880</v>
      </c>
      <c r="F85" t="s">
        <v>881</v>
      </c>
      <c r="G85" t="s">
        <v>882</v>
      </c>
      <c r="H85" t="s">
        <v>883</v>
      </c>
      <c r="I85" t="s">
        <v>884</v>
      </c>
      <c r="J85" t="s">
        <v>885</v>
      </c>
      <c r="K85" t="s">
        <v>886</v>
      </c>
      <c r="L85" t="s">
        <v>887</v>
      </c>
      <c r="O85">
        <f ca="1"/>
        <v>84</v>
      </c>
      <c r="P85" t="str">
        <f ca="1"/>
        <v>78C06E9b6B3DF20</v>
      </c>
      <c r="Q85" t="str">
        <f ca="1"/>
        <v>Chad</v>
      </c>
      <c r="R85" t="str">
        <f ca="1"/>
        <v>Davidson</v>
      </c>
      <c r="S85" t="str">
        <f ca="1"/>
        <v>Garcia-Jimenez</v>
      </c>
      <c r="T85" t="str">
        <f ca="1"/>
        <v>South Joshuashire</v>
      </c>
      <c r="U85" t="str">
        <f ca="1"/>
        <v>Oman</v>
      </c>
      <c r="V85">
        <f ca="1"/>
        <v>8275702958</v>
      </c>
      <c r="W85" t="str">
        <f ca="1"/>
        <v>(804)842-4715</v>
      </c>
      <c r="X85" t="str">
        <f ca="1"/>
        <v>justinwalters@jimenez.com</v>
      </c>
      <c r="Y85" t="str">
        <f ca="1"/>
        <v>11/15/2021</v>
      </c>
      <c r="Z85" t="str">
        <f ca="1"/>
        <v>http://www.garner-oliver.com/</v>
      </c>
      <c r="AE85" t="str">
        <f t="shared" ca="1" si="5"/>
        <v>Davidson Garcia-Jimenez</v>
      </c>
      <c r="AF85" t="b">
        <f t="shared" ca="1" si="6"/>
        <v>0</v>
      </c>
      <c r="AG85">
        <f t="shared" ca="1" si="7"/>
        <v>15</v>
      </c>
      <c r="AH85">
        <f t="shared" ca="1" si="8"/>
        <v>0</v>
      </c>
      <c r="AI85" t="str">
        <f t="shared" ca="1" si="9"/>
        <v>http://http://www.garner-oliver.com//</v>
      </c>
    </row>
    <row r="86" spans="1:35" hidden="1">
      <c r="A86">
        <v>84</v>
      </c>
      <c r="B86" t="s">
        <v>888</v>
      </c>
      <c r="C86" t="s">
        <v>889</v>
      </c>
      <c r="D86" t="s">
        <v>890</v>
      </c>
      <c r="E86" t="s">
        <v>891</v>
      </c>
      <c r="F86" t="s">
        <v>892</v>
      </c>
      <c r="G86" t="s">
        <v>178</v>
      </c>
      <c r="H86">
        <v>8275702958</v>
      </c>
      <c r="I86" t="s">
        <v>893</v>
      </c>
      <c r="J86" t="s">
        <v>894</v>
      </c>
      <c r="K86" t="s">
        <v>895</v>
      </c>
      <c r="L86" t="s">
        <v>896</v>
      </c>
      <c r="O86">
        <f ca="1"/>
        <v>44</v>
      </c>
      <c r="P86" t="str">
        <f ca="1"/>
        <v>D3fC11A9C235Dc6</v>
      </c>
      <c r="Q86" t="str">
        <f ca="1"/>
        <v>Luis</v>
      </c>
      <c r="R86" t="str">
        <f ca="1"/>
        <v>Greer</v>
      </c>
      <c r="S86" t="str">
        <f ca="1"/>
        <v>Cross PLC</v>
      </c>
      <c r="T86" t="str">
        <f ca="1"/>
        <v>North Drew</v>
      </c>
      <c r="U86" t="str">
        <f ca="1"/>
        <v>Bulgaria</v>
      </c>
      <c r="V86" t="str">
        <f ca="1"/>
        <v>001-336-025-6849x701</v>
      </c>
      <c r="W86" t="str">
        <f ca="1"/>
        <v>684-698-2911x6092</v>
      </c>
      <c r="X86" t="str">
        <f ca="1"/>
        <v>bstuart@williamson-mcclure.com</v>
      </c>
      <c r="Y86" t="str">
        <f ca="1"/>
        <v>5/15/2022</v>
      </c>
      <c r="Z86" t="str">
        <f ca="1"/>
        <v>https://fletcher-nielsen.com/</v>
      </c>
      <c r="AE86" t="str">
        <f t="shared" ca="1" si="5"/>
        <v>Greer Cross PLC</v>
      </c>
      <c r="AF86" t="b">
        <f t="shared" ca="1" si="6"/>
        <v>0</v>
      </c>
      <c r="AG86">
        <f t="shared" ca="1" si="7"/>
        <v>15</v>
      </c>
      <c r="AH86">
        <f t="shared" ca="1" si="8"/>
        <v>0</v>
      </c>
      <c r="AI86" t="str">
        <f t="shared" ca="1" si="9"/>
        <v>http://https://fletcher-nielsen.com//</v>
      </c>
    </row>
    <row r="87" spans="1:35">
      <c r="A87">
        <v>44</v>
      </c>
      <c r="B87" t="s">
        <v>471</v>
      </c>
      <c r="C87" t="s">
        <v>472</v>
      </c>
      <c r="D87" t="s">
        <v>473</v>
      </c>
      <c r="E87" t="s">
        <v>474</v>
      </c>
      <c r="F87" t="s">
        <v>475</v>
      </c>
      <c r="G87" t="s">
        <v>91</v>
      </c>
      <c r="H87" t="s">
        <v>476</v>
      </c>
      <c r="I87" s="2" t="s">
        <v>1068</v>
      </c>
      <c r="J87" t="s">
        <v>478</v>
      </c>
      <c r="K87" s="3" t="s">
        <v>479</v>
      </c>
      <c r="L87" t="s">
        <v>480</v>
      </c>
      <c r="O87">
        <f ca="1"/>
        <v>64</v>
      </c>
      <c r="P87" t="str">
        <f ca="1"/>
        <v>FCBdfCEAe20A8Dc</v>
      </c>
      <c r="Q87" t="str">
        <f ca="1"/>
        <v>Chloe</v>
      </c>
      <c r="R87" t="str">
        <f ca="1"/>
        <v>Hutchinson</v>
      </c>
      <c r="S87" t="str">
        <f ca="1"/>
        <v>Simon LLC</v>
      </c>
      <c r="T87" t="str">
        <f ca="1"/>
        <v>South Julia</v>
      </c>
      <c r="U87" t="str">
        <f ca="1"/>
        <v>Netherlands</v>
      </c>
      <c r="V87" t="str">
        <f ca="1"/>
        <v>981-544-9452</v>
      </c>
      <c r="W87" t="str">
        <f ca="1"/>
        <v>+1-288-552-4666x060</v>
      </c>
      <c r="X87" t="str">
        <f ca="1"/>
        <v>leah85@sutton-terrell.com</v>
      </c>
      <c r="Y87" t="str">
        <f ca="1"/>
        <v>5/15/2022</v>
      </c>
      <c r="Z87" t="str">
        <f ca="1"/>
        <v>https://mitchell.info/</v>
      </c>
      <c r="AE87" t="str">
        <f t="shared" ca="1" si="5"/>
        <v>Hutchinson Simon LLC</v>
      </c>
      <c r="AF87" t="b">
        <f t="shared" ca="1" si="6"/>
        <v>0</v>
      </c>
      <c r="AG87">
        <f t="shared" ca="1" si="7"/>
        <v>15</v>
      </c>
      <c r="AH87">
        <f t="shared" ca="1" si="8"/>
        <v>0</v>
      </c>
      <c r="AI87" t="str">
        <f t="shared" ca="1" si="9"/>
        <v>http://https://mitchell.info//</v>
      </c>
    </row>
    <row r="88" spans="1:35">
      <c r="A88">
        <v>64</v>
      </c>
      <c r="B88" t="s">
        <v>682</v>
      </c>
      <c r="C88" t="s">
        <v>683</v>
      </c>
      <c r="D88" t="s">
        <v>684</v>
      </c>
      <c r="E88" t="s">
        <v>208</v>
      </c>
      <c r="F88" t="s">
        <v>685</v>
      </c>
      <c r="G88" t="s">
        <v>242</v>
      </c>
      <c r="H88" t="s">
        <v>686</v>
      </c>
      <c r="I88" s="2" t="s">
        <v>687</v>
      </c>
      <c r="J88" t="s">
        <v>688</v>
      </c>
      <c r="K88" s="3" t="s">
        <v>479</v>
      </c>
      <c r="L88" t="s">
        <v>689</v>
      </c>
      <c r="O88">
        <f ca="1"/>
        <v>87</v>
      </c>
      <c r="P88" t="str">
        <f ca="1"/>
        <v>ebe77E5Bf9476CE</v>
      </c>
      <c r="Q88" t="str">
        <f ca="1"/>
        <v>Duane</v>
      </c>
      <c r="R88" t="str">
        <f ca="1"/>
        <v>Woods</v>
      </c>
      <c r="S88" t="str">
        <f ca="1"/>
        <v>Montoya-Miller</v>
      </c>
      <c r="T88" t="str">
        <f ca="1"/>
        <v>Lyonsberg</v>
      </c>
      <c r="U88" t="str">
        <f ca="1"/>
        <v>Maldives</v>
      </c>
      <c r="V88" t="str">
        <f ca="1"/>
        <v>(636)544-7783x7288</v>
      </c>
      <c r="W88" t="str">
        <f ca="1"/>
        <v>(203)287-1003x5932</v>
      </c>
      <c r="X88" t="str">
        <f ca="1"/>
        <v>kmercer@wagner.com</v>
      </c>
      <c r="Y88" t="str">
        <f ca="1"/>
        <v>7/21/2020</v>
      </c>
      <c r="Z88" t="str">
        <f ca="1"/>
        <v>http://murray.org/</v>
      </c>
      <c r="AE88" t="str">
        <f t="shared" ca="1" si="5"/>
        <v>Woods Montoya-Miller</v>
      </c>
      <c r="AF88" t="b">
        <f t="shared" ca="1" si="6"/>
        <v>0</v>
      </c>
      <c r="AG88">
        <f t="shared" ca="1" si="7"/>
        <v>15</v>
      </c>
      <c r="AH88">
        <f t="shared" ca="1" si="8"/>
        <v>0</v>
      </c>
      <c r="AI88" t="str">
        <f t="shared" ca="1" si="9"/>
        <v>http://http://murray.org//</v>
      </c>
    </row>
    <row r="89" spans="1:35" hidden="1">
      <c r="A89">
        <v>87</v>
      </c>
      <c r="B89" t="s">
        <v>918</v>
      </c>
      <c r="C89" t="s">
        <v>919</v>
      </c>
      <c r="D89" t="s">
        <v>920</v>
      </c>
      <c r="E89" t="s">
        <v>921</v>
      </c>
      <c r="F89" t="s">
        <v>922</v>
      </c>
      <c r="G89" t="s">
        <v>923</v>
      </c>
      <c r="H89" t="s">
        <v>924</v>
      </c>
      <c r="I89" t="s">
        <v>925</v>
      </c>
      <c r="J89" t="s">
        <v>926</v>
      </c>
      <c r="K89" t="s">
        <v>927</v>
      </c>
      <c r="L89" t="s">
        <v>928</v>
      </c>
      <c r="O89">
        <f ca="1"/>
        <v>88</v>
      </c>
      <c r="P89" t="str">
        <f ca="1"/>
        <v>E4Bbcd8AD81fC5f</v>
      </c>
      <c r="Q89" t="str">
        <f ca="1"/>
        <v>Alison</v>
      </c>
      <c r="R89" t="str">
        <f ca="1"/>
        <v>Vargas</v>
      </c>
      <c r="S89" t="str">
        <f ca="1"/>
        <v>Vaughn, Watts and Leach</v>
      </c>
      <c r="T89" t="str">
        <f ca="1"/>
        <v>East Cristinabury</v>
      </c>
      <c r="U89" t="str">
        <f ca="1"/>
        <v>Benin</v>
      </c>
      <c r="V89" t="str">
        <f ca="1"/>
        <v>365-273-8144</v>
      </c>
      <c r="W89" t="str">
        <f ca="1"/>
        <v>053-308-7653x6287</v>
      </c>
      <c r="X89" t="str">
        <f ca="1"/>
        <v>vcantu@norton.com</v>
      </c>
      <c r="Y89" t="str">
        <f ca="1"/>
        <v>11/10/2020</v>
      </c>
      <c r="Z89" t="str">
        <f ca="1"/>
        <v>http://mason.info/</v>
      </c>
      <c r="AE89" t="str">
        <f t="shared" ca="1" si="5"/>
        <v>Vargas Vaughn, Watts and Leach</v>
      </c>
      <c r="AF89" t="b">
        <f t="shared" ca="1" si="6"/>
        <v>0</v>
      </c>
      <c r="AG89">
        <f t="shared" ca="1" si="7"/>
        <v>15</v>
      </c>
      <c r="AH89">
        <f t="shared" ca="1" si="8"/>
        <v>0</v>
      </c>
      <c r="AI89" t="str">
        <f t="shared" ca="1" si="9"/>
        <v>http://http://mason.info//</v>
      </c>
    </row>
    <row r="90" spans="1:35" hidden="1">
      <c r="A90">
        <v>88</v>
      </c>
      <c r="B90" t="s">
        <v>929</v>
      </c>
      <c r="C90" t="s">
        <v>930</v>
      </c>
      <c r="D90" t="s">
        <v>931</v>
      </c>
      <c r="E90" t="s">
        <v>932</v>
      </c>
      <c r="F90" t="s">
        <v>933</v>
      </c>
      <c r="G90" t="s">
        <v>934</v>
      </c>
      <c r="H90" t="s">
        <v>935</v>
      </c>
      <c r="I90" t="s">
        <v>936</v>
      </c>
      <c r="J90" t="s">
        <v>937</v>
      </c>
      <c r="K90" t="s">
        <v>938</v>
      </c>
      <c r="L90" t="s">
        <v>939</v>
      </c>
      <c r="O90">
        <f ca="1"/>
        <v>89</v>
      </c>
      <c r="P90" t="str">
        <f ca="1"/>
        <v>efeb73245CDf1fF</v>
      </c>
      <c r="Q90" t="str">
        <f ca="1"/>
        <v>Vernon</v>
      </c>
      <c r="R90" t="str">
        <f ca="1"/>
        <v>Kane</v>
      </c>
      <c r="S90" t="str">
        <f ca="1"/>
        <v>Carter-Strickland</v>
      </c>
      <c r="T90" t="str">
        <f ca="1"/>
        <v>Thomasfurt</v>
      </c>
      <c r="U90" t="str">
        <f ca="1"/>
        <v>Yemen</v>
      </c>
      <c r="V90" t="str">
        <f ca="1"/>
        <v>114-854-1159x555</v>
      </c>
      <c r="W90" t="str">
        <f ca="1"/>
        <v>499-608-4612</v>
      </c>
      <c r="X90" t="str">
        <f ca="1"/>
        <v>hilljesse@barrett.info</v>
      </c>
      <c r="Y90" t="str">
        <f ca="1"/>
        <v>4/15/2021</v>
      </c>
      <c r="Z90" t="str">
        <f ca="1"/>
        <v>http://www.duffy-hensley.net/</v>
      </c>
      <c r="AE90" t="str">
        <f t="shared" ca="1" si="5"/>
        <v>Kane Carter-Strickland</v>
      </c>
      <c r="AF90" t="b">
        <f t="shared" ca="1" si="6"/>
        <v>0</v>
      </c>
      <c r="AG90">
        <f t="shared" ca="1" si="7"/>
        <v>15</v>
      </c>
      <c r="AH90">
        <f t="shared" ca="1" si="8"/>
        <v>0</v>
      </c>
      <c r="AI90" t="str">
        <f t="shared" ca="1" si="9"/>
        <v>http://http://www.duffy-hensley.net//</v>
      </c>
    </row>
    <row r="91" spans="1:35" hidden="1">
      <c r="A91">
        <v>89</v>
      </c>
      <c r="B91" t="s">
        <v>940</v>
      </c>
      <c r="C91" t="s">
        <v>941</v>
      </c>
      <c r="D91" t="s">
        <v>942</v>
      </c>
      <c r="E91" t="s">
        <v>943</v>
      </c>
      <c r="F91" t="s">
        <v>944</v>
      </c>
      <c r="G91" t="s">
        <v>945</v>
      </c>
      <c r="H91" t="s">
        <v>946</v>
      </c>
      <c r="I91" t="s">
        <v>947</v>
      </c>
      <c r="J91" t="s">
        <v>948</v>
      </c>
      <c r="K91" t="s">
        <v>949</v>
      </c>
      <c r="L91" t="s">
        <v>950</v>
      </c>
      <c r="O91">
        <f ca="1"/>
        <v>90</v>
      </c>
      <c r="P91" t="str">
        <f ca="1"/>
        <v>37Ec4B395641c1E</v>
      </c>
      <c r="Q91" t="str">
        <f ca="1"/>
        <v>Lori</v>
      </c>
      <c r="R91" t="str">
        <f ca="1"/>
        <v>Flowers</v>
      </c>
      <c r="S91" t="str">
        <f ca="1"/>
        <v>Decker-Mcknight</v>
      </c>
      <c r="T91" t="str">
        <f ca="1"/>
        <v>North Joeburgh</v>
      </c>
      <c r="U91" t="str">
        <f ca="1"/>
        <v>Namibia</v>
      </c>
      <c r="V91" t="str">
        <f ca="1"/>
        <v>679.415.1210</v>
      </c>
      <c r="W91" t="str">
        <f ca="1"/>
        <v>945-842-3659x4581</v>
      </c>
      <c r="X91" t="str">
        <f ca="1"/>
        <v>tyrone77@valenzuela.info</v>
      </c>
      <c r="Y91" t="str">
        <f ca="1"/>
        <v>1/9/2021</v>
      </c>
      <c r="Z91" t="str">
        <f ca="1"/>
        <v>http://www.deleon-crosby.com/</v>
      </c>
      <c r="AE91" t="str">
        <f t="shared" ca="1" si="5"/>
        <v>Flowers Decker-Mcknight</v>
      </c>
      <c r="AF91" t="b">
        <f t="shared" ca="1" si="6"/>
        <v>0</v>
      </c>
      <c r="AG91">
        <f t="shared" ca="1" si="7"/>
        <v>15</v>
      </c>
      <c r="AH91">
        <f t="shared" ca="1" si="8"/>
        <v>0</v>
      </c>
      <c r="AI91" t="str">
        <f t="shared" ca="1" si="9"/>
        <v>http://http://www.deleon-crosby.com//</v>
      </c>
    </row>
    <row r="92" spans="1:35" hidden="1">
      <c r="A92">
        <v>90</v>
      </c>
      <c r="B92" t="s">
        <v>951</v>
      </c>
      <c r="C92" t="s">
        <v>952</v>
      </c>
      <c r="D92" t="s">
        <v>953</v>
      </c>
      <c r="E92" t="s">
        <v>954</v>
      </c>
      <c r="F92" t="s">
        <v>955</v>
      </c>
      <c r="G92" t="s">
        <v>956</v>
      </c>
      <c r="H92" t="s">
        <v>957</v>
      </c>
      <c r="I92" t="s">
        <v>958</v>
      </c>
      <c r="J92" t="s">
        <v>959</v>
      </c>
      <c r="K92" t="s">
        <v>960</v>
      </c>
      <c r="L92" t="s">
        <v>961</v>
      </c>
      <c r="O92">
        <f ca="1"/>
        <v>91</v>
      </c>
      <c r="P92" t="str">
        <f ca="1"/>
        <v>5ef6d3eefdD43bE</v>
      </c>
      <c r="Q92" t="str">
        <f ca="1"/>
        <v>Nina</v>
      </c>
      <c r="R92" t="str">
        <f ca="1"/>
        <v>Chavez</v>
      </c>
      <c r="S92" t="str">
        <f ca="1"/>
        <v>Byrd-Campbell</v>
      </c>
      <c r="T92" t="str">
        <f ca="1"/>
        <v>Cassidychester</v>
      </c>
      <c r="U92" t="str">
        <f ca="1"/>
        <v>Bhutan</v>
      </c>
      <c r="V92" t="str">
        <f ca="1"/>
        <v>053-344-3205</v>
      </c>
      <c r="W92" t="str">
        <f ca="1"/>
        <v>+1-330-920-5422x571</v>
      </c>
      <c r="X92" t="str">
        <f ca="1"/>
        <v>elliserica@frank.com</v>
      </c>
      <c r="Y92" t="str">
        <f ca="1"/>
        <v>3/26/2020</v>
      </c>
      <c r="Z92" t="str">
        <f ca="1"/>
        <v>https://www.pugh.com/</v>
      </c>
      <c r="AE92" t="str">
        <f t="shared" ca="1" si="5"/>
        <v>Chavez Byrd-Campbell</v>
      </c>
      <c r="AF92" t="b">
        <f t="shared" ca="1" si="6"/>
        <v>0</v>
      </c>
      <c r="AG92">
        <f t="shared" ca="1" si="7"/>
        <v>15</v>
      </c>
      <c r="AH92">
        <f t="shared" ca="1" si="8"/>
        <v>0</v>
      </c>
      <c r="AI92" t="str">
        <f t="shared" ca="1" si="9"/>
        <v>http://https://www.pugh.com//</v>
      </c>
    </row>
    <row r="93" spans="1:35" hidden="1">
      <c r="A93">
        <v>91</v>
      </c>
      <c r="B93" t="s">
        <v>962</v>
      </c>
      <c r="C93" t="s">
        <v>963</v>
      </c>
      <c r="D93" t="s">
        <v>964</v>
      </c>
      <c r="E93" t="s">
        <v>965</v>
      </c>
      <c r="F93" t="s">
        <v>966</v>
      </c>
      <c r="G93" t="s">
        <v>967</v>
      </c>
      <c r="H93" t="s">
        <v>968</v>
      </c>
      <c r="I93" t="s">
        <v>969</v>
      </c>
      <c r="J93" t="s">
        <v>970</v>
      </c>
      <c r="K93" t="s">
        <v>971</v>
      </c>
      <c r="L93" t="s">
        <v>972</v>
      </c>
      <c r="O93">
        <f ca="1"/>
        <v>92</v>
      </c>
      <c r="P93" t="str">
        <f ca="1"/>
        <v>98b3ae DcC3B9FF3</v>
      </c>
      <c r="Q93" t="str">
        <f ca="1"/>
        <v>Shane</v>
      </c>
      <c r="R93" t="str">
        <f ca="1"/>
        <v>Foley</v>
      </c>
      <c r="S93" t="str">
        <f ca="1"/>
        <v>Rocha-Hart</v>
      </c>
      <c r="T93" t="str">
        <f ca="1"/>
        <v>South Dannymouth</v>
      </c>
      <c r="U93" t="str">
        <f ca="1"/>
        <v>Hungary</v>
      </c>
      <c r="V93">
        <f ca="1"/>
        <v>-1692</v>
      </c>
      <c r="W93" t="str">
        <f ca="1"/>
        <v>001-626-114-5844x55073</v>
      </c>
      <c r="X93" t="str">
        <f ca="1"/>
        <v>nsteele@sparks.com</v>
      </c>
      <c r="Y93" t="str">
        <f ca="1"/>
        <v>7/6/2021</v>
      </c>
      <c r="Z93" t="str">
        <f ca="1"/>
        <v>https://www.holt-sparks.com/</v>
      </c>
      <c r="AE93" t="str">
        <f t="shared" ca="1" si="5"/>
        <v>Foley Rocha-Hart</v>
      </c>
      <c r="AF93" t="b">
        <f t="shared" ca="1" si="6"/>
        <v>0</v>
      </c>
      <c r="AG93">
        <f t="shared" ca="1" si="7"/>
        <v>16</v>
      </c>
      <c r="AH93">
        <f t="shared" ca="1" si="8"/>
        <v>0</v>
      </c>
      <c r="AI93" t="str">
        <f t="shared" ca="1" si="9"/>
        <v>http://https://www.holt-sparks.com//</v>
      </c>
    </row>
    <row r="94" spans="1:35" hidden="1">
      <c r="A94">
        <v>92</v>
      </c>
      <c r="B94" t="s">
        <v>973</v>
      </c>
      <c r="C94" t="s">
        <v>270</v>
      </c>
      <c r="D94" t="s">
        <v>186</v>
      </c>
      <c r="E94" t="s">
        <v>974</v>
      </c>
      <c r="F94" t="s">
        <v>975</v>
      </c>
      <c r="G94" t="s">
        <v>976</v>
      </c>
      <c r="H94">
        <v>-1692</v>
      </c>
      <c r="I94" t="s">
        <v>977</v>
      </c>
      <c r="J94" t="s">
        <v>978</v>
      </c>
      <c r="K94" t="s">
        <v>979</v>
      </c>
      <c r="L94" t="s">
        <v>980</v>
      </c>
      <c r="O94">
        <f ca="1"/>
        <v>93</v>
      </c>
      <c r="P94" t="str">
        <f ca="1"/>
        <v>aAb6AFc7AfD0fF3</v>
      </c>
      <c r="Q94" t="str">
        <f ca="1"/>
        <v>Collin</v>
      </c>
      <c r="R94" t="str">
        <f ca="1"/>
        <v>Ayers</v>
      </c>
      <c r="S94" t="str">
        <f ca="1"/>
        <v>Lamb-Peterson</v>
      </c>
      <c r="T94" t="str">
        <f ca="1"/>
        <v>South Lonnie</v>
      </c>
      <c r="U94" t="str">
        <f ca="1"/>
        <v>Anguilla</v>
      </c>
      <c r="V94" t="str">
        <f ca="1"/>
        <v>404-645-5351x012</v>
      </c>
      <c r="W94" t="str">
        <f ca="1"/>
        <v>001-257-582-8850x8516</v>
      </c>
      <c r="X94" t="str">
        <f ca="1"/>
        <v>dudleyemily@gonzales.biz</v>
      </c>
      <c r="Y94" t="str">
        <f ca="1"/>
        <v>6/29/2021</v>
      </c>
      <c r="Z94" t="str">
        <f ca="1"/>
        <v>http://www.ruiz.com/</v>
      </c>
      <c r="AE94" t="str">
        <f t="shared" ca="1" si="5"/>
        <v>Ayers Lamb-Peterson</v>
      </c>
      <c r="AF94" t="b">
        <f t="shared" ca="1" si="6"/>
        <v>0</v>
      </c>
      <c r="AG94">
        <f t="shared" ca="1" si="7"/>
        <v>15</v>
      </c>
      <c r="AH94">
        <f t="shared" ca="1" si="8"/>
        <v>0</v>
      </c>
      <c r="AI94" t="str">
        <f t="shared" ca="1" si="9"/>
        <v>http://http://www.ruiz.com//</v>
      </c>
    </row>
    <row r="95" spans="1:35" hidden="1">
      <c r="A95">
        <v>93</v>
      </c>
      <c r="B95" t="s">
        <v>981</v>
      </c>
      <c r="C95" t="s">
        <v>982</v>
      </c>
      <c r="D95" t="s">
        <v>983</v>
      </c>
      <c r="E95" t="s">
        <v>984</v>
      </c>
      <c r="F95" t="s">
        <v>985</v>
      </c>
      <c r="G95" t="s">
        <v>986</v>
      </c>
      <c r="H95" t="s">
        <v>987</v>
      </c>
      <c r="I95" t="s">
        <v>988</v>
      </c>
      <c r="J95" t="s">
        <v>989</v>
      </c>
      <c r="K95" t="s">
        <v>990</v>
      </c>
      <c r="L95" t="s">
        <v>991</v>
      </c>
      <c r="O95">
        <f ca="1"/>
        <v>94</v>
      </c>
      <c r="P95" t="str">
        <f ca="1"/>
        <v>54B5B5Fe9F1B6C5</v>
      </c>
      <c r="Q95" t="str">
        <f ca="1"/>
        <v>Sherry</v>
      </c>
      <c r="R95" t="str">
        <f ca="1"/>
        <v>Young</v>
      </c>
      <c r="S95" t="str">
        <f ca="1"/>
        <v>Lee, Lucero and Johnson</v>
      </c>
      <c r="T95" t="str">
        <f ca="1"/>
        <v>Frankchester</v>
      </c>
      <c r="U95" t="str">
        <f ca="1"/>
        <v>Solomon Islands</v>
      </c>
      <c r="V95" t="str">
        <f ca="1"/>
        <v>158-687-1764</v>
      </c>
      <c r="W95" t="str">
        <f ca="1"/>
        <v>(438)375-6207x003</v>
      </c>
      <c r="X95" t="str">
        <f ca="1"/>
        <v>alan79@gates-mclaughlin.com</v>
      </c>
      <c r="Y95" t="str">
        <f ca="1"/>
        <v>4/4/2021</v>
      </c>
      <c r="Z95" t="str">
        <f ca="1"/>
        <v>https://travis.net/</v>
      </c>
      <c r="AE95" t="str">
        <f t="shared" ca="1" si="5"/>
        <v>Young Lee, Lucero and Johnson</v>
      </c>
      <c r="AF95" t="b">
        <f t="shared" ca="1" si="6"/>
        <v>0</v>
      </c>
      <c r="AG95">
        <f t="shared" ca="1" si="7"/>
        <v>15</v>
      </c>
      <c r="AH95">
        <f t="shared" ca="1" si="8"/>
        <v>0</v>
      </c>
      <c r="AI95" t="str">
        <f t="shared" ca="1" si="9"/>
        <v>http://https://travis.net//</v>
      </c>
    </row>
    <row r="96" spans="1:35" hidden="1">
      <c r="A96">
        <v>94</v>
      </c>
      <c r="B96" t="s">
        <v>992</v>
      </c>
      <c r="C96" t="s">
        <v>429</v>
      </c>
      <c r="D96" t="s">
        <v>993</v>
      </c>
      <c r="E96" t="s">
        <v>994</v>
      </c>
      <c r="F96" t="s">
        <v>995</v>
      </c>
      <c r="G96" t="s">
        <v>413</v>
      </c>
      <c r="H96" t="s">
        <v>996</v>
      </c>
      <c r="I96" t="s">
        <v>997</v>
      </c>
      <c r="J96" t="s">
        <v>998</v>
      </c>
      <c r="K96" t="s">
        <v>999</v>
      </c>
      <c r="L96" t="s">
        <v>1000</v>
      </c>
      <c r="O96">
        <f ca="1"/>
        <v>26</v>
      </c>
      <c r="P96" t="str">
        <f ca="1"/>
        <v>09D7D7C8Fe09aea</v>
      </c>
      <c r="Q96" t="str">
        <f ca="1"/>
        <v>Marcus</v>
      </c>
      <c r="R96" t="str">
        <f ca="1"/>
        <v>Moody</v>
      </c>
      <c r="S96" t="str">
        <f ca="1"/>
        <v>Giles Ltd</v>
      </c>
      <c r="T96" t="str">
        <f ca="1"/>
        <v>Kaitlyntown</v>
      </c>
      <c r="U96" t="str">
        <f ca="1"/>
        <v>Panama</v>
      </c>
      <c r="V96" t="str">
        <f ca="1"/>
        <v>674-677-8623</v>
      </c>
      <c r="W96" t="str">
        <f ca="1"/>
        <v>909-277-5485x566</v>
      </c>
      <c r="X96" t="str">
        <f ca="1"/>
        <v>donnamullins@norris-barrett.org</v>
      </c>
      <c r="Y96" t="str">
        <f ca="1"/>
        <v>5/24/2022</v>
      </c>
      <c r="Z96" t="str">
        <f ca="1"/>
        <v>https://www.curry.com/</v>
      </c>
      <c r="AE96" t="str">
        <f t="shared" ca="1" si="5"/>
        <v>Moody Giles Ltd</v>
      </c>
      <c r="AF96" t="b">
        <f t="shared" ca="1" si="6"/>
        <v>0</v>
      </c>
      <c r="AG96">
        <f t="shared" ca="1" si="7"/>
        <v>15</v>
      </c>
      <c r="AH96">
        <f t="shared" ca="1" si="8"/>
        <v>0</v>
      </c>
      <c r="AI96" t="str">
        <f t="shared" ca="1" si="9"/>
        <v>http://https://www.curry.com//</v>
      </c>
    </row>
    <row r="97" spans="1:35">
      <c r="A97">
        <v>26</v>
      </c>
      <c r="B97" t="s">
        <v>1070</v>
      </c>
      <c r="C97" t="s">
        <v>281</v>
      </c>
      <c r="D97" t="s">
        <v>282</v>
      </c>
      <c r="E97" t="s">
        <v>283</v>
      </c>
      <c r="F97" t="s">
        <v>284</v>
      </c>
      <c r="G97" t="s">
        <v>285</v>
      </c>
      <c r="H97" t="s">
        <v>286</v>
      </c>
      <c r="I97" s="2" t="s">
        <v>287</v>
      </c>
      <c r="J97" s="1" t="s">
        <v>1062</v>
      </c>
      <c r="K97" s="3" t="s">
        <v>289</v>
      </c>
      <c r="L97" t="s">
        <v>290</v>
      </c>
      <c r="O97">
        <f ca="1"/>
        <v>28</v>
      </c>
      <c r="P97" t="str">
        <f ca="1"/>
        <v>b92EBfdF8a3f0E6</v>
      </c>
      <c r="Q97" t="str">
        <f ca="1"/>
        <v>Frederick</v>
      </c>
      <c r="R97" t="str">
        <f ca="1"/>
        <v>Harper</v>
      </c>
      <c r="S97" t="str">
        <f ca="1"/>
        <v>Hinton, Chaney and Stokes</v>
      </c>
      <c r="T97" t="str">
        <f ca="1"/>
        <v>South Marissatown</v>
      </c>
      <c r="U97" t="str">
        <f ca="1"/>
        <v>Switzerland</v>
      </c>
      <c r="V97" t="str">
        <f ca="1"/>
        <v>+1-077-121-1558x0687</v>
      </c>
      <c r="W97" t="str">
        <f ca="1"/>
        <v>264-742-7149</v>
      </c>
      <c r="X97" t="str">
        <f ca="1"/>
        <v>jacobkhan@bright.biz</v>
      </c>
      <c r="Y97" t="str">
        <f ca="1"/>
        <v>5/26/2022</v>
      </c>
      <c r="Z97" t="str">
        <f ca="1"/>
        <v>https://callahan.org/</v>
      </c>
      <c r="AE97" t="str">
        <f t="shared" ca="1" si="5"/>
        <v>Harper Hinton, Chaney and Stokes</v>
      </c>
      <c r="AF97" t="b">
        <f t="shared" ca="1" si="6"/>
        <v>0</v>
      </c>
      <c r="AG97">
        <f t="shared" ca="1" si="7"/>
        <v>15</v>
      </c>
      <c r="AH97">
        <f t="shared" ca="1" si="8"/>
        <v>0</v>
      </c>
      <c r="AI97" t="str">
        <f t="shared" ca="1" si="9"/>
        <v>http://https://callahan.org//</v>
      </c>
    </row>
    <row r="98" spans="1:35">
      <c r="A98">
        <v>28</v>
      </c>
      <c r="B98" t="s">
        <v>302</v>
      </c>
      <c r="C98" t="s">
        <v>303</v>
      </c>
      <c r="D98" t="s">
        <v>304</v>
      </c>
      <c r="E98" t="s">
        <v>305</v>
      </c>
      <c r="F98" t="s">
        <v>306</v>
      </c>
      <c r="G98" t="s">
        <v>307</v>
      </c>
      <c r="H98" t="s">
        <v>308</v>
      </c>
      <c r="I98" s="2" t="s">
        <v>1067</v>
      </c>
      <c r="J98" t="s">
        <v>310</v>
      </c>
      <c r="K98" s="3" t="s">
        <v>311</v>
      </c>
      <c r="L98" t="s">
        <v>312</v>
      </c>
      <c r="O98">
        <f ca="1"/>
        <v>97</v>
      </c>
      <c r="P98" t="str">
        <f ca="1"/>
        <v>CeD220bdAaCfaDf</v>
      </c>
      <c r="Q98" t="str">
        <f ca="1"/>
        <v>Lynn</v>
      </c>
      <c r="R98" t="str">
        <f ca="1"/>
        <v>Atkinson</v>
      </c>
      <c r="S98" t="str">
        <f ca="1"/>
        <v>Ware, Burns and Oneal</v>
      </c>
      <c r="T98" t="str">
        <f ca="1"/>
        <v>New Bradview</v>
      </c>
      <c r="U98" t="str">
        <f ca="1"/>
        <v>Sri Lanka</v>
      </c>
      <c r="V98">
        <f ca="1"/>
        <v>-3769</v>
      </c>
      <c r="W98" t="str">
        <f ca="1"/>
        <v>605.413.3198</v>
      </c>
      <c r="X98" t="str">
        <f ca="1"/>
        <v>vkemp@ferrell.com</v>
      </c>
      <c r="Y98" t="str">
        <f ca="1"/>
        <v>7/10/2021</v>
      </c>
      <c r="Z98" t="str">
        <f ca="1"/>
        <v>https://novak-allison.com/</v>
      </c>
      <c r="AE98" t="str">
        <f t="shared" ca="1" si="5"/>
        <v>Atkinson Ware, Burns and Oneal</v>
      </c>
      <c r="AF98" t="b">
        <f t="shared" ca="1" si="6"/>
        <v>0</v>
      </c>
      <c r="AG98">
        <f t="shared" ca="1" si="7"/>
        <v>15</v>
      </c>
      <c r="AH98">
        <f t="shared" ca="1" si="8"/>
        <v>0</v>
      </c>
      <c r="AI98" t="str">
        <f t="shared" ca="1" si="9"/>
        <v>http://https://novak-allison.com//</v>
      </c>
    </row>
    <row r="99" spans="1:35" hidden="1">
      <c r="A99">
        <v>97</v>
      </c>
      <c r="B99" t="s">
        <v>1022</v>
      </c>
      <c r="C99" t="s">
        <v>651</v>
      </c>
      <c r="D99" t="s">
        <v>1023</v>
      </c>
      <c r="E99" t="s">
        <v>1024</v>
      </c>
      <c r="F99" t="s">
        <v>1025</v>
      </c>
      <c r="G99" t="s">
        <v>156</v>
      </c>
      <c r="H99">
        <v>-3769</v>
      </c>
      <c r="I99" t="s">
        <v>1026</v>
      </c>
      <c r="J99" t="s">
        <v>1027</v>
      </c>
      <c r="K99" t="s">
        <v>1028</v>
      </c>
      <c r="L99" t="s">
        <v>1029</v>
      </c>
      <c r="O99">
        <f ca="1"/>
        <v>98</v>
      </c>
      <c r="P99" t="str">
        <f ca="1"/>
        <v>28CDbC0dFe4b1Db</v>
      </c>
      <c r="Q99" t="str">
        <f ca="1"/>
        <v>Fred</v>
      </c>
      <c r="R99" t="str">
        <f ca="1"/>
        <v>Guerra</v>
      </c>
      <c r="S99" t="str">
        <f ca="1"/>
        <v>Schmitt-Jones</v>
      </c>
      <c r="T99" t="str">
        <f ca="1"/>
        <v>Ortegaland</v>
      </c>
      <c r="U99" t="str">
        <f ca="1"/>
        <v>Solomon Islands</v>
      </c>
      <c r="V99" t="str">
        <f ca="1"/>
        <v>+1-753-067-8419x7170</v>
      </c>
      <c r="W99" t="str">
        <f ca="1"/>
        <v>+1-632-666-7507x92121</v>
      </c>
      <c r="X99" t="str">
        <f ca="1"/>
        <v>swagner@kane.org</v>
      </c>
      <c r="Y99" t="str">
        <f ca="1"/>
        <v>9/18/2021</v>
      </c>
      <c r="Z99" t="str">
        <f ca="1"/>
        <v>https://www.ross.com/</v>
      </c>
      <c r="AE99" t="str">
        <f t="shared" ca="1" si="5"/>
        <v>Guerra Schmitt-Jones</v>
      </c>
      <c r="AF99" t="b">
        <f t="shared" ca="1" si="6"/>
        <v>0</v>
      </c>
      <c r="AG99">
        <f t="shared" ca="1" si="7"/>
        <v>15</v>
      </c>
      <c r="AH99">
        <f t="shared" ca="1" si="8"/>
        <v>0</v>
      </c>
      <c r="AI99" t="str">
        <f t="shared" ca="1" si="9"/>
        <v>http://https://www.ross.com//</v>
      </c>
    </row>
    <row r="100" spans="1:35" hidden="1">
      <c r="A100">
        <v>98</v>
      </c>
      <c r="B100" t="s">
        <v>1030</v>
      </c>
      <c r="C100" t="s">
        <v>1031</v>
      </c>
      <c r="D100" t="s">
        <v>1032</v>
      </c>
      <c r="E100" t="s">
        <v>1033</v>
      </c>
      <c r="F100" t="s">
        <v>1034</v>
      </c>
      <c r="G100" t="s">
        <v>413</v>
      </c>
      <c r="H100" t="s">
        <v>1035</v>
      </c>
      <c r="I100" t="s">
        <v>1036</v>
      </c>
      <c r="J100" t="s">
        <v>1037</v>
      </c>
      <c r="K100" t="s">
        <v>1038</v>
      </c>
      <c r="L100" t="s">
        <v>1039</v>
      </c>
      <c r="O100">
        <f ca="1"/>
        <v>99</v>
      </c>
      <c r="P100" t="str">
        <f ca="1"/>
        <v>c23d1D9EE8DEB0A</v>
      </c>
      <c r="Q100" t="str">
        <f ca="1"/>
        <v>Yvonne</v>
      </c>
      <c r="R100" t="str">
        <f ca="1"/>
        <v>Farmer</v>
      </c>
      <c r="S100" t="str">
        <f ca="1"/>
        <v>Fitzgerald-Harrell</v>
      </c>
      <c r="T100" t="str">
        <f ca="1"/>
        <v>Lake Elijahview</v>
      </c>
      <c r="U100" t="str">
        <f ca="1"/>
        <v>Aruba</v>
      </c>
      <c r="V100" t="str">
        <f ca="1"/>
        <v>(530)311-9786</v>
      </c>
      <c r="W100" t="str">
        <f ca="1"/>
        <v>001-869-452-0943x12424</v>
      </c>
      <c r="X100" t="str">
        <f ca="1"/>
        <v>mccarthystephen@horn-green.biz</v>
      </c>
      <c r="Y100" t="str">
        <f ca="1"/>
        <v>8/11/2021</v>
      </c>
      <c r="Z100" t="str">
        <f ca="1"/>
        <v>http://watkins.info/</v>
      </c>
      <c r="AE100" t="str">
        <f t="shared" ca="1" si="5"/>
        <v>Farmer Fitzgerald-Harrell</v>
      </c>
      <c r="AF100" t="b">
        <f t="shared" ca="1" si="6"/>
        <v>0</v>
      </c>
      <c r="AG100">
        <f t="shared" ca="1" si="7"/>
        <v>15</v>
      </c>
      <c r="AH100">
        <f t="shared" ca="1" si="8"/>
        <v>0</v>
      </c>
      <c r="AI100" t="str">
        <f t="shared" ca="1" si="9"/>
        <v>http://http://watkins.info//</v>
      </c>
    </row>
    <row r="101" spans="1:35" hidden="1">
      <c r="A101">
        <v>99</v>
      </c>
      <c r="B101" t="s">
        <v>1040</v>
      </c>
      <c r="C101" t="s">
        <v>1041</v>
      </c>
      <c r="D101" t="s">
        <v>1042</v>
      </c>
      <c r="E101" t="s">
        <v>1043</v>
      </c>
      <c r="F101" t="s">
        <v>1044</v>
      </c>
      <c r="G101" t="s">
        <v>1045</v>
      </c>
      <c r="H101" t="s">
        <v>1046</v>
      </c>
      <c r="I101" t="s">
        <v>1047</v>
      </c>
      <c r="J101" t="s">
        <v>1048</v>
      </c>
      <c r="K101" t="s">
        <v>1049</v>
      </c>
      <c r="L101" t="s">
        <v>1050</v>
      </c>
      <c r="O101">
        <f ca="1"/>
        <v>100</v>
      </c>
      <c r="P101" t="str">
        <f ca="1"/>
        <v>2354a0E336A91A1</v>
      </c>
      <c r="Q101" t="str">
        <f ca="1"/>
        <v>Clarence</v>
      </c>
      <c r="R101" t="str">
        <f ca="1"/>
        <v>Haynes</v>
      </c>
      <c r="S101" t="str">
        <f ca="1"/>
        <v>Le, Nash and Cross</v>
      </c>
      <c r="T101" t="str">
        <f ca="1"/>
        <v>Judymouth</v>
      </c>
      <c r="U101" t="str">
        <f ca="1"/>
        <v>Honduras</v>
      </c>
      <c r="V101" t="str">
        <f ca="1"/>
        <v>(753)813-6941</v>
      </c>
      <c r="W101" t="str">
        <f ca="1"/>
        <v>783.639.1472</v>
      </c>
      <c r="X101" t="str">
        <f ca="1"/>
        <v>colleen91@faulkner.biz</v>
      </c>
      <c r="Y101" t="str">
        <f ca="1"/>
        <v>3/11/2020</v>
      </c>
      <c r="Z101" t="str">
        <f ca="1"/>
        <v>http://www.hatfield-saunders.net/</v>
      </c>
      <c r="AE101" t="str">
        <f t="shared" ca="1" si="5"/>
        <v>Haynes Le, Nash and Cross</v>
      </c>
      <c r="AF101" t="b">
        <f t="shared" ca="1" si="6"/>
        <v>0</v>
      </c>
      <c r="AG101">
        <f t="shared" ca="1" si="7"/>
        <v>15</v>
      </c>
      <c r="AH101">
        <f t="shared" ca="1" si="8"/>
        <v>0</v>
      </c>
      <c r="AI101" t="str">
        <f t="shared" ca="1" si="9"/>
        <v>http://http://www.hatfield-saunders.net//</v>
      </c>
    </row>
    <row r="102" spans="1:35" hidden="1">
      <c r="A102">
        <v>100</v>
      </c>
      <c r="B102" t="s">
        <v>1051</v>
      </c>
      <c r="C102" t="s">
        <v>1052</v>
      </c>
      <c r="D102" t="s">
        <v>1053</v>
      </c>
      <c r="E102" t="s">
        <v>1054</v>
      </c>
      <c r="F102" t="s">
        <v>1055</v>
      </c>
      <c r="G102" t="s">
        <v>1056</v>
      </c>
      <c r="H102" t="s">
        <v>1057</v>
      </c>
      <c r="I102" t="s">
        <v>1058</v>
      </c>
      <c r="J102" t="s">
        <v>1059</v>
      </c>
      <c r="K102" t="s">
        <v>1060</v>
      </c>
      <c r="L102" t="s">
        <v>1061</v>
      </c>
      <c r="O102">
        <f ca="1"/>
        <v>0</v>
      </c>
      <c r="P102" t="str">
        <f ca="1"/>
        <v>be5898b200035f0</v>
      </c>
      <c r="Q102" t="str">
        <f ca="1"/>
        <v>Abbas</v>
      </c>
      <c r="R102" t="str">
        <f ca="1"/>
        <v>Sakaguchi</v>
      </c>
      <c r="S102" t="str">
        <f ca="1"/>
        <v>Shannon-Harmon</v>
      </c>
      <c r="T102" t="str">
        <f ca="1"/>
        <v>North York</v>
      </c>
      <c r="U102" t="str">
        <f ca="1"/>
        <v>Canada</v>
      </c>
      <c r="V102" t="str">
        <f ca="1"/>
        <v>991-312-0859</v>
      </c>
      <c r="W102" t="str">
        <f ca="1"/>
        <v>447-581-1695x87012</v>
      </c>
      <c r="X102" t="str">
        <f ca="1"/>
        <v>sakaguchiabbas@email.com</v>
      </c>
      <c r="Y102" t="str">
        <f ca="1"/>
        <v>3/27/2022</v>
      </c>
      <c r="Z102" t="str">
        <f ca="1"/>
        <v>curtis-archer.info</v>
      </c>
      <c r="AE102" t="str">
        <f t="shared" ca="1" si="5"/>
        <v>Sakaguchi Shannon-Harmon</v>
      </c>
      <c r="AF102" t="b">
        <f t="shared" ca="1" si="6"/>
        <v>0</v>
      </c>
      <c r="AG102">
        <f t="shared" ca="1" si="7"/>
        <v>15</v>
      </c>
      <c r="AH102">
        <f t="shared" ca="1" si="8"/>
        <v>0</v>
      </c>
      <c r="AI102" t="str">
        <f t="shared" ca="1" si="9"/>
        <v>http://curtis-archer.info/</v>
      </c>
    </row>
    <row r="103" spans="1:35">
      <c r="O103">
        <f ca="1"/>
        <v>0</v>
      </c>
      <c r="P103" t="str">
        <f ca="1"/>
        <v>429be0c9000d1df</v>
      </c>
      <c r="Q103" t="str">
        <f ca="1"/>
        <v>Richard</v>
      </c>
      <c r="R103" t="str">
        <f ca="1"/>
        <v>Dorion</v>
      </c>
      <c r="S103" t="str">
        <f ca="1"/>
        <v>Wilkinson Inc</v>
      </c>
      <c r="T103" t="str">
        <f ca="1"/>
        <v>Montreal</v>
      </c>
      <c r="U103" t="str">
        <f ca="1"/>
        <v>Canada</v>
      </c>
      <c r="V103" t="str">
        <f ca="1"/>
        <v>+1-841-655-9574x649</v>
      </c>
      <c r="W103" t="str">
        <f ca="1"/>
        <v>+1-163-615-2531x196</v>
      </c>
      <c r="X103" t="str">
        <f ca="1"/>
        <v>dorionrichard@email.com</v>
      </c>
      <c r="Y103" t="str">
        <f ca="1"/>
        <v>2/29/2022</v>
      </c>
      <c r="Z103" t="str">
        <f ca="1"/>
        <v>barr.org</v>
      </c>
      <c r="AE103" t="str">
        <f t="shared" ca="1" si="5"/>
        <v>Dorion Wilkinson Inc</v>
      </c>
      <c r="AF103" t="b">
        <f t="shared" ca="1" si="6"/>
        <v>0</v>
      </c>
      <c r="AG103">
        <f t="shared" ca="1" si="7"/>
        <v>15</v>
      </c>
      <c r="AH103">
        <f t="shared" ca="1" si="8"/>
        <v>0</v>
      </c>
      <c r="AI103" t="str">
        <f t="shared" ca="1" si="9"/>
        <v>http://barr.org/</v>
      </c>
    </row>
    <row r="104" spans="1:35">
      <c r="O104">
        <f ca="1"/>
        <v>0</v>
      </c>
      <c r="P104" t="str">
        <f ca="1"/>
        <v>8795404000079ea</v>
      </c>
      <c r="Q104" t="str">
        <f ca="1"/>
        <v>Sanjay</v>
      </c>
      <c r="R104" t="str">
        <f ca="1"/>
        <v>Gougeon</v>
      </c>
      <c r="S104" t="str">
        <f ca="1"/>
        <v>Reed-Duffy</v>
      </c>
      <c r="T104" t="str">
        <f ca="1"/>
        <v>Montreal</v>
      </c>
      <c r="U104" t="str">
        <f ca="1"/>
        <v>Canada</v>
      </c>
      <c r="V104">
        <f ca="1"/>
        <v>8553315303</v>
      </c>
      <c r="W104" t="str">
        <f ca="1"/>
        <v>007-978-8023x5539</v>
      </c>
      <c r="X104" t="str">
        <f ca="1"/>
        <v>gougeonsanjay@email.com</v>
      </c>
      <c r="Y104" t="str">
        <f ca="1"/>
        <v>11/9/2021</v>
      </c>
      <c r="Z104" t="str">
        <f ca="1"/>
        <v>chaney.info</v>
      </c>
      <c r="AE104" t="str">
        <f t="shared" ca="1" si="5"/>
        <v>Gougeon Reed-Duffy</v>
      </c>
      <c r="AF104" t="b">
        <f ca="1">ISBLANK(W103)</f>
        <v>0</v>
      </c>
      <c r="AG104">
        <f t="shared" ca="1" si="7"/>
        <v>15</v>
      </c>
      <c r="AH104">
        <f t="shared" ca="1" si="8"/>
        <v>0</v>
      </c>
      <c r="AI104" t="str">
        <f t="shared" ca="1" si="9"/>
        <v>http://chaney.info/</v>
      </c>
    </row>
    <row r="105" spans="1:35">
      <c r="O105">
        <f ca="1"/>
        <v>0</v>
      </c>
      <c r="P105" t="str">
        <f ca="1"/>
        <v>d1f1a512000f0fd</v>
      </c>
      <c r="Q105" t="str">
        <f ca="1"/>
        <v>Mohamed</v>
      </c>
      <c r="R105" t="str">
        <f ca="1"/>
        <v>Wright</v>
      </c>
      <c r="S105" t="str">
        <f ca="1"/>
        <v>Haynes, Combs and Murillo</v>
      </c>
      <c r="T105" t="str">
        <f ca="1"/>
        <v>Cambridge</v>
      </c>
      <c r="U105" t="str">
        <f ca="1"/>
        <v>Canada</v>
      </c>
      <c r="V105" t="str">
        <f ca="1"/>
        <v>+1-976-946-9537x3871</v>
      </c>
      <c r="W105" t="str">
        <f ca="1"/>
        <v>855-438-3570</v>
      </c>
      <c r="X105" t="str">
        <f ca="1"/>
        <v>wrightmohamed@email.com</v>
      </c>
      <c r="Y105" t="str">
        <f ca="1"/>
        <v>5/31/2022</v>
      </c>
      <c r="Z105" t="str">
        <f ca="1"/>
        <v>www.moore.com</v>
      </c>
      <c r="AE105" t="str">
        <f t="shared" ca="1" si="5"/>
        <v>Wright Haynes, Combs and Murillo</v>
      </c>
      <c r="AF105" t="b">
        <f t="shared" ref="AF105:AF168" ca="1" si="10">ISBLANK(T104)</f>
        <v>0</v>
      </c>
      <c r="AG105">
        <f t="shared" ca="1" si="7"/>
        <v>15</v>
      </c>
      <c r="AH105">
        <f t="shared" ca="1" si="8"/>
        <v>0</v>
      </c>
      <c r="AI105" t="str">
        <f t="shared" ca="1" si="9"/>
        <v>http://www.moore.com/</v>
      </c>
    </row>
    <row r="106" spans="1:35">
      <c r="A106" t="s">
        <v>1744</v>
      </c>
      <c r="B106" t="s">
        <v>1071</v>
      </c>
      <c r="C106" t="s">
        <v>1743</v>
      </c>
      <c r="D106" t="s">
        <v>1730</v>
      </c>
      <c r="E106" t="s">
        <v>1734</v>
      </c>
      <c r="F106" t="s">
        <v>1735</v>
      </c>
      <c r="G106" t="s">
        <v>1736</v>
      </c>
      <c r="H106" t="s">
        <v>1732</v>
      </c>
      <c r="I106" t="s">
        <v>1733</v>
      </c>
      <c r="J106" t="s">
        <v>1072</v>
      </c>
      <c r="K106" s="3" t="s">
        <v>1737</v>
      </c>
      <c r="L106" t="s">
        <v>1738</v>
      </c>
      <c r="O106">
        <f ca="1"/>
        <v>0</v>
      </c>
      <c r="P106" t="str">
        <f ca="1"/>
        <v>aa20a8e6000486f</v>
      </c>
      <c r="Q106" t="str">
        <f ca="1"/>
        <v>Marian</v>
      </c>
      <c r="R106" t="str">
        <f ca="1"/>
        <v>Roman</v>
      </c>
      <c r="S106" t="str">
        <f ca="1"/>
        <v>Ballard-Wagner</v>
      </c>
      <c r="T106" t="str">
        <f ca="1"/>
        <v>Cambridge</v>
      </c>
      <c r="U106" t="str">
        <f ca="1"/>
        <v>Canada</v>
      </c>
      <c r="V106" t="str">
        <f ca="1"/>
        <v>200-514-1049x8785</v>
      </c>
      <c r="W106" t="str">
        <f ca="1"/>
        <v>664-086-6720x31092</v>
      </c>
      <c r="X106" t="str">
        <f ca="1"/>
        <v>romanmarian@email.com</v>
      </c>
      <c r="Y106" t="str">
        <f ca="1"/>
        <v>5/31/2022</v>
      </c>
      <c r="Z106" t="str">
        <f ca="1"/>
        <v>myers.org</v>
      </c>
      <c r="AE106" t="str">
        <f t="shared" ca="1" si="5"/>
        <v>Roman Ballard-Wagner</v>
      </c>
      <c r="AF106" t="b">
        <f ca="1">ISBLANK(T105)</f>
        <v>0</v>
      </c>
      <c r="AG106">
        <f t="shared" ca="1" si="7"/>
        <v>15</v>
      </c>
      <c r="AH106">
        <f t="shared" ca="1" si="8"/>
        <v>0</v>
      </c>
      <c r="AI106" t="str">
        <f t="shared" ca="1" si="9"/>
        <v>http://myers.org/</v>
      </c>
    </row>
    <row r="107" spans="1:35">
      <c r="A107" s="3"/>
      <c r="B107" t="str">
        <f ca="1">LOWER(_xlfn.CONCAT(TEXT(DEC2HEX(RANDBETWEEN(0,HEX2DEC("FFFFFFFF")),8),"00000000"),TEXT(DEC2HEX(RANDBETWEEN(0,HEX2DEC("FFFF")),7),"0000000")))</f>
        <v>be5898b200035f0</v>
      </c>
      <c r="C107" t="s">
        <v>1075</v>
      </c>
      <c r="D107" t="s">
        <v>1074</v>
      </c>
      <c r="E107" t="s">
        <v>1078</v>
      </c>
      <c r="F107" t="s">
        <v>1079</v>
      </c>
      <c r="G107" t="s">
        <v>550</v>
      </c>
      <c r="H107" s="2" t="s">
        <v>1076</v>
      </c>
      <c r="I107" s="2" t="s">
        <v>1745</v>
      </c>
      <c r="J107" t="s">
        <v>1073</v>
      </c>
      <c r="K107" s="3" t="s">
        <v>1080</v>
      </c>
      <c r="L107" t="s">
        <v>1081</v>
      </c>
      <c r="O107">
        <f ca="1"/>
        <v>0</v>
      </c>
      <c r="P107" t="str">
        <f ca="1"/>
        <v>f41768af000c70b</v>
      </c>
      <c r="Q107" t="str">
        <f ca="1"/>
        <v>Qasim</v>
      </c>
      <c r="R107" t="str">
        <f ca="1"/>
        <v>McDiarmid</v>
      </c>
      <c r="S107" t="str">
        <f ca="1"/>
        <v>Craig-Terrell</v>
      </c>
      <c r="T107" t="str">
        <f ca="1"/>
        <v>Cumberland</v>
      </c>
      <c r="U107" t="str">
        <f ca="1"/>
        <v>Canada</v>
      </c>
      <c r="V107" t="str">
        <f ca="1"/>
        <v>(697)793-1252x89047</v>
      </c>
      <c r="W107" t="str">
        <f ca="1"/>
        <v>715-480-1272x800</v>
      </c>
      <c r="X107" t="str">
        <f ca="1"/>
        <v>mcdiarmidqasim@email.com</v>
      </c>
      <c r="Y107" t="str">
        <f ca="1"/>
        <v>12/11/2021</v>
      </c>
      <c r="Z107" t="str">
        <f ca="1"/>
        <v>www.kelly.com</v>
      </c>
      <c r="AE107" t="str">
        <f t="shared" ca="1" si="5"/>
        <v>McDiarmid Craig-Terrell</v>
      </c>
      <c r="AF107" t="b">
        <f t="shared" ca="1" si="10"/>
        <v>0</v>
      </c>
      <c r="AG107">
        <f t="shared" ca="1" si="7"/>
        <v>15</v>
      </c>
      <c r="AH107">
        <f t="shared" ca="1" si="8"/>
        <v>0</v>
      </c>
      <c r="AI107" t="str">
        <f t="shared" ca="1" si="9"/>
        <v>http://www.kelly.com/</v>
      </c>
    </row>
    <row r="108" spans="1:35">
      <c r="A108" s="3"/>
      <c r="B108" t="str">
        <f t="shared" ref="B108:B171" ca="1" si="11">LOWER(_xlfn.CONCAT(TEXT(DEC2HEX(RANDBETWEEN(0,HEX2DEC("FFFFFFFF")),8),"00000000"),TEXT(DEC2HEX(RANDBETWEEN(0,HEX2DEC("FFFF")),7),"0000000")))</f>
        <v>429be0c9000d1df</v>
      </c>
      <c r="C108" t="s">
        <v>580</v>
      </c>
      <c r="D108" t="s">
        <v>1083</v>
      </c>
      <c r="E108" t="s">
        <v>1086</v>
      </c>
      <c r="F108" t="s">
        <v>1087</v>
      </c>
      <c r="G108" t="s">
        <v>550</v>
      </c>
      <c r="H108" s="2" t="s">
        <v>1084</v>
      </c>
      <c r="I108" s="2" t="s">
        <v>1085</v>
      </c>
      <c r="J108" t="s">
        <v>1082</v>
      </c>
      <c r="K108" s="3" t="s">
        <v>1088</v>
      </c>
      <c r="L108" t="s">
        <v>1089</v>
      </c>
      <c r="O108">
        <f ca="1"/>
        <v>0</v>
      </c>
      <c r="P108" t="str">
        <f ca="1"/>
        <v>7865b358000e939</v>
      </c>
      <c r="Q108" t="str">
        <f ca="1"/>
        <v>Anthony</v>
      </c>
      <c r="R108" t="str">
        <f ca="1"/>
        <v>Ouellet</v>
      </c>
      <c r="S108" t="str">
        <f ca="1"/>
        <v>Parker-Silva</v>
      </c>
      <c r="T108" t="str">
        <f ca="1"/>
        <v>Mont-Royal</v>
      </c>
      <c r="U108" t="str">
        <f ca="1"/>
        <v>Canada</v>
      </c>
      <c r="V108" t="str">
        <f ca="1"/>
        <v>001-423-840-8414x8487</v>
      </c>
      <c r="W108" t="str">
        <f ca="1"/>
        <v>+1-669-970-7521x862</v>
      </c>
      <c r="X108" t="str">
        <f ca="1"/>
        <v>ouelletanthony@email.com</v>
      </c>
      <c r="Y108" t="str">
        <f ca="1"/>
        <v>11/16/2022</v>
      </c>
      <c r="Z108" t="str">
        <f ca="1"/>
        <v>www.park.com</v>
      </c>
      <c r="AE108" t="str">
        <f t="shared" ca="1" si="5"/>
        <v>Ouellet Parker-Silva</v>
      </c>
      <c r="AF108" t="b">
        <f t="shared" ca="1" si="10"/>
        <v>0</v>
      </c>
      <c r="AG108">
        <f t="shared" ca="1" si="7"/>
        <v>15</v>
      </c>
      <c r="AH108">
        <f t="shared" ca="1" si="8"/>
        <v>0</v>
      </c>
      <c r="AI108" t="str">
        <f t="shared" ca="1" si="9"/>
        <v>http://www.park.com/</v>
      </c>
    </row>
    <row r="109" spans="1:35">
      <c r="A109" s="3"/>
      <c r="B109" t="str">
        <f t="shared" ca="1" si="11"/>
        <v>8795404000079ea</v>
      </c>
      <c r="C109" t="s">
        <v>1092</v>
      </c>
      <c r="D109" t="s">
        <v>1091</v>
      </c>
      <c r="E109" t="s">
        <v>1094</v>
      </c>
      <c r="F109" t="s">
        <v>1087</v>
      </c>
      <c r="G109" t="s">
        <v>550</v>
      </c>
      <c r="H109" s="2">
        <v>8553315303</v>
      </c>
      <c r="I109" s="2" t="s">
        <v>1093</v>
      </c>
      <c r="J109" t="s">
        <v>1090</v>
      </c>
      <c r="K109" s="3" t="s">
        <v>1095</v>
      </c>
      <c r="L109" t="s">
        <v>1096</v>
      </c>
      <c r="O109">
        <f ca="1"/>
        <v>0</v>
      </c>
      <c r="P109" t="str">
        <f ca="1"/>
        <v>2b913c0a000b328</v>
      </c>
      <c r="Q109" t="str">
        <f ca="1"/>
        <v>Bill</v>
      </c>
      <c r="R109" t="str">
        <f ca="1"/>
        <v>Luehof</v>
      </c>
      <c r="S109" t="str">
        <f ca="1"/>
        <v>Morgan LLC</v>
      </c>
      <c r="T109" t="str">
        <f ca="1"/>
        <v>North York</v>
      </c>
      <c r="U109" t="str">
        <f ca="1"/>
        <v>Canada</v>
      </c>
      <c r="V109" t="str">
        <f ca="1"/>
        <v>099-650-6578x8956</v>
      </c>
      <c r="W109" t="str">
        <f ca="1"/>
        <v>938-824-8764</v>
      </c>
      <c r="X109" t="str">
        <f ca="1"/>
        <v>luehofbill@email.com</v>
      </c>
      <c r="Y109" t="str">
        <f ca="1"/>
        <v>5/31/2022</v>
      </c>
      <c r="Z109" t="str">
        <f ca="1"/>
        <v>waller.com</v>
      </c>
      <c r="AE109" t="str">
        <f t="shared" ca="1" si="5"/>
        <v>Luehof Morgan LLC</v>
      </c>
      <c r="AF109" t="b">
        <f t="shared" ca="1" si="10"/>
        <v>0</v>
      </c>
      <c r="AG109">
        <f t="shared" ca="1" si="7"/>
        <v>15</v>
      </c>
      <c r="AH109">
        <f t="shared" ca="1" si="8"/>
        <v>0</v>
      </c>
      <c r="AI109" t="str">
        <f t="shared" ca="1" si="9"/>
        <v>http://waller.com/</v>
      </c>
    </row>
    <row r="110" spans="1:35">
      <c r="A110" s="3"/>
      <c r="B110" t="str">
        <f t="shared" ca="1" si="11"/>
        <v>d1f1a512000f0fd</v>
      </c>
      <c r="C110" t="s">
        <v>1099</v>
      </c>
      <c r="D110" t="s">
        <v>1098</v>
      </c>
      <c r="E110" t="s">
        <v>1102</v>
      </c>
      <c r="F110" t="s">
        <v>1103</v>
      </c>
      <c r="G110" t="s">
        <v>550</v>
      </c>
      <c r="H110" s="2" t="s">
        <v>1100</v>
      </c>
      <c r="I110" s="2" t="s">
        <v>1746</v>
      </c>
      <c r="J110" t="s">
        <v>1097</v>
      </c>
      <c r="K110" s="3" t="s">
        <v>1104</v>
      </c>
      <c r="L110" t="s">
        <v>1105</v>
      </c>
      <c r="O110">
        <f ca="1"/>
        <v>0</v>
      </c>
      <c r="P110" t="str">
        <f ca="1"/>
        <v>10a0592e0007d0a</v>
      </c>
      <c r="Q110" t="str">
        <f ca="1"/>
        <v>Tony</v>
      </c>
      <c r="R110" t="str">
        <f ca="1"/>
        <v>Allaire</v>
      </c>
      <c r="S110" t="str">
        <f ca="1"/>
        <v>Allison, Ward and Lynn</v>
      </c>
      <c r="T110" t="str">
        <f ca="1"/>
        <v>St Bonaventure</v>
      </c>
      <c r="U110" t="str">
        <f ca="1"/>
        <v>Canada</v>
      </c>
      <c r="V110" t="str">
        <f ca="1"/>
        <v>001-462-834-1009x40782</v>
      </c>
      <c r="W110" t="str">
        <f ca="1"/>
        <v>+1-819-553-6170x0036</v>
      </c>
      <c r="X110" t="str">
        <f ca="1"/>
        <v>allairetony@email.com</v>
      </c>
      <c r="Y110" t="str">
        <f ca="1"/>
        <v>3/31/2022</v>
      </c>
      <c r="Z110" t="str">
        <f ca="1"/>
        <v>www.sanford.info</v>
      </c>
      <c r="AE110" t="str">
        <f t="shared" ca="1" si="5"/>
        <v>Allaire Allison, Ward and Lynn</v>
      </c>
      <c r="AF110" t="b">
        <f t="shared" ca="1" si="10"/>
        <v>0</v>
      </c>
      <c r="AG110">
        <f t="shared" ca="1" si="7"/>
        <v>15</v>
      </c>
      <c r="AH110">
        <f t="shared" ca="1" si="8"/>
        <v>0</v>
      </c>
      <c r="AI110" t="str">
        <f t="shared" ca="1" si="9"/>
        <v>http://www.sanford.info/</v>
      </c>
    </row>
    <row r="111" spans="1:35">
      <c r="A111" s="3"/>
      <c r="B111" t="str">
        <f t="shared" ca="1" si="11"/>
        <v>aa20a8e6000486f</v>
      </c>
      <c r="C111" t="s">
        <v>1108</v>
      </c>
      <c r="D111" t="s">
        <v>1107</v>
      </c>
      <c r="E111" t="s">
        <v>1111</v>
      </c>
      <c r="F111" t="s">
        <v>1103</v>
      </c>
      <c r="G111" t="s">
        <v>550</v>
      </c>
      <c r="H111" s="2" t="s">
        <v>1747</v>
      </c>
      <c r="I111" s="2" t="s">
        <v>1748</v>
      </c>
      <c r="J111" t="s">
        <v>1106</v>
      </c>
      <c r="K111" s="3" t="s">
        <v>1104</v>
      </c>
      <c r="L111" t="s">
        <v>1112</v>
      </c>
      <c r="O111">
        <f ca="1"/>
        <v>0</v>
      </c>
      <c r="P111" t="str">
        <f ca="1"/>
        <v>fb8c535f000a9f3</v>
      </c>
      <c r="Q111" t="str">
        <f ca="1"/>
        <v>Luc</v>
      </c>
      <c r="R111" t="str">
        <f ca="1"/>
        <v>Kither</v>
      </c>
      <c r="S111" t="str">
        <f ca="1"/>
        <v>Andersen, Gaines and Norman</v>
      </c>
      <c r="T111" t="str">
        <f ca="1"/>
        <v>ARMADALE</v>
      </c>
      <c r="U111" t="str">
        <f ca="1"/>
        <v>Australia</v>
      </c>
      <c r="V111">
        <f ca="1"/>
        <v>1210697901</v>
      </c>
      <c r="W111" t="str">
        <f ca="1"/>
        <v>012-717-5375</v>
      </c>
      <c r="X111" t="str">
        <f ca="1"/>
        <v>kitherluc@email.com</v>
      </c>
      <c r="Y111" t="str">
        <f ca="1"/>
        <v>11/30/2022</v>
      </c>
      <c r="Z111" t="str">
        <f ca="1"/>
        <v>ellison-cobb.com</v>
      </c>
      <c r="AE111" t="str">
        <f t="shared" ca="1" si="5"/>
        <v>Kither Andersen, Gaines and Norman</v>
      </c>
      <c r="AF111" t="b">
        <f t="shared" ca="1" si="10"/>
        <v>0</v>
      </c>
      <c r="AG111">
        <f t="shared" ca="1" si="7"/>
        <v>15</v>
      </c>
      <c r="AH111">
        <f t="shared" ca="1" si="8"/>
        <v>0</v>
      </c>
      <c r="AI111" t="str">
        <f t="shared" ca="1" si="9"/>
        <v>http://ellison-cobb.com/</v>
      </c>
    </row>
    <row r="112" spans="1:35">
      <c r="A112" s="3"/>
      <c r="B112" t="str">
        <f t="shared" ca="1" si="11"/>
        <v>f41768af000c70b</v>
      </c>
      <c r="C112" t="s">
        <v>1115</v>
      </c>
      <c r="D112" t="s">
        <v>1114</v>
      </c>
      <c r="E112" t="s">
        <v>1118</v>
      </c>
      <c r="F112" t="s">
        <v>1119</v>
      </c>
      <c r="G112" t="s">
        <v>550</v>
      </c>
      <c r="H112" s="2" t="s">
        <v>1116</v>
      </c>
      <c r="I112" s="2" t="s">
        <v>1117</v>
      </c>
      <c r="J112" t="s">
        <v>1113</v>
      </c>
      <c r="K112" s="3" t="s">
        <v>1120</v>
      </c>
      <c r="L112" t="s">
        <v>1121</v>
      </c>
      <c r="O112">
        <f ca="1"/>
        <v>0</v>
      </c>
      <c r="P112" t="str">
        <f ca="1"/>
        <v>3d038928000780e</v>
      </c>
      <c r="Q112" t="str">
        <f ca="1"/>
        <v>Christian</v>
      </c>
      <c r="R112" t="str">
        <f ca="1"/>
        <v>Allison</v>
      </c>
      <c r="S112" t="str">
        <f ca="1"/>
        <v>Marshall, Warren and Holloway</v>
      </c>
      <c r="T112" t="str">
        <f ca="1"/>
        <v>Oakville</v>
      </c>
      <c r="U112" t="str">
        <f ca="1"/>
        <v>Canada</v>
      </c>
      <c r="V112" t="str">
        <f ca="1"/>
        <v>(769)024-8085</v>
      </c>
      <c r="W112" t="str">
        <f ca="1"/>
        <v>001-959-534-1765</v>
      </c>
      <c r="X112" t="str">
        <f ca="1"/>
        <v>allisonchristian@email.com</v>
      </c>
      <c r="Y112" t="str">
        <f ca="1"/>
        <v>4/5/2022</v>
      </c>
      <c r="Z112" t="str">
        <f ca="1"/>
        <v>gonzales.com</v>
      </c>
      <c r="AE112" t="str">
        <f t="shared" ca="1" si="5"/>
        <v>Allison Marshall, Warren and Holloway</v>
      </c>
      <c r="AF112" t="b">
        <f t="shared" ca="1" si="10"/>
        <v>0</v>
      </c>
      <c r="AG112">
        <f t="shared" ca="1" si="7"/>
        <v>15</v>
      </c>
      <c r="AH112">
        <f t="shared" ca="1" si="8"/>
        <v>0</v>
      </c>
      <c r="AI112" t="str">
        <f t="shared" ca="1" si="9"/>
        <v>http://gonzales.com/</v>
      </c>
    </row>
    <row r="113" spans="1:35">
      <c r="A113" s="3"/>
      <c r="B113" t="str">
        <f t="shared" ca="1" si="11"/>
        <v>7865b358000e939</v>
      </c>
      <c r="C113" t="s">
        <v>1124</v>
      </c>
      <c r="D113" t="s">
        <v>1123</v>
      </c>
      <c r="E113" t="s">
        <v>1127</v>
      </c>
      <c r="F113" t="s">
        <v>1128</v>
      </c>
      <c r="G113" t="s">
        <v>550</v>
      </c>
      <c r="H113" s="2" t="s">
        <v>1125</v>
      </c>
      <c r="I113" s="2" t="s">
        <v>1126</v>
      </c>
      <c r="J113" t="s">
        <v>1122</v>
      </c>
      <c r="K113" s="3" t="s">
        <v>1129</v>
      </c>
      <c r="L113" t="s">
        <v>1130</v>
      </c>
      <c r="O113">
        <f ca="1"/>
        <v>0</v>
      </c>
      <c r="P113" t="str">
        <f ca="1"/>
        <v>deb98202000c66d</v>
      </c>
      <c r="Q113" t="str">
        <f ca="1"/>
        <v>Ioan</v>
      </c>
      <c r="R113" t="str">
        <f ca="1"/>
        <v>Foo</v>
      </c>
      <c r="S113" t="str">
        <f ca="1"/>
        <v>Estes Ltd</v>
      </c>
      <c r="T113" t="str">
        <f ca="1"/>
        <v>Singapore 548241</v>
      </c>
      <c r="U113" t="str">
        <f ca="1"/>
        <v>Singapore</v>
      </c>
      <c r="V113" t="str">
        <f ca="1"/>
        <v>077-521-8857</v>
      </c>
      <c r="W113" t="str">
        <f ca="1"/>
        <v>491-663-4316</v>
      </c>
      <c r="X113" t="str">
        <f ca="1"/>
        <v>fooioan@email.com</v>
      </c>
      <c r="Y113" t="str">
        <f ca="1"/>
        <v>12/31/2021</v>
      </c>
      <c r="Z113" t="str">
        <f ca="1"/>
        <v>lester.net</v>
      </c>
      <c r="AE113" t="str">
        <f t="shared" ca="1" si="5"/>
        <v>Foo Estes Ltd</v>
      </c>
      <c r="AF113" t="b">
        <f t="shared" ca="1" si="10"/>
        <v>0</v>
      </c>
      <c r="AG113">
        <f t="shared" ca="1" si="7"/>
        <v>15</v>
      </c>
      <c r="AH113">
        <f t="shared" ca="1" si="8"/>
        <v>0</v>
      </c>
      <c r="AI113" t="str">
        <f t="shared" ca="1" si="9"/>
        <v>http://lester.net/</v>
      </c>
    </row>
    <row r="114" spans="1:35">
      <c r="A114" s="3"/>
      <c r="B114" t="str">
        <f t="shared" ca="1" si="11"/>
        <v>2b913c0a000b328</v>
      </c>
      <c r="C114" t="s">
        <v>1133</v>
      </c>
      <c r="D114" t="s">
        <v>1132</v>
      </c>
      <c r="E114" t="s">
        <v>1136</v>
      </c>
      <c r="F114" t="s">
        <v>1079</v>
      </c>
      <c r="G114" t="s">
        <v>550</v>
      </c>
      <c r="H114" s="2" t="s">
        <v>1749</v>
      </c>
      <c r="I114" s="2" t="s">
        <v>1750</v>
      </c>
      <c r="J114" t="s">
        <v>1131</v>
      </c>
      <c r="K114" s="3" t="s">
        <v>1104</v>
      </c>
      <c r="L114" t="s">
        <v>1137</v>
      </c>
      <c r="O114">
        <f ca="1"/>
        <v>0</v>
      </c>
      <c r="P114" t="str">
        <f ca="1"/>
        <v>8d503da9000c26a</v>
      </c>
      <c r="Q114" t="str">
        <f ca="1"/>
        <v>Mohammed</v>
      </c>
      <c r="R114" t="str">
        <f ca="1"/>
        <v>Rasko</v>
      </c>
      <c r="S114" t="str">
        <f ca="1"/>
        <v>Fuller Ltd</v>
      </c>
      <c r="T114" t="str">
        <f ca="1"/>
        <v>Edmonton</v>
      </c>
      <c r="U114" t="str">
        <f ca="1"/>
        <v>Canada</v>
      </c>
      <c r="V114" t="str">
        <f ca="1"/>
        <v>338-335-9171x416</v>
      </c>
      <c r="W114" t="str">
        <f ca="1"/>
        <v>+1-767-741-2616x384</v>
      </c>
      <c r="X114" t="str">
        <f ca="1"/>
        <v>raskomohammed@email.com</v>
      </c>
      <c r="Y114" t="str">
        <f ca="1"/>
        <v>8/17/2022</v>
      </c>
      <c r="Z114" t="str">
        <f ca="1"/>
        <v>hardin.net</v>
      </c>
      <c r="AE114" t="str">
        <f t="shared" ca="1" si="5"/>
        <v>Rasko Fuller Ltd</v>
      </c>
      <c r="AF114" t="b">
        <f t="shared" ca="1" si="10"/>
        <v>0</v>
      </c>
      <c r="AG114">
        <f t="shared" ca="1" si="7"/>
        <v>15</v>
      </c>
      <c r="AH114">
        <f t="shared" ca="1" si="8"/>
        <v>0</v>
      </c>
      <c r="AI114" t="str">
        <f t="shared" ca="1" si="9"/>
        <v>http://hardin.net/</v>
      </c>
    </row>
    <row r="115" spans="1:35">
      <c r="A115" s="3"/>
      <c r="B115" t="str">
        <f t="shared" ca="1" si="11"/>
        <v>10a0592e0007d0a</v>
      </c>
      <c r="C115" t="s">
        <v>1140</v>
      </c>
      <c r="D115" t="s">
        <v>1139</v>
      </c>
      <c r="E115" t="s">
        <v>1143</v>
      </c>
      <c r="F115" t="s">
        <v>1144</v>
      </c>
      <c r="G115" t="s">
        <v>550</v>
      </c>
      <c r="H115" s="2" t="s">
        <v>1141</v>
      </c>
      <c r="I115" s="2" t="s">
        <v>1142</v>
      </c>
      <c r="J115" t="s">
        <v>1138</v>
      </c>
      <c r="K115" s="3" t="s">
        <v>1145</v>
      </c>
      <c r="L115" t="s">
        <v>1146</v>
      </c>
      <c r="O115">
        <f ca="1"/>
        <v>0</v>
      </c>
      <c r="P115" t="str">
        <f ca="1"/>
        <v>f1a815b5000935c</v>
      </c>
      <c r="Q115" t="str">
        <f ca="1"/>
        <v>Henry</v>
      </c>
      <c r="R115" t="str">
        <f ca="1"/>
        <v>Johnston</v>
      </c>
      <c r="S115" t="str">
        <f ca="1"/>
        <v>Werner, Best and Hurley</v>
      </c>
      <c r="T115" t="str">
        <f ca="1"/>
        <v>Guelph</v>
      </c>
      <c r="U115" t="str">
        <f ca="1"/>
        <v>Canada</v>
      </c>
      <c r="V115" t="str">
        <f ca="1"/>
        <v>(017)947-6945x09659</v>
      </c>
      <c r="W115" t="str">
        <f ca="1"/>
        <v>001-952-225-1045x832</v>
      </c>
      <c r="X115" t="str">
        <f ca="1"/>
        <v>johnstonhenry@email.com</v>
      </c>
      <c r="Y115" t="str">
        <f ca="1"/>
        <v>3/6/2022</v>
      </c>
      <c r="Z115" t="str">
        <f ca="1"/>
        <v>bartlett.com</v>
      </c>
      <c r="AE115" t="str">
        <f t="shared" ca="1" si="5"/>
        <v>Johnston Werner, Best and Hurley</v>
      </c>
      <c r="AF115" t="b">
        <f t="shared" ca="1" si="10"/>
        <v>0</v>
      </c>
      <c r="AG115">
        <f t="shared" ca="1" si="7"/>
        <v>15</v>
      </c>
      <c r="AH115">
        <f t="shared" ca="1" si="8"/>
        <v>0</v>
      </c>
      <c r="AI115" t="str">
        <f t="shared" ca="1" si="9"/>
        <v>http://bartlett.com/</v>
      </c>
    </row>
    <row r="116" spans="1:35">
      <c r="A116" s="3"/>
      <c r="B116" t="str">
        <f t="shared" ca="1" si="11"/>
        <v>fb8c535f000a9f3</v>
      </c>
      <c r="C116" t="s">
        <v>1149</v>
      </c>
      <c r="D116" t="s">
        <v>1148</v>
      </c>
      <c r="E116" t="s">
        <v>1151</v>
      </c>
      <c r="F116" t="s">
        <v>1152</v>
      </c>
      <c r="G116" t="s">
        <v>1153</v>
      </c>
      <c r="H116" s="2">
        <v>1210697901</v>
      </c>
      <c r="I116" s="2" t="s">
        <v>1150</v>
      </c>
      <c r="J116" t="s">
        <v>1147</v>
      </c>
      <c r="K116" s="3" t="s">
        <v>1154</v>
      </c>
      <c r="L116" t="s">
        <v>1155</v>
      </c>
      <c r="O116">
        <f ca="1"/>
        <v>0</v>
      </c>
      <c r="P116" t="str">
        <f ca="1"/>
        <v>accd00ce00092a4</v>
      </c>
      <c r="Q116" t="str">
        <f ca="1"/>
        <v>Maureen</v>
      </c>
      <c r="R116" t="str">
        <f ca="1"/>
        <v>Fleming</v>
      </c>
      <c r="S116" t="str">
        <f ca="1"/>
        <v>Rogers, Boyle and Farmer</v>
      </c>
      <c r="T116" t="str">
        <f ca="1"/>
        <v>Calgary</v>
      </c>
      <c r="U116" t="str">
        <f ca="1"/>
        <v>Canada</v>
      </c>
      <c r="V116" t="str">
        <f ca="1"/>
        <v>(815)925-7175x4081</v>
      </c>
      <c r="W116" t="str">
        <f ca="1"/>
        <v>(616)615-9255</v>
      </c>
      <c r="X116" t="str">
        <f ca="1"/>
        <v>flemingmaureen@email.com</v>
      </c>
      <c r="Y116" t="str">
        <f ca="1"/>
        <v>7/29/2022</v>
      </c>
      <c r="Z116" t="str">
        <f ca="1"/>
        <v>stephens.net</v>
      </c>
      <c r="AE116" t="str">
        <f t="shared" ca="1" si="5"/>
        <v>Fleming Rogers, Boyle and Farmer</v>
      </c>
      <c r="AF116" t="b">
        <f t="shared" ca="1" si="10"/>
        <v>0</v>
      </c>
      <c r="AG116">
        <f t="shared" ca="1" si="7"/>
        <v>15</v>
      </c>
      <c r="AH116">
        <f t="shared" ca="1" si="8"/>
        <v>0</v>
      </c>
      <c r="AI116" t="str">
        <f t="shared" ca="1" si="9"/>
        <v>http://stephens.net/</v>
      </c>
    </row>
    <row r="117" spans="1:35">
      <c r="A117" s="3"/>
      <c r="B117" t="str">
        <f t="shared" ca="1" si="11"/>
        <v>3d038928000780e</v>
      </c>
      <c r="C117" t="s">
        <v>1158</v>
      </c>
      <c r="D117" t="s">
        <v>1157</v>
      </c>
      <c r="E117" t="s">
        <v>1161</v>
      </c>
      <c r="F117" t="s">
        <v>1162</v>
      </c>
      <c r="G117" t="s">
        <v>550</v>
      </c>
      <c r="H117" s="2" t="s">
        <v>1159</v>
      </c>
      <c r="I117" s="2" t="s">
        <v>1160</v>
      </c>
      <c r="J117" t="s">
        <v>1156</v>
      </c>
      <c r="K117" s="3" t="s">
        <v>1163</v>
      </c>
      <c r="L117" t="s">
        <v>1164</v>
      </c>
      <c r="O117">
        <f ca="1"/>
        <v>0</v>
      </c>
      <c r="P117" t="str">
        <f ca="1"/>
        <v>ba0c0606000f598</v>
      </c>
      <c r="Q117" t="str">
        <f ca="1"/>
        <v>Michael</v>
      </c>
      <c r="R117" t="str">
        <f ca="1"/>
        <v>Tseng</v>
      </c>
      <c r="S117" t="str">
        <f ca="1"/>
        <v>Gonzalez-Hurley</v>
      </c>
      <c r="T117" t="str">
        <f ca="1"/>
        <v>Hsin-Chu 300</v>
      </c>
      <c r="U117" t="str">
        <f ca="1"/>
        <v>Taiwan</v>
      </c>
      <c r="V117" t="str">
        <f ca="1"/>
        <v>+1-122-513-5302x06880</v>
      </c>
      <c r="W117" t="str">
        <f ca="1"/>
        <v>296-634-2399x39373</v>
      </c>
      <c r="X117" t="str">
        <f ca="1"/>
        <v>tsengmichael@email.com</v>
      </c>
      <c r="Y117" t="str">
        <f ca="1"/>
        <v>12/8/2022</v>
      </c>
      <c r="Z117" t="str">
        <f ca="1"/>
        <v>www.mayo.com</v>
      </c>
      <c r="AE117" t="str">
        <f t="shared" ca="1" si="5"/>
        <v>Tseng Gonzalez-Hurley</v>
      </c>
      <c r="AF117" t="b">
        <f t="shared" ca="1" si="10"/>
        <v>0</v>
      </c>
      <c r="AG117">
        <f t="shared" ca="1" si="7"/>
        <v>15</v>
      </c>
      <c r="AH117">
        <f t="shared" ca="1" si="8"/>
        <v>0</v>
      </c>
      <c r="AI117" t="str">
        <f t="shared" ca="1" si="9"/>
        <v>http://www.mayo.com/</v>
      </c>
    </row>
    <row r="118" spans="1:35">
      <c r="A118" s="3"/>
      <c r="B118" t="str">
        <f t="shared" ca="1" si="11"/>
        <v>deb98202000c66d</v>
      </c>
      <c r="C118" t="s">
        <v>1167</v>
      </c>
      <c r="D118" t="s">
        <v>1166</v>
      </c>
      <c r="E118" t="s">
        <v>1170</v>
      </c>
      <c r="F118" t="s">
        <v>1171</v>
      </c>
      <c r="G118" t="s">
        <v>167</v>
      </c>
      <c r="H118" s="2" t="s">
        <v>1751</v>
      </c>
      <c r="I118" s="2" t="s">
        <v>1169</v>
      </c>
      <c r="J118" t="s">
        <v>1165</v>
      </c>
      <c r="K118" s="3" t="s">
        <v>1172</v>
      </c>
      <c r="L118" t="s">
        <v>1173</v>
      </c>
      <c r="O118">
        <f ca="1"/>
        <v>0</v>
      </c>
      <c r="P118" t="str">
        <f ca="1"/>
        <v>0f82184b000eb13</v>
      </c>
      <c r="Q118" t="str">
        <f ca="1"/>
        <v>Michael</v>
      </c>
      <c r="R118" t="str">
        <f ca="1"/>
        <v>Longley</v>
      </c>
      <c r="S118" t="str">
        <f ca="1"/>
        <v>Johnson Ltd</v>
      </c>
      <c r="T118" t="str">
        <f ca="1"/>
        <v>Newmarket</v>
      </c>
      <c r="U118" t="str">
        <f ca="1"/>
        <v>Canada</v>
      </c>
      <c r="V118" t="str">
        <f ca="1"/>
        <v>(156)633-3743x2060</v>
      </c>
      <c r="W118" t="str">
        <f ca="1"/>
        <v>001-549-475-9969x0352</v>
      </c>
      <c r="X118" t="str">
        <f ca="1"/>
        <v>longleymichael@email.com</v>
      </c>
      <c r="Y118" t="str">
        <f ca="1"/>
        <v>10/31/2022</v>
      </c>
      <c r="Z118" t="str">
        <f ca="1"/>
        <v>wood.org</v>
      </c>
      <c r="AE118" t="str">
        <f t="shared" ca="1" si="5"/>
        <v>Longley Johnson Ltd</v>
      </c>
      <c r="AF118" t="b">
        <f t="shared" ca="1" si="10"/>
        <v>0</v>
      </c>
      <c r="AG118">
        <f t="shared" ca="1" si="7"/>
        <v>15</v>
      </c>
      <c r="AH118">
        <f t="shared" ca="1" si="8"/>
        <v>0</v>
      </c>
      <c r="AI118" t="str">
        <f t="shared" ca="1" si="9"/>
        <v>http://wood.org/</v>
      </c>
    </row>
    <row r="119" spans="1:35">
      <c r="A119" s="3"/>
      <c r="B119" t="str">
        <f t="shared" ca="1" si="11"/>
        <v>8d503da9000c26a</v>
      </c>
      <c r="C119" t="s">
        <v>1176</v>
      </c>
      <c r="D119" t="s">
        <v>1175</v>
      </c>
      <c r="E119" t="s">
        <v>1179</v>
      </c>
      <c r="F119" t="s">
        <v>1180</v>
      </c>
      <c r="G119" t="s">
        <v>550</v>
      </c>
      <c r="H119" s="2" t="s">
        <v>1177</v>
      </c>
      <c r="I119" s="2" t="s">
        <v>1178</v>
      </c>
      <c r="J119" t="s">
        <v>1174</v>
      </c>
      <c r="K119" s="3" t="s">
        <v>1181</v>
      </c>
      <c r="L119" t="s">
        <v>1182</v>
      </c>
      <c r="O119">
        <f ca="1"/>
        <v>0</v>
      </c>
      <c r="P119" t="str">
        <f ca="1"/>
        <v>10cdea1e0003ed1</v>
      </c>
      <c r="Q119" t="str">
        <f ca="1"/>
        <v>Adil</v>
      </c>
      <c r="R119" t="str">
        <f ca="1"/>
        <v>Frank</v>
      </c>
      <c r="S119" t="str">
        <f ca="1"/>
        <v>Dougherty LLC</v>
      </c>
      <c r="T119" t="str">
        <f ca="1"/>
        <v>D-97502 Euerbach</v>
      </c>
      <c r="U119" t="str">
        <f ca="1"/>
        <v>Germany</v>
      </c>
      <c r="V119" t="str">
        <f ca="1"/>
        <v>(603)991-6573</v>
      </c>
      <c r="W119" t="str">
        <f ca="1"/>
        <v>001-566-074-0373x42276</v>
      </c>
      <c r="X119" t="str">
        <f ca="1"/>
        <v>frankadil@email.com</v>
      </c>
      <c r="Y119" t="str">
        <f ca="1"/>
        <v>4/24/2022</v>
      </c>
      <c r="Z119" t="str">
        <f ca="1"/>
        <v>www.goodman.com</v>
      </c>
      <c r="AE119" t="str">
        <f t="shared" ca="1" si="5"/>
        <v>Frank Dougherty LLC</v>
      </c>
      <c r="AF119" t="b">
        <f t="shared" ca="1" si="10"/>
        <v>0</v>
      </c>
      <c r="AG119">
        <f t="shared" ca="1" si="7"/>
        <v>15</v>
      </c>
      <c r="AH119">
        <f t="shared" ca="1" si="8"/>
        <v>0</v>
      </c>
      <c r="AI119" t="str">
        <f t="shared" ca="1" si="9"/>
        <v>http://www.goodman.com/</v>
      </c>
    </row>
    <row r="120" spans="1:35">
      <c r="A120" s="3"/>
      <c r="B120" t="str">
        <f t="shared" ca="1" si="11"/>
        <v>f1a815b5000935c</v>
      </c>
      <c r="C120" t="s">
        <v>1185</v>
      </c>
      <c r="D120" t="s">
        <v>1184</v>
      </c>
      <c r="E120" t="s">
        <v>1188</v>
      </c>
      <c r="F120" t="s">
        <v>1189</v>
      </c>
      <c r="G120" t="s">
        <v>550</v>
      </c>
      <c r="H120" s="2" t="s">
        <v>1186</v>
      </c>
      <c r="I120" s="2" t="s">
        <v>1187</v>
      </c>
      <c r="J120" t="s">
        <v>1183</v>
      </c>
      <c r="K120" s="3" t="s">
        <v>1190</v>
      </c>
      <c r="L120" t="s">
        <v>1191</v>
      </c>
      <c r="O120">
        <f ca="1"/>
        <v>0</v>
      </c>
      <c r="P120" t="str">
        <f ca="1"/>
        <v>eee4fd220002247</v>
      </c>
      <c r="Q120" t="str">
        <f ca="1"/>
        <v>Vanel</v>
      </c>
      <c r="R120" t="str">
        <f ca="1"/>
        <v>Arbuthnot</v>
      </c>
      <c r="S120" t="str">
        <f ca="1"/>
        <v>Lamb LLC</v>
      </c>
      <c r="T120" t="str">
        <f ca="1"/>
        <v>Toronto</v>
      </c>
      <c r="U120" t="str">
        <f ca="1"/>
        <v>Canada</v>
      </c>
      <c r="V120" t="str">
        <f ca="1"/>
        <v>627-385-1633x91447</v>
      </c>
      <c r="W120" t="str">
        <f ca="1"/>
        <v>118-872-5638</v>
      </c>
      <c r="X120" t="str">
        <f ca="1"/>
        <v>arbuthnotvanel@email.com</v>
      </c>
      <c r="Y120" t="str">
        <f ca="1"/>
        <v>11/10/2021</v>
      </c>
      <c r="Z120" t="str">
        <f ca="1"/>
        <v>www.mills.com</v>
      </c>
      <c r="AE120" t="str">
        <f t="shared" ca="1" si="5"/>
        <v>Arbuthnot Lamb LLC</v>
      </c>
      <c r="AF120" t="b">
        <f t="shared" ca="1" si="10"/>
        <v>0</v>
      </c>
      <c r="AG120">
        <f t="shared" ca="1" si="7"/>
        <v>15</v>
      </c>
      <c r="AH120">
        <f t="shared" ca="1" si="8"/>
        <v>0</v>
      </c>
      <c r="AI120" t="str">
        <f t="shared" ca="1" si="9"/>
        <v>http://www.mills.com/</v>
      </c>
    </row>
    <row r="121" spans="1:35">
      <c r="A121" s="3"/>
      <c r="B121" t="str">
        <f t="shared" ca="1" si="11"/>
        <v>accd00ce00092a4</v>
      </c>
      <c r="C121" t="s">
        <v>1194</v>
      </c>
      <c r="D121" t="s">
        <v>1193</v>
      </c>
      <c r="E121" t="s">
        <v>1197</v>
      </c>
      <c r="F121" t="s">
        <v>1198</v>
      </c>
      <c r="G121" t="s">
        <v>550</v>
      </c>
      <c r="H121" s="2" t="s">
        <v>1195</v>
      </c>
      <c r="I121" s="2" t="s">
        <v>1196</v>
      </c>
      <c r="J121" t="s">
        <v>1192</v>
      </c>
      <c r="K121" s="3" t="s">
        <v>1199</v>
      </c>
      <c r="L121" t="s">
        <v>1200</v>
      </c>
      <c r="O121">
        <f ca="1"/>
        <v>0</v>
      </c>
      <c r="P121" t="str">
        <f ca="1"/>
        <v>d7d54888000bb3f</v>
      </c>
      <c r="Q121" t="str">
        <f ca="1"/>
        <v>Lee</v>
      </c>
      <c r="R121" t="str">
        <f ca="1"/>
        <v>Blackwell</v>
      </c>
      <c r="S121" t="str">
        <f ca="1"/>
        <v>Osborne Ltd</v>
      </c>
      <c r="T121" t="str">
        <f ca="1"/>
        <v>Ottawa</v>
      </c>
      <c r="U121" t="str">
        <f ca="1"/>
        <v>Canada</v>
      </c>
      <c r="V121" t="str">
        <f ca="1"/>
        <v>001-046-751-3833x493</v>
      </c>
      <c r="W121" t="str">
        <f ca="1"/>
        <v>323-710-2957x327</v>
      </c>
      <c r="X121" t="str">
        <f ca="1"/>
        <v>blackwelllee@email.com</v>
      </c>
      <c r="Y121" t="str">
        <f ca="1"/>
        <v>12/3/2021</v>
      </c>
      <c r="Z121" t="str">
        <f ca="1"/>
        <v>perkins.net</v>
      </c>
      <c r="AE121" t="str">
        <f t="shared" ca="1" si="5"/>
        <v>Blackwell Osborne Ltd</v>
      </c>
      <c r="AF121" t="b">
        <f t="shared" ca="1" si="10"/>
        <v>0</v>
      </c>
      <c r="AG121">
        <f t="shared" ca="1" si="7"/>
        <v>15</v>
      </c>
      <c r="AH121">
        <f t="shared" ca="1" si="8"/>
        <v>0</v>
      </c>
      <c r="AI121" t="str">
        <f t="shared" ca="1" si="9"/>
        <v>http://perkins.net/</v>
      </c>
    </row>
    <row r="122" spans="1:35">
      <c r="A122" s="3"/>
      <c r="B122" t="str">
        <f t="shared" ca="1" si="11"/>
        <v>ba0c0606000f598</v>
      </c>
      <c r="C122" t="s">
        <v>1203</v>
      </c>
      <c r="D122" t="s">
        <v>1202</v>
      </c>
      <c r="E122" t="s">
        <v>1206</v>
      </c>
      <c r="F122" t="s">
        <v>1207</v>
      </c>
      <c r="G122" t="s">
        <v>1208</v>
      </c>
      <c r="H122" s="2" t="s">
        <v>1204</v>
      </c>
      <c r="I122" s="2" t="s">
        <v>1752</v>
      </c>
      <c r="J122" t="s">
        <v>1201</v>
      </c>
      <c r="K122" s="3" t="s">
        <v>1209</v>
      </c>
      <c r="L122" t="s">
        <v>1210</v>
      </c>
      <c r="O122">
        <f ca="1"/>
        <v>0</v>
      </c>
      <c r="P122" t="str">
        <f ca="1"/>
        <v>036b38c6000c891</v>
      </c>
      <c r="Q122" t="str">
        <f ca="1"/>
        <v>Tania</v>
      </c>
      <c r="R122" t="str">
        <f ca="1"/>
        <v>Green</v>
      </c>
      <c r="S122" t="str">
        <f ca="1"/>
        <v>Price-Benton</v>
      </c>
      <c r="T122" t="str">
        <f ca="1"/>
        <v>Brockville</v>
      </c>
      <c r="U122" t="str">
        <f ca="1"/>
        <v>Canada</v>
      </c>
      <c r="V122">
        <f ca="1"/>
        <v>7856729623</v>
      </c>
      <c r="W122" t="str">
        <f ca="1"/>
        <v>350-407-8640</v>
      </c>
      <c r="X122" t="str">
        <f ca="1"/>
        <v>greentania@email.com</v>
      </c>
      <c r="Y122" t="str">
        <f ca="1"/>
        <v>12/31/2022</v>
      </c>
      <c r="Z122" t="str">
        <f ca="1"/>
        <v>www.jenkins-harrison.net</v>
      </c>
      <c r="AE122" t="str">
        <f t="shared" ca="1" si="5"/>
        <v>Green Price-Benton</v>
      </c>
      <c r="AF122" t="b">
        <f t="shared" ca="1" si="10"/>
        <v>0</v>
      </c>
      <c r="AG122">
        <f t="shared" ca="1" si="7"/>
        <v>15</v>
      </c>
      <c r="AH122">
        <f t="shared" ca="1" si="8"/>
        <v>0</v>
      </c>
      <c r="AI122" t="str">
        <f t="shared" ca="1" si="9"/>
        <v>http://www.jenkins-harrison.net/</v>
      </c>
    </row>
    <row r="123" spans="1:35">
      <c r="A123" s="3"/>
      <c r="B123" t="str">
        <f t="shared" ca="1" si="11"/>
        <v>0f82184b000eb13</v>
      </c>
      <c r="C123" t="s">
        <v>1203</v>
      </c>
      <c r="D123" t="s">
        <v>1212</v>
      </c>
      <c r="E123" t="s">
        <v>1215</v>
      </c>
      <c r="F123" t="s">
        <v>1216</v>
      </c>
      <c r="G123" t="s">
        <v>550</v>
      </c>
      <c r="H123" s="2" t="s">
        <v>1213</v>
      </c>
      <c r="I123" s="2" t="s">
        <v>1214</v>
      </c>
      <c r="J123" t="s">
        <v>1211</v>
      </c>
      <c r="K123" s="3" t="s">
        <v>1217</v>
      </c>
      <c r="L123" t="s">
        <v>1218</v>
      </c>
      <c r="O123">
        <f ca="1"/>
        <v>0</v>
      </c>
      <c r="P123" t="str">
        <f ca="1"/>
        <v>9eeba2420008c17</v>
      </c>
      <c r="Q123" t="str">
        <f ca="1"/>
        <v>Ron</v>
      </c>
      <c r="R123" t="str">
        <f ca="1"/>
        <v>Dickinson</v>
      </c>
      <c r="S123" t="str">
        <f ca="1"/>
        <v>Reynolds, Curtis and Lamb</v>
      </c>
      <c r="T123" t="str">
        <f ca="1"/>
        <v>300191 Tianjin</v>
      </c>
      <c r="U123" t="str">
        <f ca="1"/>
        <v>China</v>
      </c>
      <c r="V123" t="str">
        <f ca="1"/>
        <v>001-928-124-3993x62776</v>
      </c>
      <c r="W123" t="str">
        <f ca="1"/>
        <v>001-999-745-4235</v>
      </c>
      <c r="X123" t="str">
        <f ca="1"/>
        <v>dickinsonron@email.com</v>
      </c>
      <c r="Y123" t="str">
        <f ca="1"/>
        <v>8/2/2022</v>
      </c>
      <c r="Z123" t="str">
        <f ca="1"/>
        <v>gallagher-ellison.biz</v>
      </c>
      <c r="AE123" t="str">
        <f t="shared" ca="1" si="5"/>
        <v>Dickinson Reynolds, Curtis and Lamb</v>
      </c>
      <c r="AF123" t="b">
        <f t="shared" ca="1" si="10"/>
        <v>0</v>
      </c>
      <c r="AG123">
        <f t="shared" ca="1" si="7"/>
        <v>15</v>
      </c>
      <c r="AH123">
        <f t="shared" ca="1" si="8"/>
        <v>0</v>
      </c>
      <c r="AI123" t="str">
        <f t="shared" ca="1" si="9"/>
        <v>http://gallagher-ellison.biz/</v>
      </c>
    </row>
    <row r="124" spans="1:35">
      <c r="A124" s="3"/>
      <c r="B124" t="str">
        <f t="shared" ca="1" si="11"/>
        <v>10cdea1e0003ed1</v>
      </c>
      <c r="C124" t="s">
        <v>1221</v>
      </c>
      <c r="D124" t="s">
        <v>1220</v>
      </c>
      <c r="E124" t="s">
        <v>1224</v>
      </c>
      <c r="F124" t="s">
        <v>1225</v>
      </c>
      <c r="G124" t="s">
        <v>1226</v>
      </c>
      <c r="H124" s="2" t="s">
        <v>1222</v>
      </c>
      <c r="I124" s="2" t="s">
        <v>1223</v>
      </c>
      <c r="J124" t="s">
        <v>1219</v>
      </c>
      <c r="K124" s="3" t="s">
        <v>1227</v>
      </c>
      <c r="L124" t="s">
        <v>1228</v>
      </c>
      <c r="O124">
        <f ca="1"/>
        <v>0</v>
      </c>
      <c r="P124" t="str">
        <f ca="1"/>
        <v>c6da9f60000d5be</v>
      </c>
      <c r="Q124" t="str">
        <f ca="1"/>
        <v>Elizabeth</v>
      </c>
      <c r="R124" t="str">
        <f ca="1"/>
        <v>Townsend</v>
      </c>
      <c r="S124" t="str">
        <f ca="1"/>
        <v>Horne and Sons</v>
      </c>
      <c r="T124" t="str">
        <f ca="1"/>
        <v>Surrey</v>
      </c>
      <c r="U124" t="str">
        <f ca="1"/>
        <v>Canada</v>
      </c>
      <c r="V124" t="str">
        <f ca="1"/>
        <v>110-119-5793</v>
      </c>
      <c r="W124" t="str">
        <f ca="1"/>
        <v>(564)069-5663x26208</v>
      </c>
      <c r="X124" t="str">
        <f ca="1"/>
        <v>townsendelizabeth@email.com</v>
      </c>
      <c r="Y124" t="str">
        <f ca="1"/>
        <v>5/31/2022</v>
      </c>
      <c r="Z124" t="str">
        <f ca="1"/>
        <v>knapp-mcpherson.com</v>
      </c>
      <c r="AE124" t="str">
        <f t="shared" ca="1" si="5"/>
        <v>Townsend Horne and Sons</v>
      </c>
      <c r="AF124" t="b">
        <f t="shared" ca="1" si="10"/>
        <v>0</v>
      </c>
      <c r="AG124">
        <f t="shared" ca="1" si="7"/>
        <v>15</v>
      </c>
      <c r="AH124">
        <f t="shared" ca="1" si="8"/>
        <v>0</v>
      </c>
      <c r="AI124" t="str">
        <f t="shared" ca="1" si="9"/>
        <v>http://knapp-mcpherson.com/</v>
      </c>
    </row>
    <row r="125" spans="1:35">
      <c r="A125" s="3"/>
      <c r="B125" t="str">
        <f t="shared" ca="1" si="11"/>
        <v>eee4fd220002247</v>
      </c>
      <c r="C125" t="s">
        <v>1231</v>
      </c>
      <c r="D125" t="s">
        <v>1230</v>
      </c>
      <c r="E125" t="s">
        <v>1234</v>
      </c>
      <c r="F125" t="s">
        <v>1235</v>
      </c>
      <c r="G125" t="s">
        <v>550</v>
      </c>
      <c r="H125" s="2" t="s">
        <v>1753</v>
      </c>
      <c r="I125" s="2" t="s">
        <v>1754</v>
      </c>
      <c r="J125" t="s">
        <v>1229</v>
      </c>
      <c r="K125" s="3" t="s">
        <v>1236</v>
      </c>
      <c r="L125" t="s">
        <v>1237</v>
      </c>
      <c r="O125">
        <f ca="1"/>
        <v>0</v>
      </c>
      <c r="P125" t="str">
        <f ca="1"/>
        <v>78cd9b520003da7</v>
      </c>
      <c r="Q125" t="str">
        <f ca="1"/>
        <v>Danielle</v>
      </c>
      <c r="R125" t="str">
        <f ca="1"/>
        <v>Soong</v>
      </c>
      <c r="S125" t="str">
        <f ca="1"/>
        <v>Kaufman, Rangel and Beck</v>
      </c>
      <c r="T125" t="str">
        <f ca="1"/>
        <v>Thornhill</v>
      </c>
      <c r="U125" t="str">
        <f ca="1"/>
        <v>Canada</v>
      </c>
      <c r="V125" t="str">
        <f ca="1"/>
        <v>319-180-7553</v>
      </c>
      <c r="W125" t="str">
        <f ca="1"/>
        <v>070-231-7216x874</v>
      </c>
      <c r="X125" t="str">
        <f ca="1"/>
        <v>soongdanielle@email.com</v>
      </c>
      <c r="Y125" t="str">
        <f ca="1"/>
        <v>9/30/2022</v>
      </c>
      <c r="Z125" t="str">
        <f ca="1"/>
        <v>humphrey.com</v>
      </c>
      <c r="AE125" t="str">
        <f t="shared" ca="1" si="5"/>
        <v>Soong Kaufman, Rangel and Beck</v>
      </c>
      <c r="AF125" t="b">
        <f t="shared" ca="1" si="10"/>
        <v>0</v>
      </c>
      <c r="AG125">
        <f t="shared" ca="1" si="7"/>
        <v>15</v>
      </c>
      <c r="AH125">
        <f t="shared" ca="1" si="8"/>
        <v>0</v>
      </c>
      <c r="AI125" t="str">
        <f t="shared" ca="1" si="9"/>
        <v>http://humphrey.com/</v>
      </c>
    </row>
    <row r="126" spans="1:35">
      <c r="A126" s="3"/>
      <c r="B126" t="str">
        <f t="shared" ca="1" si="11"/>
        <v>d7d54888000bb3f</v>
      </c>
      <c r="C126" t="s">
        <v>1240</v>
      </c>
      <c r="D126" t="s">
        <v>1239</v>
      </c>
      <c r="E126" t="s">
        <v>1243</v>
      </c>
      <c r="F126" t="s">
        <v>1244</v>
      </c>
      <c r="G126" t="s">
        <v>550</v>
      </c>
      <c r="H126" s="2" t="s">
        <v>1241</v>
      </c>
      <c r="I126" s="2" t="s">
        <v>1755</v>
      </c>
      <c r="J126" t="s">
        <v>1238</v>
      </c>
      <c r="K126" s="3" t="s">
        <v>1245</v>
      </c>
      <c r="L126" t="s">
        <v>1246</v>
      </c>
      <c r="O126">
        <f ca="1"/>
        <v>0</v>
      </c>
      <c r="P126" t="str">
        <f ca="1"/>
        <v>a0998731000248a</v>
      </c>
      <c r="Q126" t="str">
        <f ca="1"/>
        <v>Richard</v>
      </c>
      <c r="R126" t="str">
        <f ca="1"/>
        <v>Boswell</v>
      </c>
      <c r="S126" t="str">
        <f ca="1"/>
        <v>Vega Ltd</v>
      </c>
      <c r="T126" t="str">
        <f ca="1"/>
        <v>Sandton</v>
      </c>
      <c r="U126" t="str">
        <f ca="1"/>
        <v>South Africa</v>
      </c>
      <c r="V126" t="str">
        <f ca="1"/>
        <v>451-227-6682</v>
      </c>
      <c r="W126" t="str">
        <f ca="1"/>
        <v>624-936-0823</v>
      </c>
      <c r="X126" t="str">
        <f ca="1"/>
        <v>boswellrichard@email.com</v>
      </c>
      <c r="Y126" t="str">
        <f ca="1"/>
        <v>4/30/2022</v>
      </c>
      <c r="Z126" t="str">
        <f ca="1"/>
        <v>kent.biz</v>
      </c>
      <c r="AE126" t="str">
        <f t="shared" ca="1" si="5"/>
        <v>Boswell Vega Ltd</v>
      </c>
      <c r="AF126" t="b">
        <f t="shared" ca="1" si="10"/>
        <v>0</v>
      </c>
      <c r="AG126">
        <f t="shared" ca="1" si="7"/>
        <v>15</v>
      </c>
      <c r="AH126">
        <f t="shared" ca="1" si="8"/>
        <v>0</v>
      </c>
      <c r="AI126" t="str">
        <f t="shared" ca="1" si="9"/>
        <v>http://kent.biz/</v>
      </c>
    </row>
    <row r="127" spans="1:35">
      <c r="A127" s="3"/>
      <c r="B127" t="str">
        <f t="shared" ca="1" si="11"/>
        <v>036b38c6000c891</v>
      </c>
      <c r="C127" t="s">
        <v>1249</v>
      </c>
      <c r="D127" t="s">
        <v>1248</v>
      </c>
      <c r="E127" t="s">
        <v>1251</v>
      </c>
      <c r="F127" t="s">
        <v>1252</v>
      </c>
      <c r="G127" t="s">
        <v>550</v>
      </c>
      <c r="H127" s="2">
        <v>7856729623</v>
      </c>
      <c r="I127" s="2" t="s">
        <v>1250</v>
      </c>
      <c r="J127" t="s">
        <v>1247</v>
      </c>
      <c r="K127" s="3" t="s">
        <v>1253</v>
      </c>
      <c r="L127" t="s">
        <v>1254</v>
      </c>
      <c r="O127">
        <f ca="1"/>
        <v>0</v>
      </c>
      <c r="P127" t="str">
        <f ca="1"/>
        <v>60361b29000564e</v>
      </c>
      <c r="Q127" t="str">
        <f ca="1"/>
        <v>Donald</v>
      </c>
      <c r="R127" t="str">
        <f ca="1"/>
        <v>Maille</v>
      </c>
      <c r="S127" t="str">
        <f ca="1"/>
        <v>Blankenship Group</v>
      </c>
      <c r="T127" t="str">
        <f ca="1"/>
        <v>Montreal</v>
      </c>
      <c r="U127" t="str">
        <f ca="1"/>
        <v>Canada</v>
      </c>
      <c r="V127" t="str">
        <f ca="1"/>
        <v>001-297-402-3698x6550</v>
      </c>
      <c r="W127">
        <f ca="1"/>
        <v>3852076147</v>
      </c>
      <c r="X127" t="str">
        <f ca="1"/>
        <v>mailledonald@email.com</v>
      </c>
      <c r="Y127" t="str">
        <f ca="1"/>
        <v>6/28/2022</v>
      </c>
      <c r="Z127" t="str">
        <f ca="1"/>
        <v>www.pacheco-hodges.org</v>
      </c>
      <c r="AE127" t="str">
        <f t="shared" ca="1" si="5"/>
        <v>Maille Blankenship Group</v>
      </c>
      <c r="AF127" t="b">
        <f t="shared" ca="1" si="10"/>
        <v>0</v>
      </c>
      <c r="AG127">
        <f t="shared" ca="1" si="7"/>
        <v>15</v>
      </c>
      <c r="AH127">
        <f t="shared" ca="1" si="8"/>
        <v>0</v>
      </c>
      <c r="AI127" t="str">
        <f t="shared" ca="1" si="9"/>
        <v>http://www.pacheco-hodges.org/</v>
      </c>
    </row>
    <row r="128" spans="1:35">
      <c r="A128" s="3"/>
      <c r="B128" t="str">
        <f t="shared" ca="1" si="11"/>
        <v>9eeba2420008c17</v>
      </c>
      <c r="C128" t="s">
        <v>1257</v>
      </c>
      <c r="D128" t="s">
        <v>1256</v>
      </c>
      <c r="E128" t="s">
        <v>1260</v>
      </c>
      <c r="F128" t="s">
        <v>1261</v>
      </c>
      <c r="G128" t="s">
        <v>1262</v>
      </c>
      <c r="H128" s="2" t="s">
        <v>1258</v>
      </c>
      <c r="I128" s="2" t="s">
        <v>1259</v>
      </c>
      <c r="J128" t="s">
        <v>1255</v>
      </c>
      <c r="K128" s="3" t="s">
        <v>1263</v>
      </c>
      <c r="L128" t="s">
        <v>1264</v>
      </c>
      <c r="O128">
        <f ca="1"/>
        <v>0</v>
      </c>
      <c r="P128" t="str">
        <f ca="1"/>
        <v>9e90b85400079a5</v>
      </c>
      <c r="Q128" t="str">
        <f ca="1"/>
        <v>Jean-Marc</v>
      </c>
      <c r="R128" t="str">
        <f ca="1"/>
        <v>Bowers</v>
      </c>
      <c r="S128" t="str">
        <f ca="1"/>
        <v>Colon-Drake</v>
      </c>
      <c r="T128" t="str">
        <f ca="1"/>
        <v>Walkerton</v>
      </c>
      <c r="U128" t="str">
        <f ca="1"/>
        <v>Canada</v>
      </c>
      <c r="V128" t="str">
        <f ca="1"/>
        <v>918-645-0324</v>
      </c>
      <c r="W128" t="str">
        <f ca="1"/>
        <v>196-586-9447x4670</v>
      </c>
      <c r="X128" t="str">
        <f ca="1"/>
        <v>bowersjean-marc@email.com</v>
      </c>
      <c r="Y128" t="str">
        <f ca="1"/>
        <v>9/30/2022</v>
      </c>
      <c r="Z128" t="str">
        <f ca="1"/>
        <v>www.serrano-lang.biz</v>
      </c>
      <c r="AE128" t="str">
        <f t="shared" ca="1" si="5"/>
        <v>Bowers Colon-Drake</v>
      </c>
      <c r="AF128" t="b">
        <f t="shared" ca="1" si="10"/>
        <v>0</v>
      </c>
      <c r="AG128">
        <f t="shared" ca="1" si="7"/>
        <v>15</v>
      </c>
      <c r="AH128">
        <f t="shared" ca="1" si="8"/>
        <v>0</v>
      </c>
      <c r="AI128" t="str">
        <f t="shared" ca="1" si="9"/>
        <v>http://www.serrano-lang.biz/</v>
      </c>
    </row>
    <row r="129" spans="1:35">
      <c r="A129" s="3"/>
      <c r="B129" t="str">
        <f t="shared" ca="1" si="11"/>
        <v>c6da9f60000d5be</v>
      </c>
      <c r="C129" t="s">
        <v>1267</v>
      </c>
      <c r="D129" t="s">
        <v>1266</v>
      </c>
      <c r="E129" t="s">
        <v>1270</v>
      </c>
      <c r="F129" t="s">
        <v>1271</v>
      </c>
      <c r="G129" t="s">
        <v>550</v>
      </c>
      <c r="H129" s="2" t="s">
        <v>1756</v>
      </c>
      <c r="I129" s="2" t="s">
        <v>1269</v>
      </c>
      <c r="J129" t="s">
        <v>1265</v>
      </c>
      <c r="K129" s="3" t="s">
        <v>1104</v>
      </c>
      <c r="L129" t="s">
        <v>1272</v>
      </c>
      <c r="O129">
        <f ca="1"/>
        <v>0</v>
      </c>
      <c r="P129" t="str">
        <f ca="1"/>
        <v>0fac07ac000fb42</v>
      </c>
      <c r="Q129" t="str">
        <f ca="1"/>
        <v>Peter</v>
      </c>
      <c r="R129" t="str">
        <f ca="1"/>
        <v>Roberge</v>
      </c>
      <c r="S129" t="str">
        <f ca="1"/>
        <v>Rollins Ltd</v>
      </c>
      <c r="T129" t="str">
        <f ca="1"/>
        <v>Pointe-Claire</v>
      </c>
      <c r="U129" t="str">
        <f ca="1"/>
        <v>Canada</v>
      </c>
      <c r="V129" t="str">
        <f ca="1"/>
        <v>659-811-0503x688</v>
      </c>
      <c r="W129" t="str">
        <f ca="1"/>
        <v>(830)120-2630</v>
      </c>
      <c r="X129" t="str">
        <f ca="1"/>
        <v>robergepeter@email.com</v>
      </c>
      <c r="Y129" t="str">
        <f ca="1"/>
        <v>6/30/2022</v>
      </c>
      <c r="Z129" t="str">
        <f ca="1"/>
        <v>www.soto-rocha.com</v>
      </c>
      <c r="AE129" t="str">
        <f t="shared" ca="1" si="5"/>
        <v>Roberge Rollins Ltd</v>
      </c>
      <c r="AF129" t="b">
        <f t="shared" ca="1" si="10"/>
        <v>0</v>
      </c>
      <c r="AG129">
        <f t="shared" ca="1" si="7"/>
        <v>15</v>
      </c>
      <c r="AH129">
        <f t="shared" ca="1" si="8"/>
        <v>0</v>
      </c>
      <c r="AI129" t="str">
        <f t="shared" ca="1" si="9"/>
        <v>http://www.soto-rocha.com/</v>
      </c>
    </row>
    <row r="130" spans="1:35">
      <c r="A130" s="3"/>
      <c r="B130" t="str">
        <f t="shared" ca="1" si="11"/>
        <v>78cd9b520003da7</v>
      </c>
      <c r="C130" t="s">
        <v>1275</v>
      </c>
      <c r="D130" t="s">
        <v>1274</v>
      </c>
      <c r="E130" t="s">
        <v>1278</v>
      </c>
      <c r="F130" t="s">
        <v>1279</v>
      </c>
      <c r="G130" t="s">
        <v>550</v>
      </c>
      <c r="H130" s="2" t="s">
        <v>1276</v>
      </c>
      <c r="I130" s="2" t="s">
        <v>1757</v>
      </c>
      <c r="J130" t="s">
        <v>1273</v>
      </c>
      <c r="K130" s="3" t="s">
        <v>1280</v>
      </c>
      <c r="L130" t="s">
        <v>1281</v>
      </c>
      <c r="O130">
        <f ca="1"/>
        <v>0</v>
      </c>
      <c r="P130" t="str">
        <f ca="1"/>
        <v>2ef8e89a0008655</v>
      </c>
      <c r="Q130" t="str">
        <f ca="1"/>
        <v>Ferdinando</v>
      </c>
      <c r="R130" t="str">
        <f ca="1"/>
        <v>Newton</v>
      </c>
      <c r="S130" t="str">
        <f ca="1"/>
        <v>Malone, Rowland and Bullock</v>
      </c>
      <c r="T130" t="str">
        <f ca="1"/>
        <v>Roseneath</v>
      </c>
      <c r="U130" t="str">
        <f ca="1"/>
        <v>Canada</v>
      </c>
      <c r="V130" t="str">
        <f ca="1"/>
        <v>(603)418-3398</v>
      </c>
      <c r="W130" t="str">
        <f ca="1"/>
        <v>489-980-5927x13098</v>
      </c>
      <c r="X130" t="str">
        <f ca="1"/>
        <v>newtonferdinando@email.com</v>
      </c>
      <c r="Y130" t="str">
        <f ca="1"/>
        <v>7/17/2022</v>
      </c>
      <c r="Z130" t="str">
        <f ca="1"/>
        <v>guerrero-horne.com</v>
      </c>
      <c r="AE130" t="str">
        <f t="shared" ca="1" si="5"/>
        <v>Newton Malone, Rowland and Bullock</v>
      </c>
      <c r="AF130" t="b">
        <f t="shared" ca="1" si="10"/>
        <v>0</v>
      </c>
      <c r="AG130">
        <f t="shared" ca="1" si="7"/>
        <v>15</v>
      </c>
      <c r="AH130">
        <f t="shared" ca="1" si="8"/>
        <v>0</v>
      </c>
      <c r="AI130" t="str">
        <f t="shared" ca="1" si="9"/>
        <v>http://guerrero-horne.com/</v>
      </c>
    </row>
    <row r="131" spans="1:35">
      <c r="A131" s="3"/>
      <c r="B131" t="str">
        <f t="shared" ca="1" si="11"/>
        <v>a0998731000248a</v>
      </c>
      <c r="C131" t="s">
        <v>580</v>
      </c>
      <c r="D131" t="s">
        <v>1283</v>
      </c>
      <c r="E131" t="s">
        <v>1286</v>
      </c>
      <c r="F131" t="s">
        <v>1287</v>
      </c>
      <c r="G131" t="s">
        <v>1288</v>
      </c>
      <c r="H131" s="2" t="s">
        <v>1284</v>
      </c>
      <c r="I131" s="2" t="s">
        <v>1758</v>
      </c>
      <c r="J131" t="s">
        <v>1282</v>
      </c>
      <c r="K131" s="3" t="s">
        <v>1289</v>
      </c>
      <c r="L131" t="s">
        <v>1290</v>
      </c>
      <c r="O131">
        <f ca="1"/>
        <v>0</v>
      </c>
      <c r="P131" t="str">
        <f ca="1"/>
        <v>6661cc2c0003bbf</v>
      </c>
      <c r="Q131" t="str">
        <f ca="1"/>
        <v>Peter</v>
      </c>
      <c r="R131" t="str">
        <f ca="1"/>
        <v>Cornelissen</v>
      </c>
      <c r="S131" t="str">
        <f ca="1"/>
        <v>Townsend-Weber</v>
      </c>
      <c r="T131" t="str">
        <f ca="1"/>
        <v>London</v>
      </c>
      <c r="U131" t="str">
        <f ca="1"/>
        <v>Canada</v>
      </c>
      <c r="V131" t="str">
        <f ca="1"/>
        <v>(479)559-6654x369</v>
      </c>
      <c r="W131" t="str">
        <f ca="1"/>
        <v>834-594-5128x556</v>
      </c>
      <c r="X131" t="str">
        <f ca="1"/>
        <v>cornelissenpeter@email.com</v>
      </c>
      <c r="Y131" t="str">
        <f ca="1"/>
        <v>11/16/2022</v>
      </c>
      <c r="Z131" t="str">
        <f ca="1"/>
        <v>mcintosh-bishop.com</v>
      </c>
      <c r="AE131" t="str">
        <f t="shared" ref="AE131:AE182" ca="1" si="12">CONCATENATE(R131," ",S131)</f>
        <v>Cornelissen Townsend-Weber</v>
      </c>
      <c r="AF131" t="b">
        <f t="shared" ca="1" si="10"/>
        <v>0</v>
      </c>
      <c r="AG131">
        <f t="shared" ref="AG131:AG182" ca="1" si="13">LEN(P131)</f>
        <v>15</v>
      </c>
      <c r="AH131">
        <f t="shared" ref="AH131:AH182" ca="1" si="14">COUNTIF(Y131,"&lt;2022-1-1")</f>
        <v>0</v>
      </c>
      <c r="AI131" t="str">
        <f t="shared" ref="AI131:AI182" ca="1" si="15">_xlfn.CONCAT("http://",Z131,"/")</f>
        <v>http://mcintosh-bishop.com/</v>
      </c>
    </row>
    <row r="132" spans="1:35">
      <c r="A132" s="3"/>
      <c r="B132" t="str">
        <f t="shared" ca="1" si="11"/>
        <v>60361b29000564e</v>
      </c>
      <c r="C132" t="s">
        <v>1293</v>
      </c>
      <c r="D132" t="s">
        <v>1292</v>
      </c>
      <c r="E132" t="s">
        <v>1295</v>
      </c>
      <c r="F132" t="s">
        <v>1087</v>
      </c>
      <c r="G132" t="s">
        <v>550</v>
      </c>
      <c r="H132" s="2" t="s">
        <v>1294</v>
      </c>
      <c r="I132" s="2">
        <v>3852076147</v>
      </c>
      <c r="J132" t="s">
        <v>1291</v>
      </c>
      <c r="K132" s="3" t="s">
        <v>1296</v>
      </c>
      <c r="L132" t="s">
        <v>1297</v>
      </c>
      <c r="O132">
        <f ca="1"/>
        <v>0</v>
      </c>
      <c r="P132" t="str">
        <f ca="1"/>
        <v>14524adb00068d6</v>
      </c>
      <c r="Q132" t="str">
        <f ca="1"/>
        <v>Shellie</v>
      </c>
      <c r="R132" t="str">
        <f ca="1"/>
        <v>Beaudoin</v>
      </c>
      <c r="S132" t="str">
        <f ca="1"/>
        <v>Spears LLC</v>
      </c>
      <c r="T132" t="str">
        <f ca="1"/>
        <v>Boucherville</v>
      </c>
      <c r="U132" t="str">
        <f ca="1"/>
        <v>Canada</v>
      </c>
      <c r="V132" t="str">
        <f ca="1"/>
        <v>+1-897-696-6031x3653</v>
      </c>
      <c r="W132" t="str">
        <f ca="1"/>
        <v>273-443-5672x527</v>
      </c>
      <c r="X132" t="str">
        <f ca="1"/>
        <v>beaudoinshellie@email.com</v>
      </c>
      <c r="Y132" t="str">
        <f ca="1"/>
        <v>12/15/2021</v>
      </c>
      <c r="Z132" t="str">
        <f ca="1"/>
        <v>www.underwood.com</v>
      </c>
      <c r="AE132" t="str">
        <f t="shared" ca="1" si="12"/>
        <v>Beaudoin Spears LLC</v>
      </c>
      <c r="AF132" t="b">
        <f t="shared" ca="1" si="10"/>
        <v>0</v>
      </c>
      <c r="AG132">
        <f t="shared" ca="1" si="13"/>
        <v>15</v>
      </c>
      <c r="AH132">
        <f t="shared" ca="1" si="14"/>
        <v>0</v>
      </c>
      <c r="AI132" t="str">
        <f t="shared" ca="1" si="15"/>
        <v>http://www.underwood.com/</v>
      </c>
    </row>
    <row r="133" spans="1:35">
      <c r="A133" s="3"/>
      <c r="B133" t="str">
        <f t="shared" ca="1" si="11"/>
        <v>9e90b85400079a5</v>
      </c>
      <c r="C133" t="s">
        <v>1300</v>
      </c>
      <c r="D133" t="s">
        <v>1299</v>
      </c>
      <c r="E133" t="s">
        <v>1303</v>
      </c>
      <c r="F133" t="s">
        <v>1304</v>
      </c>
      <c r="G133" t="s">
        <v>550</v>
      </c>
      <c r="H133" s="2" t="s">
        <v>1759</v>
      </c>
      <c r="I133" s="2" t="s">
        <v>1302</v>
      </c>
      <c r="J133" t="s">
        <v>1298</v>
      </c>
      <c r="K133" s="3" t="s">
        <v>1280</v>
      </c>
      <c r="L133" t="s">
        <v>1305</v>
      </c>
      <c r="O133">
        <f ca="1"/>
        <v>0</v>
      </c>
      <c r="P133" t="str">
        <f ca="1"/>
        <v>b8f4be62000d27f</v>
      </c>
      <c r="Q133" t="str">
        <f ca="1"/>
        <v>Srikanth</v>
      </c>
      <c r="R133" t="str">
        <f ca="1"/>
        <v>Cowan</v>
      </c>
      <c r="S133" t="str">
        <f ca="1"/>
        <v>Holmes-Walls</v>
      </c>
      <c r="T133" t="str">
        <f ca="1"/>
        <v>Toronto</v>
      </c>
      <c r="U133" t="str">
        <f ca="1"/>
        <v>Canada</v>
      </c>
      <c r="V133" t="str">
        <f ca="1"/>
        <v>575-959-4454x2883</v>
      </c>
      <c r="W133" t="str">
        <f ca="1"/>
        <v>(913)040-5595x86422</v>
      </c>
      <c r="X133" t="str">
        <f ca="1"/>
        <v>cowansrikanth@email.com</v>
      </c>
      <c r="Y133" t="str">
        <f ca="1"/>
        <v>12/18/2022</v>
      </c>
      <c r="Z133" t="str">
        <f ca="1"/>
        <v>www.dean.biz</v>
      </c>
      <c r="AE133" t="str">
        <f t="shared" ca="1" si="12"/>
        <v>Cowan Holmes-Walls</v>
      </c>
      <c r="AF133" t="b">
        <f t="shared" ca="1" si="10"/>
        <v>0</v>
      </c>
      <c r="AG133">
        <f t="shared" ca="1" si="13"/>
        <v>15</v>
      </c>
      <c r="AH133">
        <f t="shared" ca="1" si="14"/>
        <v>0</v>
      </c>
      <c r="AI133" t="str">
        <f t="shared" ca="1" si="15"/>
        <v>http://www.dean.biz/</v>
      </c>
    </row>
    <row r="134" spans="1:35">
      <c r="A134" s="3"/>
      <c r="B134" t="str">
        <f t="shared" ca="1" si="11"/>
        <v>0fac07ac000fb42</v>
      </c>
      <c r="C134" t="s">
        <v>1308</v>
      </c>
      <c r="D134" t="s">
        <v>1307</v>
      </c>
      <c r="E134" t="s">
        <v>1311</v>
      </c>
      <c r="F134" t="s">
        <v>1312</v>
      </c>
      <c r="G134" t="s">
        <v>550</v>
      </c>
      <c r="H134" s="2" t="s">
        <v>1309</v>
      </c>
      <c r="I134" s="2" t="s">
        <v>1310</v>
      </c>
      <c r="J134" t="s">
        <v>1306</v>
      </c>
      <c r="K134" s="3" t="s">
        <v>1313</v>
      </c>
      <c r="L134" t="s">
        <v>1314</v>
      </c>
      <c r="O134">
        <f ca="1"/>
        <v>0</v>
      </c>
      <c r="P134" t="str">
        <f ca="1"/>
        <v>b66bc9740007ccd</v>
      </c>
      <c r="Q134" t="str">
        <f ca="1"/>
        <v>Roger</v>
      </c>
      <c r="R134" t="str">
        <f ca="1"/>
        <v>Companys</v>
      </c>
      <c r="S134" t="str">
        <f ca="1"/>
        <v>Huynh-Phillips</v>
      </c>
      <c r="T134" t="str">
        <f ca="1"/>
        <v>08029 Barcelona</v>
      </c>
      <c r="U134" t="str">
        <f ca="1"/>
        <v>Spain</v>
      </c>
      <c r="V134" t="str">
        <f ca="1"/>
        <v>397-504-3967x1627</v>
      </c>
      <c r="W134" t="str">
        <f ca="1"/>
        <v>400-296-8618x968</v>
      </c>
      <c r="X134" t="str">
        <f ca="1"/>
        <v>companysroger@email.com</v>
      </c>
      <c r="Y134" t="str">
        <f ca="1"/>
        <v>5/31/2022</v>
      </c>
      <c r="Z134" t="str">
        <f ca="1"/>
        <v>www.dalton.com</v>
      </c>
      <c r="AE134" t="str">
        <f t="shared" ca="1" si="12"/>
        <v>Companys Huynh-Phillips</v>
      </c>
      <c r="AF134" t="b">
        <f t="shared" ca="1" si="10"/>
        <v>0</v>
      </c>
      <c r="AG134">
        <f t="shared" ca="1" si="13"/>
        <v>15</v>
      </c>
      <c r="AH134">
        <f t="shared" ca="1" si="14"/>
        <v>0</v>
      </c>
      <c r="AI134" t="str">
        <f t="shared" ca="1" si="15"/>
        <v>http://www.dalton.com/</v>
      </c>
    </row>
    <row r="135" spans="1:35">
      <c r="A135" s="3"/>
      <c r="B135" t="str">
        <f t="shared" ca="1" si="11"/>
        <v>2ef8e89a0008655</v>
      </c>
      <c r="C135" t="s">
        <v>1317</v>
      </c>
      <c r="D135" t="s">
        <v>1316</v>
      </c>
      <c r="E135" t="s">
        <v>1320</v>
      </c>
      <c r="F135" t="s">
        <v>1321</v>
      </c>
      <c r="G135" t="s">
        <v>550</v>
      </c>
      <c r="H135" s="2" t="s">
        <v>1318</v>
      </c>
      <c r="I135" s="2" t="s">
        <v>1319</v>
      </c>
      <c r="J135" t="s">
        <v>1315</v>
      </c>
      <c r="K135" s="3" t="s">
        <v>1322</v>
      </c>
      <c r="L135" t="s">
        <v>1323</v>
      </c>
      <c r="O135">
        <f ca="1"/>
        <v>0</v>
      </c>
      <c r="P135" t="str">
        <f ca="1"/>
        <v>c092694c0002ece</v>
      </c>
      <c r="Q135" t="str">
        <f ca="1"/>
        <v>Don</v>
      </c>
      <c r="R135" t="str">
        <f ca="1"/>
        <v>Gloutnay</v>
      </c>
      <c r="S135" t="str">
        <f ca="1"/>
        <v>Cohen-Henderson</v>
      </c>
      <c r="T135" t="str">
        <f ca="1"/>
        <v>La Prairie</v>
      </c>
      <c r="U135" t="str">
        <f ca="1"/>
        <v>Canada</v>
      </c>
      <c r="V135" t="str">
        <f ca="1"/>
        <v>870-417-5661x107</v>
      </c>
      <c r="W135" t="str">
        <f ca="1"/>
        <v>001-793-402-5061x556</v>
      </c>
      <c r="X135" t="str">
        <f ca="1"/>
        <v>gloutnaydon@email.com</v>
      </c>
      <c r="Y135" t="str">
        <f ca="1"/>
        <v>10/31/2022</v>
      </c>
      <c r="Z135" t="str">
        <f ca="1"/>
        <v>lynn.com</v>
      </c>
      <c r="AE135" t="str">
        <f t="shared" ca="1" si="12"/>
        <v>Gloutnay Cohen-Henderson</v>
      </c>
      <c r="AF135" t="b">
        <f t="shared" ca="1" si="10"/>
        <v>0</v>
      </c>
      <c r="AG135">
        <f t="shared" ca="1" si="13"/>
        <v>15</v>
      </c>
      <c r="AH135">
        <f t="shared" ca="1" si="14"/>
        <v>0</v>
      </c>
      <c r="AI135" t="str">
        <f t="shared" ca="1" si="15"/>
        <v>http://lynn.com/</v>
      </c>
    </row>
    <row r="136" spans="1:35">
      <c r="A136" s="3"/>
      <c r="B136" t="str">
        <f t="shared" ca="1" si="11"/>
        <v>6661cc2c0003bbf</v>
      </c>
      <c r="C136" t="s">
        <v>1308</v>
      </c>
      <c r="D136" t="s">
        <v>1325</v>
      </c>
      <c r="E136" t="s">
        <v>1328</v>
      </c>
      <c r="F136" t="s">
        <v>1329</v>
      </c>
      <c r="G136" t="s">
        <v>550</v>
      </c>
      <c r="H136" s="2" t="s">
        <v>1326</v>
      </c>
      <c r="I136" s="2" t="s">
        <v>1327</v>
      </c>
      <c r="J136" t="s">
        <v>1324</v>
      </c>
      <c r="K136" s="3" t="s">
        <v>1129</v>
      </c>
      <c r="L136" t="s">
        <v>1330</v>
      </c>
      <c r="O136">
        <f ca="1"/>
        <v>0</v>
      </c>
      <c r="P136" t="str">
        <f ca="1"/>
        <v>d29c4e92000d6a3</v>
      </c>
      <c r="Q136" t="str">
        <f ca="1"/>
        <v>Mohammed</v>
      </c>
      <c r="R136" t="str">
        <f ca="1"/>
        <v>Tardi</v>
      </c>
      <c r="S136" t="str">
        <f ca="1"/>
        <v>Bowen Inc</v>
      </c>
      <c r="T136" t="str">
        <f ca="1"/>
        <v>Coquitlam</v>
      </c>
      <c r="U136" t="str">
        <f ca="1"/>
        <v>Canada</v>
      </c>
      <c r="V136" t="str">
        <f ca="1"/>
        <v>366-661-5271x8254</v>
      </c>
      <c r="W136" t="str">
        <f ca="1"/>
        <v>785-359-4718x9134</v>
      </c>
      <c r="X136" t="str">
        <f ca="1"/>
        <v>tardimohammed@email.com</v>
      </c>
      <c r="Y136" t="str">
        <f ca="1"/>
        <v>9/19/2022</v>
      </c>
      <c r="Z136" t="str">
        <f ca="1"/>
        <v>brown.biz</v>
      </c>
      <c r="AE136" t="str">
        <f t="shared" ca="1" si="12"/>
        <v>Tardi Bowen Inc</v>
      </c>
      <c r="AF136" t="b">
        <f t="shared" ca="1" si="10"/>
        <v>0</v>
      </c>
      <c r="AG136">
        <f t="shared" ca="1" si="13"/>
        <v>15</v>
      </c>
      <c r="AH136">
        <f t="shared" ca="1" si="14"/>
        <v>0</v>
      </c>
      <c r="AI136" t="str">
        <f t="shared" ca="1" si="15"/>
        <v>http://brown.biz/</v>
      </c>
    </row>
    <row r="137" spans="1:35">
      <c r="A137" s="3"/>
      <c r="B137" t="str">
        <f t="shared" ca="1" si="11"/>
        <v>14524adb00068d6</v>
      </c>
      <c r="C137" t="s">
        <v>1333</v>
      </c>
      <c r="D137" t="s">
        <v>1332</v>
      </c>
      <c r="E137" t="s">
        <v>1336</v>
      </c>
      <c r="F137" t="s">
        <v>1337</v>
      </c>
      <c r="G137" t="s">
        <v>550</v>
      </c>
      <c r="H137" s="2" t="s">
        <v>1334</v>
      </c>
      <c r="I137" s="2" t="s">
        <v>1760</v>
      </c>
      <c r="J137" t="s">
        <v>1331</v>
      </c>
      <c r="K137" s="3" t="s">
        <v>1338</v>
      </c>
      <c r="L137" t="s">
        <v>1339</v>
      </c>
      <c r="O137">
        <f ca="1"/>
        <v>0</v>
      </c>
      <c r="P137" t="str">
        <f ca="1"/>
        <v>e8eb619e000fafe</v>
      </c>
      <c r="Q137" t="str">
        <f ca="1"/>
        <v>Michael</v>
      </c>
      <c r="R137" t="str">
        <f ca="1"/>
        <v>Alonso</v>
      </c>
      <c r="S137" t="str">
        <f ca="1"/>
        <v>Hogan, Rice and Roy</v>
      </c>
      <c r="T137" t="str">
        <f ca="1"/>
        <v>28036 MADRID</v>
      </c>
      <c r="U137" t="str">
        <f ca="1"/>
        <v>Spain</v>
      </c>
      <c r="V137" t="str">
        <f ca="1"/>
        <v>380-617-7801x03749</v>
      </c>
      <c r="W137" t="str">
        <f ca="1"/>
        <v>(114)259-4382x840</v>
      </c>
      <c r="X137" t="str">
        <f ca="1"/>
        <v>alonsomichael@email.com</v>
      </c>
      <c r="Y137" t="str">
        <f ca="1"/>
        <v>3/13/2022</v>
      </c>
      <c r="Z137" t="str">
        <f ca="1"/>
        <v>www.cooke.com</v>
      </c>
      <c r="AE137" t="str">
        <f t="shared" ca="1" si="12"/>
        <v>Alonso Hogan, Rice and Roy</v>
      </c>
      <c r="AF137" t="b">
        <f t="shared" ca="1" si="10"/>
        <v>0</v>
      </c>
      <c r="AG137">
        <f t="shared" ca="1" si="13"/>
        <v>15</v>
      </c>
      <c r="AH137">
        <f t="shared" ca="1" si="14"/>
        <v>0</v>
      </c>
      <c r="AI137" t="str">
        <f t="shared" ca="1" si="15"/>
        <v>http://www.cooke.com/</v>
      </c>
    </row>
    <row r="138" spans="1:35">
      <c r="A138" s="3"/>
      <c r="B138" t="str">
        <f t="shared" ca="1" si="11"/>
        <v>b8f4be62000d27f</v>
      </c>
      <c r="C138" t="s">
        <v>1342</v>
      </c>
      <c r="D138" t="s">
        <v>1341</v>
      </c>
      <c r="E138" t="s">
        <v>1345</v>
      </c>
      <c r="F138" t="s">
        <v>1235</v>
      </c>
      <c r="G138" t="s">
        <v>550</v>
      </c>
      <c r="H138" s="2" t="s">
        <v>1761</v>
      </c>
      <c r="I138" s="2" t="s">
        <v>1344</v>
      </c>
      <c r="J138" t="s">
        <v>1340</v>
      </c>
      <c r="K138" s="3" t="s">
        <v>1346</v>
      </c>
      <c r="L138" t="s">
        <v>1347</v>
      </c>
      <c r="O138">
        <f ca="1"/>
        <v>0</v>
      </c>
      <c r="P138" t="str">
        <f ca="1"/>
        <v>6ccce8cc000ced0</v>
      </c>
      <c r="Q138" t="str">
        <f ca="1"/>
        <v>Charles</v>
      </c>
      <c r="R138" t="str">
        <f ca="1"/>
        <v>Legentil</v>
      </c>
      <c r="S138" t="str">
        <f ca="1"/>
        <v>Farrell-Bryan</v>
      </c>
      <c r="T138" t="str">
        <f ca="1"/>
        <v>Saint-Laurent</v>
      </c>
      <c r="U138" t="str">
        <f ca="1"/>
        <v>Canada</v>
      </c>
      <c r="V138" t="str">
        <f ca="1"/>
        <v>061-967-9081</v>
      </c>
      <c r="W138">
        <f ca="1"/>
        <v>-3470</v>
      </c>
      <c r="X138" t="str">
        <f ca="1"/>
        <v>legentilcharles@email.com</v>
      </c>
      <c r="Y138" t="str">
        <f ca="1"/>
        <v>6/30/2022</v>
      </c>
      <c r="Z138" t="str">
        <f ca="1"/>
        <v>zamora-ross.org</v>
      </c>
      <c r="AE138" t="str">
        <f t="shared" ca="1" si="12"/>
        <v>Legentil Farrell-Bryan</v>
      </c>
      <c r="AF138" t="b">
        <f t="shared" ca="1" si="10"/>
        <v>0</v>
      </c>
      <c r="AG138">
        <f t="shared" ca="1" si="13"/>
        <v>15</v>
      </c>
      <c r="AH138">
        <f t="shared" ca="1" si="14"/>
        <v>0</v>
      </c>
      <c r="AI138" t="str">
        <f t="shared" ca="1" si="15"/>
        <v>http://zamora-ross.org/</v>
      </c>
    </row>
    <row r="139" spans="1:35">
      <c r="A139" s="3"/>
      <c r="B139" t="str">
        <f t="shared" ca="1" si="11"/>
        <v>b66bc9740007ccd</v>
      </c>
      <c r="C139" t="s">
        <v>1350</v>
      </c>
      <c r="D139" t="s">
        <v>1349</v>
      </c>
      <c r="E139" t="s">
        <v>1353</v>
      </c>
      <c r="F139" t="s">
        <v>1354</v>
      </c>
      <c r="G139" t="s">
        <v>1355</v>
      </c>
      <c r="H139" s="2" t="s">
        <v>1351</v>
      </c>
      <c r="I139" s="2" t="s">
        <v>1762</v>
      </c>
      <c r="J139" t="s">
        <v>1348</v>
      </c>
      <c r="K139" s="3" t="s">
        <v>1104</v>
      </c>
      <c r="L139" t="s">
        <v>1356</v>
      </c>
      <c r="O139">
        <f ca="1"/>
        <v>0</v>
      </c>
      <c r="P139" t="str">
        <f ca="1"/>
        <v>84a612ae000a3e8</v>
      </c>
      <c r="Q139" t="str">
        <f ca="1"/>
        <v>Gordon</v>
      </c>
      <c r="R139" t="str">
        <f ca="1"/>
        <v>Fielenbach</v>
      </c>
      <c r="S139" t="str">
        <f ca="1"/>
        <v>Boyer-Hart</v>
      </c>
      <c r="T139" t="str">
        <f ca="1"/>
        <v>D-79713 Bad Saeckingen</v>
      </c>
      <c r="U139" t="str">
        <f ca="1"/>
        <v>Germany</v>
      </c>
      <c r="V139" t="str">
        <f ca="1"/>
        <v>(079)417-9763x1173</v>
      </c>
      <c r="W139" t="str">
        <f ca="1"/>
        <v>+1-729-401-8838x87500</v>
      </c>
      <c r="X139" t="str">
        <f ca="1"/>
        <v>fielenbachgordon@email.com</v>
      </c>
      <c r="Y139" t="str">
        <f ca="1"/>
        <v>6/30/2022</v>
      </c>
      <c r="Z139" t="str">
        <f ca="1"/>
        <v>estes.com</v>
      </c>
      <c r="AE139" t="str">
        <f t="shared" ca="1" si="12"/>
        <v>Fielenbach Boyer-Hart</v>
      </c>
      <c r="AF139" t="b">
        <f t="shared" ca="1" si="10"/>
        <v>0</v>
      </c>
      <c r="AG139">
        <f t="shared" ca="1" si="13"/>
        <v>15</v>
      </c>
      <c r="AH139">
        <f t="shared" ca="1" si="14"/>
        <v>0</v>
      </c>
      <c r="AI139" t="str">
        <f t="shared" ca="1" si="15"/>
        <v>http://estes.com/</v>
      </c>
    </row>
    <row r="140" spans="1:35">
      <c r="A140" s="3"/>
      <c r="B140" t="str">
        <f t="shared" ca="1" si="11"/>
        <v>c092694c0002ece</v>
      </c>
      <c r="C140" t="s">
        <v>1359</v>
      </c>
      <c r="D140" t="s">
        <v>1358</v>
      </c>
      <c r="E140" t="s">
        <v>1362</v>
      </c>
      <c r="F140" t="s">
        <v>1363</v>
      </c>
      <c r="G140" t="s">
        <v>550</v>
      </c>
      <c r="H140" s="2" t="s">
        <v>1360</v>
      </c>
      <c r="I140" s="2" t="s">
        <v>1361</v>
      </c>
      <c r="J140" t="s">
        <v>1357</v>
      </c>
      <c r="K140" s="3" t="s">
        <v>1217</v>
      </c>
      <c r="L140" t="s">
        <v>1364</v>
      </c>
      <c r="O140">
        <f ca="1"/>
        <v>0</v>
      </c>
      <c r="P140" t="str">
        <f ca="1"/>
        <v>ddde816c500000000000000000000000000000000000000000000000000</v>
      </c>
      <c r="Q140" t="str">
        <f ca="1"/>
        <v>Robert</v>
      </c>
      <c r="R140" t="str">
        <f ca="1"/>
        <v>Verwoerd</v>
      </c>
      <c r="S140" t="str">
        <f ca="1"/>
        <v>Glover-Roberts</v>
      </c>
      <c r="T140" t="str">
        <f ca="1"/>
        <v>6644 AZ Ewijk</v>
      </c>
      <c r="U140" t="str">
        <f ca="1"/>
        <v>Netherlands</v>
      </c>
      <c r="V140" t="str">
        <f ca="1"/>
        <v>236-969-0967</v>
      </c>
      <c r="W140" t="str">
        <f ca="1"/>
        <v>001-632-797-8496x863</v>
      </c>
      <c r="X140" t="str">
        <f ca="1"/>
        <v>verwoerdrobert@email.com</v>
      </c>
      <c r="Y140" t="str">
        <f ca="1"/>
        <v>3/14/2022</v>
      </c>
      <c r="Z140" t="str">
        <f ca="1"/>
        <v>www.anthony-davis.info</v>
      </c>
      <c r="AE140" t="str">
        <f t="shared" ca="1" si="12"/>
        <v>Verwoerd Glover-Roberts</v>
      </c>
      <c r="AF140" t="b">
        <f t="shared" ca="1" si="10"/>
        <v>0</v>
      </c>
      <c r="AG140">
        <f t="shared" ca="1" si="13"/>
        <v>59</v>
      </c>
      <c r="AH140">
        <f t="shared" ca="1" si="14"/>
        <v>0</v>
      </c>
      <c r="AI140" t="str">
        <f t="shared" ca="1" si="15"/>
        <v>http://www.anthony-davis.info/</v>
      </c>
    </row>
    <row r="141" spans="1:35">
      <c r="A141" s="3"/>
      <c r="B141" t="str">
        <f t="shared" ca="1" si="11"/>
        <v>d29c4e92000d6a3</v>
      </c>
      <c r="C141" t="s">
        <v>1176</v>
      </c>
      <c r="D141" t="s">
        <v>1366</v>
      </c>
      <c r="E141" t="s">
        <v>1369</v>
      </c>
      <c r="F141" t="s">
        <v>1370</v>
      </c>
      <c r="G141" t="s">
        <v>550</v>
      </c>
      <c r="H141" s="2" t="s">
        <v>1763</v>
      </c>
      <c r="I141" s="2" t="s">
        <v>1764</v>
      </c>
      <c r="J141" t="s">
        <v>1365</v>
      </c>
      <c r="K141" s="3" t="s">
        <v>1371</v>
      </c>
      <c r="L141" t="s">
        <v>1372</v>
      </c>
      <c r="O141">
        <f ca="1"/>
        <v>0</v>
      </c>
      <c r="P141" t="str">
        <f ca="1"/>
        <v>11f3d9ed00073de</v>
      </c>
      <c r="Q141" t="str">
        <f ca="1"/>
        <v>J Clark</v>
      </c>
      <c r="R141" t="str">
        <f ca="1"/>
        <v>Bruns</v>
      </c>
      <c r="S141" t="str">
        <f ca="1"/>
        <v>Mckenzie-Simon</v>
      </c>
      <c r="T141" t="str">
        <f ca="1"/>
        <v>Cambridge</v>
      </c>
      <c r="U141" t="str">
        <f ca="1"/>
        <v>Canada</v>
      </c>
      <c r="V141" t="str">
        <f ca="1"/>
        <v>(504)650-1379</v>
      </c>
      <c r="W141">
        <f ca="1"/>
        <v>4712298657</v>
      </c>
      <c r="X141" t="str">
        <f ca="1"/>
        <v>brunsj clark@email.com</v>
      </c>
      <c r="Y141" t="str">
        <f ca="1"/>
        <v>5/31/2022</v>
      </c>
      <c r="Z141" t="str">
        <f ca="1"/>
        <v>www.barry.com</v>
      </c>
      <c r="AE141" t="str">
        <f t="shared" ca="1" si="12"/>
        <v>Bruns Mckenzie-Simon</v>
      </c>
      <c r="AF141" t="b">
        <f t="shared" ca="1" si="10"/>
        <v>0</v>
      </c>
      <c r="AG141">
        <f t="shared" ca="1" si="13"/>
        <v>15</v>
      </c>
      <c r="AH141">
        <f t="shared" ca="1" si="14"/>
        <v>0</v>
      </c>
      <c r="AI141" t="str">
        <f t="shared" ca="1" si="15"/>
        <v>http://www.barry.com/</v>
      </c>
    </row>
    <row r="142" spans="1:35">
      <c r="A142" s="3"/>
      <c r="B142" t="str">
        <f t="shared" ca="1" si="11"/>
        <v>e8eb619e000fafe</v>
      </c>
      <c r="C142" t="s">
        <v>1203</v>
      </c>
      <c r="D142" t="s">
        <v>1374</v>
      </c>
      <c r="E142" t="s">
        <v>1377</v>
      </c>
      <c r="F142" t="s">
        <v>1378</v>
      </c>
      <c r="G142" t="s">
        <v>1355</v>
      </c>
      <c r="H142" s="2" t="s">
        <v>1765</v>
      </c>
      <c r="I142" s="2" t="s">
        <v>1376</v>
      </c>
      <c r="J142" t="s">
        <v>1373</v>
      </c>
      <c r="K142" s="3" t="s">
        <v>1379</v>
      </c>
      <c r="L142" t="s">
        <v>1380</v>
      </c>
      <c r="O142">
        <f ca="1"/>
        <v>0</v>
      </c>
      <c r="P142" t="str">
        <f ca="1"/>
        <v>32c5c2890005025</v>
      </c>
      <c r="Q142" t="str">
        <f ca="1"/>
        <v>Eriks</v>
      </c>
      <c r="R142" t="str">
        <f ca="1"/>
        <v>Desbiens</v>
      </c>
      <c r="S142" t="str">
        <f ca="1"/>
        <v>Booker, Castillo and Beck</v>
      </c>
      <c r="T142" t="str">
        <f ca="1"/>
        <v>Chateauguay</v>
      </c>
      <c r="U142" t="str">
        <f ca="1"/>
        <v>Canada</v>
      </c>
      <c r="V142" t="str">
        <f ca="1"/>
        <v>(996)187-8214</v>
      </c>
      <c r="W142" t="str">
        <f ca="1"/>
        <v>052-968-8180</v>
      </c>
      <c r="X142" t="str">
        <f ca="1"/>
        <v>desbienseriks@email.com</v>
      </c>
      <c r="Y142" t="str">
        <f ca="1"/>
        <v>3/31/2022</v>
      </c>
      <c r="Z142" t="str">
        <f ca="1"/>
        <v>www.gutierrez.com</v>
      </c>
      <c r="AE142" t="str">
        <f t="shared" ca="1" si="12"/>
        <v>Desbiens Booker, Castillo and Beck</v>
      </c>
      <c r="AF142" t="b">
        <f t="shared" ca="1" si="10"/>
        <v>0</v>
      </c>
      <c r="AG142">
        <f t="shared" ca="1" si="13"/>
        <v>15</v>
      </c>
      <c r="AH142">
        <f t="shared" ca="1" si="14"/>
        <v>0</v>
      </c>
      <c r="AI142" t="str">
        <f t="shared" ca="1" si="15"/>
        <v>http://www.gutierrez.com/</v>
      </c>
    </row>
    <row r="143" spans="1:35">
      <c r="A143" s="3"/>
      <c r="B143" t="str">
        <f t="shared" ca="1" si="11"/>
        <v>6ccce8cc000ced0</v>
      </c>
      <c r="C143" t="s">
        <v>1383</v>
      </c>
      <c r="D143" t="s">
        <v>1382</v>
      </c>
      <c r="E143" t="s">
        <v>1385</v>
      </c>
      <c r="F143" t="s">
        <v>1386</v>
      </c>
      <c r="G143" t="s">
        <v>550</v>
      </c>
      <c r="H143" s="2" t="s">
        <v>1384</v>
      </c>
      <c r="I143" s="2">
        <v>-3470</v>
      </c>
      <c r="J143" t="s">
        <v>1381</v>
      </c>
      <c r="K143" s="3" t="s">
        <v>1313</v>
      </c>
      <c r="L143" t="s">
        <v>1387</v>
      </c>
      <c r="O143">
        <f ca="1"/>
        <v>0</v>
      </c>
      <c r="P143" t="str">
        <f ca="1"/>
        <v>aad071170008966</v>
      </c>
      <c r="Q143" t="str">
        <f ca="1"/>
        <v>Bernard</v>
      </c>
      <c r="R143" t="str">
        <f ca="1"/>
        <v>Landry</v>
      </c>
      <c r="S143" t="str">
        <f ca="1"/>
        <v>Mercer-Booth</v>
      </c>
      <c r="T143" t="str">
        <f ca="1"/>
        <v>Montreal</v>
      </c>
      <c r="U143" t="str">
        <f ca="1"/>
        <v>Canada</v>
      </c>
      <c r="V143" t="str">
        <f ca="1"/>
        <v>(907)325-7885x7308</v>
      </c>
      <c r="W143" t="str">
        <f ca="1"/>
        <v>762-711-5467x5074</v>
      </c>
      <c r="X143" t="str">
        <f ca="1"/>
        <v>landrybernard@email.com</v>
      </c>
      <c r="Y143" t="str">
        <f ca="1"/>
        <v>6/30/2022</v>
      </c>
      <c r="Z143" t="str">
        <f ca="1"/>
        <v>www.wyatt.com</v>
      </c>
      <c r="AE143" t="str">
        <f t="shared" ca="1" si="12"/>
        <v>Landry Mercer-Booth</v>
      </c>
      <c r="AF143" t="b">
        <f t="shared" ca="1" si="10"/>
        <v>0</v>
      </c>
      <c r="AG143">
        <f t="shared" ca="1" si="13"/>
        <v>15</v>
      </c>
      <c r="AH143">
        <f t="shared" ca="1" si="14"/>
        <v>0</v>
      </c>
      <c r="AI143" t="str">
        <f t="shared" ca="1" si="15"/>
        <v>http://www.wyatt.com/</v>
      </c>
    </row>
    <row r="144" spans="1:35">
      <c r="A144" s="3"/>
      <c r="B144" t="str">
        <f t="shared" ca="1" si="11"/>
        <v>84a612ae000a3e8</v>
      </c>
      <c r="C144" t="s">
        <v>1390</v>
      </c>
      <c r="D144" t="s">
        <v>1389</v>
      </c>
      <c r="E144" t="s">
        <v>1393</v>
      </c>
      <c r="F144" t="s">
        <v>1394</v>
      </c>
      <c r="G144" t="s">
        <v>1226</v>
      </c>
      <c r="H144" s="2" t="s">
        <v>1391</v>
      </c>
      <c r="I144" s="2" t="s">
        <v>1392</v>
      </c>
      <c r="J144" t="s">
        <v>1388</v>
      </c>
      <c r="K144" s="3" t="s">
        <v>1313</v>
      </c>
      <c r="L144" t="s">
        <v>1395</v>
      </c>
      <c r="O144">
        <f ca="1"/>
        <v>0</v>
      </c>
      <c r="P144" t="str">
        <f ca="1"/>
        <v>d6398b130002d86</v>
      </c>
      <c r="Q144" t="str">
        <f ca="1"/>
        <v>Claude</v>
      </c>
      <c r="R144" t="str">
        <f ca="1"/>
        <v>Murphy</v>
      </c>
      <c r="S144" t="str">
        <f ca="1"/>
        <v>Thompson-Fritz</v>
      </c>
      <c r="T144" t="str">
        <f ca="1"/>
        <v>Mississauga</v>
      </c>
      <c r="U144" t="str">
        <f ca="1"/>
        <v>Canada</v>
      </c>
      <c r="V144" t="str">
        <f ca="1"/>
        <v>499-678-2793x98018</v>
      </c>
      <c r="W144" t="str">
        <f ca="1"/>
        <v>001-516-823-2327</v>
      </c>
      <c r="X144" t="str">
        <f ca="1"/>
        <v>murphyclaude@email.com</v>
      </c>
      <c r="Y144" t="str">
        <f ca="1"/>
        <v>1/31/2022</v>
      </c>
      <c r="Z144" t="str">
        <f ca="1"/>
        <v>www.velasquez-white.org</v>
      </c>
      <c r="AE144" t="str">
        <f t="shared" ca="1" si="12"/>
        <v>Murphy Thompson-Fritz</v>
      </c>
      <c r="AF144" t="b">
        <f t="shared" ca="1" si="10"/>
        <v>0</v>
      </c>
      <c r="AG144">
        <f t="shared" ca="1" si="13"/>
        <v>15</v>
      </c>
      <c r="AH144">
        <f t="shared" ca="1" si="14"/>
        <v>0</v>
      </c>
      <c r="AI144" t="str">
        <f t="shared" ca="1" si="15"/>
        <v>http://www.velasquez-white.org/</v>
      </c>
    </row>
    <row r="145" spans="1:35">
      <c r="A145" s="3"/>
      <c r="B145" t="str">
        <f t="shared" ca="1" si="11"/>
        <v>ddde816c500000000000000000000000000000000000000000000000000</v>
      </c>
      <c r="C145" t="s">
        <v>1398</v>
      </c>
      <c r="D145" t="s">
        <v>1397</v>
      </c>
      <c r="E145" t="s">
        <v>1401</v>
      </c>
      <c r="F145" t="s">
        <v>1402</v>
      </c>
      <c r="G145" t="s">
        <v>242</v>
      </c>
      <c r="H145" s="2" t="s">
        <v>1766</v>
      </c>
      <c r="I145" s="2" t="s">
        <v>1400</v>
      </c>
      <c r="J145" t="s">
        <v>1396</v>
      </c>
      <c r="K145" s="3" t="s">
        <v>1403</v>
      </c>
      <c r="L145" t="s">
        <v>1404</v>
      </c>
      <c r="O145">
        <f ca="1"/>
        <v>0</v>
      </c>
      <c r="P145" t="str">
        <f ca="1"/>
        <v>fbc45c80400000000000000000000000000</v>
      </c>
      <c r="Q145" t="str">
        <f ca="1"/>
        <v>Luc</v>
      </c>
      <c r="R145" t="str">
        <f ca="1"/>
        <v>L'Abbe</v>
      </c>
      <c r="S145" t="str">
        <f ca="1"/>
        <v>Fleming, Zamora and Graham</v>
      </c>
      <c r="T145" t="str">
        <f ca="1"/>
        <v>Laval</v>
      </c>
      <c r="U145" t="str">
        <f ca="1"/>
        <v>Canada</v>
      </c>
      <c r="V145" t="str">
        <f ca="1"/>
        <v>(333)046-0351x615</v>
      </c>
      <c r="W145" t="str">
        <f ca="1"/>
        <v>+1-201-503-1285x2179</v>
      </c>
      <c r="X145" t="str">
        <f ca="1"/>
        <v>labbeluc@email.com</v>
      </c>
      <c r="Y145" t="str">
        <f ca="1"/>
        <v>10/1/2022</v>
      </c>
      <c r="Z145" t="str">
        <f ca="1"/>
        <v>www.owen.org</v>
      </c>
      <c r="AE145" t="str">
        <f t="shared" ca="1" si="12"/>
        <v>L'Abbe Fleming, Zamora and Graham</v>
      </c>
      <c r="AF145" t="b">
        <f t="shared" ca="1" si="10"/>
        <v>0</v>
      </c>
      <c r="AG145">
        <f t="shared" ca="1" si="13"/>
        <v>35</v>
      </c>
      <c r="AH145">
        <f t="shared" ca="1" si="14"/>
        <v>0</v>
      </c>
      <c r="AI145" t="str">
        <f t="shared" ca="1" si="15"/>
        <v>http://www.owen.org/</v>
      </c>
    </row>
    <row r="146" spans="1:35">
      <c r="A146" s="3"/>
      <c r="B146" t="str">
        <f t="shared" ca="1" si="11"/>
        <v>11f3d9ed00073de</v>
      </c>
      <c r="C146" t="s">
        <v>1407</v>
      </c>
      <c r="D146" t="s">
        <v>1406</v>
      </c>
      <c r="E146" t="s">
        <v>1409</v>
      </c>
      <c r="F146" t="s">
        <v>1103</v>
      </c>
      <c r="G146" t="s">
        <v>550</v>
      </c>
      <c r="H146" s="2" t="s">
        <v>1408</v>
      </c>
      <c r="I146" s="2">
        <v>4712298657</v>
      </c>
      <c r="J146" t="s">
        <v>1405</v>
      </c>
      <c r="K146" s="3" t="s">
        <v>1104</v>
      </c>
      <c r="L146" t="s">
        <v>1410</v>
      </c>
      <c r="O146">
        <f ca="1"/>
        <v>0</v>
      </c>
      <c r="P146" t="str">
        <f ca="1"/>
        <v>b4c44b4a00010a9</v>
      </c>
      <c r="Q146" t="str">
        <f ca="1"/>
        <v>Jan</v>
      </c>
      <c r="R146" t="str">
        <f ca="1"/>
        <v>Bickle</v>
      </c>
      <c r="S146" t="str">
        <f ca="1"/>
        <v>Tanner-Richards</v>
      </c>
      <c r="T146" t="str">
        <f ca="1"/>
        <v>Ajax</v>
      </c>
      <c r="U146" t="str">
        <f ca="1"/>
        <v>Canada</v>
      </c>
      <c r="V146" t="str">
        <f ca="1"/>
        <v>001-678-518-4984</v>
      </c>
      <c r="W146" t="str">
        <f ca="1"/>
        <v>875-641-0333x950</v>
      </c>
      <c r="X146" t="str">
        <f ca="1"/>
        <v>bicklejan@email.com</v>
      </c>
      <c r="Y146" t="str">
        <f ca="1"/>
        <v>10/31/2022</v>
      </c>
      <c r="Z146" t="str">
        <f ca="1"/>
        <v>www.richard-horne.biz</v>
      </c>
      <c r="AE146" t="str">
        <f t="shared" ca="1" si="12"/>
        <v>Bickle Tanner-Richards</v>
      </c>
      <c r="AF146" t="b">
        <f t="shared" ca="1" si="10"/>
        <v>0</v>
      </c>
      <c r="AG146">
        <f t="shared" ca="1" si="13"/>
        <v>15</v>
      </c>
      <c r="AH146">
        <f t="shared" ca="1" si="14"/>
        <v>0</v>
      </c>
      <c r="AI146" t="str">
        <f t="shared" ca="1" si="15"/>
        <v>http://www.richard-horne.biz/</v>
      </c>
    </row>
    <row r="147" spans="1:35">
      <c r="A147" s="3"/>
      <c r="B147" t="str">
        <f t="shared" ca="1" si="11"/>
        <v>32c5c2890005025</v>
      </c>
      <c r="C147" t="s">
        <v>1413</v>
      </c>
      <c r="D147" t="s">
        <v>1412</v>
      </c>
      <c r="E147" t="s">
        <v>1416</v>
      </c>
      <c r="F147" t="s">
        <v>1417</v>
      </c>
      <c r="G147" t="s">
        <v>550</v>
      </c>
      <c r="H147" s="2" t="s">
        <v>1414</v>
      </c>
      <c r="I147" s="2" t="s">
        <v>1767</v>
      </c>
      <c r="J147" t="s">
        <v>1411</v>
      </c>
      <c r="K147" s="3" t="s">
        <v>1145</v>
      </c>
      <c r="L147" t="s">
        <v>1418</v>
      </c>
      <c r="O147">
        <f ca="1"/>
        <v>0</v>
      </c>
      <c r="P147" t="str">
        <f ca="1"/>
        <v>07b5443f000a6a6</v>
      </c>
      <c r="Q147" t="str">
        <f ca="1"/>
        <v>Allen</v>
      </c>
      <c r="R147" t="str">
        <f ca="1"/>
        <v>Gravel</v>
      </c>
      <c r="S147" t="str">
        <f ca="1"/>
        <v>Navarro-Payne</v>
      </c>
      <c r="T147" t="str">
        <f ca="1"/>
        <v>Montreal</v>
      </c>
      <c r="U147" t="str">
        <f ca="1"/>
        <v>Canada</v>
      </c>
      <c r="V147" t="str">
        <f ca="1"/>
        <v>001-662-590-1788x0872</v>
      </c>
      <c r="W147" t="str">
        <f ca="1"/>
        <v>(143)161-4985x7802</v>
      </c>
      <c r="X147" t="str">
        <f ca="1"/>
        <v>gravelallen@email.com</v>
      </c>
      <c r="Y147" t="str">
        <f ca="1"/>
        <v>5/14/2022</v>
      </c>
      <c r="Z147" t="str">
        <f ca="1"/>
        <v>www.matthews-ware.com</v>
      </c>
      <c r="AE147" t="str">
        <f t="shared" ca="1" si="12"/>
        <v>Gravel Navarro-Payne</v>
      </c>
      <c r="AF147" t="b">
        <f t="shared" ca="1" si="10"/>
        <v>0</v>
      </c>
      <c r="AG147">
        <f t="shared" ca="1" si="13"/>
        <v>15</v>
      </c>
      <c r="AH147">
        <f t="shared" ca="1" si="14"/>
        <v>0</v>
      </c>
      <c r="AI147" t="str">
        <f t="shared" ca="1" si="15"/>
        <v>http://www.matthews-ware.com/</v>
      </c>
    </row>
    <row r="148" spans="1:35">
      <c r="A148" s="3"/>
      <c r="B148" t="str">
        <f t="shared" ca="1" si="11"/>
        <v>aad071170008966</v>
      </c>
      <c r="C148" t="s">
        <v>1421</v>
      </c>
      <c r="D148" t="s">
        <v>1420</v>
      </c>
      <c r="E148" t="s">
        <v>1424</v>
      </c>
      <c r="F148" t="s">
        <v>1087</v>
      </c>
      <c r="G148" t="s">
        <v>550</v>
      </c>
      <c r="H148" s="2" t="s">
        <v>1422</v>
      </c>
      <c r="I148" s="2" t="s">
        <v>1423</v>
      </c>
      <c r="J148" t="s">
        <v>1419</v>
      </c>
      <c r="K148" s="3" t="s">
        <v>1313</v>
      </c>
      <c r="L148" t="s">
        <v>1425</v>
      </c>
      <c r="O148">
        <f ca="1"/>
        <v>0</v>
      </c>
      <c r="P148" t="str">
        <f ca="1"/>
        <v>f0ecfef150000000000000000000000000000000000000000000000000000000000000000000000000000</v>
      </c>
      <c r="Q148" t="str">
        <f ca="1"/>
        <v>Wally</v>
      </c>
      <c r="R148" t="str">
        <f ca="1"/>
        <v>Beaudoin</v>
      </c>
      <c r="S148" t="str">
        <f ca="1"/>
        <v>Conrad-Hanson</v>
      </c>
      <c r="T148" t="str">
        <f ca="1"/>
        <v>Saint-Laurent</v>
      </c>
      <c r="U148" t="str">
        <f ca="1"/>
        <v>Canada</v>
      </c>
      <c r="V148" t="str">
        <f ca="1"/>
        <v>815-244-2002x72047</v>
      </c>
      <c r="W148">
        <f ca="1"/>
        <v>6212709355</v>
      </c>
      <c r="X148" t="str">
        <f ca="1"/>
        <v>beaudoinwally@email.com</v>
      </c>
      <c r="Y148" t="str">
        <f ca="1"/>
        <v>2/17/2022</v>
      </c>
      <c r="Z148" t="str">
        <f ca="1"/>
        <v>www.donaldson-vega.com</v>
      </c>
      <c r="AE148" t="str">
        <f t="shared" ca="1" si="12"/>
        <v>Beaudoin Conrad-Hanson</v>
      </c>
      <c r="AF148" t="b">
        <f t="shared" ca="1" si="10"/>
        <v>0</v>
      </c>
      <c r="AG148">
        <f t="shared" ca="1" si="13"/>
        <v>85</v>
      </c>
      <c r="AH148">
        <f t="shared" ca="1" si="14"/>
        <v>0</v>
      </c>
      <c r="AI148" t="str">
        <f t="shared" ca="1" si="15"/>
        <v>http://www.donaldson-vega.com/</v>
      </c>
    </row>
    <row r="149" spans="1:35">
      <c r="A149" s="3"/>
      <c r="B149" t="str">
        <f t="shared" ca="1" si="11"/>
        <v>d6398b130002d86</v>
      </c>
      <c r="C149" t="s">
        <v>1428</v>
      </c>
      <c r="D149" t="s">
        <v>1427</v>
      </c>
      <c r="E149" t="s">
        <v>1431</v>
      </c>
      <c r="F149" t="s">
        <v>1432</v>
      </c>
      <c r="G149" t="s">
        <v>550</v>
      </c>
      <c r="H149" s="2" t="s">
        <v>1768</v>
      </c>
      <c r="I149" s="2" t="s">
        <v>1430</v>
      </c>
      <c r="J149" t="s">
        <v>1426</v>
      </c>
      <c r="K149" s="3" t="s">
        <v>1433</v>
      </c>
      <c r="L149" t="s">
        <v>1434</v>
      </c>
      <c r="O149">
        <f ca="1"/>
        <v>0</v>
      </c>
      <c r="P149" t="str">
        <f ca="1"/>
        <v>adf7146b000c73d</v>
      </c>
      <c r="Q149" t="str">
        <f ca="1"/>
        <v>John</v>
      </c>
      <c r="R149" t="str">
        <f ca="1"/>
        <v>Livingstone</v>
      </c>
      <c r="S149" t="str">
        <f ca="1"/>
        <v>Bernard and Sons</v>
      </c>
      <c r="T149" t="str">
        <f ca="1"/>
        <v>Kentville</v>
      </c>
      <c r="U149" t="str">
        <f ca="1"/>
        <v>Canada</v>
      </c>
      <c r="V149" t="str">
        <f ca="1"/>
        <v>256-921-9316x481</v>
      </c>
      <c r="W149" t="str">
        <f ca="1"/>
        <v>530-747-6571x6219</v>
      </c>
      <c r="X149" t="str">
        <f ca="1"/>
        <v>livingstonejohn@email.com</v>
      </c>
      <c r="Y149" t="str">
        <f ca="1"/>
        <v>8/22/2022</v>
      </c>
      <c r="Z149" t="str">
        <f ca="1"/>
        <v>www.barron.com</v>
      </c>
      <c r="AE149" t="str">
        <f t="shared" ca="1" si="12"/>
        <v>Livingstone Bernard and Sons</v>
      </c>
      <c r="AF149" t="b">
        <f t="shared" ca="1" si="10"/>
        <v>0</v>
      </c>
      <c r="AG149">
        <f t="shared" ca="1" si="13"/>
        <v>15</v>
      </c>
      <c r="AH149">
        <f t="shared" ca="1" si="14"/>
        <v>0</v>
      </c>
      <c r="AI149" t="str">
        <f t="shared" ca="1" si="15"/>
        <v>http://www.barron.com/</v>
      </c>
    </row>
    <row r="150" spans="1:35">
      <c r="A150" s="3"/>
      <c r="B150" t="str">
        <f t="shared" ca="1" si="11"/>
        <v>fbc45c80400000000000000000000000000</v>
      </c>
      <c r="C150" t="s">
        <v>1149</v>
      </c>
      <c r="D150" t="s">
        <v>1436</v>
      </c>
      <c r="E150" t="s">
        <v>1439</v>
      </c>
      <c r="F150" t="s">
        <v>1440</v>
      </c>
      <c r="G150" t="s">
        <v>550</v>
      </c>
      <c r="H150" s="2" t="s">
        <v>1437</v>
      </c>
      <c r="I150" s="2" t="s">
        <v>1438</v>
      </c>
      <c r="J150" t="s">
        <v>1435</v>
      </c>
      <c r="K150" s="3" t="s">
        <v>1441</v>
      </c>
      <c r="L150" t="s">
        <v>1442</v>
      </c>
      <c r="O150">
        <f ca="1"/>
        <v>0</v>
      </c>
      <c r="P150" t="str">
        <f ca="1"/>
        <v>66539560000fc0f</v>
      </c>
      <c r="Q150" t="str">
        <f ca="1"/>
        <v>Geoff</v>
      </c>
      <c r="R150" t="str">
        <f ca="1"/>
        <v>Dusome</v>
      </c>
      <c r="S150" t="str">
        <f ca="1"/>
        <v>Rodgers, Bullock and Daniels</v>
      </c>
      <c r="T150" t="str">
        <f ca="1"/>
        <v>Winnipeg</v>
      </c>
      <c r="U150" t="str">
        <f ca="1"/>
        <v>Canada</v>
      </c>
      <c r="V150" t="str">
        <f ca="1"/>
        <v>159-547-6407</v>
      </c>
      <c r="W150" t="str">
        <f ca="1"/>
        <v>001-166-934-2168x4200</v>
      </c>
      <c r="X150" t="str">
        <f ca="1"/>
        <v>dusomegeoff@email.com</v>
      </c>
      <c r="Y150" t="str">
        <f ca="1"/>
        <v>10/31/2022</v>
      </c>
      <c r="Z150" t="str">
        <f ca="1"/>
        <v>colon.com</v>
      </c>
      <c r="AE150" t="str">
        <f t="shared" ca="1" si="12"/>
        <v>Dusome Rodgers, Bullock and Daniels</v>
      </c>
      <c r="AF150" t="b">
        <f t="shared" ca="1" si="10"/>
        <v>0</v>
      </c>
      <c r="AG150">
        <f t="shared" ca="1" si="13"/>
        <v>15</v>
      </c>
      <c r="AH150">
        <f t="shared" ca="1" si="14"/>
        <v>0</v>
      </c>
      <c r="AI150" t="str">
        <f t="shared" ca="1" si="15"/>
        <v>http://colon.com/</v>
      </c>
    </row>
    <row r="151" spans="1:35">
      <c r="A151" s="3"/>
      <c r="B151" t="str">
        <f t="shared" ca="1" si="11"/>
        <v>b4c44b4a00010a9</v>
      </c>
      <c r="C151" t="s">
        <v>1445</v>
      </c>
      <c r="D151" t="s">
        <v>1444</v>
      </c>
      <c r="E151" t="s">
        <v>1448</v>
      </c>
      <c r="F151" t="s">
        <v>1449</v>
      </c>
      <c r="G151" t="s">
        <v>550</v>
      </c>
      <c r="H151" s="2" t="s">
        <v>1446</v>
      </c>
      <c r="I151" s="2" t="s">
        <v>1447</v>
      </c>
      <c r="J151" t="s">
        <v>1443</v>
      </c>
      <c r="K151" s="3" t="s">
        <v>1217</v>
      </c>
      <c r="L151" t="s">
        <v>1450</v>
      </c>
      <c r="O151">
        <f ca="1"/>
        <v>0</v>
      </c>
      <c r="P151" t="str">
        <f ca="1"/>
        <v>0b37dfe50004d46</v>
      </c>
      <c r="Q151" t="str">
        <f ca="1"/>
        <v>Roshni</v>
      </c>
      <c r="R151" t="str">
        <f ca="1"/>
        <v>Sauter Miller</v>
      </c>
      <c r="S151" t="str">
        <f ca="1"/>
        <v>Schaefer, Hobbs and Wells</v>
      </c>
      <c r="T151" t="str">
        <f ca="1"/>
        <v>1000 San Jose</v>
      </c>
      <c r="U151" t="str">
        <f ca="1"/>
        <v>Costa Rica</v>
      </c>
      <c r="V151" t="str">
        <f ca="1"/>
        <v>912-173-7608</v>
      </c>
      <c r="W151" t="str">
        <f ca="1"/>
        <v>126-581-3225x65166</v>
      </c>
      <c r="X151" t="str">
        <f ca="1"/>
        <v>sauter millerroshni@email.com</v>
      </c>
      <c r="Y151" t="str">
        <f ca="1"/>
        <v>10/30/2022</v>
      </c>
      <c r="Z151" t="str">
        <f ca="1"/>
        <v>fritz-alexander.org</v>
      </c>
      <c r="AE151" t="str">
        <f t="shared" ca="1" si="12"/>
        <v>Sauter Miller Schaefer, Hobbs and Wells</v>
      </c>
      <c r="AF151" t="b">
        <f t="shared" ca="1" si="10"/>
        <v>0</v>
      </c>
      <c r="AG151">
        <f t="shared" ca="1" si="13"/>
        <v>15</v>
      </c>
      <c r="AH151">
        <f t="shared" ca="1" si="14"/>
        <v>0</v>
      </c>
      <c r="AI151" t="str">
        <f t="shared" ca="1" si="15"/>
        <v>http://fritz-alexander.org/</v>
      </c>
    </row>
    <row r="152" spans="1:35">
      <c r="A152" s="3"/>
      <c r="B152" t="str">
        <f t="shared" ca="1" si="11"/>
        <v>07b5443f000a6a6</v>
      </c>
      <c r="C152" t="s">
        <v>1453</v>
      </c>
      <c r="D152" t="s">
        <v>1452</v>
      </c>
      <c r="E152" t="s">
        <v>1456</v>
      </c>
      <c r="F152" t="s">
        <v>1087</v>
      </c>
      <c r="G152" t="s">
        <v>550</v>
      </c>
      <c r="H152" s="2" t="s">
        <v>1454</v>
      </c>
      <c r="I152" s="2" t="s">
        <v>1455</v>
      </c>
      <c r="J152" t="s">
        <v>1451</v>
      </c>
      <c r="K152" s="3" t="s">
        <v>1457</v>
      </c>
      <c r="L152" t="s">
        <v>1458</v>
      </c>
      <c r="O152">
        <f ca="1"/>
        <v>0</v>
      </c>
      <c r="P152" t="str">
        <f ca="1"/>
        <v>f8f07ea90001eea</v>
      </c>
      <c r="Q152" t="str">
        <f ca="1"/>
        <v>David</v>
      </c>
      <c r="R152" t="str">
        <f ca="1"/>
        <v>Silva</v>
      </c>
      <c r="S152" t="str">
        <f ca="1"/>
        <v>Blackwell-Randall</v>
      </c>
      <c r="T152" t="str">
        <f ca="1"/>
        <v>6219 NT MAASSTRICHT</v>
      </c>
      <c r="U152" t="str">
        <f ca="1"/>
        <v>Netherlands</v>
      </c>
      <c r="V152" t="str">
        <f ca="1"/>
        <v>396-483-1471x07583</v>
      </c>
      <c r="W152" t="str">
        <f ca="1"/>
        <v>+1-496-386-6284x84289</v>
      </c>
      <c r="X152" t="str">
        <f ca="1"/>
        <v>silvadavid@email.com</v>
      </c>
      <c r="Y152" t="str">
        <f ca="1"/>
        <v>10/31/2022</v>
      </c>
      <c r="Z152" t="str">
        <f ca="1"/>
        <v>randolph-kane.biz</v>
      </c>
      <c r="AE152" t="str">
        <f t="shared" ca="1" si="12"/>
        <v>Silva Blackwell-Randall</v>
      </c>
      <c r="AF152" t="b">
        <f t="shared" ca="1" si="10"/>
        <v>0</v>
      </c>
      <c r="AG152">
        <f t="shared" ca="1" si="13"/>
        <v>15</v>
      </c>
      <c r="AH152">
        <f t="shared" ca="1" si="14"/>
        <v>0</v>
      </c>
      <c r="AI152" t="str">
        <f t="shared" ca="1" si="15"/>
        <v>http://randolph-kane.biz/</v>
      </c>
    </row>
    <row r="153" spans="1:35">
      <c r="A153" s="3"/>
      <c r="B153" t="str">
        <f t="shared" ca="1" si="11"/>
        <v>f0ecfef150000000000000000000000000000000000000000000000000000000000000000000000000000</v>
      </c>
      <c r="C153" t="s">
        <v>1460</v>
      </c>
      <c r="D153" t="s">
        <v>1332</v>
      </c>
      <c r="E153" t="s">
        <v>1462</v>
      </c>
      <c r="F153" t="s">
        <v>1386</v>
      </c>
      <c r="G153" t="s">
        <v>550</v>
      </c>
      <c r="H153" s="2" t="s">
        <v>1769</v>
      </c>
      <c r="I153" s="2">
        <v>6212709355</v>
      </c>
      <c r="J153" t="s">
        <v>1459</v>
      </c>
      <c r="K153" s="3" t="s">
        <v>1010</v>
      </c>
      <c r="L153" t="s">
        <v>1463</v>
      </c>
      <c r="O153">
        <f ca="1"/>
        <v>0</v>
      </c>
      <c r="P153" t="str">
        <f ca="1"/>
        <v>268917a20003ffc</v>
      </c>
      <c r="Q153" t="str">
        <f ca="1"/>
        <v>Brian</v>
      </c>
      <c r="R153" t="str">
        <f ca="1"/>
        <v>Bergkamp</v>
      </c>
      <c r="S153" t="str">
        <f ca="1"/>
        <v>Perry and Sons</v>
      </c>
      <c r="T153" t="str">
        <f ca="1"/>
        <v>5685 BC BEST</v>
      </c>
      <c r="U153" t="str">
        <f ca="1"/>
        <v>Netherlands</v>
      </c>
      <c r="V153" t="str">
        <f ca="1"/>
        <v>241-537-5263x1064</v>
      </c>
      <c r="W153" t="str">
        <f ca="1"/>
        <v>+1-091-580-3447x663</v>
      </c>
      <c r="X153" t="str">
        <f ca="1"/>
        <v>bergkampbrian@email.com</v>
      </c>
      <c r="Y153" t="str">
        <f ca="1"/>
        <v>7/24/2022</v>
      </c>
      <c r="Z153" t="str">
        <f ca="1"/>
        <v>murray.com</v>
      </c>
      <c r="AE153" t="str">
        <f t="shared" ca="1" si="12"/>
        <v>Bergkamp Perry and Sons</v>
      </c>
      <c r="AF153" t="b">
        <f t="shared" ca="1" si="10"/>
        <v>0</v>
      </c>
      <c r="AG153">
        <f t="shared" ca="1" si="13"/>
        <v>15</v>
      </c>
      <c r="AH153">
        <f t="shared" ca="1" si="14"/>
        <v>0</v>
      </c>
      <c r="AI153" t="str">
        <f t="shared" ca="1" si="15"/>
        <v>http://murray.com/</v>
      </c>
    </row>
    <row r="154" spans="1:35">
      <c r="A154" s="3"/>
      <c r="B154" t="str">
        <f t="shared" ca="1" si="11"/>
        <v>adf7146b000c73d</v>
      </c>
      <c r="C154" t="s">
        <v>1466</v>
      </c>
      <c r="D154" t="s">
        <v>1465</v>
      </c>
      <c r="E154" t="s">
        <v>1469</v>
      </c>
      <c r="F154" t="s">
        <v>1470</v>
      </c>
      <c r="G154" t="s">
        <v>550</v>
      </c>
      <c r="H154" s="2" t="s">
        <v>1467</v>
      </c>
      <c r="I154" s="2" t="s">
        <v>1770</v>
      </c>
      <c r="J154" t="s">
        <v>1464</v>
      </c>
      <c r="K154" s="3" t="s">
        <v>1471</v>
      </c>
      <c r="L154" t="s">
        <v>1472</v>
      </c>
      <c r="O154">
        <f ca="1"/>
        <v>0</v>
      </c>
      <c r="P154" t="str">
        <f ca="1"/>
        <v>318ccf24000d239</v>
      </c>
      <c r="Q154" t="str">
        <f ca="1"/>
        <v>Dean</v>
      </c>
      <c r="R154" t="str">
        <f ca="1"/>
        <v>Daamen</v>
      </c>
      <c r="S154" t="str">
        <f ca="1"/>
        <v>Fleming, Johns and Morrow</v>
      </c>
      <c r="T154" t="str">
        <f ca="1"/>
        <v>3823 DP AMERSFOORT</v>
      </c>
      <c r="U154" t="str">
        <f ca="1"/>
        <v>Netherlands</v>
      </c>
      <c r="V154" t="str">
        <f ca="1"/>
        <v>807-797-8740</v>
      </c>
      <c r="W154" t="str">
        <f ca="1"/>
        <v>005-389-4368x70486</v>
      </c>
      <c r="X154" t="str">
        <f ca="1"/>
        <v>daamendean@email.com</v>
      </c>
      <c r="Y154" t="str">
        <f ca="1"/>
        <v>7/15/2022</v>
      </c>
      <c r="Z154" t="str">
        <f ca="1"/>
        <v>www.lin-flowers.com</v>
      </c>
      <c r="AE154" t="str">
        <f t="shared" ca="1" si="12"/>
        <v>Daamen Fleming, Johns and Morrow</v>
      </c>
      <c r="AF154" t="b">
        <f t="shared" ca="1" si="10"/>
        <v>0</v>
      </c>
      <c r="AG154">
        <f t="shared" ca="1" si="13"/>
        <v>15</v>
      </c>
      <c r="AH154">
        <f t="shared" ca="1" si="14"/>
        <v>0</v>
      </c>
      <c r="AI154" t="str">
        <f t="shared" ca="1" si="15"/>
        <v>http://www.lin-flowers.com/</v>
      </c>
    </row>
    <row r="155" spans="1:35">
      <c r="A155" s="3"/>
      <c r="B155" t="str">
        <f t="shared" ca="1" si="11"/>
        <v>66539560000fc0f</v>
      </c>
      <c r="C155" t="s">
        <v>1475</v>
      </c>
      <c r="D155" t="s">
        <v>1474</v>
      </c>
      <c r="E155" t="s">
        <v>1478</v>
      </c>
      <c r="F155" t="s">
        <v>1479</v>
      </c>
      <c r="G155" t="s">
        <v>550</v>
      </c>
      <c r="H155" s="2" t="s">
        <v>1771</v>
      </c>
      <c r="I155" s="2" t="s">
        <v>1477</v>
      </c>
      <c r="J155" t="s">
        <v>1473</v>
      </c>
      <c r="K155" s="3" t="s">
        <v>1217</v>
      </c>
      <c r="L155" t="s">
        <v>1480</v>
      </c>
      <c r="O155">
        <f ca="1"/>
        <v>0</v>
      </c>
      <c r="P155" t="str">
        <f ca="1"/>
        <v>2801fd2600068c8</v>
      </c>
      <c r="Q155" t="str">
        <f ca="1"/>
        <v>Lester</v>
      </c>
      <c r="R155" t="str">
        <f ca="1"/>
        <v>Bechte</v>
      </c>
      <c r="S155" t="str">
        <f ca="1"/>
        <v>Ingram-Murphy</v>
      </c>
      <c r="T155" t="str">
        <f ca="1"/>
        <v>30459 Hannover</v>
      </c>
      <c r="U155" t="str">
        <f ca="1"/>
        <v>Germany</v>
      </c>
      <c r="V155" t="str">
        <f ca="1"/>
        <v>159-731-3544x87205</v>
      </c>
      <c r="W155" t="str">
        <f ca="1"/>
        <v>752-880-9590x311</v>
      </c>
      <c r="X155" t="str">
        <f ca="1"/>
        <v>bechtelester@email.com</v>
      </c>
      <c r="Y155" t="str">
        <f ca="1"/>
        <v>12/15/2021</v>
      </c>
      <c r="Z155" t="str">
        <f ca="1"/>
        <v>booth.com</v>
      </c>
      <c r="AE155" t="str">
        <f t="shared" ca="1" si="12"/>
        <v>Bechte Ingram-Murphy</v>
      </c>
      <c r="AF155" t="b">
        <f t="shared" ca="1" si="10"/>
        <v>0</v>
      </c>
      <c r="AG155">
        <f t="shared" ca="1" si="13"/>
        <v>15</v>
      </c>
      <c r="AH155">
        <f t="shared" ca="1" si="14"/>
        <v>0</v>
      </c>
      <c r="AI155" t="str">
        <f t="shared" ca="1" si="15"/>
        <v>http://booth.com/</v>
      </c>
    </row>
    <row r="156" spans="1:35">
      <c r="A156" s="3"/>
      <c r="B156" t="str">
        <f t="shared" ca="1" si="11"/>
        <v>0b37dfe50004d46</v>
      </c>
      <c r="C156" t="s">
        <v>1483</v>
      </c>
      <c r="D156" t="s">
        <v>1482</v>
      </c>
      <c r="E156" t="s">
        <v>1486</v>
      </c>
      <c r="F156" t="s">
        <v>1487</v>
      </c>
      <c r="G156" t="s">
        <v>1488</v>
      </c>
      <c r="H156" s="2" t="s">
        <v>1772</v>
      </c>
      <c r="I156" s="2" t="s">
        <v>1485</v>
      </c>
      <c r="J156" t="s">
        <v>1481</v>
      </c>
      <c r="K156" s="3" t="s">
        <v>1489</v>
      </c>
      <c r="L156" t="s">
        <v>1490</v>
      </c>
      <c r="O156">
        <f ca="1"/>
        <v>0</v>
      </c>
      <c r="P156" t="str">
        <f ca="1"/>
        <v>7e489a670000070</v>
      </c>
      <c r="Q156" t="str">
        <f ca="1"/>
        <v>Reinaldo</v>
      </c>
      <c r="R156" t="str">
        <f ca="1"/>
        <v>Meyers</v>
      </c>
      <c r="S156" t="str">
        <f ca="1"/>
        <v>Parsons, Kerr and Robbins</v>
      </c>
      <c r="T156" t="str">
        <f ca="1"/>
        <v>Dhahran</v>
      </c>
      <c r="U156" t="str">
        <f ca="1"/>
        <v>Saudi Arabia</v>
      </c>
      <c r="V156" t="str">
        <f ca="1"/>
        <v>(020)378-7777x162</v>
      </c>
      <c r="W156" t="str">
        <f ca="1"/>
        <v>(551)426-3999x95752</v>
      </c>
      <c r="X156" t="str">
        <f ca="1"/>
        <v>meyersreinaldo@email.com</v>
      </c>
      <c r="Y156" t="str">
        <f ca="1"/>
        <v>9/19/2022</v>
      </c>
      <c r="Z156" t="str">
        <f ca="1"/>
        <v>www.austin.com</v>
      </c>
      <c r="AE156" t="str">
        <f t="shared" ca="1" si="12"/>
        <v>Meyers Parsons, Kerr and Robbins</v>
      </c>
      <c r="AF156" t="b">
        <f t="shared" ca="1" si="10"/>
        <v>0</v>
      </c>
      <c r="AG156">
        <f t="shared" ca="1" si="13"/>
        <v>15</v>
      </c>
      <c r="AH156">
        <f t="shared" ca="1" si="14"/>
        <v>0</v>
      </c>
      <c r="AI156" t="str">
        <f t="shared" ca="1" si="15"/>
        <v>http://www.austin.com/</v>
      </c>
    </row>
    <row r="157" spans="1:35">
      <c r="A157" s="3"/>
      <c r="B157" t="str">
        <f t="shared" ca="1" si="11"/>
        <v>f8f07ea90001eea</v>
      </c>
      <c r="C157" t="s">
        <v>1493</v>
      </c>
      <c r="D157" t="s">
        <v>1492</v>
      </c>
      <c r="E157" t="s">
        <v>1496</v>
      </c>
      <c r="F157" t="s">
        <v>1497</v>
      </c>
      <c r="G157" t="s">
        <v>242</v>
      </c>
      <c r="H157" s="2" t="s">
        <v>1773</v>
      </c>
      <c r="I157" s="2" t="s">
        <v>1495</v>
      </c>
      <c r="J157" t="s">
        <v>1491</v>
      </c>
      <c r="K157" s="3" t="s">
        <v>1217</v>
      </c>
      <c r="L157" t="s">
        <v>1498</v>
      </c>
      <c r="O157">
        <f ca="1"/>
        <v>0</v>
      </c>
      <c r="P157" t="str">
        <f ca="1"/>
        <v>3c8ac095000e47b</v>
      </c>
      <c r="Q157" t="str">
        <f ca="1"/>
        <v>Linda</v>
      </c>
      <c r="R157" t="str">
        <f ca="1"/>
        <v>Peddie-Vasquez</v>
      </c>
      <c r="S157" t="str">
        <f ca="1"/>
        <v>Ali, Woodward and Woodard</v>
      </c>
      <c r="T157" t="str">
        <f ca="1"/>
        <v>Orangeville</v>
      </c>
      <c r="U157" t="str">
        <f ca="1"/>
        <v>Canada</v>
      </c>
      <c r="V157" t="str">
        <f ca="1"/>
        <v>776-325-2657</v>
      </c>
      <c r="W157" t="str">
        <f ca="1"/>
        <v>793-131-4867</v>
      </c>
      <c r="X157" t="str">
        <f ca="1"/>
        <v>peddie-vasquezlinda@email.com</v>
      </c>
      <c r="Y157" t="str">
        <f ca="1"/>
        <v>2/27/2022</v>
      </c>
      <c r="Z157" t="str">
        <f ca="1"/>
        <v>www.ayers-jensen.com</v>
      </c>
      <c r="AE157" t="str">
        <f t="shared" ca="1" si="12"/>
        <v>Peddie-Vasquez Ali, Woodward and Woodard</v>
      </c>
      <c r="AF157" t="b">
        <f t="shared" ca="1" si="10"/>
        <v>0</v>
      </c>
      <c r="AG157">
        <f t="shared" ca="1" si="13"/>
        <v>15</v>
      </c>
      <c r="AH157">
        <f t="shared" ca="1" si="14"/>
        <v>0</v>
      </c>
      <c r="AI157" t="str">
        <f t="shared" ca="1" si="15"/>
        <v>http://www.ayers-jensen.com/</v>
      </c>
    </row>
    <row r="158" spans="1:35">
      <c r="A158" s="3"/>
      <c r="B158" t="str">
        <f t="shared" ca="1" si="11"/>
        <v>268917a20003ffc</v>
      </c>
      <c r="C158" t="s">
        <v>1501</v>
      </c>
      <c r="D158" t="s">
        <v>1500</v>
      </c>
      <c r="E158" t="s">
        <v>1504</v>
      </c>
      <c r="F158" t="s">
        <v>1505</v>
      </c>
      <c r="G158" t="s">
        <v>242</v>
      </c>
      <c r="H158" s="2" t="s">
        <v>1774</v>
      </c>
      <c r="I158" s="2" t="s">
        <v>1503</v>
      </c>
      <c r="J158" t="s">
        <v>1499</v>
      </c>
      <c r="K158" s="3" t="s">
        <v>1506</v>
      </c>
      <c r="L158" t="s">
        <v>1507</v>
      </c>
      <c r="O158">
        <f ca="1"/>
        <v>0</v>
      </c>
      <c r="P158" t="str">
        <f ca="1"/>
        <v>d5463017000a0a4</v>
      </c>
      <c r="Q158" t="str">
        <f ca="1"/>
        <v>Leigh</v>
      </c>
      <c r="R158" t="str">
        <f ca="1"/>
        <v>Remecki</v>
      </c>
      <c r="S158" t="str">
        <f ca="1"/>
        <v>Galloway, Owen and Ibarra</v>
      </c>
      <c r="T158" t="str">
        <f ca="1"/>
        <v>Mirabel</v>
      </c>
      <c r="U158" t="str">
        <f ca="1"/>
        <v>Canada</v>
      </c>
      <c r="V158" t="str">
        <f ca="1"/>
        <v>(981)851-6829</v>
      </c>
      <c r="W158" t="str">
        <f ca="1"/>
        <v>(443)349-2802x1242</v>
      </c>
      <c r="X158" t="str">
        <f ca="1"/>
        <v>remeckileigh@email.com</v>
      </c>
      <c r="Y158" t="str">
        <f ca="1"/>
        <v>5/31/2022</v>
      </c>
      <c r="Z158" t="str">
        <f ca="1"/>
        <v>castillo.com</v>
      </c>
      <c r="AE158" t="str">
        <f t="shared" ca="1" si="12"/>
        <v>Remecki Galloway, Owen and Ibarra</v>
      </c>
      <c r="AF158" t="b">
        <f t="shared" ca="1" si="10"/>
        <v>0</v>
      </c>
      <c r="AG158">
        <f t="shared" ca="1" si="13"/>
        <v>15</v>
      </c>
      <c r="AH158">
        <f t="shared" ca="1" si="14"/>
        <v>0</v>
      </c>
      <c r="AI158" t="str">
        <f t="shared" ca="1" si="15"/>
        <v>http://castillo.com/</v>
      </c>
    </row>
    <row r="159" spans="1:35">
      <c r="A159" s="3"/>
      <c r="B159" t="str">
        <f t="shared" ca="1" si="11"/>
        <v>318ccf24000d239</v>
      </c>
      <c r="C159" t="s">
        <v>1510</v>
      </c>
      <c r="D159" t="s">
        <v>1509</v>
      </c>
      <c r="E159" t="s">
        <v>1513</v>
      </c>
      <c r="F159" t="s">
        <v>1514</v>
      </c>
      <c r="G159" t="s">
        <v>242</v>
      </c>
      <c r="H159" s="2" t="s">
        <v>1775</v>
      </c>
      <c r="I159" s="2" t="s">
        <v>1512</v>
      </c>
      <c r="J159" t="s">
        <v>1508</v>
      </c>
      <c r="K159" s="3" t="s">
        <v>1515</v>
      </c>
      <c r="L159" t="s">
        <v>1516</v>
      </c>
      <c r="O159">
        <f ca="1"/>
        <v>0</v>
      </c>
      <c r="P159" t="str">
        <f ca="1"/>
        <v>c6023ddc000020a</v>
      </c>
      <c r="Q159" t="str">
        <f ca="1"/>
        <v>Cornelis</v>
      </c>
      <c r="R159" t="str">
        <f ca="1"/>
        <v>Wesenberg</v>
      </c>
      <c r="S159" t="str">
        <f ca="1"/>
        <v>Zamora and Sons</v>
      </c>
      <c r="T159" t="str">
        <f ca="1"/>
        <v>Ottawa</v>
      </c>
      <c r="U159" t="str">
        <f ca="1"/>
        <v>Canada</v>
      </c>
      <c r="V159" t="str">
        <f ca="1"/>
        <v>578-124-7689x3297</v>
      </c>
      <c r="W159" t="str">
        <f ca="1"/>
        <v>069-988-0883</v>
      </c>
      <c r="X159" t="str">
        <f ca="1"/>
        <v>wesenbergcornelis@email.com</v>
      </c>
      <c r="Y159" t="str">
        <f ca="1"/>
        <v>11/30/2021</v>
      </c>
      <c r="Z159" t="str">
        <f ca="1"/>
        <v>moon-parsons.com</v>
      </c>
      <c r="AE159" t="str">
        <f t="shared" ca="1" si="12"/>
        <v>Wesenberg Zamora and Sons</v>
      </c>
      <c r="AF159" t="b">
        <f t="shared" ca="1" si="10"/>
        <v>0</v>
      </c>
      <c r="AG159">
        <f t="shared" ca="1" si="13"/>
        <v>15</v>
      </c>
      <c r="AH159">
        <f t="shared" ca="1" si="14"/>
        <v>0</v>
      </c>
      <c r="AI159" t="str">
        <f t="shared" ca="1" si="15"/>
        <v>http://moon-parsons.com/</v>
      </c>
    </row>
    <row r="160" spans="1:35">
      <c r="A160" s="3"/>
      <c r="B160" t="str">
        <f t="shared" ca="1" si="11"/>
        <v>2801fd2600068c8</v>
      </c>
      <c r="C160" t="s">
        <v>1519</v>
      </c>
      <c r="D160" t="s">
        <v>1518</v>
      </c>
      <c r="E160" t="s">
        <v>1522</v>
      </c>
      <c r="F160" t="s">
        <v>1523</v>
      </c>
      <c r="G160" t="s">
        <v>1226</v>
      </c>
      <c r="H160" s="2" t="s">
        <v>1520</v>
      </c>
      <c r="I160" s="2" t="s">
        <v>1776</v>
      </c>
      <c r="J160" t="s">
        <v>1517</v>
      </c>
      <c r="K160" s="3" t="s">
        <v>1338</v>
      </c>
      <c r="L160" t="s">
        <v>1524</v>
      </c>
      <c r="O160">
        <f ca="1"/>
        <v>0</v>
      </c>
      <c r="P160" t="str">
        <f ca="1"/>
        <v>b92755740007830</v>
      </c>
      <c r="Q160" t="str">
        <f ca="1"/>
        <v>Alan</v>
      </c>
      <c r="R160" t="str">
        <f ca="1"/>
        <v>Kaufman</v>
      </c>
      <c r="S160" t="str">
        <f ca="1"/>
        <v>Francis-Kline</v>
      </c>
      <c r="T160" t="str">
        <f ca="1"/>
        <v>Kitchener</v>
      </c>
      <c r="U160" t="str">
        <f ca="1"/>
        <v>Canada</v>
      </c>
      <c r="V160" t="str">
        <f ca="1"/>
        <v>001-773-187-1234x94616</v>
      </c>
      <c r="W160" t="str">
        <f ca="1"/>
        <v>070-346-3476</v>
      </c>
      <c r="X160" t="str">
        <f ca="1"/>
        <v>kaufmanalan@email.com</v>
      </c>
      <c r="Y160" t="str">
        <f ca="1"/>
        <v>1/8/2022</v>
      </c>
      <c r="Z160" t="str">
        <f ca="1"/>
        <v>hooper-humphrey.com</v>
      </c>
      <c r="AE160" t="str">
        <f t="shared" ca="1" si="12"/>
        <v>Kaufman Francis-Kline</v>
      </c>
      <c r="AF160" t="b">
        <f t="shared" ca="1" si="10"/>
        <v>0</v>
      </c>
      <c r="AG160">
        <f t="shared" ca="1" si="13"/>
        <v>15</v>
      </c>
      <c r="AH160">
        <f t="shared" ca="1" si="14"/>
        <v>0</v>
      </c>
      <c r="AI160" t="str">
        <f t="shared" ca="1" si="15"/>
        <v>http://hooper-humphrey.com/</v>
      </c>
    </row>
    <row r="161" spans="1:35">
      <c r="A161" s="3"/>
      <c r="B161" t="str">
        <f t="shared" ca="1" si="11"/>
        <v>7e489a670000070</v>
      </c>
      <c r="C161" t="s">
        <v>1526</v>
      </c>
      <c r="D161" t="s">
        <v>98</v>
      </c>
      <c r="E161" t="s">
        <v>1529</v>
      </c>
      <c r="F161" t="s">
        <v>1530</v>
      </c>
      <c r="G161" t="s">
        <v>1531</v>
      </c>
      <c r="H161" s="2" t="s">
        <v>1527</v>
      </c>
      <c r="I161" s="2" t="s">
        <v>1528</v>
      </c>
      <c r="J161" t="s">
        <v>1525</v>
      </c>
      <c r="K161" s="3" t="s">
        <v>1371</v>
      </c>
      <c r="L161" t="s">
        <v>1532</v>
      </c>
      <c r="O161">
        <f ca="1"/>
        <v>0</v>
      </c>
      <c r="P161" t="str">
        <f ca="1"/>
        <v>30864ec70001a0f</v>
      </c>
      <c r="Q161" t="str">
        <f ca="1"/>
        <v>John</v>
      </c>
      <c r="R161" t="str">
        <f ca="1"/>
        <v>Enns</v>
      </c>
      <c r="S161" t="str">
        <f ca="1"/>
        <v>Jones and Sons</v>
      </c>
      <c r="T161" t="str">
        <f ca="1"/>
        <v>Calgary</v>
      </c>
      <c r="U161" t="str">
        <f ca="1"/>
        <v>Canada</v>
      </c>
      <c r="V161" t="str">
        <f ca="1"/>
        <v>001-219-079-3350x2930</v>
      </c>
      <c r="W161" t="str">
        <f ca="1"/>
        <v>659-301-1825x6764</v>
      </c>
      <c r="X161" t="str">
        <f ca="1"/>
        <v>ennsjohn@email.com</v>
      </c>
      <c r="Y161" t="str">
        <f ca="1"/>
        <v>4/24/2022</v>
      </c>
      <c r="Z161" t="str">
        <f ca="1"/>
        <v>www.waller.com</v>
      </c>
      <c r="AE161" t="str">
        <f t="shared" ca="1" si="12"/>
        <v>Enns Jones and Sons</v>
      </c>
      <c r="AF161" t="b">
        <f t="shared" ca="1" si="10"/>
        <v>0</v>
      </c>
      <c r="AG161">
        <f t="shared" ca="1" si="13"/>
        <v>15</v>
      </c>
      <c r="AH161">
        <f t="shared" ca="1" si="14"/>
        <v>0</v>
      </c>
      <c r="AI161" t="str">
        <f t="shared" ca="1" si="15"/>
        <v>http://www.waller.com/</v>
      </c>
    </row>
    <row r="162" spans="1:35">
      <c r="A162" s="3"/>
      <c r="B162" t="str">
        <f t="shared" ca="1" si="11"/>
        <v>3c8ac095000e47b</v>
      </c>
      <c r="C162" t="s">
        <v>44</v>
      </c>
      <c r="D162" t="s">
        <v>1534</v>
      </c>
      <c r="E162" t="s">
        <v>1537</v>
      </c>
      <c r="F162" t="s">
        <v>1538</v>
      </c>
      <c r="G162" t="s">
        <v>550</v>
      </c>
      <c r="H162" s="2" t="s">
        <v>1777</v>
      </c>
      <c r="I162" s="2" t="s">
        <v>1536</v>
      </c>
      <c r="J162" t="s">
        <v>1533</v>
      </c>
      <c r="K162" s="3" t="s">
        <v>1539</v>
      </c>
      <c r="L162" t="s">
        <v>1540</v>
      </c>
      <c r="O162">
        <f ca="1"/>
        <v>0</v>
      </c>
      <c r="P162" t="str">
        <f ca="1"/>
        <v>8f9879610006a8f</v>
      </c>
      <c r="Q162" t="str">
        <f ca="1"/>
        <v>Haruki</v>
      </c>
      <c r="R162" t="str">
        <f ca="1"/>
        <v>Myers</v>
      </c>
      <c r="S162" t="str">
        <f ca="1"/>
        <v>Montoya PLC</v>
      </c>
      <c r="T162" t="str">
        <f ca="1"/>
        <v>Mississauga</v>
      </c>
      <c r="U162" t="str">
        <f ca="1"/>
        <v>Canada</v>
      </c>
      <c r="V162" t="str">
        <f ca="1"/>
        <v>795-178-9635x4691</v>
      </c>
      <c r="W162" t="str">
        <f ca="1"/>
        <v>470-901-6154x7351</v>
      </c>
      <c r="X162" t="str">
        <f ca="1"/>
        <v>myersharuki@email.com</v>
      </c>
      <c r="Y162" t="str">
        <f ca="1"/>
        <v>6/30/2022</v>
      </c>
      <c r="Z162" t="str">
        <f ca="1"/>
        <v>www.rosario.com</v>
      </c>
      <c r="AE162" t="str">
        <f t="shared" ca="1" si="12"/>
        <v>Myers Montoya PLC</v>
      </c>
      <c r="AF162" t="b">
        <f t="shared" ca="1" si="10"/>
        <v>0</v>
      </c>
      <c r="AG162">
        <f t="shared" ca="1" si="13"/>
        <v>15</v>
      </c>
      <c r="AH162">
        <f t="shared" ca="1" si="14"/>
        <v>0</v>
      </c>
      <c r="AI162" t="str">
        <f t="shared" ca="1" si="15"/>
        <v>http://www.rosario.com/</v>
      </c>
    </row>
    <row r="163" spans="1:35">
      <c r="A163" s="3"/>
      <c r="B163" t="str">
        <f t="shared" ca="1" si="11"/>
        <v>d5463017000a0a4</v>
      </c>
      <c r="C163" t="s">
        <v>1543</v>
      </c>
      <c r="D163" t="s">
        <v>1542</v>
      </c>
      <c r="E163" t="s">
        <v>1546</v>
      </c>
      <c r="F163" t="s">
        <v>1547</v>
      </c>
      <c r="G163" t="s">
        <v>550</v>
      </c>
      <c r="H163" s="2" t="s">
        <v>1544</v>
      </c>
      <c r="I163" s="2" t="s">
        <v>1545</v>
      </c>
      <c r="J163" t="s">
        <v>1541</v>
      </c>
      <c r="K163" s="3" t="s">
        <v>1104</v>
      </c>
      <c r="L163" t="s">
        <v>1548</v>
      </c>
      <c r="O163">
        <f ca="1"/>
        <v>0</v>
      </c>
      <c r="P163" t="str">
        <f ca="1"/>
        <v>acc29131000ee8a</v>
      </c>
      <c r="Q163" t="str">
        <f ca="1"/>
        <v>Phillipe</v>
      </c>
      <c r="R163" t="str">
        <f ca="1"/>
        <v>Homburg</v>
      </c>
      <c r="S163" t="str">
        <f ca="1"/>
        <v>Pugh-Odom</v>
      </c>
      <c r="T163" t="str">
        <f ca="1"/>
        <v>4002 GB TIEL</v>
      </c>
      <c r="U163" t="str">
        <f ca="1"/>
        <v>Netherlands</v>
      </c>
      <c r="V163" t="str">
        <f ca="1"/>
        <v>803-568-5156x37413</v>
      </c>
      <c r="W163" t="str">
        <f ca="1"/>
        <v>(534)578-6289</v>
      </c>
      <c r="X163" t="str">
        <f ca="1"/>
        <v>homburgphillipe@email.com</v>
      </c>
      <c r="Y163" t="str">
        <f ca="1"/>
        <v>5/16/2022</v>
      </c>
      <c r="Z163" t="str">
        <f ca="1"/>
        <v>lawrence.biz</v>
      </c>
      <c r="AE163" t="str">
        <f t="shared" ca="1" si="12"/>
        <v>Homburg Pugh-Odom</v>
      </c>
      <c r="AF163" t="b">
        <f t="shared" ca="1" si="10"/>
        <v>0</v>
      </c>
      <c r="AG163">
        <f t="shared" ca="1" si="13"/>
        <v>15</v>
      </c>
      <c r="AH163">
        <f t="shared" ca="1" si="14"/>
        <v>0</v>
      </c>
      <c r="AI163" t="str">
        <f t="shared" ca="1" si="15"/>
        <v>http://lawrence.biz/</v>
      </c>
    </row>
    <row r="164" spans="1:35">
      <c r="A164" s="3"/>
      <c r="B164" t="str">
        <f t="shared" ca="1" si="11"/>
        <v>c6023ddc000020a</v>
      </c>
      <c r="C164" t="s">
        <v>1551</v>
      </c>
      <c r="D164" t="s">
        <v>1550</v>
      </c>
      <c r="E164" t="s">
        <v>1554</v>
      </c>
      <c r="F164" t="s">
        <v>1244</v>
      </c>
      <c r="G164" t="s">
        <v>550</v>
      </c>
      <c r="H164" s="2" t="s">
        <v>1552</v>
      </c>
      <c r="I164" s="2" t="s">
        <v>1553</v>
      </c>
      <c r="J164" t="s">
        <v>1549</v>
      </c>
      <c r="K164" s="3" t="s">
        <v>1555</v>
      </c>
      <c r="L164" t="s">
        <v>1556</v>
      </c>
      <c r="O164">
        <f ca="1"/>
        <v>0</v>
      </c>
      <c r="P164" t="str">
        <f ca="1"/>
        <v>dfdeacb800070d6</v>
      </c>
      <c r="Q164" t="str">
        <f ca="1"/>
        <v>Donald</v>
      </c>
      <c r="R164" t="str">
        <f ca="1"/>
        <v>Ulmer</v>
      </c>
      <c r="S164" t="str">
        <f ca="1"/>
        <v>Rhodes-Carter</v>
      </c>
      <c r="T164" t="str">
        <f ca="1"/>
        <v>Kanata</v>
      </c>
      <c r="U164" t="str">
        <f ca="1"/>
        <v>Canada</v>
      </c>
      <c r="V164">
        <f ca="1"/>
        <v>5756499602</v>
      </c>
      <c r="W164" t="str">
        <f ca="1"/>
        <v>749-695-2828</v>
      </c>
      <c r="X164" t="str">
        <f ca="1"/>
        <v>ulmerdonald@email.com</v>
      </c>
      <c r="Y164" t="str">
        <f ca="1"/>
        <v>1/4/2022</v>
      </c>
      <c r="Z164" t="str">
        <f ca="1"/>
        <v>kirk.org</v>
      </c>
      <c r="AE164" t="str">
        <f t="shared" ca="1" si="12"/>
        <v>Ulmer Rhodes-Carter</v>
      </c>
      <c r="AF164" t="b">
        <f t="shared" ca="1" si="10"/>
        <v>0</v>
      </c>
      <c r="AG164">
        <f t="shared" ca="1" si="13"/>
        <v>15</v>
      </c>
      <c r="AH164">
        <f t="shared" ca="1" si="14"/>
        <v>0</v>
      </c>
      <c r="AI164" t="str">
        <f t="shared" ca="1" si="15"/>
        <v>http://kirk.org/</v>
      </c>
    </row>
    <row r="165" spans="1:35">
      <c r="A165" s="3"/>
      <c r="B165" t="str">
        <f t="shared" ca="1" si="11"/>
        <v>b92755740007830</v>
      </c>
      <c r="C165" t="s">
        <v>1559</v>
      </c>
      <c r="D165" t="s">
        <v>1558</v>
      </c>
      <c r="E165" t="s">
        <v>1562</v>
      </c>
      <c r="F165" t="s">
        <v>1563</v>
      </c>
      <c r="G165" t="s">
        <v>550</v>
      </c>
      <c r="H165" s="2" t="s">
        <v>1560</v>
      </c>
      <c r="I165" s="2" t="s">
        <v>1561</v>
      </c>
      <c r="J165" t="s">
        <v>1557</v>
      </c>
      <c r="K165" s="3" t="s">
        <v>1564</v>
      </c>
      <c r="L165" t="s">
        <v>1565</v>
      </c>
      <c r="O165">
        <f ca="1"/>
        <v>0</v>
      </c>
      <c r="P165" t="str">
        <f ca="1"/>
        <v>1ff634fd000252f</v>
      </c>
      <c r="Q165" t="str">
        <f ca="1"/>
        <v>Andre</v>
      </c>
      <c r="R165" t="str">
        <f ca="1"/>
        <v>Alarie</v>
      </c>
      <c r="S165" t="str">
        <f ca="1"/>
        <v>Estrada-Atkins</v>
      </c>
      <c r="T165" t="str">
        <f ca="1"/>
        <v>Saint-Romuald</v>
      </c>
      <c r="U165" t="str">
        <f ca="1"/>
        <v>Canada</v>
      </c>
      <c r="V165" t="str">
        <f ca="1"/>
        <v>797-490-4550</v>
      </c>
      <c r="W165" t="str">
        <f ca="1"/>
        <v>930-650-3473x47188</v>
      </c>
      <c r="X165" t="str">
        <f ca="1"/>
        <v>alarieandre@email.com</v>
      </c>
      <c r="Y165" t="str">
        <f ca="1"/>
        <v>10/10/2022</v>
      </c>
      <c r="Z165" t="str">
        <f ca="1"/>
        <v>www.boone.com</v>
      </c>
      <c r="AE165" t="str">
        <f t="shared" ca="1" si="12"/>
        <v>Alarie Estrada-Atkins</v>
      </c>
      <c r="AF165" t="b">
        <f t="shared" ca="1" si="10"/>
        <v>0</v>
      </c>
      <c r="AG165">
        <f t="shared" ca="1" si="13"/>
        <v>15</v>
      </c>
      <c r="AH165">
        <f t="shared" ca="1" si="14"/>
        <v>0</v>
      </c>
      <c r="AI165" t="str">
        <f t="shared" ca="1" si="15"/>
        <v>http://www.boone.com/</v>
      </c>
    </row>
    <row r="166" spans="1:35">
      <c r="A166" s="3"/>
      <c r="B166" t="str">
        <f t="shared" ca="1" si="11"/>
        <v>30864ec70001a0f</v>
      </c>
      <c r="C166" t="s">
        <v>1466</v>
      </c>
      <c r="D166" t="s">
        <v>1567</v>
      </c>
      <c r="E166" t="s">
        <v>1570</v>
      </c>
      <c r="F166" t="s">
        <v>1198</v>
      </c>
      <c r="G166" t="s">
        <v>550</v>
      </c>
      <c r="H166" s="2" t="s">
        <v>1568</v>
      </c>
      <c r="I166" s="2" t="s">
        <v>1569</v>
      </c>
      <c r="J166" t="s">
        <v>1566</v>
      </c>
      <c r="K166" s="3" t="s">
        <v>1227</v>
      </c>
      <c r="L166" t="s">
        <v>1571</v>
      </c>
      <c r="O166">
        <f ca="1"/>
        <v>0</v>
      </c>
      <c r="P166" t="str">
        <f ca="1"/>
        <v>b745f100000aea0</v>
      </c>
      <c r="Q166" t="str">
        <f ca="1"/>
        <v>Ellen</v>
      </c>
      <c r="R166" t="str">
        <f ca="1"/>
        <v>Francis</v>
      </c>
      <c r="S166" t="str">
        <f ca="1"/>
        <v>Chan Ltd</v>
      </c>
      <c r="T166" t="str">
        <f ca="1"/>
        <v>Burnaby</v>
      </c>
      <c r="U166" t="str">
        <f ca="1"/>
        <v>Canada</v>
      </c>
      <c r="V166" t="str">
        <f ca="1"/>
        <v>174-469-3483x5013</v>
      </c>
      <c r="W166" t="str">
        <f ca="1"/>
        <v>001-603-374-1226x1406</v>
      </c>
      <c r="X166" t="str">
        <f ca="1"/>
        <v>francisellen@email.com</v>
      </c>
      <c r="Y166" t="str">
        <f ca="1"/>
        <v>11/30/2022</v>
      </c>
      <c r="Z166" t="str">
        <f ca="1"/>
        <v>www.hess.net</v>
      </c>
      <c r="AE166" t="str">
        <f t="shared" ca="1" si="12"/>
        <v>Francis Chan Ltd</v>
      </c>
      <c r="AF166" t="b">
        <f t="shared" ca="1" si="10"/>
        <v>0</v>
      </c>
      <c r="AG166">
        <f t="shared" ca="1" si="13"/>
        <v>15</v>
      </c>
      <c r="AH166">
        <f t="shared" ca="1" si="14"/>
        <v>0</v>
      </c>
      <c r="AI166" t="str">
        <f t="shared" ca="1" si="15"/>
        <v>http://www.hess.net/</v>
      </c>
    </row>
    <row r="167" spans="1:35">
      <c r="A167" s="3"/>
      <c r="B167" t="str">
        <f t="shared" ca="1" si="11"/>
        <v>8f9879610006a8f</v>
      </c>
      <c r="C167" t="s">
        <v>1574</v>
      </c>
      <c r="D167" t="s">
        <v>1573</v>
      </c>
      <c r="E167" t="s">
        <v>1577</v>
      </c>
      <c r="F167" t="s">
        <v>1432</v>
      </c>
      <c r="G167" t="s">
        <v>550</v>
      </c>
      <c r="H167" s="2" t="s">
        <v>1575</v>
      </c>
      <c r="I167" s="2" t="s">
        <v>1576</v>
      </c>
      <c r="J167" t="s">
        <v>1572</v>
      </c>
      <c r="K167" s="3" t="s">
        <v>1313</v>
      </c>
      <c r="L167" t="s">
        <v>1578</v>
      </c>
      <c r="O167">
        <f ca="1"/>
        <v>0</v>
      </c>
      <c r="P167" t="str">
        <f ca="1"/>
        <v>9bdae7ae0008321</v>
      </c>
      <c r="Q167" t="str">
        <f ca="1"/>
        <v>Ramon</v>
      </c>
      <c r="R167" t="str">
        <f ca="1"/>
        <v>Drolet</v>
      </c>
      <c r="S167" t="str">
        <f ca="1"/>
        <v>Harrell PLC</v>
      </c>
      <c r="T167" t="str">
        <f ca="1"/>
        <v>Saint-Francois-de-la-Rivere-du-Sud</v>
      </c>
      <c r="U167" t="str">
        <f ca="1"/>
        <v>Canada</v>
      </c>
      <c r="V167" t="str">
        <f ca="1"/>
        <v>073-458-6092x9422</v>
      </c>
      <c r="W167">
        <f ca="1"/>
        <v>9434040481</v>
      </c>
      <c r="X167" t="str">
        <f ca="1"/>
        <v>droletramon@email.com</v>
      </c>
      <c r="Y167" t="str">
        <f ca="1"/>
        <v>1/27/2022</v>
      </c>
      <c r="Z167" t="str">
        <f ca="1"/>
        <v>frazier-stephenson.org</v>
      </c>
      <c r="AE167" t="str">
        <f t="shared" ca="1" si="12"/>
        <v>Drolet Harrell PLC</v>
      </c>
      <c r="AF167" t="b">
        <f t="shared" ca="1" si="10"/>
        <v>0</v>
      </c>
      <c r="AG167">
        <f t="shared" ca="1" si="13"/>
        <v>15</v>
      </c>
      <c r="AH167">
        <f t="shared" ca="1" si="14"/>
        <v>0</v>
      </c>
      <c r="AI167" t="str">
        <f t="shared" ca="1" si="15"/>
        <v>http://frazier-stephenson.org/</v>
      </c>
    </row>
    <row r="168" spans="1:35">
      <c r="A168" s="3"/>
      <c r="B168" t="str">
        <f t="shared" ca="1" si="11"/>
        <v>acc29131000ee8a</v>
      </c>
      <c r="C168" t="s">
        <v>1581</v>
      </c>
      <c r="D168" t="s">
        <v>1580</v>
      </c>
      <c r="E168" t="s">
        <v>1584</v>
      </c>
      <c r="F168" t="s">
        <v>1585</v>
      </c>
      <c r="G168" t="s">
        <v>242</v>
      </c>
      <c r="H168" s="2" t="s">
        <v>1778</v>
      </c>
      <c r="I168" s="2" t="s">
        <v>1583</v>
      </c>
      <c r="J168" t="s">
        <v>1579</v>
      </c>
      <c r="K168" s="3" t="s">
        <v>1586</v>
      </c>
      <c r="L168" t="s">
        <v>1587</v>
      </c>
      <c r="O168">
        <f ca="1"/>
        <v>0</v>
      </c>
      <c r="P168" t="str">
        <f ca="1"/>
        <v>63194aec0006885</v>
      </c>
      <c r="Q168" t="str">
        <f ca="1"/>
        <v>Pierre</v>
      </c>
      <c r="R168" t="str">
        <f ca="1"/>
        <v>Belley</v>
      </c>
      <c r="S168" t="str">
        <f ca="1"/>
        <v>Mayer PLC</v>
      </c>
      <c r="T168" t="str">
        <f ca="1"/>
        <v>Montreal</v>
      </c>
      <c r="U168" t="str">
        <f ca="1"/>
        <v>Canada</v>
      </c>
      <c r="V168" t="str">
        <f ca="1"/>
        <v>(220)915-3707x535</v>
      </c>
      <c r="W168" t="str">
        <f ca="1"/>
        <v>760-365-3897</v>
      </c>
      <c r="X168" t="str">
        <f ca="1"/>
        <v>belleypierre@email.com</v>
      </c>
      <c r="Y168" t="str">
        <f ca="1"/>
        <v>4/30/2022</v>
      </c>
      <c r="Z168" t="str">
        <f ca="1"/>
        <v>nixon.com</v>
      </c>
      <c r="AE168" t="str">
        <f t="shared" ca="1" si="12"/>
        <v>Belley Mayer PLC</v>
      </c>
      <c r="AF168" t="b">
        <f t="shared" ca="1" si="10"/>
        <v>0</v>
      </c>
      <c r="AG168">
        <f t="shared" ca="1" si="13"/>
        <v>15</v>
      </c>
      <c r="AH168">
        <f t="shared" ca="1" si="14"/>
        <v>0</v>
      </c>
      <c r="AI168" t="str">
        <f t="shared" ca="1" si="15"/>
        <v>http://nixon.com/</v>
      </c>
    </row>
    <row r="169" spans="1:35">
      <c r="A169" s="3"/>
      <c r="B169" t="str">
        <f t="shared" ca="1" si="11"/>
        <v>dfdeacb800070d6</v>
      </c>
      <c r="C169" t="s">
        <v>1293</v>
      </c>
      <c r="D169" t="s">
        <v>1589</v>
      </c>
      <c r="E169" t="s">
        <v>1591</v>
      </c>
      <c r="F169" t="s">
        <v>1592</v>
      </c>
      <c r="G169" t="s">
        <v>550</v>
      </c>
      <c r="H169" s="2">
        <v>5756499602</v>
      </c>
      <c r="I169" s="2" t="s">
        <v>1590</v>
      </c>
      <c r="J169" t="s">
        <v>1588</v>
      </c>
      <c r="K169" s="3" t="s">
        <v>395</v>
      </c>
      <c r="L169" t="s">
        <v>1593</v>
      </c>
      <c r="O169">
        <f ca="1"/>
        <v>0</v>
      </c>
      <c r="P169" t="str">
        <f ca="1"/>
        <v>c17db2d9000d9f4</v>
      </c>
      <c r="Q169" t="str">
        <f ca="1"/>
        <v>Ron</v>
      </c>
      <c r="R169" t="str">
        <f ca="1"/>
        <v>Zimmermann</v>
      </c>
      <c r="S169" t="str">
        <f ca="1"/>
        <v>Bautista, Blevins and Joyce</v>
      </c>
      <c r="T169" t="str">
        <f ca="1"/>
        <v>Chateauguay</v>
      </c>
      <c r="U169" t="str">
        <f ca="1"/>
        <v>Canada</v>
      </c>
      <c r="V169" t="str">
        <f ca="1"/>
        <v>(134)470-3456x44117</v>
      </c>
      <c r="W169" t="str">
        <f ca="1"/>
        <v>+1-195-208-7749x5746</v>
      </c>
      <c r="X169" t="str">
        <f ca="1"/>
        <v>zimmermannron@email.com</v>
      </c>
      <c r="Y169" t="str">
        <f ca="1"/>
        <v>8/26/2022</v>
      </c>
      <c r="Z169" t="str">
        <f ca="1"/>
        <v>bean.net</v>
      </c>
      <c r="AE169" t="str">
        <f t="shared" ca="1" si="12"/>
        <v>Zimmermann Bautista, Blevins and Joyce</v>
      </c>
      <c r="AF169" t="b">
        <f t="shared" ref="AF169:AF182" ca="1" si="16">ISBLANK(T168)</f>
        <v>0</v>
      </c>
      <c r="AG169">
        <f t="shared" ca="1" si="13"/>
        <v>15</v>
      </c>
      <c r="AH169">
        <f t="shared" ca="1" si="14"/>
        <v>0</v>
      </c>
      <c r="AI169" t="str">
        <f t="shared" ca="1" si="15"/>
        <v>http://bean.net/</v>
      </c>
    </row>
    <row r="170" spans="1:35">
      <c r="A170" s="3"/>
      <c r="B170" t="str">
        <f t="shared" ca="1" si="11"/>
        <v>1ff634fd000252f</v>
      </c>
      <c r="C170" t="s">
        <v>1596</v>
      </c>
      <c r="D170" t="s">
        <v>1595</v>
      </c>
      <c r="E170" t="s">
        <v>1599</v>
      </c>
      <c r="F170" t="s">
        <v>1600</v>
      </c>
      <c r="G170" t="s">
        <v>550</v>
      </c>
      <c r="H170" s="2" t="s">
        <v>1779</v>
      </c>
      <c r="I170" s="2" t="s">
        <v>1598</v>
      </c>
      <c r="J170" t="s">
        <v>1594</v>
      </c>
      <c r="K170" s="3" t="s">
        <v>1601</v>
      </c>
      <c r="L170" t="s">
        <v>1602</v>
      </c>
      <c r="O170">
        <f ca="1"/>
        <v>0</v>
      </c>
      <c r="P170" t="str">
        <f ca="1"/>
        <v>514594a100030b3</v>
      </c>
      <c r="Q170" t="str">
        <f ca="1"/>
        <v>Francisco</v>
      </c>
      <c r="R170" t="str">
        <f ca="1"/>
        <v>Aaram</v>
      </c>
      <c r="S170" t="str">
        <f ca="1"/>
        <v>Mercer and Sons</v>
      </c>
      <c r="T170" t="str">
        <f ca="1"/>
        <v>1346 GJETTUM</v>
      </c>
      <c r="U170" t="str">
        <f ca="1"/>
        <v>Norway</v>
      </c>
      <c r="V170" t="str">
        <f ca="1"/>
        <v>(337)643-5663</v>
      </c>
      <c r="W170" t="str">
        <f ca="1"/>
        <v>182-859-7395x1302</v>
      </c>
      <c r="X170" t="str">
        <f ca="1"/>
        <v>aaramfrancisco@email.com</v>
      </c>
      <c r="Y170" t="str">
        <f ca="1"/>
        <v>1/31/2022</v>
      </c>
      <c r="Z170" t="str">
        <f ca="1"/>
        <v>www.nixon.com</v>
      </c>
      <c r="AE170" t="str">
        <f t="shared" ca="1" si="12"/>
        <v>Aaram Mercer and Sons</v>
      </c>
      <c r="AF170" t="b">
        <f t="shared" ca="1" si="16"/>
        <v>0</v>
      </c>
      <c r="AG170">
        <f t="shared" ca="1" si="13"/>
        <v>15</v>
      </c>
      <c r="AH170">
        <f t="shared" ca="1" si="14"/>
        <v>0</v>
      </c>
      <c r="AI170" t="str">
        <f t="shared" ca="1" si="15"/>
        <v>http://www.nixon.com/</v>
      </c>
    </row>
    <row r="171" spans="1:35">
      <c r="A171" s="3"/>
      <c r="B171" t="str">
        <f t="shared" ca="1" si="11"/>
        <v>b745f100000aea0</v>
      </c>
      <c r="C171" t="s">
        <v>1605</v>
      </c>
      <c r="D171" t="s">
        <v>1604</v>
      </c>
      <c r="E171" t="s">
        <v>1608</v>
      </c>
      <c r="F171" t="s">
        <v>1609</v>
      </c>
      <c r="G171" t="s">
        <v>550</v>
      </c>
      <c r="H171" s="2" t="s">
        <v>1780</v>
      </c>
      <c r="I171" s="2" t="s">
        <v>1607</v>
      </c>
      <c r="J171" t="s">
        <v>1603</v>
      </c>
      <c r="K171" s="3" t="s">
        <v>1154</v>
      </c>
      <c r="L171" t="s">
        <v>1610</v>
      </c>
      <c r="O171">
        <f ca="1"/>
        <v>0</v>
      </c>
      <c r="P171" t="str">
        <f ca="1"/>
        <v>4ffdf43b0006cd8</v>
      </c>
      <c r="Q171" t="str">
        <f ca="1"/>
        <v>Bruce</v>
      </c>
      <c r="R171" t="str">
        <f ca="1"/>
        <v>Broker</v>
      </c>
      <c r="S171" t="str">
        <f ca="1"/>
        <v>Cardenas-Carney</v>
      </c>
      <c r="T171" t="str">
        <f ca="1"/>
        <v>5627 HC Eindhoven</v>
      </c>
      <c r="U171" t="str">
        <f ca="1"/>
        <v>Netherlands</v>
      </c>
      <c r="V171" t="str">
        <f ca="1"/>
        <v>437-970-3543x058</v>
      </c>
      <c r="W171" t="str">
        <f ca="1"/>
        <v>+1-484-993-6871x192</v>
      </c>
      <c r="X171" t="str">
        <f ca="1"/>
        <v>brokerbruce@email.com</v>
      </c>
      <c r="Y171" t="str">
        <f ca="1"/>
        <v>3/14/2022</v>
      </c>
      <c r="Z171" t="str">
        <f ca="1"/>
        <v>blackwell-stout.net</v>
      </c>
      <c r="AE171" t="str">
        <f t="shared" ca="1" si="12"/>
        <v>Broker Cardenas-Carney</v>
      </c>
      <c r="AF171" t="b">
        <f t="shared" ca="1" si="16"/>
        <v>0</v>
      </c>
      <c r="AG171">
        <f t="shared" ca="1" si="13"/>
        <v>15</v>
      </c>
      <c r="AH171">
        <f t="shared" ca="1" si="14"/>
        <v>0</v>
      </c>
      <c r="AI171" t="str">
        <f t="shared" ca="1" si="15"/>
        <v>http://blackwell-stout.net/</v>
      </c>
    </row>
    <row r="172" spans="1:35">
      <c r="A172" s="3"/>
      <c r="B172" t="str">
        <f t="shared" ref="B172:B187" ca="1" si="17">LOWER(_xlfn.CONCAT(TEXT(DEC2HEX(RANDBETWEEN(0,HEX2DEC("FFFFFFFF")),8),"00000000"),TEXT(DEC2HEX(RANDBETWEEN(0,HEX2DEC("FFFF")),7),"0000000")))</f>
        <v>9bdae7ae0008321</v>
      </c>
      <c r="C172" t="s">
        <v>1613</v>
      </c>
      <c r="D172" t="s">
        <v>1612</v>
      </c>
      <c r="E172" t="s">
        <v>1615</v>
      </c>
      <c r="F172" t="s">
        <v>1616</v>
      </c>
      <c r="G172" t="s">
        <v>550</v>
      </c>
      <c r="H172" s="2" t="s">
        <v>1781</v>
      </c>
      <c r="I172" s="2">
        <v>9434040481</v>
      </c>
      <c r="J172" t="s">
        <v>1611</v>
      </c>
      <c r="K172" s="3" t="s">
        <v>1617</v>
      </c>
      <c r="L172" t="s">
        <v>1618</v>
      </c>
      <c r="O172">
        <f ca="1"/>
        <v>0</v>
      </c>
      <c r="P172" t="str">
        <f ca="1"/>
        <v>29a3e3180009c41</v>
      </c>
      <c r="Q172" t="str">
        <f ca="1"/>
        <v>Garry</v>
      </c>
      <c r="R172" t="str">
        <f ca="1"/>
        <v>Mercure</v>
      </c>
      <c r="S172" t="str">
        <f ca="1"/>
        <v>Garrett-Gallagher</v>
      </c>
      <c r="T172" t="str">
        <f ca="1"/>
        <v>Pierrefond</v>
      </c>
      <c r="U172" t="str">
        <f ca="1"/>
        <v>Canada</v>
      </c>
      <c r="V172" t="str">
        <f ca="1"/>
        <v>(408)278-0968x17796</v>
      </c>
      <c r="W172" t="str">
        <f ca="1"/>
        <v>526-729-4712</v>
      </c>
      <c r="X172" t="str">
        <f ca="1"/>
        <v>mercuregarry@email.com</v>
      </c>
      <c r="Y172" t="str">
        <f ca="1"/>
        <v>2/29/2022</v>
      </c>
      <c r="Z172" t="str">
        <f ca="1"/>
        <v>www.ruiz.com</v>
      </c>
      <c r="AE172" t="str">
        <f t="shared" ca="1" si="12"/>
        <v>Mercure Garrett-Gallagher</v>
      </c>
      <c r="AF172" t="b">
        <f t="shared" ca="1" si="16"/>
        <v>0</v>
      </c>
      <c r="AG172">
        <f t="shared" ca="1" si="13"/>
        <v>15</v>
      </c>
      <c r="AH172">
        <f t="shared" ca="1" si="14"/>
        <v>0</v>
      </c>
      <c r="AI172" t="str">
        <f t="shared" ca="1" si="15"/>
        <v>http://www.ruiz.com/</v>
      </c>
    </row>
    <row r="173" spans="1:35">
      <c r="A173" s="3"/>
      <c r="B173" t="str">
        <f t="shared" ca="1" si="17"/>
        <v>63194aec0006885</v>
      </c>
      <c r="C173" t="s">
        <v>1621</v>
      </c>
      <c r="D173" t="s">
        <v>1620</v>
      </c>
      <c r="E173" t="s">
        <v>1624</v>
      </c>
      <c r="F173" t="s">
        <v>1087</v>
      </c>
      <c r="G173" t="s">
        <v>550</v>
      </c>
      <c r="H173" s="2" t="s">
        <v>1622</v>
      </c>
      <c r="I173" s="2" t="s">
        <v>1623</v>
      </c>
      <c r="J173" t="s">
        <v>1619</v>
      </c>
      <c r="K173" s="3" t="s">
        <v>1289</v>
      </c>
      <c r="L173" t="s">
        <v>1625</v>
      </c>
      <c r="O173">
        <f ca="1"/>
        <v>0</v>
      </c>
      <c r="P173" t="str">
        <f ca="1"/>
        <v>731d3f89000fb77</v>
      </c>
      <c r="Q173" t="str">
        <f ca="1"/>
        <v>Howard</v>
      </c>
      <c r="R173" t="str">
        <f ca="1"/>
        <v>Paquin</v>
      </c>
      <c r="S173" t="str">
        <f ca="1"/>
        <v>Keith, Howard and Hawkins</v>
      </c>
      <c r="T173" t="str">
        <f ca="1"/>
        <v>Ottawa</v>
      </c>
      <c r="U173" t="str">
        <f ca="1"/>
        <v>Canada</v>
      </c>
      <c r="V173" t="str">
        <f ca="1"/>
        <v>156-363-2974</v>
      </c>
      <c r="W173" t="str">
        <f ca="1"/>
        <v>101-514-2162x8945</v>
      </c>
      <c r="X173" t="str">
        <f ca="1"/>
        <v>paquinhoward@email.com</v>
      </c>
      <c r="Y173" t="str">
        <f ca="1"/>
        <v>6/12/2022</v>
      </c>
      <c r="Z173" t="str">
        <f ca="1"/>
        <v>www.livingston.com</v>
      </c>
      <c r="AE173" t="str">
        <f t="shared" ca="1" si="12"/>
        <v>Paquin Keith, Howard and Hawkins</v>
      </c>
      <c r="AF173" t="b">
        <f t="shared" ca="1" si="16"/>
        <v>0</v>
      </c>
      <c r="AG173">
        <f t="shared" ca="1" si="13"/>
        <v>15</v>
      </c>
      <c r="AH173">
        <f t="shared" ca="1" si="14"/>
        <v>0</v>
      </c>
      <c r="AI173" t="str">
        <f t="shared" ca="1" si="15"/>
        <v>http://www.livingston.com/</v>
      </c>
    </row>
    <row r="174" spans="1:35">
      <c r="A174" s="3"/>
      <c r="B174" t="str">
        <f t="shared" ca="1" si="17"/>
        <v>c17db2d9000d9f4</v>
      </c>
      <c r="C174" t="s">
        <v>1257</v>
      </c>
      <c r="D174" t="s">
        <v>1627</v>
      </c>
      <c r="E174" t="s">
        <v>1630</v>
      </c>
      <c r="F174" t="s">
        <v>1417</v>
      </c>
      <c r="G174" t="s">
        <v>550</v>
      </c>
      <c r="H174" s="2" t="s">
        <v>1628</v>
      </c>
      <c r="I174" s="2" t="s">
        <v>1629</v>
      </c>
      <c r="J174" t="s">
        <v>1626</v>
      </c>
      <c r="K174" s="3" t="s">
        <v>1631</v>
      </c>
      <c r="L174" t="s">
        <v>1632</v>
      </c>
      <c r="O174">
        <f ca="1"/>
        <v>0</v>
      </c>
      <c r="P174" t="str">
        <f ca="1"/>
        <v>a7aeaf410009200</v>
      </c>
      <c r="Q174" t="str">
        <f ca="1"/>
        <v>Hamid</v>
      </c>
      <c r="R174" t="str">
        <f ca="1"/>
        <v>Hoon</v>
      </c>
      <c r="S174" t="str">
        <f ca="1"/>
        <v>Huber-Castro</v>
      </c>
      <c r="T174" t="str">
        <f ca="1"/>
        <v>SINGAPORE</v>
      </c>
      <c r="U174" t="str">
        <f ca="1"/>
        <v>Singapore</v>
      </c>
      <c r="V174">
        <f ca="1"/>
        <v>6327004999</v>
      </c>
      <c r="W174" t="str">
        <f ca="1"/>
        <v>001-375-954-4398x4599</v>
      </c>
      <c r="X174" t="str">
        <f ca="1"/>
        <v>hoonhamid@email.com</v>
      </c>
      <c r="Y174" t="str">
        <f ca="1"/>
        <v>6/28/2022</v>
      </c>
      <c r="Z174" t="str">
        <f ca="1"/>
        <v>www.atkinson.net</v>
      </c>
      <c r="AE174" t="str">
        <f t="shared" ca="1" si="12"/>
        <v>Hoon Huber-Castro</v>
      </c>
      <c r="AF174" t="b">
        <f t="shared" ca="1" si="16"/>
        <v>0</v>
      </c>
      <c r="AG174">
        <f t="shared" ca="1" si="13"/>
        <v>15</v>
      </c>
      <c r="AH174">
        <f t="shared" ca="1" si="14"/>
        <v>0</v>
      </c>
      <c r="AI174" t="str">
        <f t="shared" ca="1" si="15"/>
        <v>http://www.atkinson.net/</v>
      </c>
    </row>
    <row r="175" spans="1:35">
      <c r="A175" s="3"/>
      <c r="B175" t="str">
        <f t="shared" ca="1" si="17"/>
        <v>514594a100030b3</v>
      </c>
      <c r="C175" t="s">
        <v>1635</v>
      </c>
      <c r="D175" t="s">
        <v>1634</v>
      </c>
      <c r="E175" t="s">
        <v>1638</v>
      </c>
      <c r="F175" t="s">
        <v>1639</v>
      </c>
      <c r="G175" t="s">
        <v>1640</v>
      </c>
      <c r="H175" s="2" t="s">
        <v>1636</v>
      </c>
      <c r="I175" s="2" t="s">
        <v>1782</v>
      </c>
      <c r="J175" t="s">
        <v>1633</v>
      </c>
      <c r="K175" s="3" t="s">
        <v>1433</v>
      </c>
      <c r="L175" t="s">
        <v>1641</v>
      </c>
      <c r="O175">
        <f ca="1"/>
        <v>0</v>
      </c>
      <c r="P175" t="str">
        <f ca="1"/>
        <v>8257e325000d4d3</v>
      </c>
      <c r="Q175" t="str">
        <f ca="1"/>
        <v>Marie</v>
      </c>
      <c r="R175" t="str">
        <f ca="1"/>
        <v>Cook</v>
      </c>
      <c r="S175" t="str">
        <f ca="1"/>
        <v>Rose Ltd</v>
      </c>
      <c r="T175" t="str">
        <f ca="1"/>
        <v>Vancouver</v>
      </c>
      <c r="U175" t="str">
        <f ca="1"/>
        <v>Canada</v>
      </c>
      <c r="V175" t="str">
        <f ca="1"/>
        <v>001-499-415-9248x7727</v>
      </c>
      <c r="W175" t="str">
        <f ca="1"/>
        <v>+1-960-370-6804x659</v>
      </c>
      <c r="X175" t="str">
        <f ca="1"/>
        <v>cookmarie@email.com</v>
      </c>
      <c r="Y175" t="str">
        <f ca="1"/>
        <v>4/30/2022</v>
      </c>
      <c r="Z175" t="str">
        <f ca="1"/>
        <v>www.glover.org</v>
      </c>
      <c r="AE175" t="str">
        <f t="shared" ca="1" si="12"/>
        <v>Cook Rose Ltd</v>
      </c>
      <c r="AF175" t="b">
        <f t="shared" ca="1" si="16"/>
        <v>0</v>
      </c>
      <c r="AG175">
        <f t="shared" ca="1" si="13"/>
        <v>15</v>
      </c>
      <c r="AH175">
        <f t="shared" ca="1" si="14"/>
        <v>0</v>
      </c>
      <c r="AI175" t="str">
        <f t="shared" ca="1" si="15"/>
        <v>http://www.glover.org/</v>
      </c>
    </row>
    <row r="176" spans="1:35">
      <c r="A176" s="3"/>
      <c r="B176" t="str">
        <f t="shared" ca="1" si="17"/>
        <v>4ffdf43b0006cd8</v>
      </c>
      <c r="C176" t="s">
        <v>418</v>
      </c>
      <c r="D176" t="s">
        <v>1643</v>
      </c>
      <c r="E176" t="s">
        <v>1646</v>
      </c>
      <c r="F176" t="s">
        <v>1647</v>
      </c>
      <c r="G176" t="s">
        <v>242</v>
      </c>
      <c r="H176" s="2" t="s">
        <v>1644</v>
      </c>
      <c r="I176" s="2" t="s">
        <v>1645</v>
      </c>
      <c r="J176" t="s">
        <v>1642</v>
      </c>
      <c r="K176" s="3" t="s">
        <v>1403</v>
      </c>
      <c r="L176" t="s">
        <v>1648</v>
      </c>
      <c r="O176">
        <f ca="1"/>
        <v>0</v>
      </c>
      <c r="P176" t="str">
        <f ca="1"/>
        <v>b9c799c90002ba7</v>
      </c>
      <c r="Q176" t="str">
        <f ca="1"/>
        <v>Robert</v>
      </c>
      <c r="R176" t="str">
        <f ca="1"/>
        <v>Faccone</v>
      </c>
      <c r="S176" t="str">
        <f ca="1"/>
        <v>Gentry-Waters</v>
      </c>
      <c r="T176" t="str">
        <f ca="1"/>
        <v>Dorval</v>
      </c>
      <c r="U176" t="str">
        <f ca="1"/>
        <v>Canada</v>
      </c>
      <c r="V176" t="str">
        <f ca="1"/>
        <v>894-188-0945x0557</v>
      </c>
      <c r="W176">
        <f ca="1"/>
        <v>8198087937</v>
      </c>
      <c r="X176" t="str">
        <f ca="1"/>
        <v>facconerobert@email.com</v>
      </c>
      <c r="Y176" t="str">
        <f ca="1"/>
        <v>6/30/2022</v>
      </c>
      <c r="Z176" t="str">
        <f ca="1"/>
        <v>jimenez.net</v>
      </c>
      <c r="AE176" t="str">
        <f t="shared" ca="1" si="12"/>
        <v>Faccone Gentry-Waters</v>
      </c>
      <c r="AF176" t="b">
        <f t="shared" ca="1" si="16"/>
        <v>0</v>
      </c>
      <c r="AG176">
        <f t="shared" ca="1" si="13"/>
        <v>15</v>
      </c>
      <c r="AH176">
        <f t="shared" ca="1" si="14"/>
        <v>0</v>
      </c>
      <c r="AI176" t="str">
        <f t="shared" ca="1" si="15"/>
        <v>http://jimenez.net/</v>
      </c>
    </row>
    <row r="177" spans="1:35">
      <c r="A177" s="3"/>
      <c r="B177" t="str">
        <f t="shared" ca="1" si="17"/>
        <v>29a3e3180009c41</v>
      </c>
      <c r="C177" t="s">
        <v>1651</v>
      </c>
      <c r="D177" t="s">
        <v>1650</v>
      </c>
      <c r="E177" t="s">
        <v>1654</v>
      </c>
      <c r="F177" t="s">
        <v>1655</v>
      </c>
      <c r="G177" t="s">
        <v>550</v>
      </c>
      <c r="H177" s="2" t="s">
        <v>1652</v>
      </c>
      <c r="I177" s="2" t="s">
        <v>1783</v>
      </c>
      <c r="J177" t="s">
        <v>1649</v>
      </c>
      <c r="K177" s="3" t="s">
        <v>1088</v>
      </c>
      <c r="L177" t="s">
        <v>1656</v>
      </c>
      <c r="O177">
        <f ca="1"/>
        <v>0</v>
      </c>
      <c r="P177" t="str">
        <f ca="1"/>
        <v>9d5cae110001c11</v>
      </c>
      <c r="Q177" t="str">
        <f ca="1"/>
        <v>Dave</v>
      </c>
      <c r="R177" t="str">
        <f ca="1"/>
        <v>Wadsworth</v>
      </c>
      <c r="S177" t="str">
        <f ca="1"/>
        <v>Fisher PLC</v>
      </c>
      <c r="T177" t="str">
        <f ca="1"/>
        <v>Toronto</v>
      </c>
      <c r="U177" t="str">
        <f ca="1"/>
        <v>Canada</v>
      </c>
      <c r="V177" t="str">
        <f ca="1"/>
        <v>001-744-078-1419x1464</v>
      </c>
      <c r="W177" t="str">
        <f ca="1"/>
        <v>(463)492-5230</v>
      </c>
      <c r="X177" t="str">
        <f ca="1"/>
        <v>wadsworthdave@email.com</v>
      </c>
      <c r="Y177" t="str">
        <f ca="1"/>
        <v>10/22/2022</v>
      </c>
      <c r="Z177" t="str">
        <f ca="1"/>
        <v>coffey.net</v>
      </c>
      <c r="AE177" t="str">
        <f t="shared" ca="1" si="12"/>
        <v>Wadsworth Fisher PLC</v>
      </c>
      <c r="AF177" t="b">
        <f t="shared" ca="1" si="16"/>
        <v>0</v>
      </c>
      <c r="AG177">
        <f t="shared" ca="1" si="13"/>
        <v>15</v>
      </c>
      <c r="AH177">
        <f t="shared" ca="1" si="14"/>
        <v>0</v>
      </c>
      <c r="AI177" t="str">
        <f t="shared" ca="1" si="15"/>
        <v>http://coffey.net/</v>
      </c>
    </row>
    <row r="178" spans="1:35">
      <c r="A178" s="3"/>
      <c r="B178" t="str">
        <f t="shared" ca="1" si="17"/>
        <v>731d3f89000fb77</v>
      </c>
      <c r="C178" t="s">
        <v>250</v>
      </c>
      <c r="D178" t="s">
        <v>1658</v>
      </c>
      <c r="E178" t="s">
        <v>1661</v>
      </c>
      <c r="F178" t="s">
        <v>1244</v>
      </c>
      <c r="G178" t="s">
        <v>550</v>
      </c>
      <c r="H178" s="2" t="s">
        <v>1659</v>
      </c>
      <c r="I178" s="2" t="s">
        <v>1784</v>
      </c>
      <c r="J178" t="s">
        <v>1657</v>
      </c>
      <c r="K178" s="3" t="s">
        <v>1662</v>
      </c>
      <c r="L178" t="s">
        <v>1663</v>
      </c>
      <c r="O178">
        <f ca="1"/>
        <v>0</v>
      </c>
      <c r="P178" t="str">
        <f ca="1"/>
        <v>d7524c1a0000000</v>
      </c>
      <c r="Q178" t="str">
        <f ca="1"/>
        <v>Ross</v>
      </c>
      <c r="R178" t="str">
        <f ca="1"/>
        <v>Di Mario</v>
      </c>
      <c r="S178" t="str">
        <f ca="1"/>
        <v>Thompson, Sellers and Lloyd</v>
      </c>
      <c r="T178" t="str">
        <f ca="1"/>
        <v>Stittsville</v>
      </c>
      <c r="U178" t="str">
        <f ca="1"/>
        <v>Canada</v>
      </c>
      <c r="V178">
        <f ca="1"/>
        <v>-5013</v>
      </c>
      <c r="W178" t="str">
        <f ca="1"/>
        <v>467-716-8716x4461</v>
      </c>
      <c r="X178" t="str">
        <f ca="1"/>
        <v>di marioross@email.com</v>
      </c>
      <c r="Y178" t="str">
        <f ca="1"/>
        <v>4/30/2022</v>
      </c>
      <c r="Z178" t="str">
        <f ca="1"/>
        <v>fernandez.com</v>
      </c>
      <c r="AE178" t="str">
        <f t="shared" ca="1" si="12"/>
        <v>Di Mario Thompson, Sellers and Lloyd</v>
      </c>
      <c r="AF178" t="b">
        <f t="shared" ca="1" si="16"/>
        <v>0</v>
      </c>
      <c r="AG178">
        <f t="shared" ca="1" si="13"/>
        <v>15</v>
      </c>
      <c r="AH178">
        <f t="shared" ca="1" si="14"/>
        <v>0</v>
      </c>
      <c r="AI178" t="str">
        <f t="shared" ca="1" si="15"/>
        <v>http://fernandez.com/</v>
      </c>
    </row>
    <row r="179" spans="1:35">
      <c r="A179" s="3"/>
      <c r="B179" t="str">
        <f t="shared" ca="1" si="17"/>
        <v>a7aeaf410009200</v>
      </c>
      <c r="C179" t="s">
        <v>1666</v>
      </c>
      <c r="D179" t="s">
        <v>1665</v>
      </c>
      <c r="E179" t="s">
        <v>1668</v>
      </c>
      <c r="F179" t="s">
        <v>1669</v>
      </c>
      <c r="G179" t="s">
        <v>167</v>
      </c>
      <c r="H179" s="2">
        <v>6327004999</v>
      </c>
      <c r="I179" s="2" t="s">
        <v>1667</v>
      </c>
      <c r="J179" t="s">
        <v>1664</v>
      </c>
      <c r="K179" s="3" t="s">
        <v>1296</v>
      </c>
      <c r="L179" t="s">
        <v>1670</v>
      </c>
      <c r="O179">
        <f ca="1"/>
        <v>0</v>
      </c>
      <c r="P179" t="str">
        <f ca="1"/>
        <v>27a7abbd00071d2</v>
      </c>
      <c r="Q179" t="str">
        <f ca="1"/>
        <v>John</v>
      </c>
      <c r="R179" t="str">
        <f ca="1"/>
        <v>Hickey</v>
      </c>
      <c r="S179" t="str">
        <f ca="1"/>
        <v>Rice, Gould and Mccall</v>
      </c>
      <c r="T179" t="str">
        <f ca="1"/>
        <v>Port Colborne</v>
      </c>
      <c r="U179" t="str">
        <f ca="1"/>
        <v>Canada</v>
      </c>
      <c r="V179">
        <f ca="1"/>
        <v>4682694682</v>
      </c>
      <c r="W179" t="str">
        <f ca="1"/>
        <v>001-655-716-4940x871</v>
      </c>
      <c r="X179" t="str">
        <f ca="1"/>
        <v>hickeyjohn@email.com</v>
      </c>
      <c r="Y179" t="str">
        <f ca="1"/>
        <v>10/31/2022</v>
      </c>
      <c r="Z179" t="str">
        <f ca="1"/>
        <v>www.phillips.info</v>
      </c>
      <c r="AE179" t="str">
        <f t="shared" ca="1" si="12"/>
        <v>Hickey Rice, Gould and Mccall</v>
      </c>
      <c r="AF179" t="b">
        <f t="shared" ca="1" si="16"/>
        <v>0</v>
      </c>
      <c r="AG179">
        <f t="shared" ca="1" si="13"/>
        <v>15</v>
      </c>
      <c r="AH179">
        <f t="shared" ca="1" si="14"/>
        <v>0</v>
      </c>
      <c r="AI179" t="str">
        <f t="shared" ca="1" si="15"/>
        <v>http://www.phillips.info/</v>
      </c>
    </row>
    <row r="180" spans="1:35">
      <c r="A180" s="3"/>
      <c r="B180" t="str">
        <f t="shared" ca="1" si="17"/>
        <v>8257e325000d4d3</v>
      </c>
      <c r="C180" t="s">
        <v>1673</v>
      </c>
      <c r="D180" t="s">
        <v>1672</v>
      </c>
      <c r="E180" t="s">
        <v>1676</v>
      </c>
      <c r="F180" t="s">
        <v>1677</v>
      </c>
      <c r="G180" t="s">
        <v>550</v>
      </c>
      <c r="H180" s="2" t="s">
        <v>1674</v>
      </c>
      <c r="I180" s="2" t="s">
        <v>1675</v>
      </c>
      <c r="J180" t="s">
        <v>1671</v>
      </c>
      <c r="K180" s="3" t="s">
        <v>1289</v>
      </c>
      <c r="L180" t="s">
        <v>1678</v>
      </c>
      <c r="O180">
        <f ca="1"/>
        <v>0</v>
      </c>
      <c r="P180" t="str">
        <f ca="1"/>
        <v>394ecdf40006424</v>
      </c>
      <c r="Q180" t="str">
        <f ca="1"/>
        <v>Wilhelm</v>
      </c>
      <c r="R180" t="str">
        <f ca="1"/>
        <v>Shipley</v>
      </c>
      <c r="S180" t="str">
        <f ca="1"/>
        <v>Cordova Group</v>
      </c>
      <c r="T180" t="str">
        <f ca="1"/>
        <v>Elmira</v>
      </c>
      <c r="U180" t="str">
        <f ca="1"/>
        <v>Canada</v>
      </c>
      <c r="V180" t="str">
        <f ca="1"/>
        <v>725-960-3587</v>
      </c>
      <c r="W180">
        <f ca="1"/>
        <v>6110447130</v>
      </c>
      <c r="X180" t="str">
        <f ca="1"/>
        <v>shipleywilhelm@email.com</v>
      </c>
      <c r="Y180" t="str">
        <f ca="1"/>
        <v>11/17/2022</v>
      </c>
      <c r="Z180" t="str">
        <f ca="1"/>
        <v>www.jenkins-krueger.info</v>
      </c>
      <c r="AE180" t="str">
        <f t="shared" ca="1" si="12"/>
        <v>Shipley Cordova Group</v>
      </c>
      <c r="AF180" t="b">
        <f t="shared" ca="1" si="16"/>
        <v>0</v>
      </c>
      <c r="AG180">
        <f t="shared" ca="1" si="13"/>
        <v>15</v>
      </c>
      <c r="AH180">
        <f t="shared" ca="1" si="14"/>
        <v>0</v>
      </c>
      <c r="AI180" t="str">
        <f t="shared" ca="1" si="15"/>
        <v>http://www.jenkins-krueger.info/</v>
      </c>
    </row>
    <row r="181" spans="1:35">
      <c r="A181" s="3"/>
      <c r="B181" t="str">
        <f t="shared" ca="1" si="17"/>
        <v>b9c799c90002ba7</v>
      </c>
      <c r="C181" t="s">
        <v>1398</v>
      </c>
      <c r="D181" t="s">
        <v>1680</v>
      </c>
      <c r="E181" t="s">
        <v>1682</v>
      </c>
      <c r="F181" t="s">
        <v>1683</v>
      </c>
      <c r="G181" t="s">
        <v>550</v>
      </c>
      <c r="H181" s="2" t="s">
        <v>1681</v>
      </c>
      <c r="I181" s="2">
        <v>8198087937</v>
      </c>
      <c r="J181" t="s">
        <v>1679</v>
      </c>
      <c r="K181" s="3" t="s">
        <v>1313</v>
      </c>
      <c r="L181" t="s">
        <v>1684</v>
      </c>
      <c r="O181">
        <f ca="1"/>
        <v>0</v>
      </c>
      <c r="P181" t="str">
        <f ca="1"/>
        <v>f122320a000933d</v>
      </c>
      <c r="Q181" t="str">
        <f ca="1"/>
        <v>David</v>
      </c>
      <c r="R181" t="str">
        <f ca="1"/>
        <v>Desjardins</v>
      </c>
      <c r="S181" t="str">
        <f ca="1"/>
        <v>Kramer-Parsons</v>
      </c>
      <c r="T181" t="str">
        <f ca="1"/>
        <v>Mont-Royal</v>
      </c>
      <c r="U181" t="str">
        <f ca="1"/>
        <v>Canada</v>
      </c>
      <c r="V181" t="str">
        <f ca="1"/>
        <v>(836)038-9393x026</v>
      </c>
      <c r="W181" t="str">
        <f ca="1"/>
        <v>001-691-674-8671</v>
      </c>
      <c r="X181" t="str">
        <f ca="1"/>
        <v>desjardinsdavid@email.com</v>
      </c>
      <c r="Y181" t="str">
        <f ca="1"/>
        <v>3/19/2022</v>
      </c>
      <c r="Z181" t="str">
        <f ca="1"/>
        <v>www.carr.org</v>
      </c>
      <c r="AE181" t="str">
        <f t="shared" ca="1" si="12"/>
        <v>Desjardins Kramer-Parsons</v>
      </c>
      <c r="AF181" t="b">
        <f t="shared" ca="1" si="16"/>
        <v>0</v>
      </c>
      <c r="AG181">
        <f t="shared" ca="1" si="13"/>
        <v>15</v>
      </c>
      <c r="AH181">
        <f t="shared" ca="1" si="14"/>
        <v>0</v>
      </c>
      <c r="AI181" t="str">
        <f t="shared" ca="1" si="15"/>
        <v>http://www.carr.org/</v>
      </c>
    </row>
    <row r="182" spans="1:35">
      <c r="A182" s="3"/>
      <c r="B182" t="str">
        <f t="shared" ca="1" si="17"/>
        <v>9d5cae110001c11</v>
      </c>
      <c r="C182" t="s">
        <v>1687</v>
      </c>
      <c r="D182" t="s">
        <v>1686</v>
      </c>
      <c r="E182" t="s">
        <v>1690</v>
      </c>
      <c r="F182" t="s">
        <v>1235</v>
      </c>
      <c r="G182" t="s">
        <v>550</v>
      </c>
      <c r="H182" s="2" t="s">
        <v>1688</v>
      </c>
      <c r="I182" s="2" t="s">
        <v>1689</v>
      </c>
      <c r="J182" t="s">
        <v>1685</v>
      </c>
      <c r="K182" s="3" t="s">
        <v>1691</v>
      </c>
      <c r="L182" t="s">
        <v>1692</v>
      </c>
      <c r="O182">
        <f ca="1"/>
        <v>0</v>
      </c>
      <c r="P182" t="str">
        <f ca="1"/>
        <v>e11661d4000d2db</v>
      </c>
      <c r="Q182" t="str">
        <f ca="1"/>
        <v>Brent</v>
      </c>
      <c r="R182" t="str">
        <f ca="1"/>
        <v>McAllister</v>
      </c>
      <c r="S182" t="str">
        <f ca="1"/>
        <v>Rice LLC</v>
      </c>
      <c r="T182" t="str">
        <f ca="1"/>
        <v>Niagara Falls</v>
      </c>
      <c r="U182" t="str">
        <f ca="1"/>
        <v>Canada</v>
      </c>
      <c r="V182" t="str">
        <f ca="1"/>
        <v>841-483-3064</v>
      </c>
      <c r="W182" t="str">
        <f ca="1"/>
        <v>(274)619-0114</v>
      </c>
      <c r="X182" t="str">
        <f ca="1"/>
        <v>mcallisterbrent@email.com</v>
      </c>
      <c r="Y182" t="str">
        <f ca="1"/>
        <v>3/2/2022</v>
      </c>
      <c r="Z182" t="str">
        <f ca="1"/>
        <v>monroe.info</v>
      </c>
      <c r="AE182" t="str">
        <f t="shared" ca="1" si="12"/>
        <v>McAllister Rice LLC</v>
      </c>
      <c r="AF182" t="b">
        <f t="shared" ca="1" si="16"/>
        <v>0</v>
      </c>
      <c r="AG182">
        <f t="shared" ca="1" si="13"/>
        <v>15</v>
      </c>
      <c r="AH182">
        <f t="shared" ca="1" si="14"/>
        <v>0</v>
      </c>
      <c r="AI182" t="str">
        <f t="shared" ca="1" si="15"/>
        <v>http://monroe.info/</v>
      </c>
    </row>
    <row r="183" spans="1:35">
      <c r="A183" s="3"/>
      <c r="B183" t="str">
        <f t="shared" ca="1" si="17"/>
        <v>d7524c1a0000000</v>
      </c>
      <c r="C183" t="s">
        <v>1695</v>
      </c>
      <c r="D183" t="s">
        <v>1694</v>
      </c>
      <c r="E183" t="s">
        <v>1697</v>
      </c>
      <c r="F183" t="s">
        <v>1698</v>
      </c>
      <c r="G183" t="s">
        <v>550</v>
      </c>
      <c r="H183" s="2">
        <v>-5013</v>
      </c>
      <c r="I183" s="2" t="s">
        <v>1785</v>
      </c>
      <c r="J183" t="s">
        <v>1693</v>
      </c>
      <c r="K183" s="3" t="s">
        <v>1289</v>
      </c>
      <c r="L183" t="s">
        <v>1699</v>
      </c>
    </row>
    <row r="184" spans="1:35">
      <c r="A184" s="3"/>
      <c r="B184" t="str">
        <f t="shared" ca="1" si="17"/>
        <v>27a7abbd00071d2</v>
      </c>
      <c r="C184" t="s">
        <v>1466</v>
      </c>
      <c r="D184" t="s">
        <v>1701</v>
      </c>
      <c r="E184" t="s">
        <v>1703</v>
      </c>
      <c r="F184" t="s">
        <v>1704</v>
      </c>
      <c r="G184" t="s">
        <v>550</v>
      </c>
      <c r="H184" s="2">
        <v>4682694682</v>
      </c>
      <c r="I184" s="2" t="s">
        <v>1702</v>
      </c>
      <c r="J184" t="s">
        <v>1700</v>
      </c>
      <c r="K184" s="3" t="s">
        <v>1217</v>
      </c>
      <c r="L184" t="s">
        <v>1705</v>
      </c>
    </row>
    <row r="185" spans="1:35">
      <c r="A185" s="3"/>
      <c r="B185" t="str">
        <f t="shared" ca="1" si="17"/>
        <v>394ecdf40006424</v>
      </c>
      <c r="C185" t="s">
        <v>1708</v>
      </c>
      <c r="D185" t="s">
        <v>1707</v>
      </c>
      <c r="E185" t="s">
        <v>1710</v>
      </c>
      <c r="F185" t="s">
        <v>1711</v>
      </c>
      <c r="G185" t="s">
        <v>550</v>
      </c>
      <c r="H185" s="2" t="s">
        <v>1786</v>
      </c>
      <c r="I185" s="2">
        <v>6110447130</v>
      </c>
      <c r="J185" t="s">
        <v>1706</v>
      </c>
      <c r="K185" s="3" t="s">
        <v>1712</v>
      </c>
      <c r="L185" t="s">
        <v>1713</v>
      </c>
    </row>
    <row r="186" spans="1:35">
      <c r="A186" s="3"/>
      <c r="B186" t="str">
        <f t="shared" ca="1" si="17"/>
        <v>f122320a000933d</v>
      </c>
      <c r="C186" t="s">
        <v>1493</v>
      </c>
      <c r="D186" t="s">
        <v>1715</v>
      </c>
      <c r="E186" t="s">
        <v>1718</v>
      </c>
      <c r="F186" t="s">
        <v>1128</v>
      </c>
      <c r="G186" t="s">
        <v>550</v>
      </c>
      <c r="H186" s="2" t="s">
        <v>1716</v>
      </c>
      <c r="I186" s="2" t="s">
        <v>1717</v>
      </c>
      <c r="J186" t="s">
        <v>1714</v>
      </c>
      <c r="K186" s="3" t="s">
        <v>1719</v>
      </c>
      <c r="L186" t="s">
        <v>1720</v>
      </c>
    </row>
    <row r="187" spans="1:35">
      <c r="A187" s="3"/>
      <c r="B187" t="str">
        <f t="shared" ca="1" si="17"/>
        <v>e11661d4000d2db</v>
      </c>
      <c r="C187" t="s">
        <v>1723</v>
      </c>
      <c r="D187" t="s">
        <v>1722</v>
      </c>
      <c r="E187" t="s">
        <v>1726</v>
      </c>
      <c r="F187" t="s">
        <v>1727</v>
      </c>
      <c r="G187" t="s">
        <v>550</v>
      </c>
      <c r="H187" s="2" t="s">
        <v>1787</v>
      </c>
      <c r="I187" s="2" t="s">
        <v>1725</v>
      </c>
      <c r="J187" t="s">
        <v>1721</v>
      </c>
      <c r="K187" s="3" t="s">
        <v>1728</v>
      </c>
      <c r="L187" t="s">
        <v>1729</v>
      </c>
    </row>
    <row r="188" spans="1:35">
      <c r="H188" s="2"/>
      <c r="I188" s="2"/>
    </row>
    <row r="189" spans="1:35">
      <c r="H189" s="2"/>
      <c r="I189" s="2"/>
    </row>
  </sheetData>
  <phoneticPr fontId="18" type="noConversion"/>
  <conditionalFormatting sqref="AG2:AG182">
    <cfRule type="cellIs" dxfId="2" priority="1" operator="notEqual">
      <formula>15</formula>
    </cfRule>
  </conditionalFormatting>
  <hyperlinks>
    <hyperlink ref="J97" r:id="rId1" xr:uid="{73A22437-0C32-4B5A-89A9-580B3F521889}"/>
  </hyperlinks>
  <pageMargins left="0.7" right="0.7" top="0.75" bottom="0.75" header="0.3" footer="0.3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10BE-7B46-46C9-B0FA-CE99B73138B9}">
  <dimension ref="A1:L102"/>
  <sheetViews>
    <sheetView workbookViewId="0">
      <selection activeCell="E24" sqref="E24"/>
    </sheetView>
  </sheetViews>
  <sheetFormatPr defaultRowHeight="13.8"/>
  <cols>
    <col min="2" max="2" width="14.21875" customWidth="1"/>
    <col min="3" max="3" width="12.88671875" customWidth="1"/>
    <col min="4" max="4" width="12.5546875" customWidth="1"/>
    <col min="5" max="5" width="11.5546875" customWidth="1"/>
    <col min="7" max="7" width="10.33203125" customWidth="1"/>
    <col min="8" max="9" width="10.44140625" customWidth="1"/>
    <col min="10" max="10" width="38.5546875" bestFit="1" customWidth="1"/>
    <col min="11" max="11" width="19.44140625" customWidth="1"/>
    <col min="12" max="12" width="33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5153435776</v>
      </c>
      <c r="I3" t="s">
        <v>29</v>
      </c>
      <c r="J3" t="s">
        <v>30</v>
      </c>
      <c r="K3" t="s">
        <v>31</v>
      </c>
      <c r="L3" t="s">
        <v>32</v>
      </c>
    </row>
    <row r="4" spans="1:12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>
        <v>-1199</v>
      </c>
      <c r="I4" t="s">
        <v>39</v>
      </c>
      <c r="J4" t="s">
        <v>40</v>
      </c>
      <c r="K4" t="s">
        <v>41</v>
      </c>
      <c r="L4" t="s">
        <v>42</v>
      </c>
    </row>
    <row r="5" spans="1:12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>
        <v>-9892</v>
      </c>
      <c r="J5" t="s">
        <v>50</v>
      </c>
      <c r="K5" t="s">
        <v>51</v>
      </c>
      <c r="L5" t="s">
        <v>52</v>
      </c>
    </row>
    <row r="6" spans="1:12">
      <c r="A6">
        <v>5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</row>
    <row r="7" spans="1:12">
      <c r="A7">
        <v>6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</row>
    <row r="8" spans="1:12">
      <c r="A8">
        <v>7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</row>
    <row r="9" spans="1:12">
      <c r="A9">
        <v>8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</row>
    <row r="10" spans="1:12">
      <c r="A10">
        <v>9</v>
      </c>
      <c r="B10" t="s">
        <v>97</v>
      </c>
      <c r="C10" t="s">
        <v>13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</row>
    <row r="11" spans="1:12">
      <c r="A11">
        <v>10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</row>
    <row r="12" spans="1:12">
      <c r="A12">
        <v>11</v>
      </c>
      <c r="B12" t="s">
        <v>118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</row>
    <row r="13" spans="1:12">
      <c r="A13">
        <v>12</v>
      </c>
      <c r="B13" t="s">
        <v>129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 t="s">
        <v>139</v>
      </c>
    </row>
    <row r="14" spans="1:12">
      <c r="A14">
        <v>13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 t="s">
        <v>149</v>
      </c>
      <c r="L14" t="s">
        <v>150</v>
      </c>
    </row>
    <row r="15" spans="1:12">
      <c r="A15">
        <v>14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 t="s">
        <v>159</v>
      </c>
      <c r="K15" t="s">
        <v>160</v>
      </c>
      <c r="L15" t="s">
        <v>161</v>
      </c>
    </row>
    <row r="16" spans="1:12">
      <c r="A16">
        <v>15</v>
      </c>
      <c r="B16" t="s">
        <v>162</v>
      </c>
      <c r="C16" t="s">
        <v>163</v>
      </c>
      <c r="D16" t="s">
        <v>164</v>
      </c>
      <c r="E16" t="s">
        <v>165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  <c r="K16" t="s">
        <v>171</v>
      </c>
      <c r="L16" t="s">
        <v>172</v>
      </c>
    </row>
    <row r="17" spans="1:12">
      <c r="A17">
        <v>16</v>
      </c>
      <c r="B17" t="s">
        <v>173</v>
      </c>
      <c r="C17" t="s">
        <v>174</v>
      </c>
      <c r="D17" t="s">
        <v>175</v>
      </c>
      <c r="E17" t="s">
        <v>176</v>
      </c>
      <c r="F17" t="s">
        <v>177</v>
      </c>
      <c r="G17" t="s">
        <v>178</v>
      </c>
      <c r="H17" t="s">
        <v>179</v>
      </c>
      <c r="I17" t="s">
        <v>180</v>
      </c>
      <c r="J17" t="s">
        <v>181</v>
      </c>
      <c r="K17" t="s">
        <v>182</v>
      </c>
      <c r="L17" t="s">
        <v>183</v>
      </c>
    </row>
    <row r="18" spans="1:12">
      <c r="A18">
        <v>17</v>
      </c>
      <c r="B18" t="s">
        <v>184</v>
      </c>
      <c r="C18" t="s">
        <v>185</v>
      </c>
      <c r="D18" t="s">
        <v>186</v>
      </c>
      <c r="E18" t="s">
        <v>187</v>
      </c>
      <c r="F18" t="s">
        <v>188</v>
      </c>
      <c r="G18" t="s">
        <v>189</v>
      </c>
      <c r="H18" t="s">
        <v>190</v>
      </c>
      <c r="I18" t="s">
        <v>191</v>
      </c>
      <c r="J18" t="s">
        <v>192</v>
      </c>
      <c r="K18" t="s">
        <v>193</v>
      </c>
      <c r="L18" t="s">
        <v>194</v>
      </c>
    </row>
    <row r="19" spans="1:12">
      <c r="A19">
        <v>18</v>
      </c>
      <c r="B19" t="s">
        <v>195</v>
      </c>
      <c r="C19" t="s">
        <v>196</v>
      </c>
      <c r="D19" t="s">
        <v>142</v>
      </c>
      <c r="E19" t="s">
        <v>197</v>
      </c>
      <c r="F19" t="s">
        <v>198</v>
      </c>
      <c r="G19" t="s">
        <v>199</v>
      </c>
      <c r="H19" t="s">
        <v>200</v>
      </c>
      <c r="I19" t="s">
        <v>201</v>
      </c>
      <c r="J19" t="s">
        <v>202</v>
      </c>
      <c r="K19" t="s">
        <v>203</v>
      </c>
      <c r="L19" t="s">
        <v>204</v>
      </c>
    </row>
    <row r="20" spans="1:12">
      <c r="A20">
        <v>19</v>
      </c>
      <c r="B20" t="s">
        <v>205</v>
      </c>
      <c r="C20" t="s">
        <v>206</v>
      </c>
      <c r="D20" t="s">
        <v>207</v>
      </c>
      <c r="E20" t="s">
        <v>208</v>
      </c>
      <c r="F20" t="s">
        <v>209</v>
      </c>
      <c r="G20" t="s">
        <v>210</v>
      </c>
      <c r="H20" t="s">
        <v>211</v>
      </c>
      <c r="I20" t="s">
        <v>212</v>
      </c>
      <c r="J20" t="s">
        <v>213</v>
      </c>
      <c r="K20" t="s">
        <v>214</v>
      </c>
      <c r="L20" t="s">
        <v>215</v>
      </c>
    </row>
    <row r="21" spans="1:12">
      <c r="A21">
        <v>20</v>
      </c>
      <c r="B21" t="s">
        <v>216</v>
      </c>
      <c r="C21" t="s">
        <v>54</v>
      </c>
      <c r="D21" t="s">
        <v>217</v>
      </c>
      <c r="E21" t="s">
        <v>218</v>
      </c>
      <c r="F21" t="s">
        <v>219</v>
      </c>
      <c r="G21" t="s">
        <v>220</v>
      </c>
      <c r="H21" t="s">
        <v>221</v>
      </c>
      <c r="I21" t="s">
        <v>222</v>
      </c>
      <c r="J21" t="s">
        <v>223</v>
      </c>
      <c r="K21" t="s">
        <v>224</v>
      </c>
      <c r="L21" t="s">
        <v>225</v>
      </c>
    </row>
    <row r="22" spans="1:12">
      <c r="A22">
        <v>21</v>
      </c>
      <c r="B22" t="s">
        <v>226</v>
      </c>
      <c r="C22" t="s">
        <v>227</v>
      </c>
      <c r="D22" t="s">
        <v>228</v>
      </c>
      <c r="E22" t="s">
        <v>229</v>
      </c>
      <c r="F22" t="s">
        <v>230</v>
      </c>
      <c r="G22" t="s">
        <v>231</v>
      </c>
      <c r="H22" t="s">
        <v>232</v>
      </c>
      <c r="I22" t="s">
        <v>233</v>
      </c>
      <c r="J22" t="s">
        <v>234</v>
      </c>
      <c r="K22" t="s">
        <v>235</v>
      </c>
      <c r="L22" t="s">
        <v>236</v>
      </c>
    </row>
    <row r="23" spans="1:12">
      <c r="A23">
        <v>22</v>
      </c>
      <c r="B23" t="s">
        <v>237</v>
      </c>
      <c r="C23" t="s">
        <v>238</v>
      </c>
      <c r="D23" t="s">
        <v>239</v>
      </c>
      <c r="E23" t="s">
        <v>240</v>
      </c>
      <c r="F23" t="s">
        <v>241</v>
      </c>
      <c r="G23" t="s">
        <v>242</v>
      </c>
      <c r="H23" t="s">
        <v>243</v>
      </c>
      <c r="I23" t="s">
        <v>244</v>
      </c>
      <c r="J23" t="s">
        <v>245</v>
      </c>
      <c r="K23" t="s">
        <v>246</v>
      </c>
      <c r="L23" t="s">
        <v>247</v>
      </c>
    </row>
    <row r="24" spans="1:12">
      <c r="A24">
        <v>23</v>
      </c>
      <c r="B24" t="s">
        <v>248</v>
      </c>
      <c r="C24" t="s">
        <v>249</v>
      </c>
      <c r="D24" t="s">
        <v>250</v>
      </c>
      <c r="E24" t="s">
        <v>251</v>
      </c>
      <c r="F24" t="s">
        <v>252</v>
      </c>
      <c r="G24" t="s">
        <v>253</v>
      </c>
      <c r="H24">
        <v>1935085151</v>
      </c>
      <c r="I24" t="s">
        <v>254</v>
      </c>
      <c r="J24" t="s">
        <v>255</v>
      </c>
      <c r="K24" t="s">
        <v>256</v>
      </c>
      <c r="L24" t="s">
        <v>257</v>
      </c>
    </row>
    <row r="25" spans="1:12">
      <c r="A25">
        <v>24</v>
      </c>
      <c r="B25" t="s">
        <v>258</v>
      </c>
      <c r="C25" t="s">
        <v>259</v>
      </c>
      <c r="D25" t="s">
        <v>260</v>
      </c>
      <c r="E25" t="s">
        <v>261</v>
      </c>
      <c r="F25" t="s">
        <v>262</v>
      </c>
      <c r="G25" t="s">
        <v>263</v>
      </c>
      <c r="H25" t="s">
        <v>264</v>
      </c>
      <c r="I25" t="s">
        <v>265</v>
      </c>
      <c r="J25" t="s">
        <v>266</v>
      </c>
      <c r="K25" t="s">
        <v>267</v>
      </c>
      <c r="L25" t="s">
        <v>268</v>
      </c>
    </row>
    <row r="26" spans="1:12">
      <c r="A26">
        <v>25</v>
      </c>
      <c r="B26" t="s">
        <v>269</v>
      </c>
      <c r="C26" t="s">
        <v>270</v>
      </c>
      <c r="D26" t="s">
        <v>271</v>
      </c>
      <c r="E26" t="s">
        <v>272</v>
      </c>
      <c r="F26" t="s">
        <v>273</v>
      </c>
      <c r="G26" t="s">
        <v>274</v>
      </c>
      <c r="H26" t="s">
        <v>275</v>
      </c>
      <c r="I26" t="s">
        <v>276</v>
      </c>
      <c r="J26" t="s">
        <v>277</v>
      </c>
      <c r="K26" t="s">
        <v>278</v>
      </c>
      <c r="L26" t="s">
        <v>279</v>
      </c>
    </row>
    <row r="27" spans="1:12">
      <c r="A27">
        <v>26</v>
      </c>
      <c r="B27" t="s">
        <v>280</v>
      </c>
      <c r="C27" t="s">
        <v>281</v>
      </c>
      <c r="D27" t="s">
        <v>282</v>
      </c>
      <c r="E27" t="s">
        <v>283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289</v>
      </c>
      <c r="L27" t="s">
        <v>290</v>
      </c>
    </row>
    <row r="28" spans="1:12">
      <c r="A28">
        <v>27</v>
      </c>
      <c r="B28" t="s">
        <v>291</v>
      </c>
      <c r="C28" t="s">
        <v>292</v>
      </c>
      <c r="D28" t="s">
        <v>293</v>
      </c>
      <c r="E28" t="s">
        <v>294</v>
      </c>
      <c r="F28" t="s">
        <v>295</v>
      </c>
      <c r="G28" t="s">
        <v>296</v>
      </c>
      <c r="H28" t="s">
        <v>297</v>
      </c>
      <c r="I28" t="s">
        <v>298</v>
      </c>
      <c r="J28" t="s">
        <v>299</v>
      </c>
      <c r="K28" t="s">
        <v>300</v>
      </c>
      <c r="L28" t="s">
        <v>301</v>
      </c>
    </row>
    <row r="29" spans="1:12">
      <c r="A29">
        <v>28</v>
      </c>
      <c r="B29" t="s">
        <v>302</v>
      </c>
      <c r="C29" t="s">
        <v>303</v>
      </c>
      <c r="D29" t="s">
        <v>304</v>
      </c>
      <c r="E29" t="s">
        <v>305</v>
      </c>
      <c r="F29" t="s">
        <v>306</v>
      </c>
      <c r="G29" t="s">
        <v>307</v>
      </c>
      <c r="H29" t="s">
        <v>308</v>
      </c>
      <c r="I29" t="s">
        <v>309</v>
      </c>
      <c r="J29" t="s">
        <v>310</v>
      </c>
      <c r="K29" t="s">
        <v>311</v>
      </c>
      <c r="L29" t="s">
        <v>312</v>
      </c>
    </row>
    <row r="30" spans="1:12">
      <c r="A30">
        <v>10</v>
      </c>
      <c r="B30" t="s">
        <v>107</v>
      </c>
      <c r="C30" t="s">
        <v>108</v>
      </c>
      <c r="D30" t="s">
        <v>109</v>
      </c>
      <c r="E30" t="s">
        <v>110</v>
      </c>
      <c r="F30" t="s">
        <v>111</v>
      </c>
      <c r="G30" t="s">
        <v>112</v>
      </c>
      <c r="H30" t="s">
        <v>113</v>
      </c>
      <c r="I30" t="s">
        <v>114</v>
      </c>
      <c r="J30" t="s">
        <v>115</v>
      </c>
      <c r="K30" t="s">
        <v>116</v>
      </c>
      <c r="L30" t="s">
        <v>117</v>
      </c>
    </row>
    <row r="31" spans="1:12">
      <c r="A31">
        <v>29</v>
      </c>
      <c r="B31" t="s">
        <v>313</v>
      </c>
      <c r="C31" t="s">
        <v>314</v>
      </c>
      <c r="D31" t="s">
        <v>315</v>
      </c>
      <c r="E31" t="s">
        <v>316</v>
      </c>
      <c r="F31" t="s">
        <v>317</v>
      </c>
      <c r="G31" t="s">
        <v>318</v>
      </c>
      <c r="H31" t="s">
        <v>319</v>
      </c>
      <c r="I31" t="s">
        <v>320</v>
      </c>
      <c r="J31" t="s">
        <v>321</v>
      </c>
      <c r="K31" t="s">
        <v>322</v>
      </c>
      <c r="L31" t="s">
        <v>323</v>
      </c>
    </row>
    <row r="32" spans="1:12">
      <c r="A32">
        <v>30</v>
      </c>
      <c r="B32" t="s">
        <v>324</v>
      </c>
      <c r="C32" t="s">
        <v>325</v>
      </c>
      <c r="D32" t="s">
        <v>326</v>
      </c>
      <c r="E32" t="s">
        <v>327</v>
      </c>
      <c r="F32" t="s">
        <v>328</v>
      </c>
      <c r="G32" t="s">
        <v>329</v>
      </c>
      <c r="H32" t="s">
        <v>330</v>
      </c>
      <c r="I32" t="s">
        <v>331</v>
      </c>
      <c r="J32" t="s">
        <v>332</v>
      </c>
      <c r="K32" t="s">
        <v>333</v>
      </c>
      <c r="L32" t="s">
        <v>334</v>
      </c>
    </row>
    <row r="33" spans="1:12">
      <c r="A33">
        <v>31</v>
      </c>
      <c r="B33" t="s">
        <v>335</v>
      </c>
      <c r="C33" t="s">
        <v>336</v>
      </c>
      <c r="D33" t="s">
        <v>337</v>
      </c>
      <c r="E33" t="s">
        <v>338</v>
      </c>
      <c r="F33" t="s">
        <v>339</v>
      </c>
      <c r="G33" t="s">
        <v>340</v>
      </c>
      <c r="H33" t="s">
        <v>341</v>
      </c>
      <c r="I33" t="s">
        <v>342</v>
      </c>
      <c r="J33" t="s">
        <v>343</v>
      </c>
      <c r="K33" t="s">
        <v>344</v>
      </c>
      <c r="L33" t="s">
        <v>345</v>
      </c>
    </row>
    <row r="34" spans="1:12">
      <c r="A34">
        <v>32</v>
      </c>
      <c r="B34" t="s">
        <v>346</v>
      </c>
      <c r="C34" t="s">
        <v>347</v>
      </c>
      <c r="D34" t="s">
        <v>348</v>
      </c>
      <c r="E34" t="s">
        <v>349</v>
      </c>
      <c r="F34" t="s">
        <v>350</v>
      </c>
      <c r="G34" t="s">
        <v>351</v>
      </c>
      <c r="H34" t="s">
        <v>352</v>
      </c>
      <c r="I34" t="s">
        <v>353</v>
      </c>
      <c r="J34" t="s">
        <v>354</v>
      </c>
      <c r="K34" t="s">
        <v>355</v>
      </c>
      <c r="L34" t="s">
        <v>356</v>
      </c>
    </row>
    <row r="35" spans="1:12">
      <c r="A35">
        <v>33</v>
      </c>
      <c r="B35" t="s">
        <v>357</v>
      </c>
      <c r="C35" t="s">
        <v>358</v>
      </c>
      <c r="D35" t="s">
        <v>359</v>
      </c>
      <c r="E35" t="s">
        <v>360</v>
      </c>
      <c r="F35" t="s">
        <v>361</v>
      </c>
      <c r="G35" t="s">
        <v>362</v>
      </c>
      <c r="H35">
        <v>4077245425</v>
      </c>
      <c r="I35" t="s">
        <v>363</v>
      </c>
      <c r="J35" t="s">
        <v>364</v>
      </c>
      <c r="K35" t="s">
        <v>365</v>
      </c>
      <c r="L35" t="s">
        <v>366</v>
      </c>
    </row>
    <row r="36" spans="1:12">
      <c r="A36">
        <v>34</v>
      </c>
      <c r="B36" t="s">
        <v>367</v>
      </c>
      <c r="C36" t="s">
        <v>368</v>
      </c>
      <c r="D36" t="s">
        <v>369</v>
      </c>
      <c r="E36" t="s">
        <v>370</v>
      </c>
      <c r="F36" t="s">
        <v>371</v>
      </c>
      <c r="G36" t="s">
        <v>372</v>
      </c>
      <c r="H36">
        <v>6303643286</v>
      </c>
      <c r="I36" t="s">
        <v>373</v>
      </c>
      <c r="J36" t="s">
        <v>374</v>
      </c>
      <c r="K36" t="s">
        <v>375</v>
      </c>
      <c r="L36" t="s">
        <v>376</v>
      </c>
    </row>
    <row r="37" spans="1:12">
      <c r="A37">
        <v>35</v>
      </c>
      <c r="B37" t="s">
        <v>377</v>
      </c>
      <c r="C37" t="s">
        <v>163</v>
      </c>
      <c r="D37" t="s">
        <v>378</v>
      </c>
      <c r="E37" t="s">
        <v>379</v>
      </c>
      <c r="F37" t="s">
        <v>380</v>
      </c>
      <c r="G37" t="s">
        <v>381</v>
      </c>
      <c r="H37" t="s">
        <v>382</v>
      </c>
      <c r="I37">
        <v>-2419</v>
      </c>
      <c r="J37" t="s">
        <v>383</v>
      </c>
      <c r="K37" t="s">
        <v>384</v>
      </c>
      <c r="L37" t="s">
        <v>385</v>
      </c>
    </row>
    <row r="38" spans="1:12">
      <c r="A38">
        <v>36</v>
      </c>
      <c r="B38" t="s">
        <v>386</v>
      </c>
      <c r="C38" t="s">
        <v>387</v>
      </c>
      <c r="D38" t="s">
        <v>388</v>
      </c>
      <c r="E38" t="s">
        <v>389</v>
      </c>
      <c r="F38" t="s">
        <v>390</v>
      </c>
      <c r="G38" t="s">
        <v>391</v>
      </c>
      <c r="H38" t="s">
        <v>392</v>
      </c>
      <c r="I38" t="s">
        <v>393</v>
      </c>
      <c r="J38" t="s">
        <v>394</v>
      </c>
      <c r="K38" t="s">
        <v>395</v>
      </c>
      <c r="L38" t="s">
        <v>396</v>
      </c>
    </row>
    <row r="39" spans="1:12">
      <c r="A39">
        <v>37</v>
      </c>
      <c r="B39" t="s">
        <v>397</v>
      </c>
      <c r="C39" t="s">
        <v>398</v>
      </c>
      <c r="D39" t="s">
        <v>399</v>
      </c>
      <c r="E39" t="s">
        <v>400</v>
      </c>
      <c r="F39" t="s">
        <v>401</v>
      </c>
      <c r="G39" t="s">
        <v>402</v>
      </c>
      <c r="H39" t="s">
        <v>403</v>
      </c>
      <c r="I39" t="s">
        <v>404</v>
      </c>
      <c r="J39" t="s">
        <v>405</v>
      </c>
      <c r="K39" t="s">
        <v>406</v>
      </c>
      <c r="L39" t="s">
        <v>407</v>
      </c>
    </row>
    <row r="40" spans="1:12">
      <c r="A40">
        <v>38</v>
      </c>
      <c r="B40" t="s">
        <v>408</v>
      </c>
      <c r="C40" t="s">
        <v>409</v>
      </c>
      <c r="D40" t="s">
        <v>410</v>
      </c>
      <c r="E40" t="s">
        <v>411</v>
      </c>
      <c r="F40" t="s">
        <v>412</v>
      </c>
      <c r="G40" t="s">
        <v>413</v>
      </c>
      <c r="H40">
        <v>7208417020</v>
      </c>
      <c r="I40">
        <v>8035336772</v>
      </c>
      <c r="J40" t="s">
        <v>414</v>
      </c>
      <c r="K40" t="s">
        <v>415</v>
      </c>
      <c r="L40" t="s">
        <v>416</v>
      </c>
    </row>
    <row r="41" spans="1:12">
      <c r="A41">
        <v>39</v>
      </c>
      <c r="B41" t="s">
        <v>417</v>
      </c>
      <c r="C41" t="s">
        <v>418</v>
      </c>
      <c r="D41" t="s">
        <v>419</v>
      </c>
      <c r="E41" t="s">
        <v>420</v>
      </c>
      <c r="F41" t="s">
        <v>421</v>
      </c>
      <c r="G41" t="s">
        <v>422</v>
      </c>
      <c r="H41" t="s">
        <v>423</v>
      </c>
      <c r="I41" t="s">
        <v>424</v>
      </c>
      <c r="J41" t="s">
        <v>425</v>
      </c>
      <c r="K41" t="s">
        <v>426</v>
      </c>
      <c r="L41" t="s">
        <v>427</v>
      </c>
    </row>
    <row r="42" spans="1:12">
      <c r="A42">
        <v>40</v>
      </c>
      <c r="B42" t="s">
        <v>428</v>
      </c>
      <c r="C42" t="s">
        <v>429</v>
      </c>
      <c r="D42" t="s">
        <v>430</v>
      </c>
      <c r="E42" t="s">
        <v>431</v>
      </c>
      <c r="F42" t="s">
        <v>432</v>
      </c>
      <c r="G42" t="s">
        <v>433</v>
      </c>
      <c r="H42" t="s">
        <v>434</v>
      </c>
      <c r="I42" t="s">
        <v>435</v>
      </c>
      <c r="J42" t="s">
        <v>436</v>
      </c>
      <c r="K42" t="s">
        <v>437</v>
      </c>
      <c r="L42" t="s">
        <v>438</v>
      </c>
    </row>
    <row r="43" spans="1:12">
      <c r="A43">
        <v>41</v>
      </c>
      <c r="B43" t="s">
        <v>439</v>
      </c>
      <c r="C43" t="s">
        <v>440</v>
      </c>
      <c r="D43" t="s">
        <v>441</v>
      </c>
      <c r="E43" t="s">
        <v>442</v>
      </c>
      <c r="F43" t="s">
        <v>443</v>
      </c>
      <c r="G43" t="s">
        <v>48</v>
      </c>
      <c r="H43" t="s">
        <v>444</v>
      </c>
      <c r="I43" t="s">
        <v>445</v>
      </c>
      <c r="J43" t="s">
        <v>446</v>
      </c>
      <c r="K43" t="s">
        <v>447</v>
      </c>
      <c r="L43" t="s">
        <v>448</v>
      </c>
    </row>
    <row r="44" spans="1:12">
      <c r="A44">
        <v>42</v>
      </c>
      <c r="B44" t="s">
        <v>449</v>
      </c>
      <c r="C44" t="s">
        <v>450</v>
      </c>
      <c r="D44" t="s">
        <v>451</v>
      </c>
      <c r="E44" t="s">
        <v>452</v>
      </c>
      <c r="F44" t="s">
        <v>453</v>
      </c>
      <c r="G44" t="s">
        <v>454</v>
      </c>
      <c r="H44" t="s">
        <v>455</v>
      </c>
      <c r="I44" t="s">
        <v>456</v>
      </c>
      <c r="J44" t="s">
        <v>457</v>
      </c>
      <c r="K44" t="s">
        <v>458</v>
      </c>
      <c r="L44" t="s">
        <v>459</v>
      </c>
    </row>
    <row r="45" spans="1:12">
      <c r="A45">
        <v>43</v>
      </c>
      <c r="B45" t="s">
        <v>460</v>
      </c>
      <c r="C45" t="s">
        <v>461</v>
      </c>
      <c r="D45" t="s">
        <v>462</v>
      </c>
      <c r="E45" t="s">
        <v>463</v>
      </c>
      <c r="F45" t="s">
        <v>464</v>
      </c>
      <c r="G45" t="s">
        <v>465</v>
      </c>
      <c r="H45" t="s">
        <v>466</v>
      </c>
      <c r="I45" t="s">
        <v>467</v>
      </c>
      <c r="J45" t="s">
        <v>468</v>
      </c>
      <c r="K45" t="s">
        <v>469</v>
      </c>
      <c r="L45" t="s">
        <v>470</v>
      </c>
    </row>
    <row r="46" spans="1:12">
      <c r="A46">
        <v>44</v>
      </c>
      <c r="B46" t="s">
        <v>471</v>
      </c>
      <c r="C46" t="s">
        <v>472</v>
      </c>
      <c r="D46" t="s">
        <v>473</v>
      </c>
      <c r="E46" t="s">
        <v>474</v>
      </c>
      <c r="F46" t="s">
        <v>475</v>
      </c>
      <c r="G46" t="s">
        <v>91</v>
      </c>
      <c r="H46" t="s">
        <v>476</v>
      </c>
      <c r="I46" t="s">
        <v>477</v>
      </c>
      <c r="J46" t="s">
        <v>478</v>
      </c>
      <c r="K46" t="s">
        <v>479</v>
      </c>
      <c r="L46" t="s">
        <v>480</v>
      </c>
    </row>
    <row r="47" spans="1:12">
      <c r="A47">
        <v>45</v>
      </c>
      <c r="B47" t="s">
        <v>481</v>
      </c>
      <c r="C47" t="s">
        <v>482</v>
      </c>
      <c r="D47" t="s">
        <v>483</v>
      </c>
      <c r="E47" t="s">
        <v>484</v>
      </c>
      <c r="F47" t="s">
        <v>485</v>
      </c>
      <c r="G47" t="s">
        <v>486</v>
      </c>
      <c r="H47" t="s">
        <v>487</v>
      </c>
      <c r="I47" t="s">
        <v>488</v>
      </c>
      <c r="J47" t="s">
        <v>489</v>
      </c>
      <c r="K47" t="s">
        <v>490</v>
      </c>
      <c r="L47" t="s">
        <v>491</v>
      </c>
    </row>
    <row r="48" spans="1:12">
      <c r="A48">
        <v>46</v>
      </c>
      <c r="B48" t="s">
        <v>492</v>
      </c>
      <c r="C48" t="s">
        <v>493</v>
      </c>
      <c r="D48" t="s">
        <v>494</v>
      </c>
      <c r="E48" t="s">
        <v>495</v>
      </c>
      <c r="F48" t="s">
        <v>496</v>
      </c>
      <c r="G48" t="s">
        <v>497</v>
      </c>
      <c r="H48" t="s">
        <v>498</v>
      </c>
      <c r="I48" t="s">
        <v>499</v>
      </c>
      <c r="J48" t="s">
        <v>500</v>
      </c>
      <c r="K48" t="s">
        <v>501</v>
      </c>
      <c r="L48" t="s">
        <v>502</v>
      </c>
    </row>
    <row r="49" spans="1:12">
      <c r="A49">
        <v>47</v>
      </c>
      <c r="B49" t="s">
        <v>503</v>
      </c>
      <c r="C49" t="s">
        <v>504</v>
      </c>
      <c r="D49" t="s">
        <v>505</v>
      </c>
      <c r="E49" t="s">
        <v>506</v>
      </c>
      <c r="F49" t="s">
        <v>507</v>
      </c>
      <c r="G49" t="s">
        <v>508</v>
      </c>
      <c r="H49" t="s">
        <v>509</v>
      </c>
      <c r="I49" t="s">
        <v>510</v>
      </c>
      <c r="J49" t="s">
        <v>511</v>
      </c>
      <c r="K49" t="s">
        <v>512</v>
      </c>
      <c r="L49" t="s">
        <v>513</v>
      </c>
    </row>
    <row r="50" spans="1:12">
      <c r="A50">
        <v>48</v>
      </c>
      <c r="B50" t="s">
        <v>514</v>
      </c>
      <c r="C50" t="s">
        <v>515</v>
      </c>
      <c r="D50" t="s">
        <v>516</v>
      </c>
      <c r="E50" t="s">
        <v>517</v>
      </c>
      <c r="F50" t="s">
        <v>518</v>
      </c>
      <c r="G50" t="s">
        <v>519</v>
      </c>
      <c r="H50" t="s">
        <v>520</v>
      </c>
      <c r="I50" t="s">
        <v>521</v>
      </c>
      <c r="J50" t="s">
        <v>522</v>
      </c>
      <c r="K50" t="s">
        <v>523</v>
      </c>
      <c r="L50" t="s">
        <v>524</v>
      </c>
    </row>
    <row r="51" spans="1:12">
      <c r="A51">
        <v>49</v>
      </c>
      <c r="B51" t="s">
        <v>525</v>
      </c>
      <c r="C51" t="s">
        <v>526</v>
      </c>
      <c r="D51" t="s">
        <v>527</v>
      </c>
      <c r="E51" t="s">
        <v>528</v>
      </c>
      <c r="F51" t="s">
        <v>529</v>
      </c>
      <c r="G51" t="s">
        <v>530</v>
      </c>
      <c r="H51" t="s">
        <v>531</v>
      </c>
      <c r="I51" t="s">
        <v>532</v>
      </c>
      <c r="J51" t="s">
        <v>533</v>
      </c>
      <c r="K51" t="s">
        <v>534</v>
      </c>
      <c r="L51" t="s">
        <v>535</v>
      </c>
    </row>
    <row r="52" spans="1:12">
      <c r="A52">
        <v>50</v>
      </c>
      <c r="B52" t="s">
        <v>536</v>
      </c>
      <c r="C52" t="s">
        <v>537</v>
      </c>
      <c r="D52" t="s">
        <v>538</v>
      </c>
      <c r="E52" t="s">
        <v>539</v>
      </c>
      <c r="F52" t="s">
        <v>540</v>
      </c>
      <c r="G52" t="s">
        <v>296</v>
      </c>
      <c r="H52" t="s">
        <v>541</v>
      </c>
      <c r="I52" t="s">
        <v>542</v>
      </c>
      <c r="J52" t="s">
        <v>543</v>
      </c>
      <c r="K52" t="s">
        <v>149</v>
      </c>
      <c r="L52" t="s">
        <v>544</v>
      </c>
    </row>
    <row r="53" spans="1:12">
      <c r="A53">
        <v>51</v>
      </c>
      <c r="B53" t="s">
        <v>545</v>
      </c>
      <c r="C53" t="s">
        <v>546</v>
      </c>
      <c r="D53" t="s">
        <v>547</v>
      </c>
      <c r="E53" t="s">
        <v>548</v>
      </c>
      <c r="F53" t="s">
        <v>549</v>
      </c>
      <c r="G53" t="s">
        <v>550</v>
      </c>
      <c r="H53" t="s">
        <v>551</v>
      </c>
      <c r="I53" t="s">
        <v>552</v>
      </c>
      <c r="J53" t="s">
        <v>553</v>
      </c>
      <c r="K53" t="s">
        <v>554</v>
      </c>
      <c r="L53" t="s">
        <v>555</v>
      </c>
    </row>
    <row r="54" spans="1:12">
      <c r="A54">
        <v>52</v>
      </c>
      <c r="B54" t="s">
        <v>556</v>
      </c>
      <c r="C54" t="s">
        <v>557</v>
      </c>
      <c r="D54" t="s">
        <v>558</v>
      </c>
      <c r="E54" t="s">
        <v>559</v>
      </c>
      <c r="F54" t="s">
        <v>560</v>
      </c>
      <c r="G54" t="s">
        <v>561</v>
      </c>
      <c r="H54" t="s">
        <v>562</v>
      </c>
      <c r="I54" t="s">
        <v>563</v>
      </c>
      <c r="J54" t="s">
        <v>564</v>
      </c>
      <c r="K54" t="s">
        <v>565</v>
      </c>
      <c r="L54" t="s">
        <v>566</v>
      </c>
    </row>
    <row r="55" spans="1:12">
      <c r="A55">
        <v>53</v>
      </c>
      <c r="B55" t="s">
        <v>567</v>
      </c>
      <c r="C55" t="s">
        <v>568</v>
      </c>
      <c r="D55" t="s">
        <v>569</v>
      </c>
      <c r="E55" t="s">
        <v>570</v>
      </c>
      <c r="F55" t="s">
        <v>571</v>
      </c>
      <c r="G55" t="s">
        <v>572</v>
      </c>
      <c r="H55" t="s">
        <v>573</v>
      </c>
      <c r="I55" t="s">
        <v>574</v>
      </c>
      <c r="J55" t="s">
        <v>575</v>
      </c>
      <c r="K55" t="s">
        <v>576</v>
      </c>
      <c r="L55" t="s">
        <v>577</v>
      </c>
    </row>
    <row r="56" spans="1:12">
      <c r="A56">
        <v>54</v>
      </c>
      <c r="B56" t="s">
        <v>578</v>
      </c>
      <c r="C56" t="s">
        <v>579</v>
      </c>
      <c r="D56" t="s">
        <v>580</v>
      </c>
      <c r="E56" t="s">
        <v>581</v>
      </c>
      <c r="F56" t="s">
        <v>582</v>
      </c>
      <c r="G56" t="s">
        <v>583</v>
      </c>
      <c r="H56" t="s">
        <v>584</v>
      </c>
      <c r="I56" t="s">
        <v>585</v>
      </c>
      <c r="J56" t="s">
        <v>586</v>
      </c>
      <c r="K56" t="s">
        <v>587</v>
      </c>
      <c r="L56" t="s">
        <v>588</v>
      </c>
    </row>
    <row r="57" spans="1:12">
      <c r="A57">
        <v>55</v>
      </c>
      <c r="B57" t="s">
        <v>589</v>
      </c>
      <c r="C57" t="s">
        <v>590</v>
      </c>
      <c r="D57" t="s">
        <v>591</v>
      </c>
      <c r="E57" t="s">
        <v>592</v>
      </c>
      <c r="F57" t="s">
        <v>593</v>
      </c>
      <c r="G57" t="s">
        <v>594</v>
      </c>
      <c r="H57" t="s">
        <v>595</v>
      </c>
      <c r="I57" t="s">
        <v>596</v>
      </c>
      <c r="J57" t="s">
        <v>597</v>
      </c>
      <c r="K57" t="s">
        <v>355</v>
      </c>
      <c r="L57" t="s">
        <v>598</v>
      </c>
    </row>
    <row r="58" spans="1:12">
      <c r="A58">
        <v>56</v>
      </c>
      <c r="B58" t="s">
        <v>599</v>
      </c>
      <c r="C58" t="s">
        <v>600</v>
      </c>
      <c r="D58" t="s">
        <v>601</v>
      </c>
      <c r="E58" t="s">
        <v>602</v>
      </c>
      <c r="F58" t="s">
        <v>603</v>
      </c>
      <c r="G58" t="s">
        <v>604</v>
      </c>
      <c r="H58">
        <v>2239271999</v>
      </c>
      <c r="I58" t="s">
        <v>605</v>
      </c>
      <c r="J58" t="s">
        <v>606</v>
      </c>
      <c r="K58" t="s">
        <v>607</v>
      </c>
      <c r="L58" t="s">
        <v>608</v>
      </c>
    </row>
    <row r="59" spans="1:12">
      <c r="A59">
        <v>57</v>
      </c>
      <c r="B59" t="s">
        <v>609</v>
      </c>
      <c r="C59" t="s">
        <v>610</v>
      </c>
      <c r="D59" t="s">
        <v>611</v>
      </c>
      <c r="E59" t="s">
        <v>612</v>
      </c>
      <c r="F59" t="s">
        <v>613</v>
      </c>
      <c r="G59" t="s">
        <v>614</v>
      </c>
      <c r="H59">
        <v>4500370767</v>
      </c>
      <c r="I59" t="s">
        <v>615</v>
      </c>
      <c r="J59" t="s">
        <v>616</v>
      </c>
      <c r="K59" t="s">
        <v>617</v>
      </c>
      <c r="L59" t="s">
        <v>618</v>
      </c>
    </row>
    <row r="60" spans="1:12">
      <c r="A60">
        <v>58</v>
      </c>
      <c r="B60" t="s">
        <v>619</v>
      </c>
      <c r="C60" t="s">
        <v>620</v>
      </c>
      <c r="D60" t="s">
        <v>621</v>
      </c>
      <c r="E60" t="s">
        <v>622</v>
      </c>
      <c r="F60" t="s">
        <v>623</v>
      </c>
      <c r="G60" t="s">
        <v>530</v>
      </c>
      <c r="H60" t="s">
        <v>624</v>
      </c>
      <c r="I60" t="s">
        <v>625</v>
      </c>
      <c r="J60" t="s">
        <v>626</v>
      </c>
      <c r="K60" t="s">
        <v>627</v>
      </c>
      <c r="L60" t="s">
        <v>628</v>
      </c>
    </row>
    <row r="61" spans="1:12">
      <c r="A61">
        <v>59</v>
      </c>
      <c r="B61" t="s">
        <v>629</v>
      </c>
      <c r="C61" t="s">
        <v>630</v>
      </c>
      <c r="D61" t="s">
        <v>631</v>
      </c>
      <c r="E61" t="s">
        <v>632</v>
      </c>
      <c r="F61" t="s">
        <v>633</v>
      </c>
      <c r="G61" t="s">
        <v>210</v>
      </c>
      <c r="H61" t="s">
        <v>634</v>
      </c>
      <c r="I61" t="s">
        <v>635</v>
      </c>
      <c r="J61" t="s">
        <v>636</v>
      </c>
      <c r="K61" t="s">
        <v>637</v>
      </c>
      <c r="L61" t="s">
        <v>638</v>
      </c>
    </row>
    <row r="62" spans="1:12">
      <c r="A62">
        <v>60</v>
      </c>
      <c r="B62" t="s">
        <v>639</v>
      </c>
      <c r="C62" t="s">
        <v>640</v>
      </c>
      <c r="D62" t="s">
        <v>641</v>
      </c>
      <c r="E62" t="s">
        <v>642</v>
      </c>
      <c r="F62" t="s">
        <v>643</v>
      </c>
      <c r="G62" t="s">
        <v>644</v>
      </c>
      <c r="H62" t="s">
        <v>645</v>
      </c>
      <c r="I62" t="s">
        <v>646</v>
      </c>
      <c r="J62" t="s">
        <v>647</v>
      </c>
      <c r="K62" t="s">
        <v>648</v>
      </c>
      <c r="L62" t="s">
        <v>649</v>
      </c>
    </row>
    <row r="63" spans="1:12">
      <c r="A63">
        <v>61</v>
      </c>
      <c r="B63" t="s">
        <v>650</v>
      </c>
      <c r="C63" t="s">
        <v>651</v>
      </c>
      <c r="D63" t="s">
        <v>652</v>
      </c>
      <c r="E63" t="s">
        <v>653</v>
      </c>
      <c r="F63" t="s">
        <v>654</v>
      </c>
      <c r="G63" t="s">
        <v>655</v>
      </c>
      <c r="H63" t="s">
        <v>656</v>
      </c>
      <c r="I63" t="s">
        <v>657</v>
      </c>
      <c r="J63" t="s">
        <v>658</v>
      </c>
      <c r="K63" t="s">
        <v>659</v>
      </c>
      <c r="L63" t="s">
        <v>660</v>
      </c>
    </row>
    <row r="64" spans="1:12">
      <c r="A64">
        <v>62</v>
      </c>
      <c r="B64" t="s">
        <v>661</v>
      </c>
      <c r="C64" t="s">
        <v>662</v>
      </c>
      <c r="D64" t="s">
        <v>663</v>
      </c>
      <c r="E64" t="s">
        <v>664</v>
      </c>
      <c r="F64" t="s">
        <v>665</v>
      </c>
      <c r="G64" t="s">
        <v>145</v>
      </c>
      <c r="H64" t="s">
        <v>666</v>
      </c>
      <c r="I64" t="s">
        <v>667</v>
      </c>
      <c r="J64" t="s">
        <v>668</v>
      </c>
      <c r="K64" t="s">
        <v>669</v>
      </c>
      <c r="L64" t="s">
        <v>670</v>
      </c>
    </row>
    <row r="65" spans="1:12">
      <c r="A65">
        <v>63</v>
      </c>
      <c r="B65" t="s">
        <v>671</v>
      </c>
      <c r="C65" t="s">
        <v>672</v>
      </c>
      <c r="D65" t="s">
        <v>673</v>
      </c>
      <c r="E65" t="s">
        <v>674</v>
      </c>
      <c r="F65" t="s">
        <v>675</v>
      </c>
      <c r="G65" t="s">
        <v>676</v>
      </c>
      <c r="H65" t="s">
        <v>677</v>
      </c>
      <c r="I65" t="s">
        <v>678</v>
      </c>
      <c r="J65" t="s">
        <v>679</v>
      </c>
      <c r="K65" t="s">
        <v>680</v>
      </c>
      <c r="L65" t="s">
        <v>681</v>
      </c>
    </row>
    <row r="66" spans="1:12">
      <c r="A66">
        <v>64</v>
      </c>
      <c r="B66" t="s">
        <v>682</v>
      </c>
      <c r="C66" t="s">
        <v>683</v>
      </c>
      <c r="D66" t="s">
        <v>684</v>
      </c>
      <c r="E66" t="s">
        <v>208</v>
      </c>
      <c r="F66" t="s">
        <v>685</v>
      </c>
      <c r="G66" t="s">
        <v>242</v>
      </c>
      <c r="H66" t="s">
        <v>686</v>
      </c>
      <c r="I66" t="s">
        <v>687</v>
      </c>
      <c r="J66" t="s">
        <v>688</v>
      </c>
      <c r="K66" t="s">
        <v>479</v>
      </c>
      <c r="L66" t="s">
        <v>689</v>
      </c>
    </row>
    <row r="67" spans="1:12">
      <c r="A67">
        <v>65</v>
      </c>
      <c r="B67" t="s">
        <v>690</v>
      </c>
      <c r="C67" t="s">
        <v>691</v>
      </c>
      <c r="D67" t="s">
        <v>692</v>
      </c>
      <c r="E67" t="s">
        <v>693</v>
      </c>
      <c r="F67" t="s">
        <v>694</v>
      </c>
      <c r="G67" t="s">
        <v>695</v>
      </c>
      <c r="H67" t="s">
        <v>696</v>
      </c>
      <c r="I67" t="s">
        <v>697</v>
      </c>
      <c r="J67" t="s">
        <v>698</v>
      </c>
      <c r="K67" t="s">
        <v>699</v>
      </c>
      <c r="L67" t="s">
        <v>700</v>
      </c>
    </row>
    <row r="68" spans="1:12">
      <c r="A68">
        <v>66</v>
      </c>
      <c r="B68" t="s">
        <v>701</v>
      </c>
      <c r="C68" t="s">
        <v>702</v>
      </c>
      <c r="D68" t="s">
        <v>703</v>
      </c>
      <c r="E68" t="s">
        <v>704</v>
      </c>
      <c r="F68" t="s">
        <v>705</v>
      </c>
      <c r="G68" t="s">
        <v>706</v>
      </c>
      <c r="H68" t="s">
        <v>707</v>
      </c>
      <c r="I68">
        <v>3863743398</v>
      </c>
      <c r="J68" t="s">
        <v>708</v>
      </c>
      <c r="K68" t="s">
        <v>31</v>
      </c>
      <c r="L68" t="s">
        <v>709</v>
      </c>
    </row>
    <row r="69" spans="1:12">
      <c r="A69">
        <v>67</v>
      </c>
      <c r="B69" t="s">
        <v>710</v>
      </c>
      <c r="C69" t="s">
        <v>711</v>
      </c>
      <c r="D69" t="s">
        <v>712</v>
      </c>
      <c r="E69" t="s">
        <v>713</v>
      </c>
      <c r="F69" t="s">
        <v>714</v>
      </c>
      <c r="G69" t="s">
        <v>715</v>
      </c>
      <c r="H69" t="s">
        <v>716</v>
      </c>
      <c r="I69" t="s">
        <v>717</v>
      </c>
      <c r="J69" t="s">
        <v>718</v>
      </c>
      <c r="K69" t="s">
        <v>719</v>
      </c>
      <c r="L69" t="s">
        <v>720</v>
      </c>
    </row>
    <row r="70" spans="1:12">
      <c r="A70">
        <v>68</v>
      </c>
      <c r="B70" t="s">
        <v>721</v>
      </c>
      <c r="C70" t="s">
        <v>347</v>
      </c>
      <c r="D70" t="s">
        <v>722</v>
      </c>
      <c r="E70" t="s">
        <v>723</v>
      </c>
      <c r="F70" t="s">
        <v>724</v>
      </c>
      <c r="G70" t="s">
        <v>725</v>
      </c>
      <c r="H70" t="s">
        <v>726</v>
      </c>
      <c r="I70" t="s">
        <v>727</v>
      </c>
      <c r="J70" t="s">
        <v>728</v>
      </c>
      <c r="K70" t="s">
        <v>729</v>
      </c>
      <c r="L70" t="s">
        <v>730</v>
      </c>
    </row>
    <row r="71" spans="1:12">
      <c r="A71">
        <v>69</v>
      </c>
      <c r="B71" t="s">
        <v>731</v>
      </c>
      <c r="C71" t="s">
        <v>732</v>
      </c>
      <c r="D71" t="s">
        <v>733</v>
      </c>
      <c r="E71" t="s">
        <v>734</v>
      </c>
      <c r="F71" t="s">
        <v>735</v>
      </c>
      <c r="G71" t="s">
        <v>736</v>
      </c>
      <c r="H71" t="s">
        <v>737</v>
      </c>
      <c r="I71" t="s">
        <v>738</v>
      </c>
      <c r="J71" t="s">
        <v>739</v>
      </c>
      <c r="K71" t="s">
        <v>740</v>
      </c>
      <c r="L71" t="s">
        <v>741</v>
      </c>
    </row>
    <row r="72" spans="1:12">
      <c r="A72">
        <v>70</v>
      </c>
      <c r="B72" t="s">
        <v>742</v>
      </c>
      <c r="C72" t="s">
        <v>743</v>
      </c>
      <c r="D72" t="s">
        <v>744</v>
      </c>
      <c r="E72" t="s">
        <v>745</v>
      </c>
      <c r="F72" t="s">
        <v>746</v>
      </c>
      <c r="G72" t="s">
        <v>550</v>
      </c>
      <c r="H72">
        <v>6977745822</v>
      </c>
      <c r="I72" t="s">
        <v>747</v>
      </c>
      <c r="J72" t="s">
        <v>748</v>
      </c>
      <c r="K72" t="s">
        <v>749</v>
      </c>
      <c r="L72" t="s">
        <v>750</v>
      </c>
    </row>
    <row r="73" spans="1:12">
      <c r="A73">
        <v>71</v>
      </c>
      <c r="B73" t="s">
        <v>751</v>
      </c>
      <c r="C73" t="s">
        <v>752</v>
      </c>
      <c r="D73" t="s">
        <v>753</v>
      </c>
      <c r="E73" t="s">
        <v>754</v>
      </c>
      <c r="F73" t="s">
        <v>755</v>
      </c>
      <c r="G73" t="s">
        <v>756</v>
      </c>
      <c r="H73" t="s">
        <v>757</v>
      </c>
      <c r="I73" t="s">
        <v>758</v>
      </c>
      <c r="J73" t="s">
        <v>759</v>
      </c>
      <c r="K73" t="s">
        <v>760</v>
      </c>
      <c r="L73" t="s">
        <v>761</v>
      </c>
    </row>
    <row r="74" spans="1:12">
      <c r="A74">
        <v>72</v>
      </c>
      <c r="B74" t="s">
        <v>762</v>
      </c>
      <c r="C74" t="s">
        <v>580</v>
      </c>
      <c r="D74" t="s">
        <v>763</v>
      </c>
      <c r="E74" t="s">
        <v>764</v>
      </c>
      <c r="F74" t="s">
        <v>765</v>
      </c>
      <c r="G74" t="s">
        <v>766</v>
      </c>
      <c r="H74" t="s">
        <v>767</v>
      </c>
      <c r="I74">
        <v>9857827463</v>
      </c>
      <c r="J74" t="s">
        <v>768</v>
      </c>
      <c r="K74" t="s">
        <v>769</v>
      </c>
      <c r="L74" t="s">
        <v>770</v>
      </c>
    </row>
    <row r="75" spans="1:12">
      <c r="A75">
        <v>73</v>
      </c>
      <c r="B75" t="s">
        <v>771</v>
      </c>
      <c r="C75" t="s">
        <v>772</v>
      </c>
      <c r="D75" t="s">
        <v>773</v>
      </c>
      <c r="E75" t="s">
        <v>774</v>
      </c>
      <c r="F75" t="s">
        <v>775</v>
      </c>
      <c r="G75" t="s">
        <v>340</v>
      </c>
      <c r="H75" t="s">
        <v>776</v>
      </c>
      <c r="I75" t="s">
        <v>777</v>
      </c>
      <c r="J75" t="s">
        <v>778</v>
      </c>
      <c r="K75" t="s">
        <v>779</v>
      </c>
      <c r="L75" t="s">
        <v>780</v>
      </c>
    </row>
    <row r="76" spans="1:12">
      <c r="A76">
        <v>74</v>
      </c>
      <c r="B76" t="s">
        <v>781</v>
      </c>
      <c r="C76" t="s">
        <v>782</v>
      </c>
      <c r="D76" t="s">
        <v>783</v>
      </c>
      <c r="E76" t="s">
        <v>784</v>
      </c>
      <c r="F76" t="s">
        <v>785</v>
      </c>
      <c r="G76" t="s">
        <v>786</v>
      </c>
      <c r="H76" t="s">
        <v>787</v>
      </c>
      <c r="I76" t="s">
        <v>788</v>
      </c>
      <c r="J76" t="s">
        <v>789</v>
      </c>
      <c r="K76" t="s">
        <v>790</v>
      </c>
      <c r="L76" t="s">
        <v>791</v>
      </c>
    </row>
    <row r="77" spans="1:12">
      <c r="A77">
        <v>75</v>
      </c>
      <c r="B77" t="s">
        <v>792</v>
      </c>
      <c r="C77" t="s">
        <v>793</v>
      </c>
      <c r="D77" t="s">
        <v>794</v>
      </c>
      <c r="E77" t="s">
        <v>795</v>
      </c>
      <c r="F77" t="s">
        <v>796</v>
      </c>
      <c r="G77" t="s">
        <v>413</v>
      </c>
      <c r="H77" t="s">
        <v>797</v>
      </c>
      <c r="I77" t="s">
        <v>798</v>
      </c>
      <c r="J77" t="s">
        <v>799</v>
      </c>
      <c r="K77" t="s">
        <v>800</v>
      </c>
      <c r="L77" t="s">
        <v>801</v>
      </c>
    </row>
    <row r="78" spans="1:12">
      <c r="A78">
        <v>76</v>
      </c>
      <c r="B78" t="s">
        <v>802</v>
      </c>
      <c r="C78" t="s">
        <v>803</v>
      </c>
      <c r="D78" t="s">
        <v>804</v>
      </c>
      <c r="E78" t="s">
        <v>805</v>
      </c>
      <c r="F78" t="s">
        <v>806</v>
      </c>
      <c r="G78" t="s">
        <v>807</v>
      </c>
      <c r="H78" t="s">
        <v>808</v>
      </c>
      <c r="I78" t="s">
        <v>809</v>
      </c>
      <c r="J78" t="s">
        <v>810</v>
      </c>
      <c r="K78" t="s">
        <v>811</v>
      </c>
      <c r="L78" t="s">
        <v>812</v>
      </c>
    </row>
    <row r="79" spans="1:12">
      <c r="A79">
        <v>77</v>
      </c>
      <c r="B79" t="s">
        <v>813</v>
      </c>
      <c r="C79" t="s">
        <v>814</v>
      </c>
      <c r="D79" t="s">
        <v>815</v>
      </c>
      <c r="E79" t="s">
        <v>816</v>
      </c>
      <c r="F79" t="s">
        <v>817</v>
      </c>
      <c r="G79" t="s">
        <v>818</v>
      </c>
      <c r="H79" t="s">
        <v>819</v>
      </c>
      <c r="I79" t="s">
        <v>820</v>
      </c>
      <c r="J79" t="s">
        <v>821</v>
      </c>
      <c r="K79" t="s">
        <v>822</v>
      </c>
      <c r="L79" t="s">
        <v>823</v>
      </c>
    </row>
    <row r="80" spans="1:12">
      <c r="A80">
        <v>78</v>
      </c>
      <c r="B80" t="s">
        <v>824</v>
      </c>
      <c r="C80" t="s">
        <v>825</v>
      </c>
      <c r="D80" t="s">
        <v>826</v>
      </c>
      <c r="E80" t="s">
        <v>827</v>
      </c>
      <c r="F80" t="s">
        <v>828</v>
      </c>
      <c r="G80" t="s">
        <v>829</v>
      </c>
      <c r="H80">
        <v>5040771311</v>
      </c>
      <c r="I80" t="s">
        <v>830</v>
      </c>
      <c r="J80" t="s">
        <v>831</v>
      </c>
      <c r="K80" t="s">
        <v>832</v>
      </c>
      <c r="L80" t="s">
        <v>833</v>
      </c>
    </row>
    <row r="81" spans="1:12">
      <c r="A81">
        <v>79</v>
      </c>
      <c r="B81" t="s">
        <v>834</v>
      </c>
      <c r="C81" t="s">
        <v>835</v>
      </c>
      <c r="D81" t="s">
        <v>836</v>
      </c>
      <c r="E81" t="s">
        <v>837</v>
      </c>
      <c r="F81" t="s">
        <v>838</v>
      </c>
      <c r="G81" t="s">
        <v>839</v>
      </c>
      <c r="H81" t="s">
        <v>840</v>
      </c>
      <c r="I81" t="s">
        <v>841</v>
      </c>
      <c r="J81" t="s">
        <v>842</v>
      </c>
      <c r="K81" t="s">
        <v>843</v>
      </c>
      <c r="L81" t="s">
        <v>844</v>
      </c>
    </row>
    <row r="82" spans="1:12">
      <c r="A82">
        <v>80</v>
      </c>
      <c r="B82" t="s">
        <v>845</v>
      </c>
      <c r="C82" t="s">
        <v>846</v>
      </c>
      <c r="D82" t="s">
        <v>847</v>
      </c>
      <c r="E82" t="s">
        <v>848</v>
      </c>
      <c r="F82" t="s">
        <v>849</v>
      </c>
      <c r="G82" t="s">
        <v>850</v>
      </c>
      <c r="H82" t="s">
        <v>851</v>
      </c>
      <c r="I82" t="s">
        <v>852</v>
      </c>
      <c r="J82" t="s">
        <v>853</v>
      </c>
      <c r="K82" t="s">
        <v>854</v>
      </c>
      <c r="L82" t="s">
        <v>855</v>
      </c>
    </row>
    <row r="83" spans="1:12">
      <c r="A83">
        <v>81</v>
      </c>
      <c r="B83" t="s">
        <v>856</v>
      </c>
      <c r="C83" t="s">
        <v>857</v>
      </c>
      <c r="D83" t="s">
        <v>858</v>
      </c>
      <c r="E83" t="s">
        <v>859</v>
      </c>
      <c r="F83" t="s">
        <v>860</v>
      </c>
      <c r="G83" t="s">
        <v>861</v>
      </c>
      <c r="H83" t="s">
        <v>862</v>
      </c>
      <c r="I83" t="s">
        <v>863</v>
      </c>
      <c r="J83" t="s">
        <v>864</v>
      </c>
      <c r="K83" t="s">
        <v>865</v>
      </c>
      <c r="L83" t="s">
        <v>866</v>
      </c>
    </row>
    <row r="84" spans="1:12">
      <c r="A84">
        <v>82</v>
      </c>
      <c r="B84" t="s">
        <v>867</v>
      </c>
      <c r="C84" t="s">
        <v>868</v>
      </c>
      <c r="D84" t="s">
        <v>869</v>
      </c>
      <c r="E84" t="s">
        <v>870</v>
      </c>
      <c r="F84" t="s">
        <v>871</v>
      </c>
      <c r="G84" t="s">
        <v>318</v>
      </c>
      <c r="H84" t="s">
        <v>872</v>
      </c>
      <c r="I84" t="s">
        <v>873</v>
      </c>
      <c r="J84" t="s">
        <v>874</v>
      </c>
      <c r="K84" t="s">
        <v>875</v>
      </c>
      <c r="L84" t="s">
        <v>876</v>
      </c>
    </row>
    <row r="85" spans="1:12">
      <c r="A85">
        <v>83</v>
      </c>
      <c r="B85" t="s">
        <v>877</v>
      </c>
      <c r="C85" t="s">
        <v>878</v>
      </c>
      <c r="D85" t="s">
        <v>879</v>
      </c>
      <c r="E85" t="s">
        <v>880</v>
      </c>
      <c r="F85" t="s">
        <v>881</v>
      </c>
      <c r="G85" t="s">
        <v>882</v>
      </c>
      <c r="H85" t="s">
        <v>883</v>
      </c>
      <c r="I85" t="s">
        <v>884</v>
      </c>
      <c r="J85" t="s">
        <v>885</v>
      </c>
      <c r="K85" t="s">
        <v>886</v>
      </c>
      <c r="L85" t="s">
        <v>887</v>
      </c>
    </row>
    <row r="86" spans="1:12">
      <c r="A86">
        <v>84</v>
      </c>
      <c r="B86" t="s">
        <v>888</v>
      </c>
      <c r="C86" t="s">
        <v>889</v>
      </c>
      <c r="D86" t="s">
        <v>890</v>
      </c>
      <c r="E86" t="s">
        <v>891</v>
      </c>
      <c r="F86" t="s">
        <v>892</v>
      </c>
      <c r="G86" t="s">
        <v>178</v>
      </c>
      <c r="H86">
        <v>8275702958</v>
      </c>
      <c r="I86" t="s">
        <v>893</v>
      </c>
      <c r="J86" t="s">
        <v>894</v>
      </c>
      <c r="K86" t="s">
        <v>895</v>
      </c>
      <c r="L86" t="s">
        <v>896</v>
      </c>
    </row>
    <row r="87" spans="1:12">
      <c r="A87">
        <v>85</v>
      </c>
      <c r="B87" t="s">
        <v>897</v>
      </c>
      <c r="C87" t="s">
        <v>898</v>
      </c>
      <c r="D87" t="s">
        <v>899</v>
      </c>
      <c r="E87" t="s">
        <v>900</v>
      </c>
      <c r="F87" t="s">
        <v>901</v>
      </c>
      <c r="G87" t="s">
        <v>902</v>
      </c>
      <c r="H87" t="s">
        <v>903</v>
      </c>
      <c r="I87">
        <v>3162708934</v>
      </c>
      <c r="J87" t="s">
        <v>904</v>
      </c>
      <c r="K87" t="s">
        <v>905</v>
      </c>
      <c r="L87" t="s">
        <v>906</v>
      </c>
    </row>
    <row r="88" spans="1:12">
      <c r="A88">
        <v>86</v>
      </c>
      <c r="B88" t="s">
        <v>907</v>
      </c>
      <c r="C88" t="s">
        <v>908</v>
      </c>
      <c r="D88" t="s">
        <v>909</v>
      </c>
      <c r="E88" t="s">
        <v>910</v>
      </c>
      <c r="F88" t="s">
        <v>911</v>
      </c>
      <c r="G88" t="s">
        <v>912</v>
      </c>
      <c r="H88" t="s">
        <v>913</v>
      </c>
      <c r="I88" t="s">
        <v>914</v>
      </c>
      <c r="J88" t="s">
        <v>915</v>
      </c>
      <c r="K88" t="s">
        <v>916</v>
      </c>
      <c r="L88" t="s">
        <v>917</v>
      </c>
    </row>
    <row r="89" spans="1:12">
      <c r="A89">
        <v>87</v>
      </c>
      <c r="B89" t="s">
        <v>918</v>
      </c>
      <c r="C89" t="s">
        <v>919</v>
      </c>
      <c r="D89" t="s">
        <v>920</v>
      </c>
      <c r="E89" t="s">
        <v>921</v>
      </c>
      <c r="F89" t="s">
        <v>922</v>
      </c>
      <c r="G89" t="s">
        <v>923</v>
      </c>
      <c r="H89" t="s">
        <v>924</v>
      </c>
      <c r="I89" t="s">
        <v>925</v>
      </c>
      <c r="J89" t="s">
        <v>926</v>
      </c>
      <c r="K89" t="s">
        <v>927</v>
      </c>
      <c r="L89" t="s">
        <v>928</v>
      </c>
    </row>
    <row r="90" spans="1:12">
      <c r="A90">
        <v>88</v>
      </c>
      <c r="B90" t="s">
        <v>929</v>
      </c>
      <c r="C90" t="s">
        <v>930</v>
      </c>
      <c r="D90" t="s">
        <v>931</v>
      </c>
      <c r="E90" t="s">
        <v>932</v>
      </c>
      <c r="F90" t="s">
        <v>933</v>
      </c>
      <c r="G90" t="s">
        <v>934</v>
      </c>
      <c r="H90" t="s">
        <v>935</v>
      </c>
      <c r="I90" t="s">
        <v>936</v>
      </c>
      <c r="J90" t="s">
        <v>937</v>
      </c>
      <c r="K90" t="s">
        <v>938</v>
      </c>
      <c r="L90" t="s">
        <v>939</v>
      </c>
    </row>
    <row r="91" spans="1:12">
      <c r="A91">
        <v>89</v>
      </c>
      <c r="B91" t="s">
        <v>940</v>
      </c>
      <c r="C91" t="s">
        <v>941</v>
      </c>
      <c r="D91" t="s">
        <v>942</v>
      </c>
      <c r="E91" t="s">
        <v>943</v>
      </c>
      <c r="F91" t="s">
        <v>944</v>
      </c>
      <c r="G91" t="s">
        <v>945</v>
      </c>
      <c r="H91" t="s">
        <v>946</v>
      </c>
      <c r="I91" t="s">
        <v>947</v>
      </c>
      <c r="J91" t="s">
        <v>948</v>
      </c>
      <c r="K91" t="s">
        <v>949</v>
      </c>
      <c r="L91" t="s">
        <v>950</v>
      </c>
    </row>
    <row r="92" spans="1:12">
      <c r="A92">
        <v>90</v>
      </c>
      <c r="B92" t="s">
        <v>951</v>
      </c>
      <c r="C92" t="s">
        <v>952</v>
      </c>
      <c r="D92" t="s">
        <v>953</v>
      </c>
      <c r="E92" t="s">
        <v>954</v>
      </c>
      <c r="F92" t="s">
        <v>955</v>
      </c>
      <c r="G92" t="s">
        <v>956</v>
      </c>
      <c r="H92" t="s">
        <v>957</v>
      </c>
      <c r="I92" t="s">
        <v>958</v>
      </c>
      <c r="J92" t="s">
        <v>959</v>
      </c>
      <c r="K92" t="s">
        <v>960</v>
      </c>
      <c r="L92" t="s">
        <v>961</v>
      </c>
    </row>
    <row r="93" spans="1:12">
      <c r="A93">
        <v>91</v>
      </c>
      <c r="B93" t="s">
        <v>962</v>
      </c>
      <c r="C93" t="s">
        <v>963</v>
      </c>
      <c r="D93" t="s">
        <v>964</v>
      </c>
      <c r="E93" t="s">
        <v>965</v>
      </c>
      <c r="F93" t="s">
        <v>966</v>
      </c>
      <c r="G93" t="s">
        <v>967</v>
      </c>
      <c r="H93" t="s">
        <v>968</v>
      </c>
      <c r="I93" t="s">
        <v>969</v>
      </c>
      <c r="J93" t="s">
        <v>970</v>
      </c>
      <c r="K93" t="s">
        <v>971</v>
      </c>
      <c r="L93" t="s">
        <v>972</v>
      </c>
    </row>
    <row r="94" spans="1:12">
      <c r="A94">
        <v>92</v>
      </c>
      <c r="B94" t="s">
        <v>973</v>
      </c>
      <c r="C94" t="s">
        <v>270</v>
      </c>
      <c r="D94" t="s">
        <v>186</v>
      </c>
      <c r="E94" t="s">
        <v>974</v>
      </c>
      <c r="F94" t="s">
        <v>975</v>
      </c>
      <c r="G94" t="s">
        <v>976</v>
      </c>
      <c r="H94">
        <v>-1692</v>
      </c>
      <c r="I94" t="s">
        <v>977</v>
      </c>
      <c r="J94" t="s">
        <v>978</v>
      </c>
      <c r="K94" t="s">
        <v>979</v>
      </c>
      <c r="L94" t="s">
        <v>980</v>
      </c>
    </row>
    <row r="95" spans="1:12">
      <c r="A95">
        <v>93</v>
      </c>
      <c r="B95" t="s">
        <v>981</v>
      </c>
      <c r="C95" t="s">
        <v>982</v>
      </c>
      <c r="D95" t="s">
        <v>983</v>
      </c>
      <c r="E95" t="s">
        <v>984</v>
      </c>
      <c r="F95" t="s">
        <v>985</v>
      </c>
      <c r="G95" t="s">
        <v>986</v>
      </c>
      <c r="H95" t="s">
        <v>987</v>
      </c>
      <c r="I95" t="s">
        <v>988</v>
      </c>
      <c r="J95" t="s">
        <v>989</v>
      </c>
      <c r="K95" t="s">
        <v>990</v>
      </c>
      <c r="L95" t="s">
        <v>991</v>
      </c>
    </row>
    <row r="96" spans="1:12">
      <c r="A96">
        <v>94</v>
      </c>
      <c r="B96" t="s">
        <v>992</v>
      </c>
      <c r="C96" t="s">
        <v>429</v>
      </c>
      <c r="D96" t="s">
        <v>993</v>
      </c>
      <c r="E96" t="s">
        <v>994</v>
      </c>
      <c r="F96" t="s">
        <v>995</v>
      </c>
      <c r="G96" t="s">
        <v>413</v>
      </c>
      <c r="H96" t="s">
        <v>996</v>
      </c>
      <c r="I96" t="s">
        <v>997</v>
      </c>
      <c r="J96" t="s">
        <v>998</v>
      </c>
      <c r="K96" t="s">
        <v>999</v>
      </c>
      <c r="L96" t="s">
        <v>1000</v>
      </c>
    </row>
    <row r="97" spans="1:12">
      <c r="A97">
        <v>95</v>
      </c>
      <c r="B97" t="s">
        <v>1001</v>
      </c>
      <c r="C97" t="s">
        <v>1002</v>
      </c>
      <c r="D97" t="s">
        <v>1003</v>
      </c>
      <c r="E97" t="s">
        <v>1004</v>
      </c>
      <c r="F97" t="s">
        <v>1005</v>
      </c>
      <c r="G97" t="s">
        <v>1006</v>
      </c>
      <c r="H97" t="s">
        <v>1007</v>
      </c>
      <c r="I97" t="s">
        <v>1008</v>
      </c>
      <c r="J97" t="s">
        <v>1009</v>
      </c>
      <c r="K97" t="s">
        <v>1010</v>
      </c>
      <c r="L97" t="s">
        <v>1011</v>
      </c>
    </row>
    <row r="98" spans="1:12">
      <c r="A98">
        <v>96</v>
      </c>
      <c r="B98" t="s">
        <v>1012</v>
      </c>
      <c r="C98" t="s">
        <v>1013</v>
      </c>
      <c r="D98" t="s">
        <v>473</v>
      </c>
      <c r="E98" t="s">
        <v>1014</v>
      </c>
      <c r="F98" t="s">
        <v>1015</v>
      </c>
      <c r="G98" t="s">
        <v>1016</v>
      </c>
      <c r="H98" t="s">
        <v>1017</v>
      </c>
      <c r="I98" t="s">
        <v>1018</v>
      </c>
      <c r="J98" t="s">
        <v>1019</v>
      </c>
      <c r="K98" t="s">
        <v>1020</v>
      </c>
      <c r="L98" t="s">
        <v>1021</v>
      </c>
    </row>
    <row r="99" spans="1:12">
      <c r="A99">
        <v>97</v>
      </c>
      <c r="B99" t="s">
        <v>1022</v>
      </c>
      <c r="C99" t="s">
        <v>651</v>
      </c>
      <c r="D99" t="s">
        <v>1023</v>
      </c>
      <c r="E99" t="s">
        <v>1024</v>
      </c>
      <c r="F99" t="s">
        <v>1025</v>
      </c>
      <c r="G99" t="s">
        <v>156</v>
      </c>
      <c r="H99">
        <v>-3769</v>
      </c>
      <c r="I99" t="s">
        <v>1026</v>
      </c>
      <c r="J99" t="s">
        <v>1027</v>
      </c>
      <c r="K99" t="s">
        <v>1028</v>
      </c>
      <c r="L99" t="s">
        <v>1029</v>
      </c>
    </row>
    <row r="100" spans="1:12">
      <c r="A100">
        <v>98</v>
      </c>
      <c r="B100" t="s">
        <v>1030</v>
      </c>
      <c r="C100" t="s">
        <v>1031</v>
      </c>
      <c r="D100" t="s">
        <v>1032</v>
      </c>
      <c r="E100" t="s">
        <v>1033</v>
      </c>
      <c r="F100" t="s">
        <v>1034</v>
      </c>
      <c r="G100" t="s">
        <v>413</v>
      </c>
      <c r="H100" t="s">
        <v>1035</v>
      </c>
      <c r="I100" t="s">
        <v>1036</v>
      </c>
      <c r="J100" t="s">
        <v>1037</v>
      </c>
      <c r="K100" t="s">
        <v>1038</v>
      </c>
      <c r="L100" t="s">
        <v>1039</v>
      </c>
    </row>
    <row r="101" spans="1:12">
      <c r="A101">
        <v>99</v>
      </c>
      <c r="B101" t="s">
        <v>1040</v>
      </c>
      <c r="C101" t="s">
        <v>1041</v>
      </c>
      <c r="D101" t="s">
        <v>1042</v>
      </c>
      <c r="E101" t="s">
        <v>1043</v>
      </c>
      <c r="F101" t="s">
        <v>1044</v>
      </c>
      <c r="G101" t="s">
        <v>1045</v>
      </c>
      <c r="H101" t="s">
        <v>1046</v>
      </c>
      <c r="I101" t="s">
        <v>1047</v>
      </c>
      <c r="J101" t="s">
        <v>1048</v>
      </c>
      <c r="K101" t="s">
        <v>1049</v>
      </c>
      <c r="L101" t="s">
        <v>1050</v>
      </c>
    </row>
    <row r="102" spans="1:12">
      <c r="A102">
        <v>100</v>
      </c>
      <c r="B102" t="s">
        <v>1051</v>
      </c>
      <c r="C102" t="s">
        <v>1052</v>
      </c>
      <c r="D102" t="s">
        <v>1053</v>
      </c>
      <c r="E102" t="s">
        <v>1054</v>
      </c>
      <c r="F102" t="s">
        <v>1055</v>
      </c>
      <c r="G102" t="s">
        <v>1056</v>
      </c>
      <c r="H102" t="s">
        <v>1057</v>
      </c>
      <c r="I102" t="s">
        <v>1058</v>
      </c>
      <c r="J102" t="s">
        <v>1059</v>
      </c>
      <c r="K102" t="s">
        <v>1060</v>
      </c>
      <c r="L102" t="s">
        <v>1061</v>
      </c>
    </row>
  </sheetData>
  <phoneticPr fontId="18" type="noConversion"/>
  <conditionalFormatting sqref="A1:L102">
    <cfRule type="duplicateValues" dxfId="5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AC2B-9BC9-4D49-9957-C0E22663B73A}">
  <dimension ref="A1:K82"/>
  <sheetViews>
    <sheetView topLeftCell="D53" zoomScale="98" workbookViewId="0">
      <selection sqref="A1:K82"/>
    </sheetView>
  </sheetViews>
  <sheetFormatPr defaultRowHeight="13.8"/>
  <cols>
    <col min="1" max="1" width="20.109375" customWidth="1"/>
    <col min="2" max="2" width="31.6640625" bestFit="1" customWidth="1"/>
    <col min="3" max="3" width="16" bestFit="1" customWidth="1"/>
    <col min="4" max="4" width="12.21875" bestFit="1" customWidth="1"/>
    <col min="5" max="6" width="24.77734375" bestFit="1" customWidth="1"/>
    <col min="7" max="7" width="29.88671875" bestFit="1" customWidth="1"/>
    <col min="8" max="8" width="35.109375" bestFit="1" customWidth="1"/>
    <col min="9" max="9" width="12.44140625" bestFit="1" customWidth="1"/>
    <col min="10" max="10" width="21.33203125" bestFit="1" customWidth="1"/>
    <col min="11" max="11" width="25.6640625" bestFit="1" customWidth="1"/>
  </cols>
  <sheetData>
    <row r="1" spans="1:11">
      <c r="A1" t="s">
        <v>1071</v>
      </c>
      <c r="B1" t="s">
        <v>1072</v>
      </c>
      <c r="C1" t="s">
        <v>1730</v>
      </c>
      <c r="D1" t="s">
        <v>1731</v>
      </c>
      <c r="E1" t="s">
        <v>1732</v>
      </c>
      <c r="F1" t="s">
        <v>1733</v>
      </c>
      <c r="G1" t="s">
        <v>1734</v>
      </c>
      <c r="H1" t="s">
        <v>1735</v>
      </c>
      <c r="I1" t="s">
        <v>1736</v>
      </c>
      <c r="J1" s="3" t="s">
        <v>1737</v>
      </c>
      <c r="K1" t="s">
        <v>1738</v>
      </c>
    </row>
    <row r="2" spans="1:11">
      <c r="A2" t="str">
        <f ca="1">LOWER(_xlfn.CONCAT(TEXT(DEC2HEX(RANDBETWEEN(0,HEX2DEC("FFFFFFFF")),8),"00000000"),TEXT(DEC2HEX(RANDBETWEEN(0,HEX2DEC("FFFF")),7),"0000000")))</f>
        <v>e3c6877d0002ef1</v>
      </c>
      <c r="B2" t="s">
        <v>1073</v>
      </c>
      <c r="C2" t="s">
        <v>1074</v>
      </c>
      <c r="D2" t="s">
        <v>1075</v>
      </c>
      <c r="E2" t="s">
        <v>1076</v>
      </c>
      <c r="F2" t="s">
        <v>1077</v>
      </c>
      <c r="G2" t="s">
        <v>1078</v>
      </c>
      <c r="H2" t="s">
        <v>1079</v>
      </c>
      <c r="I2" t="s">
        <v>550</v>
      </c>
      <c r="J2" s="3" t="s">
        <v>1080</v>
      </c>
      <c r="K2" t="s">
        <v>1081</v>
      </c>
    </row>
    <row r="3" spans="1:11">
      <c r="A3" t="str">
        <f t="shared" ref="A3:A66" ca="1" si="0">LOWER(_xlfn.CONCAT(TEXT(DEC2HEX(RANDBETWEEN(0,HEX2DEC("FFFFFFFF")),8),"00000000"),TEXT(DEC2HEX(RANDBETWEEN(0,HEX2DEC("FFFF")),7),"0000000")))</f>
        <v>fd0821b000003a7</v>
      </c>
      <c r="B3" t="s">
        <v>1082</v>
      </c>
      <c r="C3" t="s">
        <v>1083</v>
      </c>
      <c r="D3" t="s">
        <v>580</v>
      </c>
      <c r="E3" t="s">
        <v>1084</v>
      </c>
      <c r="F3" t="s">
        <v>1085</v>
      </c>
      <c r="G3" t="s">
        <v>1086</v>
      </c>
      <c r="H3" t="s">
        <v>1087</v>
      </c>
      <c r="I3" t="s">
        <v>550</v>
      </c>
      <c r="J3" s="3" t="s">
        <v>1088</v>
      </c>
      <c r="K3" t="s">
        <v>1089</v>
      </c>
    </row>
    <row r="4" spans="1:11">
      <c r="A4" t="str">
        <f t="shared" ca="1" si="0"/>
        <v>72ca240e0004441</v>
      </c>
      <c r="B4" t="s">
        <v>1090</v>
      </c>
      <c r="C4" t="s">
        <v>1091</v>
      </c>
      <c r="D4" t="s">
        <v>1092</v>
      </c>
      <c r="E4">
        <v>8553315303</v>
      </c>
      <c r="F4" t="s">
        <v>1093</v>
      </c>
      <c r="G4" t="s">
        <v>1094</v>
      </c>
      <c r="H4" t="s">
        <v>1087</v>
      </c>
      <c r="I4" t="s">
        <v>550</v>
      </c>
      <c r="J4" s="3" t="s">
        <v>1095</v>
      </c>
      <c r="K4" t="s">
        <v>1096</v>
      </c>
    </row>
    <row r="5" spans="1:11">
      <c r="A5" t="str">
        <f t="shared" ca="1" si="0"/>
        <v>ea0ad6940001301</v>
      </c>
      <c r="B5" t="s">
        <v>1097</v>
      </c>
      <c r="C5" t="s">
        <v>1098</v>
      </c>
      <c r="D5" t="s">
        <v>1099</v>
      </c>
      <c r="E5" t="s">
        <v>1100</v>
      </c>
      <c r="F5" t="s">
        <v>1101</v>
      </c>
      <c r="G5" t="s">
        <v>1102</v>
      </c>
      <c r="H5" t="s">
        <v>1103</v>
      </c>
      <c r="I5" t="s">
        <v>550</v>
      </c>
      <c r="J5" s="3" t="s">
        <v>1104</v>
      </c>
      <c r="K5" t="s">
        <v>1105</v>
      </c>
    </row>
    <row r="6" spans="1:11">
      <c r="A6" t="str">
        <f t="shared" ca="1" si="0"/>
        <v>4ab9e61090000000000000000000000</v>
      </c>
      <c r="B6" t="s">
        <v>1106</v>
      </c>
      <c r="C6" t="s">
        <v>1107</v>
      </c>
      <c r="D6" t="s">
        <v>1108</v>
      </c>
      <c r="E6" t="s">
        <v>1109</v>
      </c>
      <c r="F6" t="s">
        <v>1110</v>
      </c>
      <c r="G6" t="s">
        <v>1111</v>
      </c>
      <c r="H6" t="s">
        <v>1103</v>
      </c>
      <c r="I6" t="s">
        <v>550</v>
      </c>
      <c r="J6" s="3" t="s">
        <v>1104</v>
      </c>
      <c r="K6" t="s">
        <v>1112</v>
      </c>
    </row>
    <row r="7" spans="1:11">
      <c r="A7" t="str">
        <f t="shared" ca="1" si="0"/>
        <v>bcd9931500095af</v>
      </c>
      <c r="B7" t="s">
        <v>1113</v>
      </c>
      <c r="C7" t="s">
        <v>1114</v>
      </c>
      <c r="D7" t="s">
        <v>1115</v>
      </c>
      <c r="E7" t="s">
        <v>1116</v>
      </c>
      <c r="F7" t="s">
        <v>1117</v>
      </c>
      <c r="G7" t="s">
        <v>1118</v>
      </c>
      <c r="H7" t="s">
        <v>1119</v>
      </c>
      <c r="I7" t="s">
        <v>550</v>
      </c>
      <c r="J7" s="3" t="s">
        <v>1120</v>
      </c>
      <c r="K7" t="s">
        <v>1121</v>
      </c>
    </row>
    <row r="8" spans="1:11">
      <c r="A8" t="str">
        <f t="shared" ca="1" si="0"/>
        <v>2df6b85b0000d2a</v>
      </c>
      <c r="B8" t="s">
        <v>1122</v>
      </c>
      <c r="C8" t="s">
        <v>1123</v>
      </c>
      <c r="D8" t="s">
        <v>1124</v>
      </c>
      <c r="E8" t="s">
        <v>1125</v>
      </c>
      <c r="F8" t="s">
        <v>1126</v>
      </c>
      <c r="G8" t="s">
        <v>1127</v>
      </c>
      <c r="H8" t="s">
        <v>1128</v>
      </c>
      <c r="I8" t="s">
        <v>550</v>
      </c>
      <c r="J8" s="3" t="s">
        <v>1129</v>
      </c>
      <c r="K8" t="s">
        <v>1130</v>
      </c>
    </row>
    <row r="9" spans="1:11">
      <c r="A9" t="str">
        <f t="shared" ca="1" si="0"/>
        <v>fc9694e600066f9</v>
      </c>
      <c r="B9" t="s">
        <v>1131</v>
      </c>
      <c r="C9" t="s">
        <v>1132</v>
      </c>
      <c r="D9" t="s">
        <v>1133</v>
      </c>
      <c r="E9" t="s">
        <v>1134</v>
      </c>
      <c r="F9" t="s">
        <v>1135</v>
      </c>
      <c r="G9" t="s">
        <v>1136</v>
      </c>
      <c r="H9" t="s">
        <v>1079</v>
      </c>
      <c r="I9" t="s">
        <v>550</v>
      </c>
      <c r="J9" s="3" t="s">
        <v>1104</v>
      </c>
      <c r="K9" t="s">
        <v>1137</v>
      </c>
    </row>
    <row r="10" spans="1:11">
      <c r="A10" t="str">
        <f t="shared" ca="1" si="0"/>
        <v>331924c200055d8</v>
      </c>
      <c r="B10" t="s">
        <v>1138</v>
      </c>
      <c r="C10" t="s">
        <v>1139</v>
      </c>
      <c r="D10" t="s">
        <v>1140</v>
      </c>
      <c r="E10" t="s">
        <v>1141</v>
      </c>
      <c r="F10" t="s">
        <v>1142</v>
      </c>
      <c r="G10" t="s">
        <v>1143</v>
      </c>
      <c r="H10" t="s">
        <v>1144</v>
      </c>
      <c r="I10" t="s">
        <v>550</v>
      </c>
      <c r="J10" s="3" t="s">
        <v>1145</v>
      </c>
      <c r="K10" t="s">
        <v>1146</v>
      </c>
    </row>
    <row r="11" spans="1:11">
      <c r="A11" t="str">
        <f t="shared" ca="1" si="0"/>
        <v>e3ba0a65000ac50</v>
      </c>
      <c r="B11" t="s">
        <v>1147</v>
      </c>
      <c r="C11" t="s">
        <v>1148</v>
      </c>
      <c r="D11" t="s">
        <v>1149</v>
      </c>
      <c r="E11">
        <v>1210697901</v>
      </c>
      <c r="F11" t="s">
        <v>1150</v>
      </c>
      <c r="G11" t="s">
        <v>1151</v>
      </c>
      <c r="H11" t="s">
        <v>1152</v>
      </c>
      <c r="I11" t="s">
        <v>1153</v>
      </c>
      <c r="J11" s="3" t="s">
        <v>1154</v>
      </c>
      <c r="K11" t="s">
        <v>1155</v>
      </c>
    </row>
    <row r="12" spans="1:11">
      <c r="A12" t="str">
        <f t="shared" ca="1" si="0"/>
        <v>25f125b90004200</v>
      </c>
      <c r="B12" t="s">
        <v>1156</v>
      </c>
      <c r="C12" t="s">
        <v>1157</v>
      </c>
      <c r="D12" t="s">
        <v>1158</v>
      </c>
      <c r="E12" t="s">
        <v>1159</v>
      </c>
      <c r="F12" t="s">
        <v>1160</v>
      </c>
      <c r="G12" t="s">
        <v>1161</v>
      </c>
      <c r="H12" t="s">
        <v>1162</v>
      </c>
      <c r="I12" t="s">
        <v>550</v>
      </c>
      <c r="J12" s="3" t="s">
        <v>1163</v>
      </c>
      <c r="K12" t="s">
        <v>1164</v>
      </c>
    </row>
    <row r="13" spans="1:11">
      <c r="A13" t="str">
        <f t="shared" ca="1" si="0"/>
        <v>7ee8e8650003712</v>
      </c>
      <c r="B13" t="s">
        <v>1165</v>
      </c>
      <c r="C13" t="s">
        <v>1166</v>
      </c>
      <c r="D13" t="s">
        <v>1167</v>
      </c>
      <c r="E13" t="s">
        <v>1168</v>
      </c>
      <c r="F13" t="s">
        <v>1169</v>
      </c>
      <c r="G13" t="s">
        <v>1170</v>
      </c>
      <c r="H13" t="s">
        <v>1171</v>
      </c>
      <c r="I13" t="s">
        <v>167</v>
      </c>
      <c r="J13" s="3" t="s">
        <v>1172</v>
      </c>
      <c r="K13" t="s">
        <v>1173</v>
      </c>
    </row>
    <row r="14" spans="1:11">
      <c r="A14" t="str">
        <f t="shared" ca="1" si="0"/>
        <v>f9e1f2fa000500d</v>
      </c>
      <c r="B14" t="s">
        <v>1174</v>
      </c>
      <c r="C14" t="s">
        <v>1175</v>
      </c>
      <c r="D14" t="s">
        <v>1176</v>
      </c>
      <c r="E14" t="s">
        <v>1177</v>
      </c>
      <c r="F14" t="s">
        <v>1178</v>
      </c>
      <c r="G14" t="s">
        <v>1179</v>
      </c>
      <c r="H14" t="s">
        <v>1180</v>
      </c>
      <c r="I14" t="s">
        <v>550</v>
      </c>
      <c r="J14" s="3" t="s">
        <v>1181</v>
      </c>
      <c r="K14" t="s">
        <v>1182</v>
      </c>
    </row>
    <row r="15" spans="1:11">
      <c r="A15" t="str">
        <f t="shared" ca="1" si="0"/>
        <v>c38fd531000bcf8</v>
      </c>
      <c r="B15" t="s">
        <v>1183</v>
      </c>
      <c r="C15" t="s">
        <v>1184</v>
      </c>
      <c r="D15" t="s">
        <v>1185</v>
      </c>
      <c r="E15" t="s">
        <v>1186</v>
      </c>
      <c r="F15" t="s">
        <v>1187</v>
      </c>
      <c r="G15" t="s">
        <v>1188</v>
      </c>
      <c r="H15" t="s">
        <v>1189</v>
      </c>
      <c r="I15" t="s">
        <v>550</v>
      </c>
      <c r="J15" s="3" t="s">
        <v>1190</v>
      </c>
      <c r="K15" t="s">
        <v>1191</v>
      </c>
    </row>
    <row r="16" spans="1:11">
      <c r="A16" t="str">
        <f t="shared" ca="1" si="0"/>
        <v>8f9d20a00008f6b</v>
      </c>
      <c r="B16" t="s">
        <v>1192</v>
      </c>
      <c r="C16" t="s">
        <v>1193</v>
      </c>
      <c r="D16" t="s">
        <v>1194</v>
      </c>
      <c r="E16" t="s">
        <v>1195</v>
      </c>
      <c r="F16" t="s">
        <v>1196</v>
      </c>
      <c r="G16" t="s">
        <v>1197</v>
      </c>
      <c r="H16" t="s">
        <v>1198</v>
      </c>
      <c r="I16" t="s">
        <v>550</v>
      </c>
      <c r="J16" s="3" t="s">
        <v>1199</v>
      </c>
      <c r="K16" t="s">
        <v>1200</v>
      </c>
    </row>
    <row r="17" spans="1:11">
      <c r="A17" t="str">
        <f t="shared" ca="1" si="0"/>
        <v>0c9e11d30005a95</v>
      </c>
      <c r="B17" t="s">
        <v>1201</v>
      </c>
      <c r="C17" t="s">
        <v>1202</v>
      </c>
      <c r="D17" t="s">
        <v>1203</v>
      </c>
      <c r="E17" t="s">
        <v>1204</v>
      </c>
      <c r="F17" t="s">
        <v>1205</v>
      </c>
      <c r="G17" t="s">
        <v>1206</v>
      </c>
      <c r="H17" t="s">
        <v>1207</v>
      </c>
      <c r="I17" t="s">
        <v>1208</v>
      </c>
      <c r="J17" s="3" t="s">
        <v>1209</v>
      </c>
      <c r="K17" t="s">
        <v>1210</v>
      </c>
    </row>
    <row r="18" spans="1:11">
      <c r="A18" t="str">
        <f t="shared" ca="1" si="0"/>
        <v>670446c80004120</v>
      </c>
      <c r="B18" t="s">
        <v>1211</v>
      </c>
      <c r="C18" t="s">
        <v>1212</v>
      </c>
      <c r="D18" t="s">
        <v>1203</v>
      </c>
      <c r="E18" t="s">
        <v>1213</v>
      </c>
      <c r="F18" t="s">
        <v>1214</v>
      </c>
      <c r="G18" t="s">
        <v>1215</v>
      </c>
      <c r="H18" t="s">
        <v>1216</v>
      </c>
      <c r="I18" t="s">
        <v>550</v>
      </c>
      <c r="J18" s="3" t="s">
        <v>1217</v>
      </c>
      <c r="K18" t="s">
        <v>1218</v>
      </c>
    </row>
    <row r="19" spans="1:11">
      <c r="A19" t="str">
        <f t="shared" ca="1" si="0"/>
        <v>f3fe3a02000b49b</v>
      </c>
      <c r="B19" t="s">
        <v>1219</v>
      </c>
      <c r="C19" t="s">
        <v>1220</v>
      </c>
      <c r="D19" t="s">
        <v>1221</v>
      </c>
      <c r="E19" t="s">
        <v>1222</v>
      </c>
      <c r="F19" t="s">
        <v>1223</v>
      </c>
      <c r="G19" t="s">
        <v>1224</v>
      </c>
      <c r="H19" t="s">
        <v>1225</v>
      </c>
      <c r="I19" t="s">
        <v>1226</v>
      </c>
      <c r="J19" s="3" t="s">
        <v>1227</v>
      </c>
      <c r="K19" t="s">
        <v>1228</v>
      </c>
    </row>
    <row r="20" spans="1:11">
      <c r="A20" t="str">
        <f t="shared" ca="1" si="0"/>
        <v>7fadfac5000e0cf</v>
      </c>
      <c r="B20" t="s">
        <v>1229</v>
      </c>
      <c r="C20" t="s">
        <v>1230</v>
      </c>
      <c r="D20" t="s">
        <v>1231</v>
      </c>
      <c r="E20" t="s">
        <v>1232</v>
      </c>
      <c r="F20" t="s">
        <v>1233</v>
      </c>
      <c r="G20" t="s">
        <v>1234</v>
      </c>
      <c r="H20" t="s">
        <v>1235</v>
      </c>
      <c r="I20" t="s">
        <v>550</v>
      </c>
      <c r="J20" s="3" t="s">
        <v>1236</v>
      </c>
      <c r="K20" t="s">
        <v>1237</v>
      </c>
    </row>
    <row r="21" spans="1:11">
      <c r="A21" t="str">
        <f t="shared" ca="1" si="0"/>
        <v>05ada40a000c85c</v>
      </c>
      <c r="B21" t="s">
        <v>1238</v>
      </c>
      <c r="C21" t="s">
        <v>1239</v>
      </c>
      <c r="D21" t="s">
        <v>1240</v>
      </c>
      <c r="E21" t="s">
        <v>1241</v>
      </c>
      <c r="F21" t="s">
        <v>1242</v>
      </c>
      <c r="G21" t="s">
        <v>1243</v>
      </c>
      <c r="H21" t="s">
        <v>1244</v>
      </c>
      <c r="I21" t="s">
        <v>550</v>
      </c>
      <c r="J21" s="3" t="s">
        <v>1245</v>
      </c>
      <c r="K21" t="s">
        <v>1246</v>
      </c>
    </row>
    <row r="22" spans="1:11">
      <c r="A22" t="str">
        <f t="shared" ca="1" si="0"/>
        <v>23e5c888000ac82</v>
      </c>
      <c r="B22" t="s">
        <v>1247</v>
      </c>
      <c r="C22" t="s">
        <v>1248</v>
      </c>
      <c r="D22" t="s">
        <v>1249</v>
      </c>
      <c r="E22">
        <v>7856729623</v>
      </c>
      <c r="F22" t="s">
        <v>1250</v>
      </c>
      <c r="G22" t="s">
        <v>1251</v>
      </c>
      <c r="H22" t="s">
        <v>1252</v>
      </c>
      <c r="I22" t="s">
        <v>550</v>
      </c>
      <c r="J22" s="3" t="s">
        <v>1253</v>
      </c>
      <c r="K22" t="s">
        <v>1254</v>
      </c>
    </row>
    <row r="23" spans="1:11">
      <c r="A23" t="str">
        <f t="shared" ca="1" si="0"/>
        <v>66d69bdd0008b7f</v>
      </c>
      <c r="B23" t="s">
        <v>1255</v>
      </c>
      <c r="C23" t="s">
        <v>1256</v>
      </c>
      <c r="D23" t="s">
        <v>1257</v>
      </c>
      <c r="E23" t="s">
        <v>1258</v>
      </c>
      <c r="F23" t="s">
        <v>1259</v>
      </c>
      <c r="G23" t="s">
        <v>1260</v>
      </c>
      <c r="H23" t="s">
        <v>1261</v>
      </c>
      <c r="I23" t="s">
        <v>1262</v>
      </c>
      <c r="J23" s="3" t="s">
        <v>1263</v>
      </c>
      <c r="K23" t="s">
        <v>1264</v>
      </c>
    </row>
    <row r="24" spans="1:11">
      <c r="A24" t="str">
        <f t="shared" ca="1" si="0"/>
        <v>08fc01ec00043a7</v>
      </c>
      <c r="B24" t="s">
        <v>1265</v>
      </c>
      <c r="C24" t="s">
        <v>1266</v>
      </c>
      <c r="D24" t="s">
        <v>1267</v>
      </c>
      <c r="E24" t="s">
        <v>1268</v>
      </c>
      <c r="F24" t="s">
        <v>1269</v>
      </c>
      <c r="G24" t="s">
        <v>1270</v>
      </c>
      <c r="H24" t="s">
        <v>1271</v>
      </c>
      <c r="I24" t="s">
        <v>550</v>
      </c>
      <c r="J24" s="3" t="s">
        <v>1104</v>
      </c>
      <c r="K24" t="s">
        <v>1272</v>
      </c>
    </row>
    <row r="25" spans="1:11">
      <c r="A25" t="str">
        <f t="shared" ca="1" si="0"/>
        <v>58bb90b400058db</v>
      </c>
      <c r="B25" t="s">
        <v>1273</v>
      </c>
      <c r="C25" t="s">
        <v>1274</v>
      </c>
      <c r="D25" t="s">
        <v>1275</v>
      </c>
      <c r="E25" t="s">
        <v>1276</v>
      </c>
      <c r="F25" t="s">
        <v>1277</v>
      </c>
      <c r="G25" t="s">
        <v>1278</v>
      </c>
      <c r="H25" t="s">
        <v>1279</v>
      </c>
      <c r="I25" t="s">
        <v>550</v>
      </c>
      <c r="J25" s="3" t="s">
        <v>1280</v>
      </c>
      <c r="K25" t="s">
        <v>1281</v>
      </c>
    </row>
    <row r="26" spans="1:11">
      <c r="A26" t="str">
        <f t="shared" ca="1" si="0"/>
        <v>cd702d2d000deb6</v>
      </c>
      <c r="B26" t="s">
        <v>1282</v>
      </c>
      <c r="C26" t="s">
        <v>1283</v>
      </c>
      <c r="D26" t="s">
        <v>580</v>
      </c>
      <c r="E26" t="s">
        <v>1284</v>
      </c>
      <c r="F26" t="s">
        <v>1285</v>
      </c>
      <c r="G26" t="s">
        <v>1286</v>
      </c>
      <c r="H26" t="s">
        <v>1287</v>
      </c>
      <c r="I26" t="s">
        <v>1288</v>
      </c>
      <c r="J26" s="3" t="s">
        <v>1289</v>
      </c>
      <c r="K26" t="s">
        <v>1290</v>
      </c>
    </row>
    <row r="27" spans="1:11">
      <c r="A27" t="str">
        <f t="shared" ca="1" si="0"/>
        <v>956697a00007012</v>
      </c>
      <c r="B27" t="s">
        <v>1291</v>
      </c>
      <c r="C27" t="s">
        <v>1292</v>
      </c>
      <c r="D27" t="s">
        <v>1293</v>
      </c>
      <c r="E27" t="s">
        <v>1294</v>
      </c>
      <c r="F27">
        <v>3852076147</v>
      </c>
      <c r="G27" t="s">
        <v>1295</v>
      </c>
      <c r="H27" t="s">
        <v>1087</v>
      </c>
      <c r="I27" t="s">
        <v>550</v>
      </c>
      <c r="J27" s="3" t="s">
        <v>1296</v>
      </c>
      <c r="K27" t="s">
        <v>1297</v>
      </c>
    </row>
    <row r="28" spans="1:11">
      <c r="A28" t="str">
        <f t="shared" ca="1" si="0"/>
        <v>087111ec0002cac</v>
      </c>
      <c r="B28" t="s">
        <v>1298</v>
      </c>
      <c r="C28" t="s">
        <v>1299</v>
      </c>
      <c r="D28" t="s">
        <v>1300</v>
      </c>
      <c r="E28" t="s">
        <v>1301</v>
      </c>
      <c r="F28" t="s">
        <v>1302</v>
      </c>
      <c r="G28" t="s">
        <v>1303</v>
      </c>
      <c r="H28" t="s">
        <v>1304</v>
      </c>
      <c r="I28" t="s">
        <v>550</v>
      </c>
      <c r="J28" s="3" t="s">
        <v>1280</v>
      </c>
      <c r="K28" t="s">
        <v>1305</v>
      </c>
    </row>
    <row r="29" spans="1:11">
      <c r="A29" t="str">
        <f t="shared" ca="1" si="0"/>
        <v>cbe8b907400000000000000000000000000000000000000000000000000000000000</v>
      </c>
      <c r="B29" t="s">
        <v>1306</v>
      </c>
      <c r="C29" t="s">
        <v>1307</v>
      </c>
      <c r="D29" t="s">
        <v>1308</v>
      </c>
      <c r="E29" t="s">
        <v>1309</v>
      </c>
      <c r="F29" t="s">
        <v>1310</v>
      </c>
      <c r="G29" t="s">
        <v>1311</v>
      </c>
      <c r="H29" t="s">
        <v>1312</v>
      </c>
      <c r="I29" t="s">
        <v>550</v>
      </c>
      <c r="J29" s="3" t="s">
        <v>1313</v>
      </c>
      <c r="K29" t="s">
        <v>1314</v>
      </c>
    </row>
    <row r="30" spans="1:11">
      <c r="A30" t="str">
        <f t="shared" ca="1" si="0"/>
        <v>f72550d2000238b</v>
      </c>
      <c r="B30" t="s">
        <v>1315</v>
      </c>
      <c r="C30" t="s">
        <v>1316</v>
      </c>
      <c r="D30" t="s">
        <v>1317</v>
      </c>
      <c r="E30" t="s">
        <v>1318</v>
      </c>
      <c r="F30" t="s">
        <v>1319</v>
      </c>
      <c r="G30" t="s">
        <v>1320</v>
      </c>
      <c r="H30" t="s">
        <v>1321</v>
      </c>
      <c r="I30" t="s">
        <v>550</v>
      </c>
      <c r="J30" s="3" t="s">
        <v>1322</v>
      </c>
      <c r="K30" t="s">
        <v>1323</v>
      </c>
    </row>
    <row r="31" spans="1:11">
      <c r="A31" t="str">
        <f t="shared" ca="1" si="0"/>
        <v>98347bb40006ef2</v>
      </c>
      <c r="B31" t="s">
        <v>1324</v>
      </c>
      <c r="C31" t="s">
        <v>1325</v>
      </c>
      <c r="D31" t="s">
        <v>1308</v>
      </c>
      <c r="E31" t="s">
        <v>1326</v>
      </c>
      <c r="F31" t="s">
        <v>1327</v>
      </c>
      <c r="G31" t="s">
        <v>1328</v>
      </c>
      <c r="H31" t="s">
        <v>1329</v>
      </c>
      <c r="I31" t="s">
        <v>550</v>
      </c>
      <c r="J31" s="3" t="s">
        <v>1129</v>
      </c>
      <c r="K31" t="s">
        <v>1330</v>
      </c>
    </row>
    <row r="32" spans="1:11">
      <c r="A32" t="str">
        <f t="shared" ca="1" si="0"/>
        <v>601cbb31000461d</v>
      </c>
      <c r="B32" t="s">
        <v>1331</v>
      </c>
      <c r="C32" t="s">
        <v>1332</v>
      </c>
      <c r="D32" t="s">
        <v>1333</v>
      </c>
      <c r="E32" t="s">
        <v>1334</v>
      </c>
      <c r="F32" t="s">
        <v>1335</v>
      </c>
      <c r="G32" t="s">
        <v>1336</v>
      </c>
      <c r="H32" t="s">
        <v>1337</v>
      </c>
      <c r="I32" t="s">
        <v>550</v>
      </c>
      <c r="J32" s="3" t="s">
        <v>1338</v>
      </c>
      <c r="K32" t="s">
        <v>1339</v>
      </c>
    </row>
    <row r="33" spans="1:11">
      <c r="A33" t="str">
        <f t="shared" ca="1" si="0"/>
        <v>ab2f604d000dacd</v>
      </c>
      <c r="B33" t="s">
        <v>1340</v>
      </c>
      <c r="C33" t="s">
        <v>1341</v>
      </c>
      <c r="D33" t="s">
        <v>1342</v>
      </c>
      <c r="E33" t="s">
        <v>1343</v>
      </c>
      <c r="F33" t="s">
        <v>1344</v>
      </c>
      <c r="G33" t="s">
        <v>1345</v>
      </c>
      <c r="H33" t="s">
        <v>1235</v>
      </c>
      <c r="I33" t="s">
        <v>550</v>
      </c>
      <c r="J33" s="3" t="s">
        <v>1346</v>
      </c>
      <c r="K33" t="s">
        <v>1347</v>
      </c>
    </row>
    <row r="34" spans="1:11">
      <c r="A34" t="str">
        <f t="shared" ca="1" si="0"/>
        <v>2eb98630000eb13</v>
      </c>
      <c r="B34" t="s">
        <v>1348</v>
      </c>
      <c r="C34" t="s">
        <v>1349</v>
      </c>
      <c r="D34" t="s">
        <v>1350</v>
      </c>
      <c r="E34" t="s">
        <v>1351</v>
      </c>
      <c r="F34" t="s">
        <v>1352</v>
      </c>
      <c r="G34" t="s">
        <v>1353</v>
      </c>
      <c r="H34" t="s">
        <v>1354</v>
      </c>
      <c r="I34" t="s">
        <v>1355</v>
      </c>
      <c r="J34" s="3" t="s">
        <v>1104</v>
      </c>
      <c r="K34" t="s">
        <v>1356</v>
      </c>
    </row>
    <row r="35" spans="1:11">
      <c r="A35" t="str">
        <f t="shared" ca="1" si="0"/>
        <v>603769f3000f3cc</v>
      </c>
      <c r="B35" t="s">
        <v>1357</v>
      </c>
      <c r="C35" t="s">
        <v>1358</v>
      </c>
      <c r="D35" t="s">
        <v>1359</v>
      </c>
      <c r="E35" t="s">
        <v>1360</v>
      </c>
      <c r="F35" t="s">
        <v>1361</v>
      </c>
      <c r="G35" t="s">
        <v>1362</v>
      </c>
      <c r="H35" t="s">
        <v>1363</v>
      </c>
      <c r="I35" t="s">
        <v>550</v>
      </c>
      <c r="J35" s="3" t="s">
        <v>1217</v>
      </c>
      <c r="K35" t="s">
        <v>1364</v>
      </c>
    </row>
    <row r="36" spans="1:11">
      <c r="A36" t="str">
        <f t="shared" ca="1" si="0"/>
        <v>e49b363b000bf7c</v>
      </c>
      <c r="B36" t="s">
        <v>1365</v>
      </c>
      <c r="C36" t="s">
        <v>1366</v>
      </c>
      <c r="D36" t="s">
        <v>1176</v>
      </c>
      <c r="E36" t="s">
        <v>1367</v>
      </c>
      <c r="F36" t="s">
        <v>1368</v>
      </c>
      <c r="G36" t="s">
        <v>1369</v>
      </c>
      <c r="H36" t="s">
        <v>1370</v>
      </c>
      <c r="I36" t="s">
        <v>550</v>
      </c>
      <c r="J36" s="3" t="s">
        <v>1371</v>
      </c>
      <c r="K36" t="s">
        <v>1372</v>
      </c>
    </row>
    <row r="37" spans="1:11">
      <c r="A37" t="str">
        <f t="shared" ca="1" si="0"/>
        <v>2b969555000355a</v>
      </c>
      <c r="B37" t="s">
        <v>1373</v>
      </c>
      <c r="C37" t="s">
        <v>1374</v>
      </c>
      <c r="D37" t="s">
        <v>1203</v>
      </c>
      <c r="E37" t="s">
        <v>1375</v>
      </c>
      <c r="F37" t="s">
        <v>1376</v>
      </c>
      <c r="G37" t="s">
        <v>1377</v>
      </c>
      <c r="H37" t="s">
        <v>1378</v>
      </c>
      <c r="I37" t="s">
        <v>1355</v>
      </c>
      <c r="J37" s="3" t="s">
        <v>1379</v>
      </c>
      <c r="K37" t="s">
        <v>1380</v>
      </c>
    </row>
    <row r="38" spans="1:11">
      <c r="A38" t="str">
        <f t="shared" ca="1" si="0"/>
        <v>a2eb1be20006c88</v>
      </c>
      <c r="B38" t="s">
        <v>1381</v>
      </c>
      <c r="C38" t="s">
        <v>1382</v>
      </c>
      <c r="D38" t="s">
        <v>1383</v>
      </c>
      <c r="E38" t="s">
        <v>1384</v>
      </c>
      <c r="F38">
        <v>-3470</v>
      </c>
      <c r="G38" t="s">
        <v>1385</v>
      </c>
      <c r="H38" t="s">
        <v>1386</v>
      </c>
      <c r="I38" t="s">
        <v>550</v>
      </c>
      <c r="J38" s="3" t="s">
        <v>1313</v>
      </c>
      <c r="K38" t="s">
        <v>1387</v>
      </c>
    </row>
    <row r="39" spans="1:11">
      <c r="A39" t="str">
        <f t="shared" ca="1" si="0"/>
        <v>b29dcb4c0270000</v>
      </c>
      <c r="B39" t="s">
        <v>1388</v>
      </c>
      <c r="C39" t="s">
        <v>1389</v>
      </c>
      <c r="D39" t="s">
        <v>1390</v>
      </c>
      <c r="E39" t="s">
        <v>1391</v>
      </c>
      <c r="F39" t="s">
        <v>1392</v>
      </c>
      <c r="G39" t="s">
        <v>1393</v>
      </c>
      <c r="H39" t="s">
        <v>1394</v>
      </c>
      <c r="I39" t="s">
        <v>1226</v>
      </c>
      <c r="J39" s="3" t="s">
        <v>1313</v>
      </c>
      <c r="K39" t="s">
        <v>1395</v>
      </c>
    </row>
    <row r="40" spans="1:11">
      <c r="A40" t="str">
        <f t="shared" ca="1" si="0"/>
        <v>622dfa1f0008a09</v>
      </c>
      <c r="B40" t="s">
        <v>1396</v>
      </c>
      <c r="C40" t="s">
        <v>1397</v>
      </c>
      <c r="D40" t="s">
        <v>1398</v>
      </c>
      <c r="E40" t="s">
        <v>1399</v>
      </c>
      <c r="F40" t="s">
        <v>1400</v>
      </c>
      <c r="G40" t="s">
        <v>1401</v>
      </c>
      <c r="H40" t="s">
        <v>1402</v>
      </c>
      <c r="I40" t="s">
        <v>242</v>
      </c>
      <c r="J40" s="3" t="s">
        <v>1403</v>
      </c>
      <c r="K40" t="s">
        <v>1404</v>
      </c>
    </row>
    <row r="41" spans="1:11">
      <c r="A41" t="str">
        <f t="shared" ca="1" si="0"/>
        <v>c52144bf0004066</v>
      </c>
      <c r="B41" t="s">
        <v>1405</v>
      </c>
      <c r="C41" t="s">
        <v>1406</v>
      </c>
      <c r="D41" t="s">
        <v>1407</v>
      </c>
      <c r="E41" t="s">
        <v>1408</v>
      </c>
      <c r="F41">
        <v>4712298657</v>
      </c>
      <c r="G41" t="s">
        <v>1409</v>
      </c>
      <c r="H41" t="s">
        <v>1103</v>
      </c>
      <c r="I41" t="s">
        <v>550</v>
      </c>
      <c r="J41" s="3" t="s">
        <v>1104</v>
      </c>
      <c r="K41" t="s">
        <v>1410</v>
      </c>
    </row>
    <row r="42" spans="1:11">
      <c r="A42" t="str">
        <f t="shared" ca="1" si="0"/>
        <v>447619460006201</v>
      </c>
      <c r="B42" t="s">
        <v>1411</v>
      </c>
      <c r="C42" t="s">
        <v>1412</v>
      </c>
      <c r="D42" t="s">
        <v>1413</v>
      </c>
      <c r="E42" t="s">
        <v>1414</v>
      </c>
      <c r="F42" t="s">
        <v>1415</v>
      </c>
      <c r="G42" t="s">
        <v>1416</v>
      </c>
      <c r="H42" t="s">
        <v>1417</v>
      </c>
      <c r="I42" t="s">
        <v>550</v>
      </c>
      <c r="J42" s="3" t="s">
        <v>1145</v>
      </c>
      <c r="K42" t="s">
        <v>1418</v>
      </c>
    </row>
    <row r="43" spans="1:11">
      <c r="A43" t="str">
        <f t="shared" ca="1" si="0"/>
        <v>1b0863c30009a2d</v>
      </c>
      <c r="B43" t="s">
        <v>1419</v>
      </c>
      <c r="C43" t="s">
        <v>1420</v>
      </c>
      <c r="D43" t="s">
        <v>1421</v>
      </c>
      <c r="E43" t="s">
        <v>1422</v>
      </c>
      <c r="F43" t="s">
        <v>1423</v>
      </c>
      <c r="G43" t="s">
        <v>1424</v>
      </c>
      <c r="H43" t="s">
        <v>1087</v>
      </c>
      <c r="I43" t="s">
        <v>550</v>
      </c>
      <c r="J43" s="3" t="s">
        <v>1313</v>
      </c>
      <c r="K43" t="s">
        <v>1425</v>
      </c>
    </row>
    <row r="44" spans="1:11">
      <c r="A44" t="str">
        <f t="shared" ca="1" si="0"/>
        <v>9be33557000a532</v>
      </c>
      <c r="B44" t="s">
        <v>1426</v>
      </c>
      <c r="C44" t="s">
        <v>1427</v>
      </c>
      <c r="D44" t="s">
        <v>1428</v>
      </c>
      <c r="E44" t="s">
        <v>1429</v>
      </c>
      <c r="F44" t="s">
        <v>1430</v>
      </c>
      <c r="G44" t="s">
        <v>1431</v>
      </c>
      <c r="H44" t="s">
        <v>1432</v>
      </c>
      <c r="I44" t="s">
        <v>550</v>
      </c>
      <c r="J44" s="3" t="s">
        <v>1433</v>
      </c>
      <c r="K44" t="s">
        <v>1434</v>
      </c>
    </row>
    <row r="45" spans="1:11">
      <c r="A45" t="str">
        <f t="shared" ca="1" si="0"/>
        <v>19ab21ac00080a5</v>
      </c>
      <c r="B45" t="s">
        <v>1435</v>
      </c>
      <c r="C45" t="s">
        <v>1436</v>
      </c>
      <c r="D45" t="s">
        <v>1149</v>
      </c>
      <c r="E45" t="s">
        <v>1437</v>
      </c>
      <c r="F45" t="s">
        <v>1438</v>
      </c>
      <c r="G45" t="s">
        <v>1439</v>
      </c>
      <c r="H45" t="s">
        <v>1440</v>
      </c>
      <c r="I45" t="s">
        <v>550</v>
      </c>
      <c r="J45" s="3" t="s">
        <v>1441</v>
      </c>
      <c r="K45" t="s">
        <v>1442</v>
      </c>
    </row>
    <row r="46" spans="1:11">
      <c r="A46" t="str">
        <f t="shared" ca="1" si="0"/>
        <v>eb14f7c50003fe5</v>
      </c>
      <c r="B46" t="s">
        <v>1443</v>
      </c>
      <c r="C46" t="s">
        <v>1444</v>
      </c>
      <c r="D46" t="s">
        <v>1445</v>
      </c>
      <c r="E46" t="s">
        <v>1446</v>
      </c>
      <c r="F46" t="s">
        <v>1447</v>
      </c>
      <c r="G46" t="s">
        <v>1448</v>
      </c>
      <c r="H46" t="s">
        <v>1449</v>
      </c>
      <c r="I46" t="s">
        <v>550</v>
      </c>
      <c r="J46" s="3" t="s">
        <v>1217</v>
      </c>
      <c r="K46" t="s">
        <v>1450</v>
      </c>
    </row>
    <row r="47" spans="1:11">
      <c r="A47" t="str">
        <f t="shared" ca="1" si="0"/>
        <v>dde56c6e000a627</v>
      </c>
      <c r="B47" t="s">
        <v>1451</v>
      </c>
      <c r="C47" t="s">
        <v>1452</v>
      </c>
      <c r="D47" t="s">
        <v>1453</v>
      </c>
      <c r="E47" t="s">
        <v>1454</v>
      </c>
      <c r="F47" t="s">
        <v>1455</v>
      </c>
      <c r="G47" t="s">
        <v>1456</v>
      </c>
      <c r="H47" t="s">
        <v>1087</v>
      </c>
      <c r="I47" t="s">
        <v>550</v>
      </c>
      <c r="J47" s="3" t="s">
        <v>1457</v>
      </c>
      <c r="K47" t="s">
        <v>1458</v>
      </c>
    </row>
    <row r="48" spans="1:11">
      <c r="A48" t="str">
        <f t="shared" ca="1" si="0"/>
        <v>92af94be0000048</v>
      </c>
      <c r="B48" t="s">
        <v>1459</v>
      </c>
      <c r="C48" t="s">
        <v>1332</v>
      </c>
      <c r="D48" t="s">
        <v>1460</v>
      </c>
      <c r="E48" t="s">
        <v>1461</v>
      </c>
      <c r="F48">
        <v>6212709355</v>
      </c>
      <c r="G48" t="s">
        <v>1462</v>
      </c>
      <c r="H48" t="s">
        <v>1386</v>
      </c>
      <c r="I48" t="s">
        <v>550</v>
      </c>
      <c r="J48" s="3" t="s">
        <v>1010</v>
      </c>
      <c r="K48" t="s">
        <v>1463</v>
      </c>
    </row>
    <row r="49" spans="1:11">
      <c r="A49" t="str">
        <f t="shared" ca="1" si="0"/>
        <v>4ff525ca0007158</v>
      </c>
      <c r="B49" t="s">
        <v>1464</v>
      </c>
      <c r="C49" t="s">
        <v>1465</v>
      </c>
      <c r="D49" t="s">
        <v>1466</v>
      </c>
      <c r="E49" t="s">
        <v>1467</v>
      </c>
      <c r="F49" t="s">
        <v>1468</v>
      </c>
      <c r="G49" t="s">
        <v>1469</v>
      </c>
      <c r="H49" t="s">
        <v>1470</v>
      </c>
      <c r="I49" t="s">
        <v>550</v>
      </c>
      <c r="J49" s="3" t="s">
        <v>1471</v>
      </c>
      <c r="K49" t="s">
        <v>1472</v>
      </c>
    </row>
    <row r="50" spans="1:11">
      <c r="A50" t="str">
        <f t="shared" ca="1" si="0"/>
        <v>37bc531300001af</v>
      </c>
      <c r="B50" t="s">
        <v>1473</v>
      </c>
      <c r="C50" t="s">
        <v>1474</v>
      </c>
      <c r="D50" t="s">
        <v>1475</v>
      </c>
      <c r="E50" t="s">
        <v>1476</v>
      </c>
      <c r="F50" t="s">
        <v>1477</v>
      </c>
      <c r="G50" t="s">
        <v>1478</v>
      </c>
      <c r="H50" t="s">
        <v>1479</v>
      </c>
      <c r="I50" t="s">
        <v>550</v>
      </c>
      <c r="J50" s="3" t="s">
        <v>1217</v>
      </c>
      <c r="K50" t="s">
        <v>1480</v>
      </c>
    </row>
    <row r="51" spans="1:11">
      <c r="A51" t="str">
        <f t="shared" ca="1" si="0"/>
        <v>621214c5000ada1</v>
      </c>
      <c r="B51" t="s">
        <v>1481</v>
      </c>
      <c r="C51" t="s">
        <v>1482</v>
      </c>
      <c r="D51" t="s">
        <v>1483</v>
      </c>
      <c r="E51" t="s">
        <v>1484</v>
      </c>
      <c r="F51" t="s">
        <v>1485</v>
      </c>
      <c r="G51" t="s">
        <v>1486</v>
      </c>
      <c r="H51" t="s">
        <v>1487</v>
      </c>
      <c r="I51" t="s">
        <v>1488</v>
      </c>
      <c r="J51" s="3" t="s">
        <v>1489</v>
      </c>
      <c r="K51" t="s">
        <v>1490</v>
      </c>
    </row>
    <row r="52" spans="1:11">
      <c r="A52" t="str">
        <f t="shared" ca="1" si="0"/>
        <v>e5b7fccc000c6d1</v>
      </c>
      <c r="B52" t="s">
        <v>1491</v>
      </c>
      <c r="C52" t="s">
        <v>1492</v>
      </c>
      <c r="D52" t="s">
        <v>1493</v>
      </c>
      <c r="E52" t="s">
        <v>1494</v>
      </c>
      <c r="F52" t="s">
        <v>1495</v>
      </c>
      <c r="G52" t="s">
        <v>1496</v>
      </c>
      <c r="H52" t="s">
        <v>1497</v>
      </c>
      <c r="I52" t="s">
        <v>242</v>
      </c>
      <c r="J52" s="3" t="s">
        <v>1217</v>
      </c>
      <c r="K52" t="s">
        <v>1498</v>
      </c>
    </row>
    <row r="53" spans="1:11">
      <c r="A53" t="str">
        <f t="shared" ca="1" si="0"/>
        <v>6cbb11e6000d7e2</v>
      </c>
      <c r="B53" t="s">
        <v>1499</v>
      </c>
      <c r="C53" t="s">
        <v>1500</v>
      </c>
      <c r="D53" t="s">
        <v>1501</v>
      </c>
      <c r="E53" t="s">
        <v>1502</v>
      </c>
      <c r="F53" t="s">
        <v>1503</v>
      </c>
      <c r="G53" t="s">
        <v>1504</v>
      </c>
      <c r="H53" t="s">
        <v>1505</v>
      </c>
      <c r="I53" t="s">
        <v>242</v>
      </c>
      <c r="J53" s="3" t="s">
        <v>1506</v>
      </c>
      <c r="K53" t="s">
        <v>1507</v>
      </c>
    </row>
    <row r="54" spans="1:11">
      <c r="A54" t="str">
        <f t="shared" ca="1" si="0"/>
        <v>265ff8dd000cf7b</v>
      </c>
      <c r="B54" t="s">
        <v>1508</v>
      </c>
      <c r="C54" t="s">
        <v>1509</v>
      </c>
      <c r="D54" t="s">
        <v>1510</v>
      </c>
      <c r="E54" t="s">
        <v>1511</v>
      </c>
      <c r="F54" t="s">
        <v>1512</v>
      </c>
      <c r="G54" t="s">
        <v>1513</v>
      </c>
      <c r="H54" t="s">
        <v>1514</v>
      </c>
      <c r="I54" t="s">
        <v>242</v>
      </c>
      <c r="J54" s="3" t="s">
        <v>1515</v>
      </c>
      <c r="K54" t="s">
        <v>1516</v>
      </c>
    </row>
    <row r="55" spans="1:11">
      <c r="A55" t="str">
        <f t="shared" ca="1" si="0"/>
        <v>eb5cefcb00005a0</v>
      </c>
      <c r="B55" t="s">
        <v>1517</v>
      </c>
      <c r="C55" t="s">
        <v>1518</v>
      </c>
      <c r="D55" t="s">
        <v>1519</v>
      </c>
      <c r="E55" t="s">
        <v>1520</v>
      </c>
      <c r="F55" t="s">
        <v>1521</v>
      </c>
      <c r="G55" t="s">
        <v>1522</v>
      </c>
      <c r="H55" t="s">
        <v>1523</v>
      </c>
      <c r="I55" t="s">
        <v>1226</v>
      </c>
      <c r="J55" s="3" t="s">
        <v>1338</v>
      </c>
      <c r="K55" t="s">
        <v>1524</v>
      </c>
    </row>
    <row r="56" spans="1:11">
      <c r="A56" t="str">
        <f t="shared" ca="1" si="0"/>
        <v>a343327c0003cc9</v>
      </c>
      <c r="B56" t="s">
        <v>1525</v>
      </c>
      <c r="C56" t="s">
        <v>98</v>
      </c>
      <c r="D56" t="s">
        <v>1526</v>
      </c>
      <c r="E56" t="s">
        <v>1527</v>
      </c>
      <c r="F56" t="s">
        <v>1528</v>
      </c>
      <c r="G56" t="s">
        <v>1529</v>
      </c>
      <c r="H56" t="s">
        <v>1530</v>
      </c>
      <c r="I56" t="s">
        <v>1531</v>
      </c>
      <c r="J56" s="3" t="s">
        <v>1371</v>
      </c>
      <c r="K56" t="s">
        <v>1532</v>
      </c>
    </row>
    <row r="57" spans="1:11">
      <c r="A57" t="str">
        <f t="shared" ca="1" si="0"/>
        <v>93c9abe70008ef9</v>
      </c>
      <c r="B57" t="s">
        <v>1533</v>
      </c>
      <c r="C57" t="s">
        <v>1534</v>
      </c>
      <c r="D57" t="s">
        <v>44</v>
      </c>
      <c r="E57" t="s">
        <v>1535</v>
      </c>
      <c r="F57" t="s">
        <v>1536</v>
      </c>
      <c r="G57" t="s">
        <v>1537</v>
      </c>
      <c r="H57" t="s">
        <v>1538</v>
      </c>
      <c r="I57" t="s">
        <v>550</v>
      </c>
      <c r="J57" s="3" t="s">
        <v>1539</v>
      </c>
      <c r="K57" t="s">
        <v>1540</v>
      </c>
    </row>
    <row r="58" spans="1:11">
      <c r="A58" t="str">
        <f t="shared" ca="1" si="0"/>
        <v>7ebb01d30007c9b</v>
      </c>
      <c r="B58" t="s">
        <v>1541</v>
      </c>
      <c r="C58" t="s">
        <v>1542</v>
      </c>
      <c r="D58" t="s">
        <v>1543</v>
      </c>
      <c r="E58" t="s">
        <v>1544</v>
      </c>
      <c r="F58" t="s">
        <v>1545</v>
      </c>
      <c r="G58" t="s">
        <v>1546</v>
      </c>
      <c r="H58" t="s">
        <v>1547</v>
      </c>
      <c r="I58" t="s">
        <v>550</v>
      </c>
      <c r="J58" s="3" t="s">
        <v>1104</v>
      </c>
      <c r="K58" t="s">
        <v>1548</v>
      </c>
    </row>
    <row r="59" spans="1:11">
      <c r="A59" t="str">
        <f t="shared" ca="1" si="0"/>
        <v>6676aeef0008b31</v>
      </c>
      <c r="B59" t="s">
        <v>1549</v>
      </c>
      <c r="C59" t="s">
        <v>1550</v>
      </c>
      <c r="D59" t="s">
        <v>1551</v>
      </c>
      <c r="E59" t="s">
        <v>1552</v>
      </c>
      <c r="F59" t="s">
        <v>1553</v>
      </c>
      <c r="G59" t="s">
        <v>1554</v>
      </c>
      <c r="H59" t="s">
        <v>1244</v>
      </c>
      <c r="I59" t="s">
        <v>550</v>
      </c>
      <c r="J59" s="3" t="s">
        <v>1555</v>
      </c>
      <c r="K59" t="s">
        <v>1556</v>
      </c>
    </row>
    <row r="60" spans="1:11">
      <c r="A60" t="str">
        <f t="shared" ca="1" si="0"/>
        <v>652cd52e0006bb9</v>
      </c>
      <c r="B60" t="s">
        <v>1557</v>
      </c>
      <c r="C60" t="s">
        <v>1558</v>
      </c>
      <c r="D60" t="s">
        <v>1559</v>
      </c>
      <c r="E60" t="s">
        <v>1560</v>
      </c>
      <c r="F60" t="s">
        <v>1561</v>
      </c>
      <c r="G60" t="s">
        <v>1562</v>
      </c>
      <c r="H60" t="s">
        <v>1563</v>
      </c>
      <c r="I60" t="s">
        <v>550</v>
      </c>
      <c r="J60" s="3" t="s">
        <v>1564</v>
      </c>
      <c r="K60" t="s">
        <v>1565</v>
      </c>
    </row>
    <row r="61" spans="1:11">
      <c r="A61" t="str">
        <f t="shared" ca="1" si="0"/>
        <v>9c83958c000bf9b</v>
      </c>
      <c r="B61" t="s">
        <v>1566</v>
      </c>
      <c r="C61" t="s">
        <v>1567</v>
      </c>
      <c r="D61" t="s">
        <v>1466</v>
      </c>
      <c r="E61" t="s">
        <v>1568</v>
      </c>
      <c r="F61" t="s">
        <v>1569</v>
      </c>
      <c r="G61" t="s">
        <v>1570</v>
      </c>
      <c r="H61" t="s">
        <v>1198</v>
      </c>
      <c r="I61" t="s">
        <v>550</v>
      </c>
      <c r="J61" s="3" t="s">
        <v>1227</v>
      </c>
      <c r="K61" t="s">
        <v>1571</v>
      </c>
    </row>
    <row r="62" spans="1:11">
      <c r="A62" t="str">
        <f t="shared" ca="1" si="0"/>
        <v>06c7ae6e00039d1</v>
      </c>
      <c r="B62" t="s">
        <v>1572</v>
      </c>
      <c r="C62" t="s">
        <v>1573</v>
      </c>
      <c r="D62" t="s">
        <v>1574</v>
      </c>
      <c r="E62" t="s">
        <v>1575</v>
      </c>
      <c r="F62" t="s">
        <v>1576</v>
      </c>
      <c r="G62" t="s">
        <v>1577</v>
      </c>
      <c r="H62" t="s">
        <v>1432</v>
      </c>
      <c r="I62" t="s">
        <v>550</v>
      </c>
      <c r="J62" s="3" t="s">
        <v>1313</v>
      </c>
      <c r="K62" t="s">
        <v>1578</v>
      </c>
    </row>
    <row r="63" spans="1:11">
      <c r="A63" t="str">
        <f t="shared" ca="1" si="0"/>
        <v>16cbf78f0007a7e</v>
      </c>
      <c r="B63" t="s">
        <v>1579</v>
      </c>
      <c r="C63" t="s">
        <v>1580</v>
      </c>
      <c r="D63" t="s">
        <v>1581</v>
      </c>
      <c r="E63" t="s">
        <v>1582</v>
      </c>
      <c r="F63" t="s">
        <v>1583</v>
      </c>
      <c r="G63" t="s">
        <v>1584</v>
      </c>
      <c r="H63" t="s">
        <v>1585</v>
      </c>
      <c r="I63" t="s">
        <v>242</v>
      </c>
      <c r="J63" s="3" t="s">
        <v>1586</v>
      </c>
      <c r="K63" t="s">
        <v>1587</v>
      </c>
    </row>
    <row r="64" spans="1:11">
      <c r="A64" t="str">
        <f t="shared" ca="1" si="0"/>
        <v>12d934b4000df5a</v>
      </c>
      <c r="B64" t="s">
        <v>1588</v>
      </c>
      <c r="C64" t="s">
        <v>1589</v>
      </c>
      <c r="D64" t="s">
        <v>1293</v>
      </c>
      <c r="E64">
        <v>5756499602</v>
      </c>
      <c r="F64" t="s">
        <v>1590</v>
      </c>
      <c r="G64" t="s">
        <v>1591</v>
      </c>
      <c r="H64" t="s">
        <v>1592</v>
      </c>
      <c r="I64" t="s">
        <v>550</v>
      </c>
      <c r="J64" s="3" t="s">
        <v>395</v>
      </c>
      <c r="K64" t="s">
        <v>1593</v>
      </c>
    </row>
    <row r="65" spans="1:11">
      <c r="A65" t="str">
        <f t="shared" ca="1" si="0"/>
        <v>810d80d4000d545</v>
      </c>
      <c r="B65" t="s">
        <v>1594</v>
      </c>
      <c r="C65" t="s">
        <v>1595</v>
      </c>
      <c r="D65" t="s">
        <v>1596</v>
      </c>
      <c r="E65" t="s">
        <v>1597</v>
      </c>
      <c r="F65" t="s">
        <v>1598</v>
      </c>
      <c r="G65" t="s">
        <v>1599</v>
      </c>
      <c r="H65" t="s">
        <v>1600</v>
      </c>
      <c r="I65" t="s">
        <v>550</v>
      </c>
      <c r="J65" s="3" t="s">
        <v>1601</v>
      </c>
      <c r="K65" t="s">
        <v>1602</v>
      </c>
    </row>
    <row r="66" spans="1:11">
      <c r="A66" t="str">
        <f t="shared" ca="1" si="0"/>
        <v>aec3c5f80001db5</v>
      </c>
      <c r="B66" t="s">
        <v>1603</v>
      </c>
      <c r="C66" t="s">
        <v>1604</v>
      </c>
      <c r="D66" t="s">
        <v>1605</v>
      </c>
      <c r="E66" t="s">
        <v>1606</v>
      </c>
      <c r="F66" t="s">
        <v>1607</v>
      </c>
      <c r="G66" t="s">
        <v>1608</v>
      </c>
      <c r="H66" t="s">
        <v>1609</v>
      </c>
      <c r="I66" t="s">
        <v>550</v>
      </c>
      <c r="J66" s="3" t="s">
        <v>1154</v>
      </c>
      <c r="K66" t="s">
        <v>1610</v>
      </c>
    </row>
    <row r="67" spans="1:11">
      <c r="A67" t="str">
        <f t="shared" ref="A67:A82" ca="1" si="1">LOWER(_xlfn.CONCAT(TEXT(DEC2HEX(RANDBETWEEN(0,HEX2DEC("FFFFFFFF")),8),"00000000"),TEXT(DEC2HEX(RANDBETWEEN(0,HEX2DEC("FFFF")),7),"0000000")))</f>
        <v>7f49828d0008c15</v>
      </c>
      <c r="B67" t="s">
        <v>1611</v>
      </c>
      <c r="C67" t="s">
        <v>1612</v>
      </c>
      <c r="D67" t="s">
        <v>1613</v>
      </c>
      <c r="E67" t="s">
        <v>1614</v>
      </c>
      <c r="F67">
        <v>9434040481</v>
      </c>
      <c r="G67" t="s">
        <v>1615</v>
      </c>
      <c r="H67" t="s">
        <v>1616</v>
      </c>
      <c r="I67" t="s">
        <v>550</v>
      </c>
      <c r="J67" s="3" t="s">
        <v>1617</v>
      </c>
      <c r="K67" t="s">
        <v>1618</v>
      </c>
    </row>
    <row r="68" spans="1:11">
      <c r="A68" t="str">
        <f t="shared" ca="1" si="1"/>
        <v>390d927e0006691</v>
      </c>
      <c r="B68" t="s">
        <v>1619</v>
      </c>
      <c r="C68" t="s">
        <v>1620</v>
      </c>
      <c r="D68" t="s">
        <v>1621</v>
      </c>
      <c r="E68" t="s">
        <v>1622</v>
      </c>
      <c r="F68" t="s">
        <v>1623</v>
      </c>
      <c r="G68" t="s">
        <v>1624</v>
      </c>
      <c r="H68" t="s">
        <v>1087</v>
      </c>
      <c r="I68" t="s">
        <v>550</v>
      </c>
      <c r="J68" s="3" t="s">
        <v>1289</v>
      </c>
      <c r="K68" t="s">
        <v>1625</v>
      </c>
    </row>
    <row r="69" spans="1:11">
      <c r="A69" t="str">
        <f t="shared" ca="1" si="1"/>
        <v>a2c6ae980008865</v>
      </c>
      <c r="B69" t="s">
        <v>1626</v>
      </c>
      <c r="C69" t="s">
        <v>1627</v>
      </c>
      <c r="D69" t="s">
        <v>1257</v>
      </c>
      <c r="E69" t="s">
        <v>1628</v>
      </c>
      <c r="F69" t="s">
        <v>1629</v>
      </c>
      <c r="G69" t="s">
        <v>1630</v>
      </c>
      <c r="H69" t="s">
        <v>1417</v>
      </c>
      <c r="I69" t="s">
        <v>550</v>
      </c>
      <c r="J69" s="3" t="s">
        <v>1631</v>
      </c>
      <c r="K69" t="s">
        <v>1632</v>
      </c>
    </row>
    <row r="70" spans="1:11">
      <c r="A70" t="str">
        <f t="shared" ca="1" si="1"/>
        <v>ff78e27c20000000000000000000000000</v>
      </c>
      <c r="B70" t="s">
        <v>1633</v>
      </c>
      <c r="C70" t="s">
        <v>1634</v>
      </c>
      <c r="D70" t="s">
        <v>1635</v>
      </c>
      <c r="E70" t="s">
        <v>1636</v>
      </c>
      <c r="F70" t="s">
        <v>1637</v>
      </c>
      <c r="G70" t="s">
        <v>1638</v>
      </c>
      <c r="H70" t="s">
        <v>1639</v>
      </c>
      <c r="I70" t="s">
        <v>1640</v>
      </c>
      <c r="J70" s="3" t="s">
        <v>1433</v>
      </c>
      <c r="K70" t="s">
        <v>1641</v>
      </c>
    </row>
    <row r="71" spans="1:11">
      <c r="A71" t="str">
        <f t="shared" ca="1" si="1"/>
        <v>082a89440009ea4</v>
      </c>
      <c r="B71" t="s">
        <v>1642</v>
      </c>
      <c r="C71" t="s">
        <v>1643</v>
      </c>
      <c r="D71" t="s">
        <v>418</v>
      </c>
      <c r="E71" t="s">
        <v>1644</v>
      </c>
      <c r="F71" t="s">
        <v>1645</v>
      </c>
      <c r="G71" t="s">
        <v>1646</v>
      </c>
      <c r="H71" t="s">
        <v>1647</v>
      </c>
      <c r="I71" t="s">
        <v>242</v>
      </c>
      <c r="J71" s="3" t="s">
        <v>1403</v>
      </c>
      <c r="K71" t="s">
        <v>1648</v>
      </c>
    </row>
    <row r="72" spans="1:11">
      <c r="A72" t="str">
        <f t="shared" ca="1" si="1"/>
        <v>2381d8360005c20</v>
      </c>
      <c r="B72" t="s">
        <v>1649</v>
      </c>
      <c r="C72" t="s">
        <v>1650</v>
      </c>
      <c r="D72" t="s">
        <v>1651</v>
      </c>
      <c r="E72" t="s">
        <v>1652</v>
      </c>
      <c r="F72" t="s">
        <v>1653</v>
      </c>
      <c r="G72" t="s">
        <v>1654</v>
      </c>
      <c r="H72" t="s">
        <v>1655</v>
      </c>
      <c r="I72" t="s">
        <v>550</v>
      </c>
      <c r="J72" s="3" t="s">
        <v>1088</v>
      </c>
      <c r="K72" t="s">
        <v>1656</v>
      </c>
    </row>
    <row r="73" spans="1:11">
      <c r="A73" t="str">
        <f t="shared" ca="1" si="1"/>
        <v>09957e6e000039c</v>
      </c>
      <c r="B73" t="s">
        <v>1657</v>
      </c>
      <c r="C73" t="s">
        <v>1658</v>
      </c>
      <c r="D73" t="s">
        <v>250</v>
      </c>
      <c r="E73" t="s">
        <v>1659</v>
      </c>
      <c r="F73" t="s">
        <v>1660</v>
      </c>
      <c r="G73" t="s">
        <v>1661</v>
      </c>
      <c r="H73" t="s">
        <v>1244</v>
      </c>
      <c r="I73" t="s">
        <v>550</v>
      </c>
      <c r="J73" s="3" t="s">
        <v>1662</v>
      </c>
      <c r="K73" t="s">
        <v>1663</v>
      </c>
    </row>
    <row r="74" spans="1:11">
      <c r="A74" t="str">
        <f t="shared" ca="1" si="1"/>
        <v>d13004de000393e</v>
      </c>
      <c r="B74" t="s">
        <v>1664</v>
      </c>
      <c r="C74" t="s">
        <v>1665</v>
      </c>
      <c r="D74" t="s">
        <v>1666</v>
      </c>
      <c r="E74">
        <v>6327004999</v>
      </c>
      <c r="F74" t="s">
        <v>1667</v>
      </c>
      <c r="G74" t="s">
        <v>1668</v>
      </c>
      <c r="H74" t="s">
        <v>1669</v>
      </c>
      <c r="I74" t="s">
        <v>167</v>
      </c>
      <c r="J74" s="3" t="s">
        <v>1296</v>
      </c>
      <c r="K74" t="s">
        <v>1670</v>
      </c>
    </row>
    <row r="75" spans="1:11">
      <c r="A75" t="str">
        <f t="shared" ca="1" si="1"/>
        <v>c543d9460002c2f</v>
      </c>
      <c r="B75" t="s">
        <v>1671</v>
      </c>
      <c r="C75" t="s">
        <v>1672</v>
      </c>
      <c r="D75" t="s">
        <v>1673</v>
      </c>
      <c r="E75" t="s">
        <v>1674</v>
      </c>
      <c r="F75" t="s">
        <v>1675</v>
      </c>
      <c r="G75" t="s">
        <v>1676</v>
      </c>
      <c r="H75" t="s">
        <v>1677</v>
      </c>
      <c r="I75" t="s">
        <v>550</v>
      </c>
      <c r="J75" s="3" t="s">
        <v>1289</v>
      </c>
      <c r="K75" t="s">
        <v>1678</v>
      </c>
    </row>
    <row r="76" spans="1:11">
      <c r="A76" t="str">
        <f t="shared" ca="1" si="1"/>
        <v>b495d0be0007175</v>
      </c>
      <c r="B76" t="s">
        <v>1679</v>
      </c>
      <c r="C76" t="s">
        <v>1680</v>
      </c>
      <c r="D76" t="s">
        <v>1398</v>
      </c>
      <c r="E76" t="s">
        <v>1681</v>
      </c>
      <c r="F76">
        <v>8198087937</v>
      </c>
      <c r="G76" t="s">
        <v>1682</v>
      </c>
      <c r="H76" t="s">
        <v>1683</v>
      </c>
      <c r="I76" t="s">
        <v>550</v>
      </c>
      <c r="J76" s="3" t="s">
        <v>1313</v>
      </c>
      <c r="K76" t="s">
        <v>1684</v>
      </c>
    </row>
    <row r="77" spans="1:11">
      <c r="A77" t="str">
        <f t="shared" ca="1" si="1"/>
        <v>ebaddd300003ea8</v>
      </c>
      <c r="B77" t="s">
        <v>1685</v>
      </c>
      <c r="C77" t="s">
        <v>1686</v>
      </c>
      <c r="D77" t="s">
        <v>1687</v>
      </c>
      <c r="E77" t="s">
        <v>1688</v>
      </c>
      <c r="F77" t="s">
        <v>1689</v>
      </c>
      <c r="G77" t="s">
        <v>1690</v>
      </c>
      <c r="H77" t="s">
        <v>1235</v>
      </c>
      <c r="I77" t="s">
        <v>550</v>
      </c>
      <c r="J77" s="3" t="s">
        <v>1691</v>
      </c>
      <c r="K77" t="s">
        <v>1692</v>
      </c>
    </row>
    <row r="78" spans="1:11">
      <c r="A78" t="str">
        <f t="shared" ca="1" si="1"/>
        <v>94faf4470000563</v>
      </c>
      <c r="B78" t="s">
        <v>1693</v>
      </c>
      <c r="C78" t="s">
        <v>1694</v>
      </c>
      <c r="D78" t="s">
        <v>1695</v>
      </c>
      <c r="E78">
        <v>-5013</v>
      </c>
      <c r="F78" t="s">
        <v>1696</v>
      </c>
      <c r="G78" t="s">
        <v>1697</v>
      </c>
      <c r="H78" t="s">
        <v>1698</v>
      </c>
      <c r="I78" t="s">
        <v>550</v>
      </c>
      <c r="J78" s="3" t="s">
        <v>1289</v>
      </c>
      <c r="K78" t="s">
        <v>1699</v>
      </c>
    </row>
    <row r="79" spans="1:11">
      <c r="A79" t="str">
        <f t="shared" ca="1" si="1"/>
        <v>5d209bc3000c1c4</v>
      </c>
      <c r="B79" t="s">
        <v>1700</v>
      </c>
      <c r="C79" t="s">
        <v>1701</v>
      </c>
      <c r="D79" t="s">
        <v>1466</v>
      </c>
      <c r="E79">
        <v>4682694682</v>
      </c>
      <c r="F79" t="s">
        <v>1702</v>
      </c>
      <c r="G79" t="s">
        <v>1703</v>
      </c>
      <c r="H79" t="s">
        <v>1704</v>
      </c>
      <c r="I79" t="s">
        <v>550</v>
      </c>
      <c r="J79" s="3" t="s">
        <v>1217</v>
      </c>
      <c r="K79" t="s">
        <v>1705</v>
      </c>
    </row>
    <row r="80" spans="1:11">
      <c r="A80" t="str">
        <f t="shared" ca="1" si="1"/>
        <v>fc3d0040000c14e</v>
      </c>
      <c r="B80" t="s">
        <v>1706</v>
      </c>
      <c r="C80" t="s">
        <v>1707</v>
      </c>
      <c r="D80" t="s">
        <v>1708</v>
      </c>
      <c r="E80" t="s">
        <v>1709</v>
      </c>
      <c r="F80">
        <v>6110447130</v>
      </c>
      <c r="G80" t="s">
        <v>1710</v>
      </c>
      <c r="H80" t="s">
        <v>1711</v>
      </c>
      <c r="I80" t="s">
        <v>550</v>
      </c>
      <c r="J80" s="3" t="s">
        <v>1712</v>
      </c>
      <c r="K80" t="s">
        <v>1713</v>
      </c>
    </row>
    <row r="81" spans="1:11">
      <c r="A81" t="str">
        <f t="shared" ca="1" si="1"/>
        <v>c4a88b6a00041f0</v>
      </c>
      <c r="B81" t="s">
        <v>1714</v>
      </c>
      <c r="C81" t="s">
        <v>1715</v>
      </c>
      <c r="D81" t="s">
        <v>1493</v>
      </c>
      <c r="E81" t="s">
        <v>1716</v>
      </c>
      <c r="F81" t="s">
        <v>1717</v>
      </c>
      <c r="G81" t="s">
        <v>1718</v>
      </c>
      <c r="H81" t="s">
        <v>1128</v>
      </c>
      <c r="I81" t="s">
        <v>550</v>
      </c>
      <c r="J81" s="3" t="s">
        <v>1719</v>
      </c>
      <c r="K81" t="s">
        <v>1720</v>
      </c>
    </row>
    <row r="82" spans="1:11">
      <c r="A82" t="str">
        <f t="shared" ca="1" si="1"/>
        <v>dee7f37a000bae6</v>
      </c>
      <c r="B82" t="s">
        <v>1721</v>
      </c>
      <c r="C82" t="s">
        <v>1722</v>
      </c>
      <c r="D82" t="s">
        <v>1723</v>
      </c>
      <c r="E82" t="s">
        <v>1724</v>
      </c>
      <c r="F82" t="s">
        <v>1725</v>
      </c>
      <c r="G82" t="s">
        <v>1726</v>
      </c>
      <c r="H82" t="s">
        <v>1727</v>
      </c>
      <c r="I82" t="s">
        <v>550</v>
      </c>
      <c r="J82" s="3" t="s">
        <v>1728</v>
      </c>
      <c r="K82" t="s">
        <v>1729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12345</vt:lpstr>
      <vt:lpstr>back up</vt:lpstr>
      <vt:lpstr>67890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Yinglun Hu</cp:lastModifiedBy>
  <dcterms:created xsi:type="dcterms:W3CDTF">2025-01-27T00:42:20Z</dcterms:created>
  <dcterms:modified xsi:type="dcterms:W3CDTF">2025-01-27T02:02:59Z</dcterms:modified>
</cp:coreProperties>
</file>