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n.s\Documents\GitHub\Gam200---Miracle-Studios\"/>
    </mc:Choice>
  </mc:AlternateContent>
  <bookViews>
    <workbookView xWindow="0" yWindow="0" windowWidth="21570" windowHeight="9495"/>
  </bookViews>
  <sheets>
    <sheet name="Tech Backlog" sheetId="1" r:id="rId1"/>
    <sheet name="Design Backlog" sheetId="2" r:id="rId2"/>
    <sheet name="Art Backlog" sheetId="3" r:id="rId3"/>
    <sheet name="Project Stats" sheetId="4" r:id="rId4"/>
    <sheet name="Style" sheetId="5" r:id="rId5"/>
  </sheets>
  <definedNames>
    <definedName name="_xlnm._FilterDatabase" localSheetId="2" hidden="1">'Art Backlog'!$B$3:$I$3</definedName>
    <definedName name="_xlnm._FilterDatabase" localSheetId="1" hidden="1">'Design Backlog'!$B$3:$I$3</definedName>
    <definedName name="_xlnm._FilterDatabase" localSheetId="0" hidden="1">'Tech Backlog'!$B$3:$I$3</definedName>
  </definedNames>
  <calcPr calcId="152511"/>
  <pivotCaches>
    <pivotCache cacheId="20" r:id="rId6"/>
  </pivotCaches>
  <extLst>
    <ext uri="GoogleSheetsCustomDataVersion1">
      <go:sheetsCustomData xmlns:go="http://customooxmlschemas.google.com/" r:id="rId10" roundtripDataSignature="AMtx7mhhNI5sJ1akyLF6I+QXecOogoJQRA=="/>
    </ext>
  </extLst>
</workbook>
</file>

<file path=xl/calcChain.xml><?xml version="1.0" encoding="utf-8"?>
<calcChain xmlns="http://schemas.openxmlformats.org/spreadsheetml/2006/main">
  <c r="D21" i="4" l="1"/>
  <c r="E27" i="4"/>
  <c r="E26" i="4"/>
</calcChain>
</file>

<file path=xl/comments1.xml><?xml version="1.0" encoding="utf-8"?>
<comments xmlns="http://schemas.openxmlformats.org/spreadsheetml/2006/main">
  <authors>
    <author/>
  </authors>
  <commentList>
    <comment ref="E72" authorId="0" shapeId="0">
      <text>
        <r>
          <rPr>
            <sz val="11"/>
            <color theme="1"/>
            <rFont val="Arial"/>
          </rPr>
          <t>======
ID#AAAAI3O_rGA
Author    (2020-01-19 05:38:40)
Short sword, Long sword, Main hero sword</t>
        </r>
      </text>
    </comment>
    <comment ref="E73" authorId="0" shapeId="0">
      <text>
        <r>
          <rPr>
            <sz val="11"/>
            <color theme="1"/>
            <rFont val="Arial"/>
          </rPr>
          <t>======
ID#AAAAI3O_rF8
Author    (2020-01-19 05:38:40)
Small, big, Hero shield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Fom52FONo+nWFvtMb1sC++eftw=="/>
    </ext>
  </extLst>
</comments>
</file>

<file path=xl/sharedStrings.xml><?xml version="1.0" encoding="utf-8"?>
<sst xmlns="http://schemas.openxmlformats.org/spreadsheetml/2006/main" count="1285" uniqueCount="124">
  <si>
    <t>BACKLOG</t>
  </si>
  <si>
    <t>Completion</t>
  </si>
  <si>
    <t>Priority</t>
  </si>
  <si>
    <t>EPIC</t>
  </si>
  <si>
    <t>Task</t>
  </si>
  <si>
    <t>Owner</t>
  </si>
  <si>
    <t>Type</t>
  </si>
  <si>
    <t>Estimation (h)</t>
  </si>
  <si>
    <t>Planned Week</t>
  </si>
  <si>
    <t>In Progress</t>
  </si>
  <si>
    <t>Done</t>
  </si>
  <si>
    <t>Not Started</t>
  </si>
  <si>
    <t>0 - Must Have</t>
  </si>
  <si>
    <t>2 - Could Have</t>
  </si>
  <si>
    <t>Level</t>
  </si>
  <si>
    <t>Level 1 Environment</t>
  </si>
  <si>
    <t>Bounding walls props</t>
  </si>
  <si>
    <t>Level 1 Done</t>
  </si>
  <si>
    <t>Low Shao Xun</t>
  </si>
  <si>
    <t>Boon Wee</t>
  </si>
  <si>
    <t>Other</t>
  </si>
  <si>
    <t>Code</t>
  </si>
  <si>
    <t>Level Design</t>
  </si>
  <si>
    <t>1 - Must Have</t>
  </si>
  <si>
    <t>1 - Should Have</t>
  </si>
  <si>
    <t>Props(obstacles) within the level</t>
  </si>
  <si>
    <t>Design</t>
  </si>
  <si>
    <t>Feedback (In-game)</t>
  </si>
  <si>
    <t>Playtesting</t>
  </si>
  <si>
    <t>Update Playtest Scripts</t>
  </si>
  <si>
    <t>Texture props</t>
  </si>
  <si>
    <t>Documentation</t>
  </si>
  <si>
    <t>GDD First Draft</t>
  </si>
  <si>
    <t>Level 1 Animation</t>
  </si>
  <si>
    <t>Level 2 Done</t>
  </si>
  <si>
    <t>Harry</t>
  </si>
  <si>
    <t>Atmospheric animation (Smoke, electric sparks)</t>
  </si>
  <si>
    <t>Scripting</t>
  </si>
  <si>
    <t>Game Scripts, First Pass</t>
  </si>
  <si>
    <t>4 - Must Have</t>
  </si>
  <si>
    <t>Character Animation</t>
  </si>
  <si>
    <t>Body hovering</t>
  </si>
  <si>
    <t>5 - Must Have</t>
  </si>
  <si>
    <t>Muzzle movement for shooting</t>
  </si>
  <si>
    <t>Electric current coursing around the body</t>
  </si>
  <si>
    <t>Character</t>
  </si>
  <si>
    <t>Damaged animation</t>
  </si>
  <si>
    <t>Animation</t>
  </si>
  <si>
    <t>Death animation</t>
  </si>
  <si>
    <t>Turret Animation</t>
  </si>
  <si>
    <t>Transformation of turret when summoned</t>
  </si>
  <si>
    <t>8 - Must Have</t>
  </si>
  <si>
    <t>Shooting direction of the turret</t>
  </si>
  <si>
    <t>9 - Must Have</t>
  </si>
  <si>
    <t>Enemy Animation</t>
  </si>
  <si>
    <t>movements</t>
  </si>
  <si>
    <t>10 - Must Have</t>
  </si>
  <si>
    <t>11 - Must Have</t>
  </si>
  <si>
    <t>Powers and effect</t>
  </si>
  <si>
    <t>Bullets and power ups</t>
  </si>
  <si>
    <t>3D Art</t>
  </si>
  <si>
    <t>UI</t>
  </si>
  <si>
    <t>Starting screen</t>
  </si>
  <si>
    <t>HP bar</t>
  </si>
  <si>
    <t>Buttons and menu</t>
  </si>
  <si>
    <t>Combat</t>
  </si>
  <si>
    <t>Enemy AI</t>
  </si>
  <si>
    <t>Music</t>
  </si>
  <si>
    <t>Props</t>
  </si>
  <si>
    <t>Puzzle</t>
  </si>
  <si>
    <t>World</t>
  </si>
  <si>
    <t>Zones</t>
  </si>
  <si>
    <t>Total Workload</t>
  </si>
  <si>
    <t>Total Workload by Milestone</t>
  </si>
  <si>
    <t>Task Type</t>
  </si>
  <si>
    <t>Who</t>
  </si>
  <si>
    <t>What</t>
  </si>
  <si>
    <t>Percent</t>
  </si>
  <si>
    <t>Yimin</t>
  </si>
  <si>
    <t>Brandon</t>
  </si>
  <si>
    <t>Shu Yu</t>
  </si>
  <si>
    <t>3 - Won't Have</t>
  </si>
  <si>
    <t>Yu Xuan</t>
  </si>
  <si>
    <t>Shao Xun</t>
  </si>
  <si>
    <t>Art</t>
  </si>
  <si>
    <t>Sum of Estimation (h)</t>
  </si>
  <si>
    <t>Grand Total</t>
  </si>
  <si>
    <t>Available Time</t>
  </si>
  <si>
    <t>Length of project</t>
  </si>
  <si>
    <t>Weeks</t>
  </si>
  <si>
    <t>Average Availability :</t>
  </si>
  <si>
    <t>Hours / Week</t>
  </si>
  <si>
    <t>Size of Team</t>
  </si>
  <si>
    <t>Members</t>
  </si>
  <si>
    <t>Total Available Hours</t>
  </si>
  <si>
    <t>Project stats</t>
  </si>
  <si>
    <t>Total VS Available Time :</t>
  </si>
  <si>
    <t>Total Completion Rate:</t>
  </si>
  <si>
    <t>(blank)</t>
  </si>
  <si>
    <t>Batch Renderer</t>
  </si>
  <si>
    <t>Animation Component cleanup</t>
  </si>
  <si>
    <t>Shader for effects</t>
  </si>
  <si>
    <t>Animation system for editor</t>
  </si>
  <si>
    <t>Particle system</t>
  </si>
  <si>
    <t>Camera system</t>
  </si>
  <si>
    <t>Editor UI</t>
  </si>
  <si>
    <t>Fix gizmo</t>
  </si>
  <si>
    <t>Fix Save of scene and prototype</t>
  </si>
  <si>
    <t>Fix Add Component crashes</t>
  </si>
  <si>
    <t>Fix lose of swtiching of Graphic image</t>
  </si>
  <si>
    <t xml:space="preserve">editer camera </t>
  </si>
  <si>
    <t>polygon collider component</t>
  </si>
  <si>
    <t>Audio Component</t>
  </si>
  <si>
    <t>Fix Lua Scripting</t>
  </si>
  <si>
    <t>Add on UI Component</t>
  </si>
  <si>
    <t>Make Editor more user friendly</t>
  </si>
  <si>
    <t>Play in edtitor mode</t>
  </si>
  <si>
    <t>Fix | update Inspection</t>
  </si>
  <si>
    <t>ym</t>
  </si>
  <si>
    <t>ym/yx</t>
  </si>
  <si>
    <t>br</t>
  </si>
  <si>
    <t>yx</t>
  </si>
  <si>
    <t>sy</t>
  </si>
  <si>
    <t>sy/yx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</si>
</sst>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>
    <font>
      <sz val="11"/>
      <color theme="1"/>
      <name val="Arial"/>
    </font>
    <font>
      <sz val="18"/>
      <color theme="0"/>
      <name val="Calibri"/>
    </font>
    <font>
      <sz val="11"/>
      <name val="Arial"/>
    </font>
    <font>
      <b/>
      <sz val="12"/>
      <color theme="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0"/>
      <name val="Calibri"/>
    </font>
    <font>
      <sz val="11"/>
      <color rgb="FF9C0006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9C6500"/>
      <name val="Calibri"/>
    </font>
    <font>
      <sz val="11"/>
      <color rgb="FFE36C09"/>
      <name val="Calibri"/>
    </font>
    <font>
      <sz val="11"/>
      <color rgb="FF006100"/>
      <name val="Calibri"/>
    </font>
    <font>
      <sz val="11"/>
      <color rgb="FFFFFFFF"/>
      <name val="Calibri"/>
    </font>
    <font>
      <sz val="11"/>
      <color rgb="FF3F3F76"/>
      <name val="Calibri"/>
    </font>
    <font>
      <i/>
      <sz val="11"/>
      <color rgb="FF7F7F7F"/>
      <name val="Calibri"/>
    </font>
    <font>
      <b/>
      <sz val="11"/>
      <color theme="1"/>
      <name val="Calibri"/>
    </font>
    <font>
      <sz val="20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rgb="FF92D050"/>
      </patternFill>
    </fill>
    <fill>
      <patternFill patternType="solid">
        <fgColor rgb="FFFFEB9C"/>
        <bgColor rgb="FFFFEB9C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366092"/>
      </bottom>
      <diagonal/>
    </border>
    <border>
      <left/>
      <right/>
      <top/>
      <bottom style="thin">
        <color rgb="FF366092"/>
      </bottom>
      <diagonal/>
    </border>
    <border>
      <left/>
      <right/>
      <top style="thin">
        <color rgb="FF366092"/>
      </top>
      <bottom style="medium">
        <color rgb="FF36609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11" xfId="0" applyFont="1" applyBorder="1"/>
    <xf numFmtId="0" fontId="5" fillId="0" borderId="11" xfId="0" applyFont="1" applyBorder="1" applyAlignment="1">
      <alignment horizontal="left"/>
    </xf>
    <xf numFmtId="0" fontId="4" fillId="0" borderId="11" xfId="0" applyFont="1" applyBorder="1" applyAlignment="1"/>
    <xf numFmtId="0" fontId="4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0" xfId="0" applyFont="1"/>
    <xf numFmtId="0" fontId="7" fillId="2" borderId="16" xfId="0" applyFont="1" applyFill="1" applyBorder="1"/>
    <xf numFmtId="0" fontId="7" fillId="2" borderId="16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9" fillId="0" borderId="0" xfId="0" applyFont="1" applyAlignment="1"/>
    <xf numFmtId="0" fontId="7" fillId="7" borderId="16" xfId="0" applyFont="1" applyFill="1" applyBorder="1" applyAlignment="1">
      <alignment horizontal="center"/>
    </xf>
    <xf numFmtId="10" fontId="10" fillId="8" borderId="16" xfId="0" applyNumberFormat="1" applyFont="1" applyFill="1" applyBorder="1"/>
    <xf numFmtId="0" fontId="11" fillId="9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10" fontId="10" fillId="12" borderId="16" xfId="0" applyNumberFormat="1" applyFont="1" applyFill="1" applyBorder="1"/>
    <xf numFmtId="0" fontId="13" fillId="13" borderId="16" xfId="0" applyFont="1" applyFill="1" applyBorder="1" applyAlignment="1">
      <alignment horizontal="center"/>
    </xf>
    <xf numFmtId="10" fontId="10" fillId="14" borderId="16" xfId="0" applyNumberFormat="1" applyFont="1" applyFill="1" applyBorder="1"/>
    <xf numFmtId="0" fontId="7" fillId="15" borderId="16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7" fillId="17" borderId="16" xfId="0" applyFont="1" applyFill="1" applyBorder="1"/>
    <xf numFmtId="0" fontId="15" fillId="18" borderId="17" xfId="0" applyFont="1" applyFill="1" applyBorder="1"/>
    <xf numFmtId="0" fontId="17" fillId="0" borderId="21" xfId="0" applyFont="1" applyBorder="1" applyAlignment="1">
      <alignment horizontal="left"/>
    </xf>
    <xf numFmtId="0" fontId="17" fillId="0" borderId="21" xfId="0" applyFont="1" applyBorder="1"/>
    <xf numFmtId="0" fontId="16" fillId="0" borderId="2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164" fontId="18" fillId="0" borderId="1" xfId="0" applyNumberFormat="1" applyFont="1" applyBorder="1" applyAlignment="1">
      <alignment horizontal="right"/>
    </xf>
    <xf numFmtId="0" fontId="16" fillId="0" borderId="18" xfId="0" applyFont="1" applyBorder="1" applyAlignment="1">
      <alignment horizontal="left"/>
    </xf>
    <xf numFmtId="0" fontId="0" fillId="0" borderId="0" xfId="0" applyFont="1" applyAlignment="1"/>
    <xf numFmtId="0" fontId="16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22" xfId="0" pivotButton="1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2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29" xfId="0" pivotButton="1" applyFont="1" applyBorder="1" applyAlignment="1"/>
    <xf numFmtId="0" fontId="0" fillId="0" borderId="2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huyu YIN" refreshedDate="43853.741858217596" refreshedVersion="5" recordCount="109">
  <cacheSource type="worksheet">
    <worksheetSource ref="B3:I112" sheet="Tech Backlog"/>
  </cacheSource>
  <cacheFields count="8">
    <cacheField name="Completion" numFmtId="0">
      <sharedItems count="3">
        <s v="Not Started"/>
        <s v="Done"/>
        <s v="In Progress"/>
      </sharedItems>
    </cacheField>
    <cacheField name="Priority" numFmtId="0">
      <sharedItems/>
    </cacheField>
    <cacheField name="EPIC" numFmtId="0">
      <sharedItems/>
    </cacheField>
    <cacheField name="Task" numFmtId="0">
      <sharedItems containsNonDate="0" containsString="0" containsBlank="1"/>
    </cacheField>
    <cacheField name="Owner" numFmtId="0">
      <sharedItems containsNonDate="0" containsString="0" containsBlank="1" count="1">
        <m/>
      </sharedItems>
    </cacheField>
    <cacheField name="Type" numFmtId="0">
      <sharedItems/>
    </cacheField>
    <cacheField name="Estimation (h)" numFmtId="0">
      <sharedItems containsNonDate="0" containsString="0" containsBlank="1"/>
    </cacheField>
    <cacheField name="Planned Week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2 - Could Have"/>
    <s v="Abilities"/>
    <m/>
    <x v="0"/>
    <s v="Code"/>
    <m/>
    <x v="0"/>
  </r>
  <r>
    <x v="0"/>
    <s v="2 - Could Have"/>
    <s v="Abilities"/>
    <m/>
    <x v="0"/>
    <s v="Code"/>
    <m/>
    <x v="0"/>
  </r>
  <r>
    <x v="0"/>
    <s v="1 - Should Have"/>
    <s v="Abilities"/>
    <m/>
    <x v="0"/>
    <s v="Code"/>
    <m/>
    <x v="0"/>
  </r>
  <r>
    <x v="0"/>
    <s v="1 - Should Have"/>
    <s v="Abilities"/>
    <m/>
    <x v="0"/>
    <s v="Code"/>
    <m/>
    <x v="0"/>
  </r>
  <r>
    <x v="0"/>
    <s v="1 - Should Have"/>
    <s v="Abilities"/>
    <m/>
    <x v="0"/>
    <s v="Code"/>
    <m/>
    <x v="0"/>
  </r>
  <r>
    <x v="0"/>
    <s v="0 - Must Have"/>
    <s v="Abilities"/>
    <m/>
    <x v="0"/>
    <s v="Code"/>
    <m/>
    <x v="0"/>
  </r>
  <r>
    <x v="0"/>
    <s v="2 - Could Have"/>
    <s v="Abilities"/>
    <m/>
    <x v="0"/>
    <s v="Code"/>
    <m/>
    <x v="0"/>
  </r>
  <r>
    <x v="0"/>
    <s v="1 - Should Have"/>
    <s v="Abilities"/>
    <m/>
    <x v="0"/>
    <s v="Code"/>
    <m/>
    <x v="0"/>
  </r>
  <r>
    <x v="1"/>
    <s v="0 - Must Have"/>
    <s v="Camera"/>
    <m/>
    <x v="0"/>
    <s v="Code"/>
    <m/>
    <x v="0"/>
  </r>
  <r>
    <x v="0"/>
    <s v="1 - Should Have"/>
    <s v="Camera"/>
    <m/>
    <x v="0"/>
    <s v="Code"/>
    <m/>
    <x v="0"/>
  </r>
  <r>
    <x v="0"/>
    <s v="1 - Should Have"/>
    <s v="Camera"/>
    <m/>
    <x v="0"/>
    <s v="Code"/>
    <m/>
    <x v="0"/>
  </r>
  <r>
    <x v="0"/>
    <s v="2 - Could Have"/>
    <s v="Character"/>
    <m/>
    <x v="0"/>
    <s v="Animation"/>
    <m/>
    <x v="0"/>
  </r>
  <r>
    <x v="0"/>
    <s v="1 - Should Have"/>
    <s v="Character"/>
    <m/>
    <x v="0"/>
    <s v="Animation"/>
    <m/>
    <x v="0"/>
  </r>
  <r>
    <x v="0"/>
    <s v="1 - Should Have"/>
    <s v="Character"/>
    <m/>
    <x v="0"/>
    <s v="Animation"/>
    <m/>
    <x v="0"/>
  </r>
  <r>
    <x v="0"/>
    <s v="1 - Should Have"/>
    <s v="Character"/>
    <m/>
    <x v="0"/>
    <s v="Animation"/>
    <m/>
    <x v="0"/>
  </r>
  <r>
    <x v="0"/>
    <s v="0 - Must Have"/>
    <s v="Character"/>
    <m/>
    <x v="0"/>
    <s v="Animation"/>
    <m/>
    <x v="0"/>
  </r>
  <r>
    <x v="0"/>
    <s v="0 - Must Have"/>
    <s v="Character"/>
    <m/>
    <x v="0"/>
    <s v="Animation"/>
    <m/>
    <x v="0"/>
  </r>
  <r>
    <x v="0"/>
    <s v="0 - Must Have"/>
    <s v="Character"/>
    <m/>
    <x v="0"/>
    <s v="Animation"/>
    <m/>
    <x v="0"/>
  </r>
  <r>
    <x v="0"/>
    <s v="0 - Must Have"/>
    <s v="Character"/>
    <m/>
    <x v="0"/>
    <s v="Animation"/>
    <m/>
    <x v="0"/>
  </r>
  <r>
    <x v="0"/>
    <s v="0 - Must Have"/>
    <s v="Character"/>
    <m/>
    <x v="0"/>
    <s v="Animation"/>
    <m/>
    <x v="0"/>
  </r>
  <r>
    <x v="0"/>
    <s v="0 - Must Have"/>
    <s v="Character"/>
    <m/>
    <x v="0"/>
    <s v="Animation"/>
    <m/>
    <x v="0"/>
  </r>
  <r>
    <x v="1"/>
    <s v="0 - Must Have"/>
    <s v="Character"/>
    <m/>
    <x v="0"/>
    <s v="Code"/>
    <m/>
    <x v="0"/>
  </r>
  <r>
    <x v="2"/>
    <s v="0 - Must Have"/>
    <s v="Character"/>
    <m/>
    <x v="0"/>
    <s v="3D Art"/>
    <m/>
    <x v="0"/>
  </r>
  <r>
    <x v="0"/>
    <s v="2 - Could Have"/>
    <s v="Character"/>
    <m/>
    <x v="0"/>
    <s v="Animation"/>
    <m/>
    <x v="0"/>
  </r>
  <r>
    <x v="0"/>
    <s v="2 - Could Have"/>
    <s v="Character"/>
    <m/>
    <x v="0"/>
    <s v="Animation"/>
    <m/>
    <x v="0"/>
  </r>
  <r>
    <x v="0"/>
    <s v="2 - Could Have"/>
    <s v="Character"/>
    <m/>
    <x v="0"/>
    <s v="Animation"/>
    <m/>
    <x v="0"/>
  </r>
  <r>
    <x v="0"/>
    <s v="2 - Could Have"/>
    <s v="Character"/>
    <m/>
    <x v="0"/>
    <s v="Animation"/>
    <m/>
    <x v="0"/>
  </r>
  <r>
    <x v="0"/>
    <s v="1 - Should Have"/>
    <s v="Character"/>
    <m/>
    <x v="0"/>
    <s v="3D Art"/>
    <m/>
    <x v="0"/>
  </r>
  <r>
    <x v="0"/>
    <s v="1 - Should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3D Art"/>
    <m/>
    <x v="0"/>
  </r>
  <r>
    <x v="0"/>
    <s v="0 - Must Have"/>
    <s v="Character"/>
    <m/>
    <x v="0"/>
    <s v="Animation"/>
    <m/>
    <x v="0"/>
  </r>
  <r>
    <x v="0"/>
    <s v="1 - Should Have"/>
    <s v="Character"/>
    <m/>
    <x v="0"/>
    <s v="Code"/>
    <m/>
    <x v="0"/>
  </r>
  <r>
    <x v="2"/>
    <s v="0 - Must Have"/>
    <s v="Combat"/>
    <m/>
    <x v="0"/>
    <s v="Code"/>
    <m/>
    <x v="0"/>
  </r>
  <r>
    <x v="0"/>
    <s v="1 - Should Have"/>
    <s v="Combat"/>
    <m/>
    <x v="0"/>
    <s v="Code"/>
    <m/>
    <x v="0"/>
  </r>
  <r>
    <x v="0"/>
    <s v="1 - Should Have"/>
    <s v="Combat"/>
    <m/>
    <x v="0"/>
    <s v="Code"/>
    <m/>
    <x v="0"/>
  </r>
  <r>
    <x v="0"/>
    <s v="0 - Must Have"/>
    <s v="Combat"/>
    <m/>
    <x v="0"/>
    <s v="Code"/>
    <m/>
    <x v="0"/>
  </r>
  <r>
    <x v="0"/>
    <s v="2 - Could Have"/>
    <s v="Enemy AI"/>
    <m/>
    <x v="0"/>
    <s v="Code"/>
    <m/>
    <x v="0"/>
  </r>
  <r>
    <x v="0"/>
    <s v="2 - Could Have"/>
    <s v="Enemy AI"/>
    <m/>
    <x v="0"/>
    <s v="Code"/>
    <m/>
    <x v="0"/>
  </r>
  <r>
    <x v="0"/>
    <s v="2 - Could Have"/>
    <s v="Enemy AI"/>
    <m/>
    <x v="0"/>
    <s v="Code"/>
    <m/>
    <x v="0"/>
  </r>
  <r>
    <x v="0"/>
    <s v="0 - Must Have"/>
    <s v="Enemy AI"/>
    <m/>
    <x v="0"/>
    <s v="Code"/>
    <m/>
    <x v="0"/>
  </r>
  <r>
    <x v="0"/>
    <s v="0 - Must Have"/>
    <s v="Enemy AI"/>
    <m/>
    <x v="0"/>
    <s v="Code"/>
    <m/>
    <x v="0"/>
  </r>
  <r>
    <x v="0"/>
    <s v="0 - Must Have"/>
    <s v="Enemy AI"/>
    <m/>
    <x v="0"/>
    <s v="Code"/>
    <m/>
    <x v="0"/>
  </r>
  <r>
    <x v="2"/>
    <s v="0 - Must Have"/>
    <s v="Enemy AI"/>
    <m/>
    <x v="0"/>
    <s v="Code"/>
    <m/>
    <x v="0"/>
  </r>
  <r>
    <x v="0"/>
    <s v="1 - Should Have"/>
    <s v="Enemy AI"/>
    <m/>
    <x v="0"/>
    <s v="Code"/>
    <m/>
    <x v="0"/>
  </r>
  <r>
    <x v="0"/>
    <s v="2 - Could Have"/>
    <s v="Enemy AI"/>
    <m/>
    <x v="0"/>
    <s v="Code"/>
    <m/>
    <x v="0"/>
  </r>
  <r>
    <x v="0"/>
    <s v="2 - Could Have"/>
    <s v="Enemy AI"/>
    <m/>
    <x v="0"/>
    <s v="Code"/>
    <m/>
    <x v="0"/>
  </r>
  <r>
    <x v="1"/>
    <s v="0 - Must Have"/>
    <s v="Music"/>
    <m/>
    <x v="0"/>
    <s v="Other"/>
    <m/>
    <x v="0"/>
  </r>
  <r>
    <x v="2"/>
    <s v="0 - Must Have"/>
    <s v="Music"/>
    <m/>
    <x v="0"/>
    <s v="Other"/>
    <m/>
    <x v="0"/>
  </r>
  <r>
    <x v="0"/>
    <s v="1 - Should Have"/>
    <s v="Music"/>
    <m/>
    <x v="0"/>
    <s v="Other"/>
    <m/>
    <x v="0"/>
  </r>
  <r>
    <x v="0"/>
    <s v="1 - Should Have"/>
    <s v="Music"/>
    <m/>
    <x v="0"/>
    <s v="Other"/>
    <m/>
    <x v="0"/>
  </r>
  <r>
    <x v="0"/>
    <s v="1 - Should Have"/>
    <s v="Music"/>
    <m/>
    <x v="0"/>
    <s v="Other"/>
    <m/>
    <x v="0"/>
  </r>
  <r>
    <x v="2"/>
    <s v="0 - Must Have"/>
    <s v="Props"/>
    <m/>
    <x v="0"/>
    <s v="3D Art"/>
    <m/>
    <x v="0"/>
  </r>
  <r>
    <x v="0"/>
    <s v="2 - Could Have"/>
    <s v="Props"/>
    <m/>
    <x v="0"/>
    <s v="3D Art"/>
    <m/>
    <x v="0"/>
  </r>
  <r>
    <x v="0"/>
    <s v="2 - Could Have"/>
    <s v="Props"/>
    <m/>
    <x v="0"/>
    <s v="3D Art"/>
    <m/>
    <x v="0"/>
  </r>
  <r>
    <x v="0"/>
    <s v="2 - Could Have"/>
    <s v="Props"/>
    <m/>
    <x v="0"/>
    <s v="3D Art"/>
    <m/>
    <x v="0"/>
  </r>
  <r>
    <x v="0"/>
    <s v="2 - Could Have"/>
    <s v="Props"/>
    <m/>
    <x v="0"/>
    <s v="3D Art"/>
    <m/>
    <x v="0"/>
  </r>
  <r>
    <x v="0"/>
    <s v="1 - Should Have"/>
    <s v="Props"/>
    <m/>
    <x v="0"/>
    <s v="3D Art"/>
    <m/>
    <x v="0"/>
  </r>
  <r>
    <x v="0"/>
    <s v="1 - Should Have"/>
    <s v="Props"/>
    <m/>
    <x v="0"/>
    <s v="3D Art"/>
    <m/>
    <x v="0"/>
  </r>
  <r>
    <x v="0"/>
    <s v="1 - Should Have"/>
    <s v="Props"/>
    <m/>
    <x v="0"/>
    <s v="3D Art"/>
    <m/>
    <x v="0"/>
  </r>
  <r>
    <x v="0"/>
    <s v="1 - Should Have"/>
    <s v="Props"/>
    <m/>
    <x v="0"/>
    <s v="3D Art"/>
    <m/>
    <x v="0"/>
  </r>
  <r>
    <x v="0"/>
    <s v="0 - Must Have"/>
    <s v="Props"/>
    <m/>
    <x v="0"/>
    <s v="3D Art"/>
    <m/>
    <x v="0"/>
  </r>
  <r>
    <x v="0"/>
    <s v="0 - Must Have"/>
    <s v="Props"/>
    <m/>
    <x v="0"/>
    <s v="3D Art"/>
    <m/>
    <x v="0"/>
  </r>
  <r>
    <x v="0"/>
    <s v="0 - Must Have"/>
    <s v="Props"/>
    <m/>
    <x v="0"/>
    <s v="3D Art"/>
    <m/>
    <x v="0"/>
  </r>
  <r>
    <x v="0"/>
    <s v="0 - Must Have"/>
    <s v="Props"/>
    <m/>
    <x v="0"/>
    <s v="3D Art"/>
    <m/>
    <x v="0"/>
  </r>
  <r>
    <x v="0"/>
    <s v="0 - Must Have"/>
    <s v="Props"/>
    <m/>
    <x v="0"/>
    <s v="3D Art"/>
    <m/>
    <x v="0"/>
  </r>
  <r>
    <x v="0"/>
    <s v="0 - Must Have"/>
    <s v="Props"/>
    <m/>
    <x v="0"/>
    <s v="3D Art"/>
    <m/>
    <x v="0"/>
  </r>
  <r>
    <x v="0"/>
    <s v="0 - Must Have"/>
    <s v="Props"/>
    <m/>
    <x v="0"/>
    <s v="3D Art"/>
    <m/>
    <x v="0"/>
  </r>
  <r>
    <x v="0"/>
    <s v="2 - Could Have"/>
    <s v="Puzzle"/>
    <m/>
    <x v="0"/>
    <s v="Code"/>
    <m/>
    <x v="0"/>
  </r>
  <r>
    <x v="0"/>
    <s v="2 - Could Have"/>
    <s v="Puzzle"/>
    <m/>
    <x v="0"/>
    <s v="Code"/>
    <m/>
    <x v="0"/>
  </r>
  <r>
    <x v="0"/>
    <s v="2 - Could Have"/>
    <s v="Puzzle"/>
    <m/>
    <x v="0"/>
    <s v="Code"/>
    <m/>
    <x v="0"/>
  </r>
  <r>
    <x v="2"/>
    <s v="0 - Must Have"/>
    <s v="UI"/>
    <m/>
    <x v="0"/>
    <s v="Code"/>
    <m/>
    <x v="0"/>
  </r>
  <r>
    <x v="0"/>
    <s v="0 - Must Have"/>
    <s v="UI"/>
    <m/>
    <x v="0"/>
    <s v="Code"/>
    <m/>
    <x v="0"/>
  </r>
  <r>
    <x v="0"/>
    <s v="0 - Must Have"/>
    <s v="UI"/>
    <m/>
    <x v="0"/>
    <s v="Code"/>
    <m/>
    <x v="0"/>
  </r>
  <r>
    <x v="0"/>
    <s v="0 - Must Have"/>
    <s v="UI"/>
    <m/>
    <x v="0"/>
    <s v="Other"/>
    <m/>
    <x v="0"/>
  </r>
  <r>
    <x v="0"/>
    <s v="0 - Must Have"/>
    <s v="UI"/>
    <m/>
    <x v="0"/>
    <s v="Other"/>
    <m/>
    <x v="0"/>
  </r>
  <r>
    <x v="0"/>
    <s v="0 - Must Have"/>
    <s v="UI"/>
    <m/>
    <x v="0"/>
    <s v="Other"/>
    <m/>
    <x v="0"/>
  </r>
  <r>
    <x v="0"/>
    <s v="0 - Must Have"/>
    <s v="UI"/>
    <m/>
    <x v="0"/>
    <s v="Other"/>
    <m/>
    <x v="0"/>
  </r>
  <r>
    <x v="0"/>
    <s v="1 - Should Have"/>
    <s v="UI"/>
    <m/>
    <x v="0"/>
    <s v="Code"/>
    <m/>
    <x v="0"/>
  </r>
  <r>
    <x v="0"/>
    <s v="2 - Could Have"/>
    <s v="UI"/>
    <m/>
    <x v="0"/>
    <s v="Code"/>
    <m/>
    <x v="0"/>
  </r>
  <r>
    <x v="0"/>
    <s v="2 - Could Have"/>
    <s v="UI"/>
    <m/>
    <x v="0"/>
    <s v="Code"/>
    <m/>
    <x v="0"/>
  </r>
  <r>
    <x v="0"/>
    <s v="2 - Could Have"/>
    <s v="UI"/>
    <m/>
    <x v="0"/>
    <s v="Code"/>
    <m/>
    <x v="0"/>
  </r>
  <r>
    <x v="0"/>
    <s v="2 - Could Have"/>
    <s v="UI"/>
    <m/>
    <x v="0"/>
    <s v="Other"/>
    <m/>
    <x v="0"/>
  </r>
  <r>
    <x v="0"/>
    <s v="2 - Could Have"/>
    <s v="UI"/>
    <m/>
    <x v="0"/>
    <s v="Other"/>
    <m/>
    <x v="0"/>
  </r>
  <r>
    <x v="0"/>
    <s v="2 - Could Have"/>
    <s v="UI"/>
    <m/>
    <x v="0"/>
    <s v="Other"/>
    <m/>
    <x v="0"/>
  </r>
  <r>
    <x v="0"/>
    <s v="2 - Could Have"/>
    <s v="UI"/>
    <m/>
    <x v="0"/>
    <s v="Other"/>
    <m/>
    <x v="0"/>
  </r>
  <r>
    <x v="2"/>
    <s v="0 - Must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2 - Could Have"/>
    <s v="World"/>
    <m/>
    <x v="0"/>
    <s v="Level Design"/>
    <m/>
    <x v="0"/>
  </r>
  <r>
    <x v="0"/>
    <s v="1 - Should Have"/>
    <s v="World"/>
    <m/>
    <x v="0"/>
    <s v="Level Design"/>
    <m/>
    <x v="0"/>
  </r>
  <r>
    <x v="0"/>
    <s v="0 - Must Have"/>
    <s v="World"/>
    <m/>
    <x v="0"/>
    <s v="Level Design"/>
    <m/>
    <x v="0"/>
  </r>
  <r>
    <x v="0"/>
    <s v="0 - Must Have"/>
    <s v="World"/>
    <m/>
    <x v="0"/>
    <s v="Level Design"/>
    <m/>
    <x v="0"/>
  </r>
  <r>
    <x v="0"/>
    <s v="0 - Must Have"/>
    <s v="World"/>
    <m/>
    <x v="0"/>
    <s v="Level Design"/>
    <m/>
    <x v="0"/>
  </r>
  <r>
    <x v="0"/>
    <s v="0 - Must Have"/>
    <s v="World"/>
    <m/>
    <x v="0"/>
    <s v="Level Design"/>
    <m/>
    <x v="0"/>
  </r>
  <r>
    <x v="0"/>
    <s v="2 - Could Have"/>
    <s v="Zones"/>
    <m/>
    <x v="0"/>
    <s v="Code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ject Stats" cacheId="20" applyNumberFormats="0" applyBorderFormats="0" applyFontFormats="0" applyPatternFormats="0" applyAlignmentFormats="0" applyWidthHeightFormats="0" dataCaption="" updatedVersion="5" compact="0" compactData="0">
  <location ref="B3:F6" firstHeaderRow="1" firstDataRow="2" firstDataCol="1"/>
  <pivotFields count="8">
    <pivotField name="Completion" axis="axisCol" compact="0" outline="0" multipleItemSelectionAllowed="1" showAll="0" sortType="ascending">
      <items count="4">
        <item x="1"/>
        <item x="2"/>
        <item x="0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2">
        <item x="0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compact="0" outline="0" multipleItemSelectionAllowed="1" showAll="0"/>
  </pivotFields>
  <rowFields count="1">
    <field x="4"/>
  </rowFields>
  <rowItems count="2">
    <i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roject Stats 2" cacheId="20" applyNumberFormats="0" applyBorderFormats="0" applyFontFormats="0" applyPatternFormats="0" applyAlignmentFormats="0" applyWidthHeightFormats="0" dataCaption="" updatedVersion="5" compact="0" compactData="0">
  <location ref="H3:J6" firstHeaderRow="1" firstDataRow="2" firstDataCol="1"/>
  <pivotFields count="8">
    <pivotField name="Completion" compact="0" outline="0" multipleItemSelectionAllowed="1" showAll="0"/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2">
        <item x="0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7"/>
  </colFields>
  <colItems count="2">
    <i>
      <x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roject Stats 3" cacheId="20" applyNumberFormats="0" applyBorderFormats="0" applyFontFormats="0" applyPatternFormats="0" applyAlignmentFormats="0" applyWidthHeightFormats="0" dataCaption="" updatedVersion="5" compact="0" compactData="0">
  <location ref="P3:R6" firstHeaderRow="1" firstDataRow="2" firstDataCol="1" rowPageCount="1" colPageCount="1"/>
  <pivotFields count="8">
    <pivotField name="Completion" axis="axisPage" compact="0" outline="0" multipleItemSelectionAllowed="1" showAll="0">
      <items count="4">
        <item x="0"/>
        <item h="1" x="1"/>
        <item h="1" x="2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2">
        <item x="0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7"/>
  </colFields>
  <colItems count="2">
    <i>
      <x/>
    </i>
    <i t="grand">
      <x/>
    </i>
  </colItems>
  <pageFields count="1">
    <pageField fld="0" hier="0"/>
  </pageFields>
  <dataFields count="1">
    <dataField name="Sum of Estimation (h)" fld="6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00"/>
  <sheetViews>
    <sheetView tabSelected="1" topLeftCell="B1" workbookViewId="0">
      <selection activeCell="H26" sqref="H26"/>
    </sheetView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8" width="17" bestFit="1" customWidth="1"/>
    <col min="9" max="9" width="17.375" bestFit="1" customWidth="1"/>
    <col min="10" max="26" width="7.625" customWidth="1"/>
  </cols>
  <sheetData>
    <row r="2" spans="2:9" ht="23.25">
      <c r="B2" s="48" t="s">
        <v>0</v>
      </c>
      <c r="C2" s="49"/>
      <c r="D2" s="49"/>
      <c r="E2" s="49"/>
      <c r="F2" s="49"/>
      <c r="G2" s="49"/>
      <c r="H2" s="49"/>
      <c r="I2" s="50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7" t="s">
        <v>11</v>
      </c>
      <c r="C4" s="9" t="s">
        <v>24</v>
      </c>
      <c r="D4" s="10"/>
      <c r="E4" s="14" t="s">
        <v>99</v>
      </c>
      <c r="F4" s="15" t="s">
        <v>118</v>
      </c>
      <c r="G4" s="8" t="s">
        <v>21</v>
      </c>
      <c r="H4" s="9">
        <v>10</v>
      </c>
      <c r="I4" s="16">
        <v>6</v>
      </c>
    </row>
    <row r="5" spans="2:9">
      <c r="B5" s="7" t="s">
        <v>11</v>
      </c>
      <c r="C5" s="9" t="s">
        <v>24</v>
      </c>
      <c r="D5" s="10"/>
      <c r="E5" s="14" t="s">
        <v>100</v>
      </c>
      <c r="F5" s="15" t="s">
        <v>119</v>
      </c>
      <c r="G5" s="9" t="s">
        <v>21</v>
      </c>
      <c r="H5" s="9"/>
      <c r="I5" s="16">
        <v>4</v>
      </c>
    </row>
    <row r="6" spans="2:9">
      <c r="B6" s="7" t="s">
        <v>11</v>
      </c>
      <c r="C6" s="9" t="s">
        <v>24</v>
      </c>
      <c r="D6" s="10"/>
      <c r="E6" s="14" t="s">
        <v>101</v>
      </c>
      <c r="F6" s="15" t="s">
        <v>118</v>
      </c>
      <c r="G6" s="9" t="s">
        <v>21</v>
      </c>
      <c r="H6" s="9">
        <v>12</v>
      </c>
      <c r="I6" s="16">
        <v>6</v>
      </c>
    </row>
    <row r="7" spans="2:9">
      <c r="B7" s="7" t="s">
        <v>11</v>
      </c>
      <c r="C7" s="9" t="s">
        <v>24</v>
      </c>
      <c r="D7" s="10"/>
      <c r="E7" s="14" t="s">
        <v>113</v>
      </c>
      <c r="F7" s="15" t="s">
        <v>120</v>
      </c>
      <c r="G7" s="9" t="s">
        <v>21</v>
      </c>
      <c r="H7" s="9"/>
      <c r="I7" s="16">
        <v>6</v>
      </c>
    </row>
    <row r="8" spans="2:9">
      <c r="B8" s="7" t="s">
        <v>11</v>
      </c>
      <c r="C8" s="9" t="s">
        <v>24</v>
      </c>
      <c r="D8" s="10"/>
      <c r="E8" s="14" t="s">
        <v>102</v>
      </c>
      <c r="F8" s="15" t="s">
        <v>121</v>
      </c>
      <c r="G8" s="9" t="s">
        <v>21</v>
      </c>
      <c r="H8" s="9"/>
      <c r="I8" s="16">
        <v>4</v>
      </c>
    </row>
    <row r="9" spans="2:9">
      <c r="B9" s="7" t="s">
        <v>11</v>
      </c>
      <c r="C9" s="9" t="s">
        <v>24</v>
      </c>
      <c r="D9" s="10"/>
      <c r="E9" s="14" t="s">
        <v>103</v>
      </c>
      <c r="F9" s="15" t="s">
        <v>122</v>
      </c>
      <c r="G9" s="9" t="s">
        <v>21</v>
      </c>
      <c r="H9" s="9">
        <v>24</v>
      </c>
      <c r="I9" s="16">
        <v>4</v>
      </c>
    </row>
    <row r="10" spans="2:9">
      <c r="B10" s="7" t="s">
        <v>9</v>
      </c>
      <c r="C10" s="9" t="s">
        <v>12</v>
      </c>
      <c r="D10" s="10"/>
      <c r="E10" s="14" t="s">
        <v>117</v>
      </c>
      <c r="F10" s="15" t="s">
        <v>123</v>
      </c>
      <c r="G10" s="9" t="s">
        <v>21</v>
      </c>
      <c r="H10" s="9"/>
      <c r="I10" s="16">
        <v>3</v>
      </c>
    </row>
    <row r="11" spans="2:9">
      <c r="B11" s="7" t="s">
        <v>11</v>
      </c>
      <c r="C11" s="9" t="s">
        <v>24</v>
      </c>
      <c r="D11" s="10"/>
      <c r="E11" s="14" t="s">
        <v>104</v>
      </c>
      <c r="F11" s="15" t="s">
        <v>118</v>
      </c>
      <c r="G11" s="9" t="s">
        <v>21</v>
      </c>
      <c r="H11" s="9">
        <v>6</v>
      </c>
      <c r="I11" s="16">
        <v>4</v>
      </c>
    </row>
    <row r="12" spans="2:9">
      <c r="B12" s="7" t="s">
        <v>10</v>
      </c>
      <c r="C12" s="9"/>
      <c r="D12" s="10"/>
      <c r="E12" s="19" t="s">
        <v>105</v>
      </c>
      <c r="F12" s="15"/>
      <c r="G12" s="9" t="s">
        <v>21</v>
      </c>
      <c r="H12" s="9"/>
      <c r="I12" s="16"/>
    </row>
    <row r="13" spans="2:9">
      <c r="B13" s="7" t="s">
        <v>10</v>
      </c>
      <c r="C13" s="9"/>
      <c r="D13" s="10"/>
      <c r="E13" s="14" t="s">
        <v>106</v>
      </c>
      <c r="F13" s="15"/>
      <c r="G13" s="9" t="s">
        <v>21</v>
      </c>
      <c r="H13" s="9"/>
      <c r="I13" s="16"/>
    </row>
    <row r="14" spans="2:9">
      <c r="B14" s="7" t="s">
        <v>9</v>
      </c>
      <c r="C14" s="8" t="s">
        <v>12</v>
      </c>
      <c r="D14" s="10"/>
      <c r="E14" s="14" t="s">
        <v>107</v>
      </c>
      <c r="F14" s="15" t="s">
        <v>123</v>
      </c>
      <c r="G14" s="9" t="s">
        <v>21</v>
      </c>
      <c r="H14" s="9"/>
      <c r="I14" s="16">
        <v>3</v>
      </c>
    </row>
    <row r="15" spans="2:9">
      <c r="B15" s="7" t="s">
        <v>9</v>
      </c>
      <c r="C15" s="9" t="s">
        <v>12</v>
      </c>
      <c r="D15" s="9"/>
      <c r="E15" s="20" t="s">
        <v>108</v>
      </c>
      <c r="F15" s="15" t="s">
        <v>123</v>
      </c>
      <c r="G15" s="9" t="s">
        <v>47</v>
      </c>
      <c r="H15" s="9">
        <v>5</v>
      </c>
      <c r="I15" s="16">
        <v>3</v>
      </c>
    </row>
    <row r="16" spans="2:9">
      <c r="B16" s="7" t="s">
        <v>9</v>
      </c>
      <c r="C16" s="9" t="s">
        <v>12</v>
      </c>
      <c r="D16" s="9"/>
      <c r="E16" s="20" t="s">
        <v>109</v>
      </c>
      <c r="F16" s="15" t="s">
        <v>123</v>
      </c>
      <c r="G16" s="9" t="s">
        <v>47</v>
      </c>
      <c r="H16" s="9">
        <v>5</v>
      </c>
      <c r="I16" s="16">
        <v>3</v>
      </c>
    </row>
    <row r="17" spans="2:9">
      <c r="B17" s="7" t="s">
        <v>9</v>
      </c>
      <c r="C17" s="9" t="s">
        <v>12</v>
      </c>
      <c r="D17" s="9"/>
      <c r="E17" s="20" t="s">
        <v>110</v>
      </c>
      <c r="F17" s="15" t="s">
        <v>120</v>
      </c>
      <c r="G17" s="9" t="s">
        <v>47</v>
      </c>
      <c r="H17" s="9">
        <v>2</v>
      </c>
      <c r="I17" s="16">
        <v>3</v>
      </c>
    </row>
    <row r="18" spans="2:9">
      <c r="B18" s="7" t="s">
        <v>11</v>
      </c>
      <c r="C18" s="9" t="s">
        <v>24</v>
      </c>
      <c r="D18" s="9"/>
      <c r="E18" s="20" t="s">
        <v>111</v>
      </c>
      <c r="F18" s="15" t="s">
        <v>122</v>
      </c>
      <c r="G18" s="9" t="s">
        <v>47</v>
      </c>
      <c r="H18" s="9"/>
      <c r="I18" s="16">
        <v>6</v>
      </c>
    </row>
    <row r="19" spans="2:9">
      <c r="B19" s="7" t="s">
        <v>11</v>
      </c>
      <c r="C19" s="9" t="s">
        <v>24</v>
      </c>
      <c r="D19" s="9"/>
      <c r="E19" s="20" t="s">
        <v>112</v>
      </c>
      <c r="F19" s="15" t="s">
        <v>122</v>
      </c>
      <c r="G19" s="9" t="s">
        <v>47</v>
      </c>
      <c r="H19" s="9"/>
      <c r="I19" s="16">
        <v>4</v>
      </c>
    </row>
    <row r="20" spans="2:9">
      <c r="B20" s="7" t="s">
        <v>11</v>
      </c>
      <c r="C20" s="9" t="s">
        <v>24</v>
      </c>
      <c r="D20" s="9"/>
      <c r="E20" s="20" t="s">
        <v>114</v>
      </c>
      <c r="F20" s="15" t="s">
        <v>119</v>
      </c>
      <c r="G20" s="9" t="s">
        <v>47</v>
      </c>
      <c r="H20" s="9">
        <v>6</v>
      </c>
      <c r="I20" s="16">
        <v>6</v>
      </c>
    </row>
    <row r="21" spans="2:9" ht="15.75" customHeight="1">
      <c r="B21" s="7" t="s">
        <v>11</v>
      </c>
      <c r="C21" s="9" t="s">
        <v>13</v>
      </c>
      <c r="D21" s="9"/>
      <c r="E21" s="20" t="s">
        <v>115</v>
      </c>
      <c r="F21" s="15" t="s">
        <v>123</v>
      </c>
      <c r="G21" s="9" t="s">
        <v>47</v>
      </c>
      <c r="H21" s="9"/>
      <c r="I21" s="16">
        <v>10</v>
      </c>
    </row>
    <row r="22" spans="2:9" ht="15.75" customHeight="1">
      <c r="B22" s="7" t="s">
        <v>11</v>
      </c>
      <c r="C22" s="9" t="s">
        <v>13</v>
      </c>
      <c r="D22" s="9"/>
      <c r="E22" s="20" t="s">
        <v>116</v>
      </c>
      <c r="F22" s="15" t="s">
        <v>123</v>
      </c>
      <c r="G22" s="9" t="s">
        <v>47</v>
      </c>
      <c r="H22" s="9"/>
      <c r="I22" s="16">
        <v>10</v>
      </c>
    </row>
    <row r="23" spans="2:9" ht="15.75" customHeight="1">
      <c r="B23" s="7" t="s">
        <v>11</v>
      </c>
      <c r="C23" s="9"/>
      <c r="D23" s="9"/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/>
      <c r="D24" s="9"/>
      <c r="E24" s="20"/>
      <c r="F24" s="15"/>
      <c r="G24" s="9" t="s">
        <v>47</v>
      </c>
      <c r="H24" s="9"/>
      <c r="I24" s="16"/>
    </row>
    <row r="25" spans="2:9" ht="15.75" customHeight="1">
      <c r="B25" s="7" t="s">
        <v>10</v>
      </c>
      <c r="C25" s="9"/>
      <c r="D25" s="10" t="s">
        <v>45</v>
      </c>
      <c r="E25" s="14"/>
      <c r="F25" s="15"/>
      <c r="G25" s="9" t="s">
        <v>21</v>
      </c>
      <c r="H25" s="9"/>
      <c r="I25" s="16"/>
    </row>
    <row r="26" spans="2:9" ht="15.75" customHeight="1">
      <c r="B26" s="7" t="s">
        <v>9</v>
      </c>
      <c r="C26" s="9"/>
      <c r="D26" s="9" t="s">
        <v>45</v>
      </c>
      <c r="E26" s="20"/>
      <c r="F26" s="15"/>
      <c r="G26" s="9" t="s">
        <v>60</v>
      </c>
      <c r="H26" s="9"/>
      <c r="I26" s="16"/>
    </row>
    <row r="27" spans="2:9" ht="15.75" customHeight="1">
      <c r="B27" s="7" t="s">
        <v>11</v>
      </c>
      <c r="C27" s="9"/>
      <c r="D27" s="9" t="s">
        <v>45</v>
      </c>
      <c r="E27" s="20"/>
      <c r="F27" s="15"/>
      <c r="G27" s="9" t="s">
        <v>47</v>
      </c>
      <c r="H27" s="9"/>
      <c r="I27" s="16"/>
    </row>
    <row r="28" spans="2:9" ht="15.75" customHeight="1">
      <c r="B28" s="7" t="s">
        <v>11</v>
      </c>
      <c r="C28" s="9"/>
      <c r="D28" s="9" t="s">
        <v>45</v>
      </c>
      <c r="E28" s="20"/>
      <c r="F28" s="15"/>
      <c r="G28" s="9" t="s">
        <v>47</v>
      </c>
      <c r="H28" s="9"/>
      <c r="I28" s="16"/>
    </row>
    <row r="29" spans="2:9" ht="15.75" customHeight="1">
      <c r="B29" s="7" t="s">
        <v>11</v>
      </c>
      <c r="C29" s="9"/>
      <c r="D29" s="9" t="s">
        <v>45</v>
      </c>
      <c r="E29" s="20"/>
      <c r="F29" s="15"/>
      <c r="G29" s="9" t="s">
        <v>47</v>
      </c>
      <c r="H29" s="9"/>
      <c r="I29" s="16"/>
    </row>
    <row r="30" spans="2:9" ht="15.75" customHeight="1">
      <c r="B30" s="7" t="s">
        <v>11</v>
      </c>
      <c r="C30" s="9"/>
      <c r="D30" s="9" t="s">
        <v>45</v>
      </c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/>
      <c r="D31" s="9" t="s">
        <v>45</v>
      </c>
      <c r="E31" s="20"/>
      <c r="F31" s="23"/>
      <c r="G31" s="9" t="s">
        <v>60</v>
      </c>
      <c r="H31" s="9"/>
      <c r="I31" s="16"/>
    </row>
    <row r="32" spans="2:9" ht="15.75" customHeight="1">
      <c r="B32" s="7" t="s">
        <v>11</v>
      </c>
      <c r="C32" s="9"/>
      <c r="D32" s="9" t="s">
        <v>45</v>
      </c>
      <c r="E32" s="20"/>
      <c r="F32" s="23"/>
      <c r="G32" s="9" t="s">
        <v>60</v>
      </c>
      <c r="H32" s="9"/>
      <c r="I32" s="16"/>
    </row>
    <row r="33" spans="2:9" ht="15.75" customHeight="1">
      <c r="B33" s="7" t="s">
        <v>11</v>
      </c>
      <c r="C33" s="9"/>
      <c r="D33" s="9" t="s">
        <v>45</v>
      </c>
      <c r="E33" s="20"/>
      <c r="F33" s="23"/>
      <c r="G33" s="9" t="s">
        <v>60</v>
      </c>
      <c r="H33" s="9"/>
      <c r="I33" s="16"/>
    </row>
    <row r="34" spans="2:9" ht="15.75" customHeight="1">
      <c r="B34" s="7" t="s">
        <v>11</v>
      </c>
      <c r="C34" s="9"/>
      <c r="D34" s="9" t="s">
        <v>45</v>
      </c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/>
      <c r="D35" s="9" t="s">
        <v>45</v>
      </c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/>
      <c r="D36" s="9" t="s">
        <v>45</v>
      </c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/>
      <c r="D37" s="9" t="s">
        <v>45</v>
      </c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/>
      <c r="D38" s="9" t="s">
        <v>45</v>
      </c>
      <c r="E38" s="20"/>
      <c r="F38" s="15"/>
      <c r="G38" s="9" t="s">
        <v>60</v>
      </c>
      <c r="H38" s="9"/>
      <c r="I38" s="16"/>
    </row>
    <row r="39" spans="2:9" ht="15.75" customHeight="1">
      <c r="B39" s="7" t="s">
        <v>11</v>
      </c>
      <c r="C39" s="9"/>
      <c r="D39" s="9" t="s">
        <v>45</v>
      </c>
      <c r="E39" s="20"/>
      <c r="F39" s="15"/>
      <c r="G39" s="9" t="s">
        <v>60</v>
      </c>
      <c r="H39" s="9"/>
      <c r="I39" s="16"/>
    </row>
    <row r="40" spans="2:9" ht="15.75" customHeight="1">
      <c r="B40" s="7" t="s">
        <v>11</v>
      </c>
      <c r="C40" s="9"/>
      <c r="D40" s="9" t="s">
        <v>45</v>
      </c>
      <c r="E40" s="20"/>
      <c r="F40" s="15"/>
      <c r="G40" s="9" t="s">
        <v>60</v>
      </c>
      <c r="H40" s="9"/>
      <c r="I40" s="16"/>
    </row>
    <row r="41" spans="2:9" ht="15.75" customHeight="1">
      <c r="B41" s="7" t="s">
        <v>11</v>
      </c>
      <c r="C41" s="9"/>
      <c r="D41" s="9" t="s">
        <v>45</v>
      </c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/>
      <c r="D42" s="9" t="s">
        <v>45</v>
      </c>
      <c r="E42" s="20"/>
      <c r="F42" s="23"/>
      <c r="G42" s="9" t="s">
        <v>47</v>
      </c>
      <c r="H42" s="9"/>
      <c r="I42" s="16"/>
    </row>
    <row r="43" spans="2:9" ht="15.75" customHeight="1">
      <c r="B43" s="7" t="s">
        <v>11</v>
      </c>
      <c r="C43" s="9"/>
      <c r="D43" s="10" t="s">
        <v>45</v>
      </c>
      <c r="E43" s="14"/>
      <c r="F43" s="15"/>
      <c r="G43" s="9" t="s">
        <v>21</v>
      </c>
      <c r="H43" s="9"/>
      <c r="I43" s="16"/>
    </row>
    <row r="44" spans="2:9" ht="15.75" customHeight="1">
      <c r="B44" s="7" t="s">
        <v>9</v>
      </c>
      <c r="C44" s="9"/>
      <c r="D44" s="10" t="s">
        <v>65</v>
      </c>
      <c r="E44" s="14"/>
      <c r="F44" s="15"/>
      <c r="G44" s="9" t="s">
        <v>21</v>
      </c>
      <c r="H44" s="9"/>
      <c r="I44" s="16"/>
    </row>
    <row r="45" spans="2:9" ht="15.75" customHeight="1">
      <c r="B45" s="7" t="s">
        <v>11</v>
      </c>
      <c r="C45" s="9"/>
      <c r="D45" s="10" t="s">
        <v>65</v>
      </c>
      <c r="E45" s="14"/>
      <c r="F45" s="23"/>
      <c r="G45" s="9" t="s">
        <v>21</v>
      </c>
      <c r="H45" s="9"/>
      <c r="I45" s="16"/>
    </row>
    <row r="46" spans="2:9" ht="15.75" customHeight="1">
      <c r="B46" s="7" t="s">
        <v>11</v>
      </c>
      <c r="C46" s="9"/>
      <c r="D46" s="10" t="s">
        <v>65</v>
      </c>
      <c r="E46" s="14"/>
      <c r="F46" s="23"/>
      <c r="G46" s="9" t="s">
        <v>21</v>
      </c>
      <c r="H46" s="9"/>
      <c r="I46" s="16"/>
    </row>
    <row r="47" spans="2:9" ht="15.75" customHeight="1">
      <c r="B47" s="7" t="s">
        <v>11</v>
      </c>
      <c r="C47" s="9"/>
      <c r="D47" s="10" t="s">
        <v>65</v>
      </c>
      <c r="E47" s="14"/>
      <c r="F47" s="23"/>
      <c r="G47" s="9" t="s">
        <v>21</v>
      </c>
      <c r="H47" s="9"/>
      <c r="I47" s="16"/>
    </row>
    <row r="48" spans="2:9" ht="15.75" customHeight="1">
      <c r="B48" s="7" t="s">
        <v>11</v>
      </c>
      <c r="C48" s="9"/>
      <c r="D48" s="10" t="s">
        <v>66</v>
      </c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/>
      <c r="D49" s="10" t="s">
        <v>66</v>
      </c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/>
      <c r="D50" s="10" t="s">
        <v>66</v>
      </c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/>
      <c r="D51" s="10" t="s">
        <v>66</v>
      </c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/>
      <c r="D52" s="10" t="s">
        <v>66</v>
      </c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/>
      <c r="D53" s="10" t="s">
        <v>66</v>
      </c>
      <c r="E53" s="14"/>
      <c r="F53" s="23"/>
      <c r="G53" s="9" t="s">
        <v>21</v>
      </c>
      <c r="H53" s="9"/>
      <c r="I53" s="16"/>
    </row>
    <row r="54" spans="2:9" ht="15.75" customHeight="1">
      <c r="B54" s="7" t="s">
        <v>9</v>
      </c>
      <c r="C54" s="9"/>
      <c r="D54" s="10" t="s">
        <v>66</v>
      </c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/>
      <c r="D55" s="10" t="s">
        <v>66</v>
      </c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/>
      <c r="D56" s="10" t="s">
        <v>66</v>
      </c>
      <c r="E56" s="14"/>
      <c r="F56" s="23"/>
      <c r="G56" s="9" t="s">
        <v>21</v>
      </c>
      <c r="H56" s="9"/>
      <c r="I56" s="16"/>
    </row>
    <row r="57" spans="2:9" ht="15.75" customHeight="1">
      <c r="B57" s="7" t="s">
        <v>11</v>
      </c>
      <c r="C57" s="9"/>
      <c r="D57" s="10" t="s">
        <v>66</v>
      </c>
      <c r="E57" s="14"/>
      <c r="F57" s="23"/>
      <c r="G57" s="9" t="s">
        <v>21</v>
      </c>
      <c r="H57" s="9"/>
      <c r="I57" s="16"/>
    </row>
    <row r="58" spans="2:9" ht="15.75" customHeight="1">
      <c r="B58" s="7" t="s">
        <v>10</v>
      </c>
      <c r="C58" s="9"/>
      <c r="D58" s="9" t="s">
        <v>67</v>
      </c>
      <c r="E58" s="20"/>
      <c r="F58" s="23"/>
      <c r="G58" s="9" t="s">
        <v>20</v>
      </c>
      <c r="H58" s="9"/>
      <c r="I58" s="16"/>
    </row>
    <row r="59" spans="2:9" ht="15.75" customHeight="1">
      <c r="B59" s="7" t="s">
        <v>9</v>
      </c>
      <c r="C59" s="9"/>
      <c r="D59" s="9" t="s">
        <v>67</v>
      </c>
      <c r="E59" s="20"/>
      <c r="F59" s="23"/>
      <c r="G59" s="9" t="s">
        <v>20</v>
      </c>
      <c r="H59" s="9"/>
      <c r="I59" s="16"/>
    </row>
    <row r="60" spans="2:9" ht="15.75" customHeight="1">
      <c r="B60" s="7" t="s">
        <v>11</v>
      </c>
      <c r="C60" s="9"/>
      <c r="D60" s="9" t="s">
        <v>67</v>
      </c>
      <c r="E60" s="20"/>
      <c r="F60" s="23"/>
      <c r="G60" s="9" t="s">
        <v>20</v>
      </c>
      <c r="H60" s="9"/>
      <c r="I60" s="16"/>
    </row>
    <row r="61" spans="2:9" ht="15.75" customHeight="1">
      <c r="B61" s="7" t="s">
        <v>11</v>
      </c>
      <c r="C61" s="9"/>
      <c r="D61" s="9" t="s">
        <v>67</v>
      </c>
      <c r="E61" s="20"/>
      <c r="F61" s="23"/>
      <c r="G61" s="9" t="s">
        <v>20</v>
      </c>
      <c r="H61" s="9"/>
      <c r="I61" s="16"/>
    </row>
    <row r="62" spans="2:9" ht="15.75" customHeight="1">
      <c r="B62" s="7" t="s">
        <v>11</v>
      </c>
      <c r="C62" s="9"/>
      <c r="D62" s="9" t="s">
        <v>67</v>
      </c>
      <c r="E62" s="20"/>
      <c r="F62" s="23"/>
      <c r="G62" s="9" t="s">
        <v>20</v>
      </c>
      <c r="H62" s="9"/>
      <c r="I62" s="16"/>
    </row>
    <row r="63" spans="2:9" ht="15.75" customHeight="1">
      <c r="B63" s="7" t="s">
        <v>9</v>
      </c>
      <c r="C63" s="9"/>
      <c r="D63" s="9" t="s">
        <v>68</v>
      </c>
      <c r="E63" s="20"/>
      <c r="F63" s="23"/>
      <c r="G63" s="9" t="s">
        <v>60</v>
      </c>
      <c r="H63" s="9"/>
      <c r="I63" s="16"/>
    </row>
    <row r="64" spans="2:9" ht="15.75" customHeight="1">
      <c r="B64" s="7" t="s">
        <v>11</v>
      </c>
      <c r="C64" s="9"/>
      <c r="D64" s="9" t="s">
        <v>68</v>
      </c>
      <c r="E64" s="20"/>
      <c r="F64" s="23"/>
      <c r="G64" s="9" t="s">
        <v>60</v>
      </c>
      <c r="H64" s="9"/>
      <c r="I64" s="16"/>
    </row>
    <row r="65" spans="2:9" ht="15.75" customHeight="1">
      <c r="B65" s="7" t="s">
        <v>11</v>
      </c>
      <c r="C65" s="9"/>
      <c r="D65" s="9" t="s">
        <v>68</v>
      </c>
      <c r="E65" s="20"/>
      <c r="F65" s="23"/>
      <c r="G65" s="9" t="s">
        <v>60</v>
      </c>
      <c r="H65" s="9"/>
      <c r="I65" s="16"/>
    </row>
    <row r="66" spans="2:9" ht="15.75" customHeight="1">
      <c r="B66" s="7" t="s">
        <v>11</v>
      </c>
      <c r="C66" s="9"/>
      <c r="D66" s="9" t="s">
        <v>68</v>
      </c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/>
      <c r="D67" s="9" t="s">
        <v>68</v>
      </c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/>
      <c r="D68" s="9" t="s">
        <v>68</v>
      </c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/>
      <c r="D69" s="9" t="s">
        <v>68</v>
      </c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/>
      <c r="D70" s="9" t="s">
        <v>68</v>
      </c>
      <c r="E70" s="24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/>
      <c r="D71" s="9" t="s">
        <v>68</v>
      </c>
      <c r="E71" s="24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/>
      <c r="D72" s="9" t="s">
        <v>68</v>
      </c>
      <c r="E72" s="24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/>
      <c r="D73" s="9" t="s">
        <v>68</v>
      </c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/>
      <c r="D74" s="9" t="s">
        <v>68</v>
      </c>
      <c r="E74" s="20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/>
      <c r="D75" s="9" t="s">
        <v>68</v>
      </c>
      <c r="E75" s="20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/>
      <c r="D76" s="9" t="s">
        <v>68</v>
      </c>
      <c r="E76" s="20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/>
      <c r="D77" s="9" t="s">
        <v>68</v>
      </c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/>
      <c r="D78" s="9" t="s">
        <v>68</v>
      </c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/>
      <c r="D79" s="10" t="s">
        <v>69</v>
      </c>
      <c r="E79" s="14"/>
      <c r="F79" s="23"/>
      <c r="G79" s="9" t="s">
        <v>21</v>
      </c>
      <c r="H79" s="9"/>
      <c r="I79" s="16"/>
    </row>
    <row r="80" spans="2:9" ht="15.75" customHeight="1">
      <c r="B80" s="7" t="s">
        <v>11</v>
      </c>
      <c r="C80" s="9"/>
      <c r="D80" s="10" t="s">
        <v>69</v>
      </c>
      <c r="E80" s="14"/>
      <c r="F80" s="23"/>
      <c r="G80" s="9" t="s">
        <v>21</v>
      </c>
      <c r="H80" s="9"/>
      <c r="I80" s="16"/>
    </row>
    <row r="81" spans="2:9" ht="15.75" customHeight="1">
      <c r="B81" s="7" t="s">
        <v>11</v>
      </c>
      <c r="C81" s="9"/>
      <c r="D81" s="10" t="s">
        <v>69</v>
      </c>
      <c r="E81" s="14"/>
      <c r="F81" s="23"/>
      <c r="G81" s="9" t="s">
        <v>21</v>
      </c>
      <c r="H81" s="9"/>
      <c r="I81" s="16"/>
    </row>
    <row r="82" spans="2:9" ht="15.75" customHeight="1">
      <c r="B82" s="7" t="s">
        <v>9</v>
      </c>
      <c r="C82" s="9"/>
      <c r="D82" s="10" t="s">
        <v>61</v>
      </c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/>
      <c r="D83" s="10" t="s">
        <v>61</v>
      </c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/>
      <c r="D84" s="10" t="s">
        <v>61</v>
      </c>
      <c r="E84" s="14"/>
      <c r="F84" s="23"/>
      <c r="G84" s="9" t="s">
        <v>21</v>
      </c>
      <c r="H84" s="9"/>
      <c r="I84" s="16"/>
    </row>
    <row r="85" spans="2:9" ht="15.75" customHeight="1">
      <c r="B85" s="7" t="s">
        <v>11</v>
      </c>
      <c r="C85" s="9"/>
      <c r="D85" s="9" t="s">
        <v>61</v>
      </c>
      <c r="E85" s="20"/>
      <c r="F85" s="23"/>
      <c r="G85" s="9" t="s">
        <v>20</v>
      </c>
      <c r="H85" s="9"/>
      <c r="I85" s="16"/>
    </row>
    <row r="86" spans="2:9" ht="15.75" customHeight="1">
      <c r="B86" s="7" t="s">
        <v>11</v>
      </c>
      <c r="C86" s="9"/>
      <c r="D86" s="9" t="s">
        <v>61</v>
      </c>
      <c r="E86" s="20"/>
      <c r="F86" s="23"/>
      <c r="G86" s="9" t="s">
        <v>20</v>
      </c>
      <c r="H86" s="9"/>
      <c r="I86" s="16"/>
    </row>
    <row r="87" spans="2:9" ht="15.75" customHeight="1">
      <c r="B87" s="7" t="s">
        <v>11</v>
      </c>
      <c r="C87" s="9"/>
      <c r="D87" s="9" t="s">
        <v>61</v>
      </c>
      <c r="E87" s="20"/>
      <c r="F87" s="23"/>
      <c r="G87" s="9" t="s">
        <v>20</v>
      </c>
      <c r="H87" s="9"/>
      <c r="I87" s="16"/>
    </row>
    <row r="88" spans="2:9" ht="15.75" customHeight="1">
      <c r="B88" s="7" t="s">
        <v>11</v>
      </c>
      <c r="C88" s="9"/>
      <c r="D88" s="9" t="s">
        <v>61</v>
      </c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/>
      <c r="D89" s="10" t="s">
        <v>61</v>
      </c>
      <c r="E89" s="14"/>
      <c r="F89" s="23"/>
      <c r="G89" s="9" t="s">
        <v>21</v>
      </c>
      <c r="H89" s="9"/>
      <c r="I89" s="16"/>
    </row>
    <row r="90" spans="2:9" ht="15.75" customHeight="1">
      <c r="B90" s="7" t="s">
        <v>11</v>
      </c>
      <c r="C90" s="9"/>
      <c r="D90" s="10" t="s">
        <v>61</v>
      </c>
      <c r="E90" s="14"/>
      <c r="F90" s="23"/>
      <c r="G90" s="9" t="s">
        <v>21</v>
      </c>
      <c r="H90" s="9"/>
      <c r="I90" s="16"/>
    </row>
    <row r="91" spans="2:9" ht="15.75" customHeight="1">
      <c r="B91" s="7" t="s">
        <v>11</v>
      </c>
      <c r="C91" s="9"/>
      <c r="D91" s="10" t="s">
        <v>61</v>
      </c>
      <c r="E91" s="14"/>
      <c r="F91" s="23"/>
      <c r="G91" s="9" t="s">
        <v>21</v>
      </c>
      <c r="H91" s="9"/>
      <c r="I91" s="16"/>
    </row>
    <row r="92" spans="2:9" ht="15.75" customHeight="1">
      <c r="B92" s="7" t="s">
        <v>11</v>
      </c>
      <c r="C92" s="9"/>
      <c r="D92" s="10" t="s">
        <v>61</v>
      </c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/>
      <c r="D93" s="9" t="s">
        <v>61</v>
      </c>
      <c r="E93" s="20"/>
      <c r="F93" s="23"/>
      <c r="G93" s="9" t="s">
        <v>20</v>
      </c>
      <c r="H93" s="9"/>
      <c r="I93" s="16"/>
    </row>
    <row r="94" spans="2:9" ht="15.75" customHeight="1">
      <c r="B94" s="7" t="s">
        <v>11</v>
      </c>
      <c r="C94" s="9"/>
      <c r="D94" s="9" t="s">
        <v>61</v>
      </c>
      <c r="E94" s="20"/>
      <c r="F94" s="23"/>
      <c r="G94" s="9" t="s">
        <v>20</v>
      </c>
      <c r="H94" s="9"/>
      <c r="I94" s="16"/>
    </row>
    <row r="95" spans="2:9" ht="15.75" customHeight="1">
      <c r="B95" s="7" t="s">
        <v>11</v>
      </c>
      <c r="C95" s="9"/>
      <c r="D95" s="9" t="s">
        <v>61</v>
      </c>
      <c r="E95" s="20"/>
      <c r="F95" s="23"/>
      <c r="G95" s="9" t="s">
        <v>20</v>
      </c>
      <c r="H95" s="9"/>
      <c r="I95" s="16"/>
    </row>
    <row r="96" spans="2:9" ht="15.75" customHeight="1">
      <c r="B96" s="7" t="s">
        <v>11</v>
      </c>
      <c r="C96" s="9"/>
      <c r="D96" s="9" t="s">
        <v>61</v>
      </c>
      <c r="E96" s="20"/>
      <c r="F96" s="23"/>
      <c r="G96" s="9" t="s">
        <v>20</v>
      </c>
      <c r="H96" s="9"/>
      <c r="I96" s="16"/>
    </row>
    <row r="97" spans="2:9" ht="15.75" customHeight="1">
      <c r="B97" s="7" t="s">
        <v>9</v>
      </c>
      <c r="C97" s="9"/>
      <c r="D97" s="9" t="s">
        <v>70</v>
      </c>
      <c r="E97" s="20"/>
      <c r="F97" s="23"/>
      <c r="G97" s="9" t="s">
        <v>22</v>
      </c>
      <c r="H97" s="9"/>
      <c r="I97" s="16"/>
    </row>
    <row r="98" spans="2:9" ht="15.75" customHeight="1">
      <c r="B98" s="7" t="s">
        <v>11</v>
      </c>
      <c r="C98" s="9"/>
      <c r="D98" s="9" t="s">
        <v>70</v>
      </c>
      <c r="E98" s="20"/>
      <c r="F98" s="23"/>
      <c r="G98" s="9" t="s">
        <v>22</v>
      </c>
      <c r="H98" s="9"/>
      <c r="I98" s="16"/>
    </row>
    <row r="99" spans="2:9" ht="15.75" customHeight="1">
      <c r="B99" s="7" t="s">
        <v>11</v>
      </c>
      <c r="C99" s="9"/>
      <c r="D99" s="9" t="s">
        <v>70</v>
      </c>
      <c r="E99" s="20"/>
      <c r="F99" s="23"/>
      <c r="G99" s="9" t="s">
        <v>22</v>
      </c>
      <c r="H99" s="9"/>
      <c r="I99" s="16"/>
    </row>
    <row r="100" spans="2:9" ht="15.75" customHeight="1">
      <c r="B100" s="7" t="s">
        <v>11</v>
      </c>
      <c r="C100" s="9"/>
      <c r="D100" s="9" t="s">
        <v>70</v>
      </c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/>
      <c r="D101" s="9" t="s">
        <v>70</v>
      </c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/>
      <c r="D102" s="9" t="s">
        <v>70</v>
      </c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/>
      <c r="D103" s="9" t="s">
        <v>70</v>
      </c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/>
      <c r="D104" s="9" t="s">
        <v>70</v>
      </c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/>
      <c r="D105" s="9" t="s">
        <v>70</v>
      </c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/>
      <c r="D106" s="9" t="s">
        <v>70</v>
      </c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/>
      <c r="D107" s="9" t="s">
        <v>70</v>
      </c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/>
      <c r="D108" s="9" t="s">
        <v>70</v>
      </c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/>
      <c r="D109" s="9" t="s">
        <v>70</v>
      </c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/>
      <c r="D110" s="9" t="s">
        <v>70</v>
      </c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/>
      <c r="D111" s="9" t="s">
        <v>70</v>
      </c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/>
      <c r="D112" s="10" t="s">
        <v>71</v>
      </c>
      <c r="E112" s="14"/>
      <c r="F112" s="23"/>
      <c r="G112" s="9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48" t="s">
        <v>0</v>
      </c>
      <c r="C2" s="49"/>
      <c r="D2" s="49"/>
      <c r="E2" s="49"/>
      <c r="F2" s="49"/>
      <c r="G2" s="49"/>
      <c r="H2" s="49"/>
      <c r="I2" s="50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9</v>
      </c>
      <c r="C4" s="8" t="s">
        <v>12</v>
      </c>
      <c r="D4" s="11" t="s">
        <v>14</v>
      </c>
      <c r="E4" s="12" t="s">
        <v>17</v>
      </c>
      <c r="F4" s="13" t="s">
        <v>19</v>
      </c>
      <c r="G4" s="8" t="s">
        <v>22</v>
      </c>
      <c r="H4" s="8">
        <v>5</v>
      </c>
      <c r="I4" s="17">
        <v>3</v>
      </c>
    </row>
    <row r="5" spans="2:9">
      <c r="B5" s="7" t="s">
        <v>11</v>
      </c>
      <c r="C5" s="8" t="s">
        <v>12</v>
      </c>
      <c r="D5" s="11" t="s">
        <v>26</v>
      </c>
      <c r="E5" s="12" t="s">
        <v>27</v>
      </c>
      <c r="F5" s="15"/>
      <c r="G5" s="8" t="s">
        <v>20</v>
      </c>
      <c r="H5" s="8">
        <v>4</v>
      </c>
      <c r="I5" s="17">
        <v>4</v>
      </c>
    </row>
    <row r="6" spans="2:9">
      <c r="B6" s="6" t="s">
        <v>10</v>
      </c>
      <c r="C6" s="8" t="s">
        <v>12</v>
      </c>
      <c r="D6" s="11" t="s">
        <v>28</v>
      </c>
      <c r="E6" s="12" t="s">
        <v>29</v>
      </c>
      <c r="F6" s="13" t="s">
        <v>19</v>
      </c>
      <c r="G6" s="8" t="s">
        <v>20</v>
      </c>
      <c r="H6" s="8">
        <v>2</v>
      </c>
      <c r="I6" s="17">
        <v>4</v>
      </c>
    </row>
    <row r="7" spans="2:9">
      <c r="B7" s="7" t="s">
        <v>11</v>
      </c>
      <c r="C7" s="8" t="s">
        <v>13</v>
      </c>
      <c r="D7" s="11" t="s">
        <v>31</v>
      </c>
      <c r="E7" s="12" t="s">
        <v>32</v>
      </c>
      <c r="F7" s="15"/>
      <c r="G7" s="8" t="s">
        <v>20</v>
      </c>
      <c r="H7" s="8">
        <v>2</v>
      </c>
      <c r="I7" s="17">
        <v>8</v>
      </c>
    </row>
    <row r="8" spans="2:9">
      <c r="B8" s="7" t="s">
        <v>11</v>
      </c>
      <c r="C8" s="8" t="s">
        <v>12</v>
      </c>
      <c r="D8" s="11" t="s">
        <v>14</v>
      </c>
      <c r="E8" s="12" t="s">
        <v>34</v>
      </c>
      <c r="F8" s="13" t="s">
        <v>35</v>
      </c>
      <c r="G8" s="8" t="s">
        <v>22</v>
      </c>
      <c r="H8" s="8">
        <v>5</v>
      </c>
      <c r="I8" s="17">
        <v>4</v>
      </c>
    </row>
    <row r="9" spans="2:9">
      <c r="B9" s="7" t="s">
        <v>11</v>
      </c>
      <c r="C9" s="9" t="s">
        <v>12</v>
      </c>
      <c r="D9" s="11" t="s">
        <v>37</v>
      </c>
      <c r="E9" s="12" t="s">
        <v>38</v>
      </c>
      <c r="F9" s="13" t="s">
        <v>35</v>
      </c>
      <c r="G9" s="9" t="s">
        <v>21</v>
      </c>
      <c r="H9" s="9"/>
      <c r="I9" s="17">
        <v>4</v>
      </c>
    </row>
    <row r="10" spans="2:9">
      <c r="B10" s="7" t="s">
        <v>11</v>
      </c>
      <c r="C10" s="9" t="s">
        <v>13</v>
      </c>
      <c r="D10" s="10"/>
      <c r="E10" s="14"/>
      <c r="F10" s="15"/>
      <c r="G10" s="8" t="s">
        <v>21</v>
      </c>
      <c r="H10" s="9"/>
      <c r="I10" s="16"/>
    </row>
    <row r="11" spans="2:9">
      <c r="B11" s="7" t="s">
        <v>11</v>
      </c>
      <c r="C11" s="9" t="s">
        <v>24</v>
      </c>
      <c r="D11" s="10"/>
      <c r="E11" s="14"/>
      <c r="F11" s="15"/>
      <c r="G11" s="9" t="s">
        <v>21</v>
      </c>
      <c r="H11" s="9"/>
      <c r="I11" s="16"/>
    </row>
    <row r="12" spans="2:9">
      <c r="B12" s="7" t="s">
        <v>10</v>
      </c>
      <c r="C12" s="9" t="s">
        <v>12</v>
      </c>
      <c r="D12" s="10"/>
      <c r="E12" s="19"/>
      <c r="F12" s="15"/>
      <c r="G12" s="9" t="s">
        <v>21</v>
      </c>
      <c r="H12" s="9"/>
      <c r="I12" s="16"/>
    </row>
    <row r="13" spans="2:9">
      <c r="B13" s="7" t="s">
        <v>11</v>
      </c>
      <c r="C13" s="9" t="s">
        <v>24</v>
      </c>
      <c r="D13" s="10"/>
      <c r="E13" s="14"/>
      <c r="F13" s="15"/>
      <c r="G13" s="9" t="s">
        <v>21</v>
      </c>
      <c r="H13" s="9"/>
      <c r="I13" s="16"/>
    </row>
    <row r="14" spans="2:9">
      <c r="B14" s="7" t="s">
        <v>11</v>
      </c>
      <c r="C14" s="9" t="s">
        <v>24</v>
      </c>
      <c r="D14" s="10"/>
      <c r="E14" s="14"/>
      <c r="F14" s="15"/>
      <c r="G14" s="9" t="s">
        <v>21</v>
      </c>
      <c r="H14" s="9"/>
      <c r="I14" s="16"/>
    </row>
    <row r="15" spans="2:9">
      <c r="B15" s="7" t="s">
        <v>11</v>
      </c>
      <c r="C15" s="9" t="s">
        <v>13</v>
      </c>
      <c r="D15" s="9"/>
      <c r="E15" s="20"/>
      <c r="F15" s="15"/>
      <c r="G15" s="9" t="s">
        <v>47</v>
      </c>
      <c r="H15" s="9"/>
      <c r="I15" s="16"/>
    </row>
    <row r="16" spans="2:9">
      <c r="B16" s="7" t="s">
        <v>11</v>
      </c>
      <c r="C16" s="9" t="s">
        <v>24</v>
      </c>
      <c r="D16" s="9"/>
      <c r="E16" s="20"/>
      <c r="F16" s="15"/>
      <c r="G16" s="9" t="s">
        <v>47</v>
      </c>
      <c r="H16" s="9"/>
      <c r="I16" s="16"/>
    </row>
    <row r="17" spans="2:9">
      <c r="B17" s="7" t="s">
        <v>11</v>
      </c>
      <c r="C17" s="9" t="s">
        <v>24</v>
      </c>
      <c r="D17" s="9"/>
      <c r="E17" s="20"/>
      <c r="F17" s="15"/>
      <c r="G17" s="9" t="s">
        <v>47</v>
      </c>
      <c r="H17" s="9"/>
      <c r="I17" s="16"/>
    </row>
    <row r="18" spans="2:9">
      <c r="B18" s="7" t="s">
        <v>11</v>
      </c>
      <c r="C18" s="9" t="s">
        <v>24</v>
      </c>
      <c r="D18" s="9"/>
      <c r="E18" s="20"/>
      <c r="F18" s="15"/>
      <c r="G18" s="9" t="s">
        <v>47</v>
      </c>
      <c r="H18" s="9"/>
      <c r="I18" s="16"/>
    </row>
    <row r="19" spans="2:9">
      <c r="B19" s="7" t="s">
        <v>11</v>
      </c>
      <c r="C19" s="9" t="s">
        <v>12</v>
      </c>
      <c r="D19" s="9"/>
      <c r="E19" s="20"/>
      <c r="F19" s="15"/>
      <c r="G19" s="9" t="s">
        <v>47</v>
      </c>
      <c r="H19" s="9"/>
      <c r="I19" s="16"/>
    </row>
    <row r="20" spans="2:9">
      <c r="B20" s="7" t="s">
        <v>11</v>
      </c>
      <c r="C20" s="9" t="s">
        <v>12</v>
      </c>
      <c r="D20" s="9"/>
      <c r="E20" s="20"/>
      <c r="F20" s="15"/>
      <c r="G20" s="9" t="s">
        <v>47</v>
      </c>
      <c r="H20" s="9"/>
      <c r="I20" s="16"/>
    </row>
    <row r="21" spans="2:9" ht="15.75" customHeight="1">
      <c r="B21" s="7" t="s">
        <v>11</v>
      </c>
      <c r="C21" s="9" t="s">
        <v>12</v>
      </c>
      <c r="D21" s="9"/>
      <c r="E21" s="20"/>
      <c r="F21" s="15"/>
      <c r="G21" s="9" t="s">
        <v>47</v>
      </c>
      <c r="H21" s="9"/>
      <c r="I21" s="16"/>
    </row>
    <row r="22" spans="2:9" ht="15.75" customHeight="1">
      <c r="B22" s="7" t="s">
        <v>11</v>
      </c>
      <c r="C22" s="9" t="s">
        <v>12</v>
      </c>
      <c r="D22" s="9"/>
      <c r="E22" s="20"/>
      <c r="F22" s="15"/>
      <c r="G22" s="9" t="s">
        <v>47</v>
      </c>
      <c r="H22" s="9"/>
      <c r="I22" s="16"/>
    </row>
    <row r="23" spans="2:9" ht="15.75" customHeight="1">
      <c r="B23" s="7" t="s">
        <v>11</v>
      </c>
      <c r="C23" s="9" t="s">
        <v>12</v>
      </c>
      <c r="D23" s="9"/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/>
      <c r="E24" s="20"/>
      <c r="F24" s="15"/>
      <c r="G24" s="9" t="s">
        <v>47</v>
      </c>
      <c r="H24" s="9"/>
      <c r="I24" s="16"/>
    </row>
    <row r="25" spans="2:9" ht="15.75" customHeight="1">
      <c r="B25" s="7" t="s">
        <v>10</v>
      </c>
      <c r="C25" s="9" t="s">
        <v>12</v>
      </c>
      <c r="D25" s="10"/>
      <c r="E25" s="14"/>
      <c r="F25" s="15"/>
      <c r="G25" s="9" t="s">
        <v>21</v>
      </c>
      <c r="H25" s="9"/>
      <c r="I25" s="16"/>
    </row>
    <row r="26" spans="2:9" ht="15.75" customHeight="1">
      <c r="B26" s="7" t="s">
        <v>9</v>
      </c>
      <c r="C26" s="9" t="s">
        <v>12</v>
      </c>
      <c r="D26" s="9"/>
      <c r="E26" s="20"/>
      <c r="F26" s="15"/>
      <c r="G26" s="9" t="s">
        <v>60</v>
      </c>
      <c r="H26" s="9"/>
      <c r="I26" s="16"/>
    </row>
    <row r="27" spans="2:9" ht="15.75" customHeight="1">
      <c r="B27" s="7" t="s">
        <v>11</v>
      </c>
      <c r="C27" s="9" t="s">
        <v>13</v>
      </c>
      <c r="D27" s="9"/>
      <c r="E27" s="20"/>
      <c r="F27" s="15"/>
      <c r="G27" s="9" t="s">
        <v>47</v>
      </c>
      <c r="H27" s="9"/>
      <c r="I27" s="16"/>
    </row>
    <row r="28" spans="2:9" ht="15.75" customHeight="1">
      <c r="B28" s="7" t="s">
        <v>11</v>
      </c>
      <c r="C28" s="9" t="s">
        <v>13</v>
      </c>
      <c r="D28" s="9"/>
      <c r="E28" s="20"/>
      <c r="F28" s="15"/>
      <c r="G28" s="9" t="s">
        <v>47</v>
      </c>
      <c r="H28" s="9"/>
      <c r="I28" s="16"/>
    </row>
    <row r="29" spans="2:9" ht="15.75" customHeight="1">
      <c r="B29" s="7" t="s">
        <v>11</v>
      </c>
      <c r="C29" s="9" t="s">
        <v>13</v>
      </c>
      <c r="D29" s="9"/>
      <c r="E29" s="20"/>
      <c r="F29" s="15"/>
      <c r="G29" s="9" t="s">
        <v>47</v>
      </c>
      <c r="H29" s="9"/>
      <c r="I29" s="16"/>
    </row>
    <row r="30" spans="2:9" ht="15.75" customHeight="1">
      <c r="B30" s="7" t="s">
        <v>11</v>
      </c>
      <c r="C30" s="9" t="s">
        <v>13</v>
      </c>
      <c r="D30" s="9"/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24</v>
      </c>
      <c r="D31" s="9"/>
      <c r="E31" s="20"/>
      <c r="F31" s="23"/>
      <c r="G31" s="9" t="s">
        <v>60</v>
      </c>
      <c r="H31" s="9"/>
      <c r="I31" s="16"/>
    </row>
    <row r="32" spans="2:9" ht="15.75" customHeight="1">
      <c r="B32" s="7" t="s">
        <v>11</v>
      </c>
      <c r="C32" s="9" t="s">
        <v>24</v>
      </c>
      <c r="D32" s="9"/>
      <c r="E32" s="20"/>
      <c r="F32" s="23"/>
      <c r="G32" s="9" t="s">
        <v>60</v>
      </c>
      <c r="H32" s="9"/>
      <c r="I32" s="16"/>
    </row>
    <row r="33" spans="2:9" ht="15.75" customHeight="1">
      <c r="B33" s="7" t="s">
        <v>11</v>
      </c>
      <c r="C33" s="9" t="s">
        <v>12</v>
      </c>
      <c r="D33" s="9"/>
      <c r="E33" s="20"/>
      <c r="F33" s="23"/>
      <c r="G33" s="9" t="s">
        <v>60</v>
      </c>
      <c r="H33" s="9"/>
      <c r="I33" s="16"/>
    </row>
    <row r="34" spans="2:9" ht="15.75" customHeight="1">
      <c r="B34" s="7" t="s">
        <v>11</v>
      </c>
      <c r="C34" s="9" t="s">
        <v>12</v>
      </c>
      <c r="D34" s="9"/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12</v>
      </c>
      <c r="D35" s="9"/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/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/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/>
      <c r="E38" s="20"/>
      <c r="F38" s="15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/>
      <c r="E39" s="20"/>
      <c r="F39" s="15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/>
      <c r="E40" s="20"/>
      <c r="F40" s="15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/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/>
      <c r="E42" s="20"/>
      <c r="F42" s="23"/>
      <c r="G42" s="9" t="s">
        <v>47</v>
      </c>
      <c r="H42" s="9"/>
      <c r="I42" s="16"/>
    </row>
    <row r="43" spans="2:9" ht="15.75" customHeight="1">
      <c r="B43" s="7" t="s">
        <v>11</v>
      </c>
      <c r="C43" s="9" t="s">
        <v>24</v>
      </c>
      <c r="D43" s="10"/>
      <c r="E43" s="14"/>
      <c r="F43" s="15"/>
      <c r="G43" s="9" t="s">
        <v>21</v>
      </c>
      <c r="H43" s="9"/>
      <c r="I43" s="16"/>
    </row>
    <row r="44" spans="2:9" ht="15.75" customHeight="1">
      <c r="B44" s="7" t="s">
        <v>9</v>
      </c>
      <c r="C44" s="9" t="s">
        <v>12</v>
      </c>
      <c r="D44" s="10"/>
      <c r="E44" s="14"/>
      <c r="F44" s="15"/>
      <c r="G44" s="9" t="s">
        <v>21</v>
      </c>
      <c r="H44" s="9"/>
      <c r="I44" s="16"/>
    </row>
    <row r="45" spans="2:9" ht="15.75" customHeight="1">
      <c r="B45" s="7" t="s">
        <v>11</v>
      </c>
      <c r="C45" s="9" t="s">
        <v>24</v>
      </c>
      <c r="D45" s="10"/>
      <c r="E45" s="14"/>
      <c r="F45" s="23"/>
      <c r="G45" s="9" t="s">
        <v>21</v>
      </c>
      <c r="H45" s="9"/>
      <c r="I45" s="16"/>
    </row>
    <row r="46" spans="2:9" ht="15.75" customHeight="1">
      <c r="B46" s="7" t="s">
        <v>11</v>
      </c>
      <c r="C46" s="9" t="s">
        <v>24</v>
      </c>
      <c r="D46" s="10"/>
      <c r="E46" s="14"/>
      <c r="F46" s="23"/>
      <c r="G46" s="9" t="s">
        <v>21</v>
      </c>
      <c r="H46" s="9"/>
      <c r="I46" s="16"/>
    </row>
    <row r="47" spans="2:9" ht="15.75" customHeight="1">
      <c r="B47" s="7" t="s">
        <v>11</v>
      </c>
      <c r="C47" s="9" t="s">
        <v>12</v>
      </c>
      <c r="D47" s="10"/>
      <c r="E47" s="14"/>
      <c r="F47" s="23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13</v>
      </c>
      <c r="D48" s="10"/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13</v>
      </c>
      <c r="D49" s="10"/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13</v>
      </c>
      <c r="D50" s="10"/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12</v>
      </c>
      <c r="D51" s="10"/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12</v>
      </c>
      <c r="D52" s="10"/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12</v>
      </c>
      <c r="D53" s="10"/>
      <c r="E53" s="14"/>
      <c r="F53" s="23"/>
      <c r="G53" s="9" t="s">
        <v>21</v>
      </c>
      <c r="H53" s="9"/>
      <c r="I53" s="16"/>
    </row>
    <row r="54" spans="2:9" ht="15.75" customHeight="1">
      <c r="B54" s="7" t="s">
        <v>9</v>
      </c>
      <c r="C54" s="9" t="s">
        <v>12</v>
      </c>
      <c r="D54" s="10"/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24</v>
      </c>
      <c r="D55" s="10"/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13</v>
      </c>
      <c r="D56" s="10"/>
      <c r="E56" s="14"/>
      <c r="F56" s="23"/>
      <c r="G56" s="9" t="s">
        <v>21</v>
      </c>
      <c r="H56" s="9"/>
      <c r="I56" s="16"/>
    </row>
    <row r="57" spans="2:9" ht="15.75" customHeight="1">
      <c r="B57" s="7" t="s">
        <v>11</v>
      </c>
      <c r="C57" s="9" t="s">
        <v>13</v>
      </c>
      <c r="D57" s="10"/>
      <c r="E57" s="14"/>
      <c r="F57" s="23"/>
      <c r="G57" s="9" t="s">
        <v>21</v>
      </c>
      <c r="H57" s="9"/>
      <c r="I57" s="16"/>
    </row>
    <row r="58" spans="2:9" ht="15.75" customHeight="1">
      <c r="B58" s="7" t="s">
        <v>10</v>
      </c>
      <c r="C58" s="9" t="s">
        <v>12</v>
      </c>
      <c r="D58" s="9"/>
      <c r="E58" s="20"/>
      <c r="F58" s="23"/>
      <c r="G58" s="9" t="s">
        <v>20</v>
      </c>
      <c r="H58" s="9"/>
      <c r="I58" s="16"/>
    </row>
    <row r="59" spans="2:9" ht="15.75" customHeight="1">
      <c r="B59" s="7" t="s">
        <v>9</v>
      </c>
      <c r="C59" s="9" t="s">
        <v>12</v>
      </c>
      <c r="D59" s="9"/>
      <c r="E59" s="20"/>
      <c r="F59" s="23"/>
      <c r="G59" s="9" t="s">
        <v>20</v>
      </c>
      <c r="H59" s="9"/>
      <c r="I59" s="16"/>
    </row>
    <row r="60" spans="2:9" ht="15.75" customHeight="1">
      <c r="B60" s="7" t="s">
        <v>11</v>
      </c>
      <c r="C60" s="9" t="s">
        <v>24</v>
      </c>
      <c r="D60" s="9"/>
      <c r="E60" s="20"/>
      <c r="F60" s="23"/>
      <c r="G60" s="9" t="s">
        <v>20</v>
      </c>
      <c r="H60" s="9"/>
      <c r="I60" s="16"/>
    </row>
    <row r="61" spans="2:9" ht="15.75" customHeight="1">
      <c r="B61" s="7" t="s">
        <v>11</v>
      </c>
      <c r="C61" s="9" t="s">
        <v>24</v>
      </c>
      <c r="D61" s="9"/>
      <c r="E61" s="20"/>
      <c r="F61" s="23"/>
      <c r="G61" s="9" t="s">
        <v>20</v>
      </c>
      <c r="H61" s="9"/>
      <c r="I61" s="16"/>
    </row>
    <row r="62" spans="2:9" ht="15.75" customHeight="1">
      <c r="B62" s="7" t="s">
        <v>11</v>
      </c>
      <c r="C62" s="9" t="s">
        <v>24</v>
      </c>
      <c r="D62" s="9"/>
      <c r="E62" s="20"/>
      <c r="F62" s="23"/>
      <c r="G62" s="9" t="s">
        <v>20</v>
      </c>
      <c r="H62" s="9"/>
      <c r="I62" s="16"/>
    </row>
    <row r="63" spans="2:9" ht="15.75" customHeight="1">
      <c r="B63" s="7" t="s">
        <v>9</v>
      </c>
      <c r="C63" s="9" t="s">
        <v>12</v>
      </c>
      <c r="D63" s="9"/>
      <c r="E63" s="20"/>
      <c r="F63" s="23"/>
      <c r="G63" s="9" t="s">
        <v>60</v>
      </c>
      <c r="H63" s="9"/>
      <c r="I63" s="16"/>
    </row>
    <row r="64" spans="2:9" ht="15.75" customHeight="1">
      <c r="B64" s="7" t="s">
        <v>11</v>
      </c>
      <c r="C64" s="9" t="s">
        <v>13</v>
      </c>
      <c r="D64" s="9"/>
      <c r="E64" s="20"/>
      <c r="F64" s="23"/>
      <c r="G64" s="9" t="s">
        <v>60</v>
      </c>
      <c r="H64" s="9"/>
      <c r="I64" s="16"/>
    </row>
    <row r="65" spans="2:9" ht="15.75" customHeight="1">
      <c r="B65" s="7" t="s">
        <v>11</v>
      </c>
      <c r="C65" s="9" t="s">
        <v>13</v>
      </c>
      <c r="D65" s="9"/>
      <c r="E65" s="20"/>
      <c r="F65" s="23"/>
      <c r="G65" s="9" t="s">
        <v>60</v>
      </c>
      <c r="H65" s="9"/>
      <c r="I65" s="16"/>
    </row>
    <row r="66" spans="2:9" ht="15.75" customHeight="1">
      <c r="B66" s="7" t="s">
        <v>11</v>
      </c>
      <c r="C66" s="9" t="s">
        <v>13</v>
      </c>
      <c r="D66" s="9"/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/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24</v>
      </c>
      <c r="D68" s="9"/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24</v>
      </c>
      <c r="D69" s="9"/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24</v>
      </c>
      <c r="D70" s="9"/>
      <c r="E70" s="24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/>
      <c r="E71" s="24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12</v>
      </c>
      <c r="D72" s="9"/>
      <c r="E72" s="24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12</v>
      </c>
      <c r="D73" s="9"/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12</v>
      </c>
      <c r="D74" s="9"/>
      <c r="E74" s="20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/>
      <c r="E75" s="20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/>
      <c r="E76" s="20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/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/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13</v>
      </c>
      <c r="D79" s="10"/>
      <c r="E79" s="14"/>
      <c r="F79" s="23"/>
      <c r="G79" s="9" t="s">
        <v>21</v>
      </c>
      <c r="H79" s="9"/>
      <c r="I79" s="16"/>
    </row>
    <row r="80" spans="2:9" ht="15.75" customHeight="1">
      <c r="B80" s="7" t="s">
        <v>11</v>
      </c>
      <c r="C80" s="9" t="s">
        <v>13</v>
      </c>
      <c r="D80" s="10"/>
      <c r="E80" s="14"/>
      <c r="F80" s="23"/>
      <c r="G80" s="9" t="s">
        <v>21</v>
      </c>
      <c r="H80" s="9"/>
      <c r="I80" s="16"/>
    </row>
    <row r="81" spans="2:9" ht="15.75" customHeight="1">
      <c r="B81" s="7" t="s">
        <v>11</v>
      </c>
      <c r="C81" s="9" t="s">
        <v>13</v>
      </c>
      <c r="D81" s="10"/>
      <c r="E81" s="14"/>
      <c r="F81" s="23"/>
      <c r="G81" s="9" t="s">
        <v>21</v>
      </c>
      <c r="H81" s="9"/>
      <c r="I81" s="16"/>
    </row>
    <row r="82" spans="2:9" ht="15.75" customHeight="1">
      <c r="B82" s="7" t="s">
        <v>9</v>
      </c>
      <c r="C82" s="9" t="s">
        <v>12</v>
      </c>
      <c r="D82" s="10"/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12</v>
      </c>
      <c r="D83" s="10"/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12</v>
      </c>
      <c r="D84" s="10"/>
      <c r="E84" s="14"/>
      <c r="F84" s="23"/>
      <c r="G84" s="9" t="s">
        <v>21</v>
      </c>
      <c r="H84" s="9"/>
      <c r="I84" s="16"/>
    </row>
    <row r="85" spans="2:9" ht="15.75" customHeight="1">
      <c r="B85" s="7" t="s">
        <v>11</v>
      </c>
      <c r="C85" s="9" t="s">
        <v>12</v>
      </c>
      <c r="D85" s="9"/>
      <c r="E85" s="20"/>
      <c r="F85" s="23"/>
      <c r="G85" s="9" t="s">
        <v>20</v>
      </c>
      <c r="H85" s="9"/>
      <c r="I85" s="16"/>
    </row>
    <row r="86" spans="2:9" ht="15.75" customHeight="1">
      <c r="B86" s="7" t="s">
        <v>11</v>
      </c>
      <c r="C86" s="9" t="s">
        <v>12</v>
      </c>
      <c r="D86" s="9"/>
      <c r="E86" s="20"/>
      <c r="F86" s="23"/>
      <c r="G86" s="9" t="s">
        <v>20</v>
      </c>
      <c r="H86" s="9"/>
      <c r="I86" s="16"/>
    </row>
    <row r="87" spans="2:9" ht="15.75" customHeight="1">
      <c r="B87" s="7" t="s">
        <v>11</v>
      </c>
      <c r="C87" s="9" t="s">
        <v>12</v>
      </c>
      <c r="D87" s="9"/>
      <c r="E87" s="20"/>
      <c r="F87" s="23"/>
      <c r="G87" s="9" t="s">
        <v>20</v>
      </c>
      <c r="H87" s="9"/>
      <c r="I87" s="16"/>
    </row>
    <row r="88" spans="2:9" ht="15.75" customHeight="1">
      <c r="B88" s="7" t="s">
        <v>11</v>
      </c>
      <c r="C88" s="9" t="s">
        <v>12</v>
      </c>
      <c r="D88" s="9"/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24</v>
      </c>
      <c r="D89" s="10"/>
      <c r="E89" s="14"/>
      <c r="F89" s="23"/>
      <c r="G89" s="9" t="s">
        <v>21</v>
      </c>
      <c r="H89" s="9"/>
      <c r="I89" s="16"/>
    </row>
    <row r="90" spans="2:9" ht="15.75" customHeight="1">
      <c r="B90" s="7" t="s">
        <v>11</v>
      </c>
      <c r="C90" s="9" t="s">
        <v>13</v>
      </c>
      <c r="D90" s="10"/>
      <c r="E90" s="14"/>
      <c r="F90" s="23"/>
      <c r="G90" s="9" t="s">
        <v>21</v>
      </c>
      <c r="H90" s="9"/>
      <c r="I90" s="16"/>
    </row>
    <row r="91" spans="2:9" ht="15.75" customHeight="1">
      <c r="B91" s="7" t="s">
        <v>11</v>
      </c>
      <c r="C91" s="9" t="s">
        <v>13</v>
      </c>
      <c r="D91" s="10"/>
      <c r="E91" s="14"/>
      <c r="F91" s="23"/>
      <c r="G91" s="9" t="s">
        <v>21</v>
      </c>
      <c r="H91" s="9"/>
      <c r="I91" s="16"/>
    </row>
    <row r="92" spans="2:9" ht="15.75" customHeight="1">
      <c r="B92" s="7" t="s">
        <v>11</v>
      </c>
      <c r="C92" s="9" t="s">
        <v>13</v>
      </c>
      <c r="D92" s="10"/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9"/>
      <c r="E93" s="20"/>
      <c r="F93" s="23"/>
      <c r="G93" s="9" t="s">
        <v>20</v>
      </c>
      <c r="H93" s="9"/>
      <c r="I93" s="16"/>
    </row>
    <row r="94" spans="2:9" ht="15.75" customHeight="1">
      <c r="B94" s="7" t="s">
        <v>11</v>
      </c>
      <c r="C94" s="9" t="s">
        <v>13</v>
      </c>
      <c r="D94" s="9"/>
      <c r="E94" s="20"/>
      <c r="F94" s="23"/>
      <c r="G94" s="9" t="s">
        <v>20</v>
      </c>
      <c r="H94" s="9"/>
      <c r="I94" s="16"/>
    </row>
    <row r="95" spans="2:9" ht="15.75" customHeight="1">
      <c r="B95" s="7" t="s">
        <v>11</v>
      </c>
      <c r="C95" s="9" t="s">
        <v>13</v>
      </c>
      <c r="D95" s="9"/>
      <c r="E95" s="20"/>
      <c r="F95" s="23"/>
      <c r="G95" s="9" t="s">
        <v>20</v>
      </c>
      <c r="H95" s="9"/>
      <c r="I95" s="16"/>
    </row>
    <row r="96" spans="2:9" ht="15.75" customHeight="1">
      <c r="B96" s="7" t="s">
        <v>11</v>
      </c>
      <c r="C96" s="9" t="s">
        <v>13</v>
      </c>
      <c r="D96" s="9"/>
      <c r="E96" s="20"/>
      <c r="F96" s="23"/>
      <c r="G96" s="9" t="s">
        <v>20</v>
      </c>
      <c r="H96" s="9"/>
      <c r="I96" s="16"/>
    </row>
    <row r="97" spans="2:9" ht="15.75" customHeight="1">
      <c r="B97" s="7" t="s">
        <v>9</v>
      </c>
      <c r="C97" s="9" t="s">
        <v>12</v>
      </c>
      <c r="D97" s="9"/>
      <c r="E97" s="20"/>
      <c r="F97" s="23"/>
      <c r="G97" s="9" t="s">
        <v>22</v>
      </c>
      <c r="H97" s="9"/>
      <c r="I97" s="16"/>
    </row>
    <row r="98" spans="2:9" ht="15.75" customHeight="1">
      <c r="B98" s="7" t="s">
        <v>11</v>
      </c>
      <c r="C98" s="9" t="s">
        <v>13</v>
      </c>
      <c r="D98" s="9"/>
      <c r="E98" s="20"/>
      <c r="F98" s="23"/>
      <c r="G98" s="9" t="s">
        <v>22</v>
      </c>
      <c r="H98" s="9"/>
      <c r="I98" s="16"/>
    </row>
    <row r="99" spans="2:9" ht="15.75" customHeight="1">
      <c r="B99" s="7" t="s">
        <v>11</v>
      </c>
      <c r="C99" s="9" t="s">
        <v>13</v>
      </c>
      <c r="D99" s="9"/>
      <c r="E99" s="20"/>
      <c r="F99" s="23"/>
      <c r="G99" s="9" t="s">
        <v>22</v>
      </c>
      <c r="H99" s="9"/>
      <c r="I99" s="16"/>
    </row>
    <row r="100" spans="2:9" ht="15.75" customHeight="1">
      <c r="B100" s="7" t="s">
        <v>11</v>
      </c>
      <c r="C100" s="9" t="s">
        <v>13</v>
      </c>
      <c r="D100" s="9"/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/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/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/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/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/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/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24</v>
      </c>
      <c r="D107" s="9"/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12</v>
      </c>
      <c r="D108" s="9"/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12</v>
      </c>
      <c r="D109" s="9"/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12</v>
      </c>
      <c r="D110" s="9"/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/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13</v>
      </c>
      <c r="D112" s="10"/>
      <c r="E112" s="14"/>
      <c r="F112" s="23"/>
      <c r="G112" s="9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3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48" t="s">
        <v>0</v>
      </c>
      <c r="C2" s="49"/>
      <c r="D2" s="49"/>
      <c r="E2" s="49"/>
      <c r="F2" s="49"/>
      <c r="G2" s="49"/>
      <c r="H2" s="49"/>
      <c r="I2" s="50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10</v>
      </c>
      <c r="C4" s="8" t="s">
        <v>12</v>
      </c>
      <c r="D4" s="11" t="s">
        <v>15</v>
      </c>
      <c r="E4" s="12" t="s">
        <v>16</v>
      </c>
      <c r="F4" s="13" t="s">
        <v>18</v>
      </c>
      <c r="G4" s="8" t="s">
        <v>20</v>
      </c>
      <c r="H4" s="9"/>
      <c r="I4" s="16"/>
    </row>
    <row r="5" spans="2:9">
      <c r="B5" s="6" t="s">
        <v>10</v>
      </c>
      <c r="C5" s="8" t="s">
        <v>23</v>
      </c>
      <c r="D5" s="11" t="s">
        <v>15</v>
      </c>
      <c r="E5" s="18" t="s">
        <v>25</v>
      </c>
      <c r="F5" s="13" t="s">
        <v>18</v>
      </c>
      <c r="G5" s="8" t="s">
        <v>20</v>
      </c>
      <c r="H5" s="9"/>
      <c r="I5" s="16"/>
    </row>
    <row r="6" spans="2:9">
      <c r="B6" s="6" t="s">
        <v>10</v>
      </c>
      <c r="C6" s="8" t="s">
        <v>24</v>
      </c>
      <c r="D6" s="11" t="s">
        <v>15</v>
      </c>
      <c r="E6" s="12" t="s">
        <v>30</v>
      </c>
      <c r="F6" s="13" t="s">
        <v>18</v>
      </c>
      <c r="G6" s="8" t="s">
        <v>20</v>
      </c>
      <c r="H6" s="9"/>
      <c r="I6" s="16"/>
    </row>
    <row r="7" spans="2:9">
      <c r="B7" s="6" t="s">
        <v>10</v>
      </c>
      <c r="C7" s="8" t="s">
        <v>12</v>
      </c>
      <c r="D7" s="11" t="s">
        <v>33</v>
      </c>
      <c r="E7" s="12" t="s">
        <v>36</v>
      </c>
      <c r="F7" s="13" t="s">
        <v>18</v>
      </c>
      <c r="G7" s="8" t="s">
        <v>20</v>
      </c>
      <c r="H7" s="9"/>
      <c r="I7" s="16"/>
    </row>
    <row r="8" spans="2:9">
      <c r="B8" s="6" t="s">
        <v>10</v>
      </c>
      <c r="C8" s="8" t="s">
        <v>39</v>
      </c>
      <c r="D8" s="11" t="s">
        <v>40</v>
      </c>
      <c r="E8" s="12" t="s">
        <v>41</v>
      </c>
      <c r="F8" s="13" t="s">
        <v>18</v>
      </c>
      <c r="G8" s="8" t="s">
        <v>20</v>
      </c>
      <c r="H8" s="9"/>
      <c r="I8" s="16"/>
    </row>
    <row r="9" spans="2:9">
      <c r="B9" s="6" t="s">
        <v>10</v>
      </c>
      <c r="C9" s="8" t="s">
        <v>42</v>
      </c>
      <c r="D9" s="11" t="s">
        <v>40</v>
      </c>
      <c r="E9" s="12" t="s">
        <v>43</v>
      </c>
      <c r="F9" s="13" t="s">
        <v>18</v>
      </c>
      <c r="G9" s="8" t="s">
        <v>20</v>
      </c>
      <c r="H9" s="9"/>
      <c r="I9" s="16"/>
    </row>
    <row r="10" spans="2:9">
      <c r="B10" s="6" t="s">
        <v>10</v>
      </c>
      <c r="C10" s="8" t="s">
        <v>13</v>
      </c>
      <c r="D10" s="11" t="s">
        <v>40</v>
      </c>
      <c r="E10" s="12" t="s">
        <v>44</v>
      </c>
      <c r="F10" s="13" t="s">
        <v>18</v>
      </c>
      <c r="G10" s="8" t="s">
        <v>20</v>
      </c>
      <c r="H10" s="9"/>
      <c r="I10" s="16"/>
    </row>
    <row r="11" spans="2:9">
      <c r="B11" s="6" t="s">
        <v>11</v>
      </c>
      <c r="C11" s="8" t="s">
        <v>12</v>
      </c>
      <c r="D11" s="11" t="s">
        <v>40</v>
      </c>
      <c r="E11" s="12" t="s">
        <v>46</v>
      </c>
      <c r="F11" s="13" t="s">
        <v>18</v>
      </c>
      <c r="G11" s="8" t="s">
        <v>20</v>
      </c>
      <c r="H11" s="9"/>
      <c r="I11" s="16"/>
    </row>
    <row r="12" spans="2:9">
      <c r="B12" s="6" t="s">
        <v>11</v>
      </c>
      <c r="C12" s="8" t="s">
        <v>12</v>
      </c>
      <c r="D12" s="11" t="s">
        <v>40</v>
      </c>
      <c r="E12" s="12" t="s">
        <v>48</v>
      </c>
      <c r="F12" s="13" t="s">
        <v>18</v>
      </c>
      <c r="G12" s="8" t="s">
        <v>20</v>
      </c>
      <c r="H12" s="9"/>
      <c r="I12" s="16"/>
    </row>
    <row r="13" spans="2:9">
      <c r="B13" s="6" t="s">
        <v>10</v>
      </c>
      <c r="C13" s="8" t="s">
        <v>24</v>
      </c>
      <c r="D13" s="11" t="s">
        <v>49</v>
      </c>
      <c r="E13" s="12" t="s">
        <v>50</v>
      </c>
      <c r="F13" s="13" t="s">
        <v>18</v>
      </c>
      <c r="G13" s="8" t="s">
        <v>20</v>
      </c>
      <c r="H13" s="9"/>
      <c r="I13" s="16"/>
    </row>
    <row r="14" spans="2:9">
      <c r="B14" s="6" t="s">
        <v>10</v>
      </c>
      <c r="C14" s="8" t="s">
        <v>51</v>
      </c>
      <c r="D14" s="11" t="s">
        <v>49</v>
      </c>
      <c r="E14" s="21" t="s">
        <v>52</v>
      </c>
      <c r="F14" s="13" t="s">
        <v>18</v>
      </c>
      <c r="G14" s="8" t="s">
        <v>20</v>
      </c>
      <c r="H14" s="9"/>
      <c r="I14" s="16"/>
    </row>
    <row r="15" spans="2:9">
      <c r="B15" s="6" t="s">
        <v>10</v>
      </c>
      <c r="C15" s="8" t="s">
        <v>53</v>
      </c>
      <c r="D15" s="11" t="s">
        <v>54</v>
      </c>
      <c r="E15" s="12" t="s">
        <v>55</v>
      </c>
      <c r="F15" s="13" t="s">
        <v>18</v>
      </c>
      <c r="G15" s="8" t="s">
        <v>20</v>
      </c>
      <c r="H15" s="9"/>
      <c r="I15" s="16"/>
    </row>
    <row r="16" spans="2:9">
      <c r="B16" s="6" t="s">
        <v>11</v>
      </c>
      <c r="C16" s="8" t="s">
        <v>12</v>
      </c>
      <c r="D16" s="11" t="s">
        <v>54</v>
      </c>
      <c r="E16" s="12" t="s">
        <v>46</v>
      </c>
      <c r="F16" s="13" t="s">
        <v>18</v>
      </c>
      <c r="G16" s="8" t="s">
        <v>20</v>
      </c>
      <c r="H16" s="9"/>
      <c r="I16" s="16"/>
    </row>
    <row r="17" spans="2:9">
      <c r="B17" s="6" t="s">
        <v>9</v>
      </c>
      <c r="C17" s="8" t="s">
        <v>56</v>
      </c>
      <c r="D17" s="11" t="s">
        <v>54</v>
      </c>
      <c r="E17" s="12" t="s">
        <v>48</v>
      </c>
      <c r="F17" s="13" t="s">
        <v>18</v>
      </c>
      <c r="G17" s="8" t="s">
        <v>20</v>
      </c>
      <c r="H17" s="9"/>
      <c r="I17" s="16"/>
    </row>
    <row r="18" spans="2:9">
      <c r="B18" s="6" t="s">
        <v>10</v>
      </c>
      <c r="C18" s="8" t="s">
        <v>57</v>
      </c>
      <c r="D18" s="8" t="s">
        <v>58</v>
      </c>
      <c r="E18" s="22" t="s">
        <v>59</v>
      </c>
      <c r="F18" s="13" t="s">
        <v>18</v>
      </c>
      <c r="G18" s="8" t="s">
        <v>20</v>
      </c>
      <c r="H18" s="9"/>
      <c r="I18" s="16"/>
    </row>
    <row r="19" spans="2:9">
      <c r="B19" s="6" t="s">
        <v>10</v>
      </c>
      <c r="C19" s="8" t="s">
        <v>24</v>
      </c>
      <c r="D19" s="8" t="s">
        <v>61</v>
      </c>
      <c r="E19" s="22" t="s">
        <v>62</v>
      </c>
      <c r="F19" s="13" t="s">
        <v>18</v>
      </c>
      <c r="G19" s="8" t="s">
        <v>20</v>
      </c>
      <c r="H19" s="9"/>
      <c r="I19" s="16"/>
    </row>
    <row r="20" spans="2:9">
      <c r="B20" s="6" t="s">
        <v>10</v>
      </c>
      <c r="C20" s="8" t="s">
        <v>12</v>
      </c>
      <c r="D20" s="8" t="s">
        <v>61</v>
      </c>
      <c r="E20" s="22" t="s">
        <v>63</v>
      </c>
      <c r="F20" s="13" t="s">
        <v>18</v>
      </c>
      <c r="G20" s="8" t="s">
        <v>20</v>
      </c>
      <c r="H20" s="9"/>
      <c r="I20" s="16"/>
    </row>
    <row r="21" spans="2:9">
      <c r="B21" s="6" t="s">
        <v>9</v>
      </c>
      <c r="C21" s="8" t="s">
        <v>12</v>
      </c>
      <c r="D21" s="8" t="s">
        <v>61</v>
      </c>
      <c r="E21" s="22" t="s">
        <v>64</v>
      </c>
      <c r="F21" s="13" t="s">
        <v>18</v>
      </c>
      <c r="G21" s="8" t="s">
        <v>20</v>
      </c>
      <c r="H21" s="9"/>
      <c r="I21" s="16"/>
    </row>
    <row r="22" spans="2:9">
      <c r="B22" s="7" t="s">
        <v>11</v>
      </c>
      <c r="C22" s="9" t="s">
        <v>12</v>
      </c>
      <c r="D22" s="9" t="s">
        <v>45</v>
      </c>
      <c r="E22" s="20"/>
      <c r="F22" s="15"/>
      <c r="G22" s="9" t="s">
        <v>47</v>
      </c>
      <c r="H22" s="9"/>
      <c r="I22" s="16"/>
    </row>
    <row r="23" spans="2:9">
      <c r="B23" s="7" t="s">
        <v>11</v>
      </c>
      <c r="C23" s="9" t="s">
        <v>12</v>
      </c>
      <c r="D23" s="9" t="s">
        <v>45</v>
      </c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 t="s">
        <v>45</v>
      </c>
      <c r="E24" s="20"/>
      <c r="F24" s="15"/>
      <c r="G24" s="9" t="s">
        <v>47</v>
      </c>
      <c r="H24" s="9"/>
      <c r="I24" s="16"/>
    </row>
    <row r="25" spans="2:9" ht="15.75" customHeight="1">
      <c r="B25" s="7" t="s">
        <v>11</v>
      </c>
      <c r="C25" s="9" t="s">
        <v>12</v>
      </c>
      <c r="D25" s="9" t="s">
        <v>45</v>
      </c>
      <c r="E25" s="20"/>
      <c r="F25" s="15"/>
      <c r="G25" s="9" t="s">
        <v>47</v>
      </c>
      <c r="H25" s="9"/>
      <c r="I25" s="16"/>
    </row>
    <row r="26" spans="2:9" ht="15.75" customHeight="1">
      <c r="B26" s="7" t="s">
        <v>11</v>
      </c>
      <c r="C26" s="8" t="s">
        <v>12</v>
      </c>
      <c r="D26" s="9" t="s">
        <v>45</v>
      </c>
      <c r="E26" s="20"/>
      <c r="F26" s="15"/>
      <c r="G26" s="9" t="s">
        <v>47</v>
      </c>
      <c r="H26" s="9"/>
      <c r="I26" s="16"/>
    </row>
    <row r="27" spans="2:9" ht="15.75" customHeight="1">
      <c r="B27" s="7" t="s">
        <v>11</v>
      </c>
      <c r="C27" s="9" t="s">
        <v>12</v>
      </c>
      <c r="D27" s="9" t="s">
        <v>45</v>
      </c>
      <c r="E27" s="20"/>
      <c r="F27" s="15"/>
      <c r="G27" s="9" t="s">
        <v>47</v>
      </c>
      <c r="H27" s="9"/>
      <c r="I27" s="16"/>
    </row>
    <row r="28" spans="2:9" ht="15.75" customHeight="1">
      <c r="B28" s="7" t="s">
        <v>10</v>
      </c>
      <c r="C28" s="9" t="s">
        <v>12</v>
      </c>
      <c r="D28" s="10" t="s">
        <v>45</v>
      </c>
      <c r="E28" s="14"/>
      <c r="F28" s="15"/>
      <c r="G28" s="9" t="s">
        <v>21</v>
      </c>
      <c r="H28" s="9"/>
      <c r="I28" s="16"/>
    </row>
    <row r="29" spans="2:9" ht="15.75" customHeight="1">
      <c r="B29" s="7" t="s">
        <v>9</v>
      </c>
      <c r="C29" s="9" t="s">
        <v>12</v>
      </c>
      <c r="D29" s="9" t="s">
        <v>45</v>
      </c>
      <c r="E29" s="20"/>
      <c r="F29" s="15"/>
      <c r="G29" s="9" t="s">
        <v>60</v>
      </c>
      <c r="H29" s="9"/>
      <c r="I29" s="16"/>
    </row>
    <row r="30" spans="2:9" ht="15.75" customHeight="1">
      <c r="B30" s="7" t="s">
        <v>11</v>
      </c>
      <c r="C30" s="9" t="s">
        <v>13</v>
      </c>
      <c r="D30" s="9" t="s">
        <v>45</v>
      </c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13</v>
      </c>
      <c r="D31" s="9" t="s">
        <v>45</v>
      </c>
      <c r="E31" s="20"/>
      <c r="F31" s="15"/>
      <c r="G31" s="9" t="s">
        <v>47</v>
      </c>
      <c r="H31" s="9"/>
      <c r="I31" s="16"/>
    </row>
    <row r="32" spans="2:9" ht="15.75" customHeight="1">
      <c r="B32" s="7" t="s">
        <v>11</v>
      </c>
      <c r="C32" s="9" t="s">
        <v>13</v>
      </c>
      <c r="D32" s="9" t="s">
        <v>45</v>
      </c>
      <c r="E32" s="20"/>
      <c r="F32" s="15"/>
      <c r="G32" s="9" t="s">
        <v>47</v>
      </c>
      <c r="H32" s="9"/>
      <c r="I32" s="16"/>
    </row>
    <row r="33" spans="2:9" ht="15.75" customHeight="1">
      <c r="B33" s="7" t="s">
        <v>11</v>
      </c>
      <c r="C33" s="9" t="s">
        <v>13</v>
      </c>
      <c r="D33" s="9" t="s">
        <v>45</v>
      </c>
      <c r="E33" s="20"/>
      <c r="F33" s="15"/>
      <c r="G33" s="9" t="s">
        <v>47</v>
      </c>
      <c r="H33" s="9"/>
      <c r="I33" s="16"/>
    </row>
    <row r="34" spans="2:9" ht="15.75" customHeight="1">
      <c r="B34" s="7" t="s">
        <v>11</v>
      </c>
      <c r="C34" s="9" t="s">
        <v>24</v>
      </c>
      <c r="D34" s="9" t="s">
        <v>45</v>
      </c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24</v>
      </c>
      <c r="D35" s="9" t="s">
        <v>45</v>
      </c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 t="s">
        <v>45</v>
      </c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 t="s">
        <v>45</v>
      </c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 t="s">
        <v>45</v>
      </c>
      <c r="E38" s="20"/>
      <c r="F38" s="23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 t="s">
        <v>45</v>
      </c>
      <c r="E39" s="20"/>
      <c r="F39" s="23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 t="s">
        <v>45</v>
      </c>
      <c r="E40" s="20"/>
      <c r="F40" s="23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 t="s">
        <v>45</v>
      </c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 t="s">
        <v>45</v>
      </c>
      <c r="E42" s="20"/>
      <c r="F42" s="15"/>
      <c r="G42" s="9" t="s">
        <v>60</v>
      </c>
      <c r="H42" s="9"/>
      <c r="I42" s="16"/>
    </row>
    <row r="43" spans="2:9" ht="15.75" customHeight="1">
      <c r="B43" s="7" t="s">
        <v>11</v>
      </c>
      <c r="C43" s="9" t="s">
        <v>12</v>
      </c>
      <c r="D43" s="9" t="s">
        <v>45</v>
      </c>
      <c r="E43" s="20"/>
      <c r="F43" s="15"/>
      <c r="G43" s="9" t="s">
        <v>60</v>
      </c>
      <c r="H43" s="9"/>
      <c r="I43" s="16"/>
    </row>
    <row r="44" spans="2:9" ht="15.75" customHeight="1">
      <c r="B44" s="7" t="s">
        <v>11</v>
      </c>
      <c r="C44" s="9" t="s">
        <v>12</v>
      </c>
      <c r="D44" s="9" t="s">
        <v>45</v>
      </c>
      <c r="E44" s="20"/>
      <c r="F44" s="15"/>
      <c r="G44" s="9" t="s">
        <v>60</v>
      </c>
      <c r="H44" s="9"/>
      <c r="I44" s="16"/>
    </row>
    <row r="45" spans="2:9" ht="15.75" customHeight="1">
      <c r="B45" s="7" t="s">
        <v>11</v>
      </c>
      <c r="C45" s="9" t="s">
        <v>12</v>
      </c>
      <c r="D45" s="9" t="s">
        <v>45</v>
      </c>
      <c r="E45" s="20"/>
      <c r="F45" s="23"/>
      <c r="G45" s="9" t="s">
        <v>47</v>
      </c>
      <c r="H45" s="9"/>
      <c r="I45" s="16"/>
    </row>
    <row r="46" spans="2:9" ht="15.75" customHeight="1">
      <c r="B46" s="7" t="s">
        <v>11</v>
      </c>
      <c r="C46" s="9" t="s">
        <v>24</v>
      </c>
      <c r="D46" s="10" t="s">
        <v>45</v>
      </c>
      <c r="E46" s="14"/>
      <c r="F46" s="15"/>
      <c r="G46" s="9" t="s">
        <v>21</v>
      </c>
      <c r="H46" s="9"/>
      <c r="I46" s="16"/>
    </row>
    <row r="47" spans="2:9" ht="15.75" customHeight="1">
      <c r="B47" s="7" t="s">
        <v>9</v>
      </c>
      <c r="C47" s="9" t="s">
        <v>12</v>
      </c>
      <c r="D47" s="10" t="s">
        <v>65</v>
      </c>
      <c r="E47" s="14"/>
      <c r="F47" s="15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24</v>
      </c>
      <c r="D48" s="10" t="s">
        <v>65</v>
      </c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24</v>
      </c>
      <c r="D49" s="10" t="s">
        <v>65</v>
      </c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12</v>
      </c>
      <c r="D50" s="10" t="s">
        <v>65</v>
      </c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13</v>
      </c>
      <c r="D51" s="10" t="s">
        <v>66</v>
      </c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13</v>
      </c>
      <c r="D52" s="10" t="s">
        <v>66</v>
      </c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13</v>
      </c>
      <c r="D53" s="10" t="s">
        <v>66</v>
      </c>
      <c r="E53" s="14"/>
      <c r="F53" s="23"/>
      <c r="G53" s="9" t="s">
        <v>21</v>
      </c>
      <c r="H53" s="9"/>
      <c r="I53" s="16"/>
    </row>
    <row r="54" spans="2:9" ht="15.75" customHeight="1">
      <c r="B54" s="7" t="s">
        <v>11</v>
      </c>
      <c r="C54" s="9" t="s">
        <v>12</v>
      </c>
      <c r="D54" s="10" t="s">
        <v>66</v>
      </c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12</v>
      </c>
      <c r="D55" s="10" t="s">
        <v>66</v>
      </c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12</v>
      </c>
      <c r="D56" s="10" t="s">
        <v>66</v>
      </c>
      <c r="E56" s="14"/>
      <c r="F56" s="23"/>
      <c r="G56" s="9" t="s">
        <v>21</v>
      </c>
      <c r="H56" s="9"/>
      <c r="I56" s="16"/>
    </row>
    <row r="57" spans="2:9" ht="15.75" customHeight="1">
      <c r="B57" s="7" t="s">
        <v>9</v>
      </c>
      <c r="C57" s="9" t="s">
        <v>12</v>
      </c>
      <c r="D57" s="10" t="s">
        <v>66</v>
      </c>
      <c r="E57" s="14"/>
      <c r="F57" s="23"/>
      <c r="G57" s="9" t="s">
        <v>21</v>
      </c>
      <c r="H57" s="9"/>
      <c r="I57" s="16"/>
    </row>
    <row r="58" spans="2:9" ht="15.75" customHeight="1">
      <c r="B58" s="7" t="s">
        <v>11</v>
      </c>
      <c r="C58" s="9" t="s">
        <v>24</v>
      </c>
      <c r="D58" s="10" t="s">
        <v>66</v>
      </c>
      <c r="E58" s="14"/>
      <c r="F58" s="23"/>
      <c r="G58" s="9" t="s">
        <v>21</v>
      </c>
      <c r="H58" s="9"/>
      <c r="I58" s="16"/>
    </row>
    <row r="59" spans="2:9" ht="15.75" customHeight="1">
      <c r="B59" s="7" t="s">
        <v>11</v>
      </c>
      <c r="C59" s="9" t="s">
        <v>13</v>
      </c>
      <c r="D59" s="10" t="s">
        <v>66</v>
      </c>
      <c r="E59" s="14"/>
      <c r="F59" s="23"/>
      <c r="G59" s="9" t="s">
        <v>21</v>
      </c>
      <c r="H59" s="9"/>
      <c r="I59" s="16"/>
    </row>
    <row r="60" spans="2:9" ht="15.75" customHeight="1">
      <c r="B60" s="7" t="s">
        <v>11</v>
      </c>
      <c r="C60" s="9" t="s">
        <v>13</v>
      </c>
      <c r="D60" s="10" t="s">
        <v>66</v>
      </c>
      <c r="E60" s="14"/>
      <c r="F60" s="23"/>
      <c r="G60" s="9" t="s">
        <v>21</v>
      </c>
      <c r="H60" s="9"/>
      <c r="I60" s="16"/>
    </row>
    <row r="61" spans="2:9" ht="15.75" customHeight="1">
      <c r="B61" s="7" t="s">
        <v>10</v>
      </c>
      <c r="C61" s="9" t="s">
        <v>12</v>
      </c>
      <c r="D61" s="9" t="s">
        <v>67</v>
      </c>
      <c r="E61" s="20"/>
      <c r="F61" s="23"/>
      <c r="G61" s="9" t="s">
        <v>20</v>
      </c>
      <c r="H61" s="9"/>
      <c r="I61" s="16"/>
    </row>
    <row r="62" spans="2:9" ht="15.75" customHeight="1">
      <c r="B62" s="7" t="s">
        <v>9</v>
      </c>
      <c r="C62" s="9" t="s">
        <v>12</v>
      </c>
      <c r="D62" s="9" t="s">
        <v>67</v>
      </c>
      <c r="E62" s="20"/>
      <c r="F62" s="23"/>
      <c r="G62" s="9" t="s">
        <v>20</v>
      </c>
      <c r="H62" s="9"/>
      <c r="I62" s="16"/>
    </row>
    <row r="63" spans="2:9" ht="15.75" customHeight="1">
      <c r="B63" s="7" t="s">
        <v>11</v>
      </c>
      <c r="C63" s="9" t="s">
        <v>24</v>
      </c>
      <c r="D63" s="9" t="s">
        <v>67</v>
      </c>
      <c r="E63" s="20"/>
      <c r="F63" s="23"/>
      <c r="G63" s="9" t="s">
        <v>20</v>
      </c>
      <c r="H63" s="9"/>
      <c r="I63" s="16"/>
    </row>
    <row r="64" spans="2:9" ht="15.75" customHeight="1">
      <c r="B64" s="7" t="s">
        <v>11</v>
      </c>
      <c r="C64" s="9" t="s">
        <v>24</v>
      </c>
      <c r="D64" s="9" t="s">
        <v>67</v>
      </c>
      <c r="E64" s="20"/>
      <c r="F64" s="23"/>
      <c r="G64" s="9" t="s">
        <v>20</v>
      </c>
      <c r="H64" s="9"/>
      <c r="I64" s="16"/>
    </row>
    <row r="65" spans="2:9" ht="15.75" customHeight="1">
      <c r="B65" s="7" t="s">
        <v>11</v>
      </c>
      <c r="C65" s="9" t="s">
        <v>24</v>
      </c>
      <c r="D65" s="9" t="s">
        <v>67</v>
      </c>
      <c r="E65" s="20"/>
      <c r="F65" s="23"/>
      <c r="G65" s="9" t="s">
        <v>20</v>
      </c>
      <c r="H65" s="9"/>
      <c r="I65" s="16"/>
    </row>
    <row r="66" spans="2:9" ht="15.75" customHeight="1">
      <c r="B66" s="7" t="s">
        <v>9</v>
      </c>
      <c r="C66" s="9" t="s">
        <v>12</v>
      </c>
      <c r="D66" s="9" t="s">
        <v>68</v>
      </c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 t="s">
        <v>68</v>
      </c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13</v>
      </c>
      <c r="D68" s="9" t="s">
        <v>68</v>
      </c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13</v>
      </c>
      <c r="D69" s="9" t="s">
        <v>68</v>
      </c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13</v>
      </c>
      <c r="D70" s="9" t="s">
        <v>68</v>
      </c>
      <c r="E70" s="20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 t="s">
        <v>68</v>
      </c>
      <c r="E71" s="20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24</v>
      </c>
      <c r="D72" s="9" t="s">
        <v>68</v>
      </c>
      <c r="E72" s="20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24</v>
      </c>
      <c r="D73" s="9" t="s">
        <v>68</v>
      </c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24</v>
      </c>
      <c r="D74" s="9" t="s">
        <v>68</v>
      </c>
      <c r="E74" s="24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 t="s">
        <v>68</v>
      </c>
      <c r="E75" s="24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 t="s">
        <v>68</v>
      </c>
      <c r="E76" s="24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 t="s">
        <v>68</v>
      </c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 t="s">
        <v>68</v>
      </c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12</v>
      </c>
      <c r="D79" s="9" t="s">
        <v>68</v>
      </c>
      <c r="E79" s="20"/>
      <c r="F79" s="23"/>
      <c r="G79" s="9" t="s">
        <v>60</v>
      </c>
      <c r="H79" s="9"/>
      <c r="I79" s="16"/>
    </row>
    <row r="80" spans="2:9" ht="15.75" customHeight="1">
      <c r="B80" s="7" t="s">
        <v>11</v>
      </c>
      <c r="C80" s="9" t="s">
        <v>12</v>
      </c>
      <c r="D80" s="9" t="s">
        <v>68</v>
      </c>
      <c r="E80" s="20"/>
      <c r="F80" s="23"/>
      <c r="G80" s="9" t="s">
        <v>60</v>
      </c>
      <c r="H80" s="9"/>
      <c r="I80" s="16"/>
    </row>
    <row r="81" spans="2:9" ht="15.75" customHeight="1">
      <c r="B81" s="7" t="s">
        <v>11</v>
      </c>
      <c r="C81" s="9" t="s">
        <v>12</v>
      </c>
      <c r="D81" s="9" t="s">
        <v>68</v>
      </c>
      <c r="E81" s="20"/>
      <c r="F81" s="23"/>
      <c r="G81" s="9" t="s">
        <v>60</v>
      </c>
      <c r="H81" s="9"/>
      <c r="I81" s="16"/>
    </row>
    <row r="82" spans="2:9" ht="15.75" customHeight="1">
      <c r="B82" s="7" t="s">
        <v>11</v>
      </c>
      <c r="C82" s="9" t="s">
        <v>13</v>
      </c>
      <c r="D82" s="10" t="s">
        <v>69</v>
      </c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13</v>
      </c>
      <c r="D83" s="10" t="s">
        <v>69</v>
      </c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13</v>
      </c>
      <c r="D84" s="10" t="s">
        <v>69</v>
      </c>
      <c r="E84" s="14"/>
      <c r="F84" s="23"/>
      <c r="G84" s="9" t="s">
        <v>21</v>
      </c>
      <c r="H84" s="9"/>
      <c r="I84" s="16"/>
    </row>
    <row r="85" spans="2:9" ht="15.75" customHeight="1">
      <c r="B85" s="7" t="s">
        <v>9</v>
      </c>
      <c r="C85" s="9" t="s">
        <v>12</v>
      </c>
      <c r="D85" s="10" t="s">
        <v>61</v>
      </c>
      <c r="E85" s="14"/>
      <c r="F85" s="23"/>
      <c r="G85" s="9" t="s">
        <v>21</v>
      </c>
      <c r="H85" s="9"/>
      <c r="I85" s="16"/>
    </row>
    <row r="86" spans="2:9" ht="15.75" customHeight="1">
      <c r="B86" s="7" t="s">
        <v>11</v>
      </c>
      <c r="C86" s="9" t="s">
        <v>12</v>
      </c>
      <c r="D86" s="10" t="s">
        <v>61</v>
      </c>
      <c r="E86" s="14"/>
      <c r="F86" s="23"/>
      <c r="G86" s="9" t="s">
        <v>21</v>
      </c>
      <c r="H86" s="9"/>
      <c r="I86" s="16"/>
    </row>
    <row r="87" spans="2:9" ht="15.75" customHeight="1">
      <c r="B87" s="7" t="s">
        <v>11</v>
      </c>
      <c r="C87" s="9" t="s">
        <v>12</v>
      </c>
      <c r="D87" s="10" t="s">
        <v>61</v>
      </c>
      <c r="E87" s="14"/>
      <c r="F87" s="23"/>
      <c r="G87" s="9" t="s">
        <v>21</v>
      </c>
      <c r="H87" s="9"/>
      <c r="I87" s="16"/>
    </row>
    <row r="88" spans="2:9" ht="15.75" customHeight="1">
      <c r="B88" s="7" t="s">
        <v>11</v>
      </c>
      <c r="C88" s="9" t="s">
        <v>12</v>
      </c>
      <c r="D88" s="9" t="s">
        <v>61</v>
      </c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12</v>
      </c>
      <c r="D89" s="9" t="s">
        <v>61</v>
      </c>
      <c r="E89" s="20"/>
      <c r="F89" s="23"/>
      <c r="G89" s="9" t="s">
        <v>20</v>
      </c>
      <c r="H89" s="9"/>
      <c r="I89" s="16"/>
    </row>
    <row r="90" spans="2:9" ht="15.75" customHeight="1">
      <c r="B90" s="7" t="s">
        <v>11</v>
      </c>
      <c r="C90" s="9" t="s">
        <v>12</v>
      </c>
      <c r="D90" s="9" t="s">
        <v>61</v>
      </c>
      <c r="E90" s="20"/>
      <c r="F90" s="23"/>
      <c r="G90" s="9" t="s">
        <v>20</v>
      </c>
      <c r="H90" s="9"/>
      <c r="I90" s="16"/>
    </row>
    <row r="91" spans="2:9" ht="15.75" customHeight="1">
      <c r="B91" s="7" t="s">
        <v>11</v>
      </c>
      <c r="C91" s="9" t="s">
        <v>12</v>
      </c>
      <c r="D91" s="9" t="s">
        <v>61</v>
      </c>
      <c r="E91" s="20"/>
      <c r="F91" s="23"/>
      <c r="G91" s="9" t="s">
        <v>20</v>
      </c>
      <c r="H91" s="9"/>
      <c r="I91" s="16"/>
    </row>
    <row r="92" spans="2:9" ht="15.75" customHeight="1">
      <c r="B92" s="7" t="s">
        <v>11</v>
      </c>
      <c r="C92" s="9" t="s">
        <v>24</v>
      </c>
      <c r="D92" s="10" t="s">
        <v>61</v>
      </c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10" t="s">
        <v>61</v>
      </c>
      <c r="E93" s="14"/>
      <c r="F93" s="23"/>
      <c r="G93" s="9" t="s">
        <v>21</v>
      </c>
      <c r="H93" s="9"/>
      <c r="I93" s="16"/>
    </row>
    <row r="94" spans="2:9" ht="15.75" customHeight="1">
      <c r="B94" s="7" t="s">
        <v>11</v>
      </c>
      <c r="C94" s="9" t="s">
        <v>13</v>
      </c>
      <c r="D94" s="10" t="s">
        <v>61</v>
      </c>
      <c r="E94" s="14"/>
      <c r="F94" s="23"/>
      <c r="G94" s="9" t="s">
        <v>21</v>
      </c>
      <c r="H94" s="9"/>
      <c r="I94" s="16"/>
    </row>
    <row r="95" spans="2:9" ht="15.75" customHeight="1">
      <c r="B95" s="7" t="s">
        <v>11</v>
      </c>
      <c r="C95" s="9" t="s">
        <v>13</v>
      </c>
      <c r="D95" s="10" t="s">
        <v>61</v>
      </c>
      <c r="E95" s="14"/>
      <c r="F95" s="23"/>
      <c r="G95" s="9" t="s">
        <v>21</v>
      </c>
      <c r="H95" s="9"/>
      <c r="I95" s="16"/>
    </row>
    <row r="96" spans="2:9" ht="15.75" customHeight="1">
      <c r="B96" s="7" t="s">
        <v>11</v>
      </c>
      <c r="C96" s="9" t="s">
        <v>13</v>
      </c>
      <c r="D96" s="9" t="s">
        <v>61</v>
      </c>
      <c r="E96" s="20"/>
      <c r="F96" s="23"/>
      <c r="G96" s="9" t="s">
        <v>20</v>
      </c>
      <c r="H96" s="9"/>
      <c r="I96" s="16"/>
    </row>
    <row r="97" spans="2:9" ht="15.75" customHeight="1">
      <c r="B97" s="7" t="s">
        <v>11</v>
      </c>
      <c r="C97" s="9" t="s">
        <v>13</v>
      </c>
      <c r="D97" s="9" t="s">
        <v>61</v>
      </c>
      <c r="E97" s="20"/>
      <c r="F97" s="23"/>
      <c r="G97" s="9" t="s">
        <v>20</v>
      </c>
      <c r="H97" s="9"/>
      <c r="I97" s="16"/>
    </row>
    <row r="98" spans="2:9" ht="15.75" customHeight="1">
      <c r="B98" s="7" t="s">
        <v>11</v>
      </c>
      <c r="C98" s="9" t="s">
        <v>13</v>
      </c>
      <c r="D98" s="9" t="s">
        <v>61</v>
      </c>
      <c r="E98" s="20"/>
      <c r="F98" s="23"/>
      <c r="G98" s="9" t="s">
        <v>20</v>
      </c>
      <c r="H98" s="9"/>
      <c r="I98" s="16"/>
    </row>
    <row r="99" spans="2:9" ht="15.75" customHeight="1">
      <c r="B99" s="7" t="s">
        <v>11</v>
      </c>
      <c r="C99" s="9" t="s">
        <v>13</v>
      </c>
      <c r="D99" s="9" t="s">
        <v>61</v>
      </c>
      <c r="E99" s="20"/>
      <c r="F99" s="23"/>
      <c r="G99" s="9" t="s">
        <v>20</v>
      </c>
      <c r="H99" s="9"/>
      <c r="I99" s="16"/>
    </row>
    <row r="100" spans="2:9" ht="15.75" customHeight="1">
      <c r="B100" s="7" t="s">
        <v>9</v>
      </c>
      <c r="C100" s="9" t="s">
        <v>12</v>
      </c>
      <c r="D100" s="9" t="s">
        <v>70</v>
      </c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 t="s">
        <v>70</v>
      </c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 t="s">
        <v>70</v>
      </c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 t="s">
        <v>70</v>
      </c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 t="s">
        <v>70</v>
      </c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 t="s">
        <v>70</v>
      </c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 t="s">
        <v>70</v>
      </c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13</v>
      </c>
      <c r="D107" s="9" t="s">
        <v>70</v>
      </c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13</v>
      </c>
      <c r="D108" s="9" t="s">
        <v>70</v>
      </c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13</v>
      </c>
      <c r="D109" s="9" t="s">
        <v>70</v>
      </c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24</v>
      </c>
      <c r="D110" s="9" t="s">
        <v>70</v>
      </c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 t="s">
        <v>70</v>
      </c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12</v>
      </c>
      <c r="D112" s="9" t="s">
        <v>70</v>
      </c>
      <c r="E112" s="20"/>
      <c r="F112" s="23"/>
      <c r="G112" s="9" t="s">
        <v>22</v>
      </c>
      <c r="H112" s="9"/>
      <c r="I112" s="16"/>
    </row>
    <row r="113" spans="2:9" ht="15.75" customHeight="1">
      <c r="B113" s="7" t="s">
        <v>11</v>
      </c>
      <c r="C113" s="9" t="s">
        <v>12</v>
      </c>
      <c r="D113" s="9" t="s">
        <v>70</v>
      </c>
      <c r="E113" s="20"/>
      <c r="F113" s="23"/>
      <c r="G113" s="9" t="s">
        <v>22</v>
      </c>
      <c r="H113" s="9"/>
      <c r="I113" s="16"/>
    </row>
    <row r="114" spans="2:9" ht="15.75" customHeight="1">
      <c r="B114" s="7" t="s">
        <v>11</v>
      </c>
      <c r="C114" s="9" t="s">
        <v>12</v>
      </c>
      <c r="D114" s="9" t="s">
        <v>70</v>
      </c>
      <c r="E114" s="20"/>
      <c r="F114" s="23"/>
      <c r="G114" s="9" t="s">
        <v>22</v>
      </c>
      <c r="H114" s="9"/>
      <c r="I114" s="16"/>
    </row>
    <row r="115" spans="2:9" ht="15.75" customHeight="1">
      <c r="B115" s="7" t="s">
        <v>11</v>
      </c>
      <c r="C115" s="9" t="s">
        <v>13</v>
      </c>
      <c r="D115" s="10" t="s">
        <v>71</v>
      </c>
      <c r="E115" s="14"/>
      <c r="F115" s="23"/>
      <c r="G115" s="9" t="s">
        <v>21</v>
      </c>
      <c r="H115" s="9"/>
      <c r="I115" s="16"/>
    </row>
    <row r="116" spans="2:9" ht="15.75" customHeight="1"/>
    <row r="117" spans="2:9" ht="15.75" customHeight="1"/>
    <row r="118" spans="2:9" ht="15.75" customHeight="1"/>
    <row r="119" spans="2:9" ht="15.75" customHeight="1"/>
    <row r="120" spans="2:9" ht="15.75" customHeight="1"/>
    <row r="121" spans="2:9" ht="15.75" customHeight="1"/>
    <row r="122" spans="2:9" ht="15.75" customHeight="1"/>
    <row r="123" spans="2:9" ht="15.75" customHeight="1"/>
    <row r="124" spans="2:9" ht="15.75" customHeight="1"/>
    <row r="125" spans="2:9" ht="15.75" customHeight="1"/>
    <row r="126" spans="2:9" ht="15.75" customHeight="1"/>
    <row r="127" spans="2:9" ht="15.75" customHeight="1"/>
    <row r="128" spans="2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B3:I3"/>
  <mergeCells count="1">
    <mergeCell ref="B2:I2"/>
  </mergeCells>
  <conditionalFormatting sqref="H4:H1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G4:G115</xm:sqref>
        </x14:dataValidation>
        <x14:dataValidation type="list" allowBlank="1" showInputMessage="1" showErrorMessage="1" prompt="Priority">
          <x14:formula1>
            <xm:f>Style!$C$3:$C$6</xm:f>
          </x14:formula1>
          <xm:sqref>C4:C115</xm:sqref>
        </x14:dataValidation>
        <x14:dataValidation type="list" allowBlank="1" showErrorMessage="1">
          <x14:formula1>
            <xm:f>Style!$B$3:$B$5</xm:f>
          </x14:formula1>
          <xm:sqref>B4:B115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F243E"/>
  </sheetPr>
  <dimension ref="B1:V1000"/>
  <sheetViews>
    <sheetView workbookViewId="0"/>
  </sheetViews>
  <sheetFormatPr defaultColWidth="12.625" defaultRowHeight="15" customHeight="1"/>
  <cols>
    <col min="1" max="1" width="7.625" customWidth="1"/>
    <col min="2" max="2" width="17.75" customWidth="1"/>
    <col min="3" max="3" width="14.25" customWidth="1"/>
    <col min="4" max="4" width="9.375" customWidth="1"/>
    <col min="5" max="5" width="9.75" customWidth="1"/>
    <col min="6" max="6" width="9.875" customWidth="1"/>
    <col min="7" max="7" width="5.875" customWidth="1"/>
    <col min="8" max="8" width="17.75" customWidth="1"/>
    <col min="9" max="9" width="14.25" customWidth="1"/>
    <col min="10" max="11" width="3.5" customWidth="1"/>
    <col min="12" max="12" width="2.625" customWidth="1"/>
    <col min="13" max="13" width="3.5" customWidth="1"/>
    <col min="14" max="14" width="9.875" customWidth="1"/>
    <col min="15" max="15" width="5.875" customWidth="1"/>
    <col min="16" max="16" width="17.75" customWidth="1"/>
    <col min="17" max="17" width="14.25" customWidth="1"/>
    <col min="18" max="19" width="3.5" customWidth="1"/>
    <col min="20" max="20" width="2.625" customWidth="1"/>
    <col min="21" max="21" width="6.375" customWidth="1"/>
    <col min="22" max="22" width="9.875" customWidth="1"/>
    <col min="23" max="26" width="7.625" customWidth="1"/>
  </cols>
  <sheetData>
    <row r="1" spans="2:22" ht="14.25">
      <c r="P1" s="72" t="s">
        <v>1</v>
      </c>
      <c r="Q1" s="73" t="s">
        <v>11</v>
      </c>
    </row>
    <row r="2" spans="2:22" ht="23.25">
      <c r="B2" s="51" t="s">
        <v>72</v>
      </c>
      <c r="C2" s="52"/>
      <c r="D2" s="52"/>
      <c r="E2" s="52"/>
      <c r="F2" s="53"/>
      <c r="H2" s="51" t="s">
        <v>73</v>
      </c>
      <c r="I2" s="52"/>
      <c r="J2" s="52"/>
      <c r="K2" s="52"/>
      <c r="L2" s="52"/>
      <c r="M2" s="52"/>
      <c r="N2" s="53"/>
      <c r="P2" s="51"/>
      <c r="Q2" s="52"/>
      <c r="R2" s="52"/>
      <c r="S2" s="52"/>
      <c r="T2" s="52"/>
      <c r="U2" s="52"/>
      <c r="V2" s="53"/>
    </row>
    <row r="3" spans="2:22" ht="14.25">
      <c r="B3" s="59" t="s">
        <v>85</v>
      </c>
      <c r="C3" s="59" t="s">
        <v>1</v>
      </c>
      <c r="D3" s="60"/>
      <c r="E3" s="60"/>
      <c r="F3" s="61"/>
      <c r="H3" s="59" t="s">
        <v>85</v>
      </c>
      <c r="I3" s="59" t="s">
        <v>8</v>
      </c>
      <c r="J3" s="61"/>
      <c r="P3" s="59" t="s">
        <v>85</v>
      </c>
      <c r="Q3" s="59" t="s">
        <v>8</v>
      </c>
      <c r="R3" s="61"/>
    </row>
    <row r="4" spans="2:22">
      <c r="B4" s="59" t="s">
        <v>5</v>
      </c>
      <c r="C4" s="62" t="s">
        <v>10</v>
      </c>
      <c r="D4" s="63" t="s">
        <v>9</v>
      </c>
      <c r="E4" s="63" t="s">
        <v>11</v>
      </c>
      <c r="F4" s="64" t="s">
        <v>86</v>
      </c>
      <c r="H4" s="59" t="s">
        <v>5</v>
      </c>
      <c r="I4" s="62" t="s">
        <v>98</v>
      </c>
      <c r="J4" s="64" t="s">
        <v>86</v>
      </c>
      <c r="M4" s="15"/>
      <c r="P4" s="59" t="s">
        <v>5</v>
      </c>
      <c r="Q4" s="62" t="s">
        <v>98</v>
      </c>
      <c r="R4" s="64" t="s">
        <v>86</v>
      </c>
    </row>
    <row r="5" spans="2:22">
      <c r="B5" s="62" t="s">
        <v>98</v>
      </c>
      <c r="C5" s="65"/>
      <c r="D5" s="66"/>
      <c r="E5" s="66"/>
      <c r="F5" s="67"/>
      <c r="H5" s="62" t="s">
        <v>98</v>
      </c>
      <c r="I5" s="65"/>
      <c r="J5" s="67"/>
      <c r="K5" s="25"/>
      <c r="L5" s="25"/>
      <c r="M5" s="25"/>
      <c r="N5" s="25"/>
      <c r="P5" s="62" t="s">
        <v>98</v>
      </c>
      <c r="Q5" s="65"/>
      <c r="R5" s="67"/>
      <c r="S5" s="25"/>
      <c r="T5" s="25"/>
      <c r="U5" s="25"/>
      <c r="V5" s="25"/>
    </row>
    <row r="6" spans="2:22">
      <c r="B6" s="68" t="s">
        <v>86</v>
      </c>
      <c r="C6" s="69"/>
      <c r="D6" s="70"/>
      <c r="E6" s="70"/>
      <c r="F6" s="71"/>
      <c r="H6" s="68" t="s">
        <v>86</v>
      </c>
      <c r="I6" s="69"/>
      <c r="J6" s="71"/>
      <c r="K6" s="25"/>
      <c r="L6" s="25"/>
      <c r="M6" s="25"/>
      <c r="N6" s="25"/>
      <c r="P6" s="68" t="s">
        <v>86</v>
      </c>
      <c r="Q6" s="69"/>
      <c r="R6" s="71"/>
      <c r="S6" s="25"/>
      <c r="T6" s="25"/>
      <c r="U6" s="25"/>
      <c r="V6" s="25"/>
    </row>
    <row r="7" spans="2:22">
      <c r="B7" s="42"/>
      <c r="C7" s="25"/>
      <c r="D7" s="25"/>
      <c r="E7" s="25"/>
      <c r="F7" s="25"/>
      <c r="H7" s="42"/>
      <c r="I7" s="25"/>
      <c r="J7" s="25"/>
      <c r="K7" s="25"/>
      <c r="L7" s="25"/>
      <c r="M7" s="25"/>
      <c r="N7" s="25"/>
      <c r="P7" s="42"/>
      <c r="Q7" s="25"/>
      <c r="R7" s="25"/>
      <c r="S7" s="25"/>
      <c r="T7" s="25"/>
      <c r="U7" s="25"/>
      <c r="V7" s="25"/>
    </row>
    <row r="8" spans="2:22">
      <c r="B8" s="42"/>
      <c r="C8" s="25"/>
      <c r="D8" s="25"/>
      <c r="E8" s="25"/>
      <c r="F8" s="25"/>
      <c r="H8" s="42"/>
      <c r="I8" s="25"/>
      <c r="J8" s="25"/>
      <c r="K8" s="25"/>
      <c r="L8" s="25"/>
      <c r="M8" s="25"/>
      <c r="N8" s="25"/>
      <c r="P8" s="42"/>
      <c r="Q8" s="25"/>
      <c r="R8" s="25"/>
      <c r="S8" s="25"/>
      <c r="T8" s="25"/>
      <c r="U8" s="25"/>
      <c r="V8" s="25"/>
    </row>
    <row r="9" spans="2:22">
      <c r="B9" s="42"/>
      <c r="C9" s="25"/>
      <c r="D9" s="25"/>
      <c r="E9" s="25"/>
      <c r="F9" s="25"/>
      <c r="H9" s="42"/>
      <c r="I9" s="25"/>
      <c r="J9" s="25"/>
      <c r="K9" s="25"/>
      <c r="L9" s="25"/>
      <c r="M9" s="25"/>
      <c r="N9" s="25"/>
      <c r="P9" s="42"/>
      <c r="Q9" s="25"/>
      <c r="R9" s="25"/>
      <c r="S9" s="25"/>
      <c r="T9" s="25"/>
      <c r="U9" s="25"/>
      <c r="V9" s="25"/>
    </row>
    <row r="10" spans="2:22">
      <c r="B10" s="42"/>
      <c r="C10" s="25"/>
      <c r="D10" s="25"/>
      <c r="E10" s="25"/>
      <c r="F10" s="25"/>
      <c r="H10" s="42"/>
      <c r="I10" s="25"/>
      <c r="J10" s="25"/>
      <c r="K10" s="25"/>
      <c r="L10" s="25"/>
      <c r="M10" s="25"/>
      <c r="N10" s="25"/>
      <c r="P10" s="42"/>
      <c r="Q10" s="25"/>
      <c r="R10" s="25"/>
      <c r="S10" s="25"/>
      <c r="T10" s="25"/>
      <c r="U10" s="25"/>
      <c r="V10" s="25"/>
    </row>
    <row r="11" spans="2:22">
      <c r="B11" s="42"/>
      <c r="C11" s="25"/>
      <c r="D11" s="25"/>
      <c r="E11" s="25"/>
      <c r="F11" s="25"/>
      <c r="H11" s="42"/>
      <c r="I11" s="25"/>
      <c r="J11" s="25"/>
      <c r="K11" s="25"/>
      <c r="L11" s="25"/>
      <c r="M11" s="25"/>
      <c r="N11" s="25"/>
      <c r="P11" s="42"/>
      <c r="Q11" s="25"/>
      <c r="R11" s="25"/>
      <c r="S11" s="25"/>
      <c r="T11" s="25"/>
      <c r="U11" s="25"/>
      <c r="V11" s="25"/>
    </row>
    <row r="12" spans="2:22">
      <c r="B12" s="42"/>
      <c r="C12" s="25"/>
      <c r="D12" s="25"/>
      <c r="E12" s="25"/>
      <c r="F12" s="25"/>
      <c r="H12" s="42"/>
      <c r="I12" s="25"/>
      <c r="J12" s="25"/>
      <c r="K12" s="25"/>
      <c r="L12" s="25"/>
      <c r="M12" s="25"/>
      <c r="N12" s="25"/>
      <c r="P12" s="42"/>
      <c r="Q12" s="25"/>
      <c r="R12" s="25"/>
      <c r="S12" s="25"/>
      <c r="T12" s="25"/>
      <c r="U12" s="25"/>
      <c r="V12" s="25"/>
    </row>
    <row r="13" spans="2:22">
      <c r="B13" s="42"/>
      <c r="C13" s="25"/>
      <c r="D13" s="25"/>
      <c r="E13" s="25"/>
      <c r="F13" s="25"/>
      <c r="H13" s="42"/>
      <c r="I13" s="25"/>
      <c r="J13" s="25"/>
      <c r="K13" s="25"/>
      <c r="L13" s="25"/>
      <c r="M13" s="25"/>
      <c r="N13" s="25"/>
      <c r="P13" s="42"/>
      <c r="Q13" s="25"/>
      <c r="R13" s="25"/>
      <c r="S13" s="25"/>
      <c r="T13" s="25"/>
      <c r="U13" s="25"/>
      <c r="V13" s="25"/>
    </row>
    <row r="17" spans="2:6" ht="23.25">
      <c r="B17" s="51" t="s">
        <v>87</v>
      </c>
      <c r="C17" s="52"/>
      <c r="D17" s="52"/>
      <c r="E17" s="52"/>
      <c r="F17" s="53"/>
    </row>
    <row r="18" spans="2:6">
      <c r="B18" s="43" t="s">
        <v>88</v>
      </c>
      <c r="C18" s="43"/>
      <c r="D18" s="44">
        <v>14</v>
      </c>
      <c r="E18" s="55" t="s">
        <v>89</v>
      </c>
      <c r="F18" s="56"/>
    </row>
    <row r="19" spans="2:6">
      <c r="B19" s="43" t="s">
        <v>90</v>
      </c>
      <c r="C19" s="43"/>
      <c r="D19" s="44">
        <v>16</v>
      </c>
      <c r="E19" s="55" t="s">
        <v>91</v>
      </c>
      <c r="F19" s="56"/>
    </row>
    <row r="20" spans="2:6">
      <c r="B20" s="43" t="s">
        <v>92</v>
      </c>
      <c r="C20" s="43"/>
      <c r="D20" s="44">
        <v>7</v>
      </c>
      <c r="E20" s="57" t="s">
        <v>93</v>
      </c>
      <c r="F20" s="58"/>
    </row>
    <row r="21" spans="2:6" ht="15.75" customHeight="1">
      <c r="B21" s="45"/>
      <c r="C21" s="45"/>
      <c r="D21" s="46">
        <f>D18*D19*D20</f>
        <v>1568</v>
      </c>
      <c r="E21" s="47" t="s">
        <v>94</v>
      </c>
      <c r="F21" s="47"/>
    </row>
    <row r="22" spans="2:6" ht="15.75" customHeight="1"/>
    <row r="23" spans="2:6" ht="15.75" customHeight="1"/>
    <row r="24" spans="2:6" ht="15.75" customHeight="1"/>
    <row r="25" spans="2:6" ht="15.75" customHeight="1">
      <c r="B25" s="51" t="s">
        <v>95</v>
      </c>
      <c r="C25" s="52"/>
      <c r="D25" s="52"/>
      <c r="E25" s="52"/>
      <c r="F25" s="53"/>
    </row>
    <row r="26" spans="2:6" ht="15.75" customHeight="1">
      <c r="B26" s="43" t="s">
        <v>96</v>
      </c>
      <c r="C26" s="43"/>
      <c r="D26" s="43"/>
      <c r="E26" s="54">
        <f>GETPIVOTDATA("Estimation (h)",$B$3)/D21</f>
        <v>0</v>
      </c>
      <c r="F26" s="50"/>
    </row>
    <row r="27" spans="2:6" ht="15.75" customHeight="1">
      <c r="B27" s="43" t="s">
        <v>97</v>
      </c>
      <c r="C27" s="43"/>
      <c r="D27" s="43"/>
      <c r="E27" s="54" t="e">
        <f>GETPIVOTDATA("Estimation (h)",$B$3,"Completion","Done")/GETPIVOTDATA("Estimation (h)",$B$3)</f>
        <v>#DIV/0!</v>
      </c>
      <c r="F27" s="50"/>
    </row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P2:V2"/>
    <mergeCell ref="B17:F17"/>
    <mergeCell ref="E18:F18"/>
    <mergeCell ref="E19:F19"/>
    <mergeCell ref="E20:F20"/>
    <mergeCell ref="B25:F25"/>
    <mergeCell ref="E26:F26"/>
    <mergeCell ref="E27:F27"/>
    <mergeCell ref="B2:F2"/>
    <mergeCell ref="H2:N2"/>
  </mergeCells>
  <conditionalFormatting sqref="I7:L12 K5:L6">
    <cfRule type="cellIs" dxfId="3" priority="1" operator="greaterThan">
      <formula>$D$19</formula>
    </cfRule>
  </conditionalFormatting>
  <conditionalFormatting sqref="I7:L12 K5:L6">
    <cfRule type="cellIs" dxfId="2" priority="2" operator="equal">
      <formula>$D$19</formula>
    </cfRule>
  </conditionalFormatting>
  <conditionalFormatting sqref="I7:L12 K5:L6">
    <cfRule type="cellIs" dxfId="1" priority="3" operator="lessThan">
      <formula>$D$19</formula>
    </cfRule>
  </conditionalFormatting>
  <conditionalFormatting sqref="Q7:T12 S5:T6">
    <cfRule type="cellIs" dxfId="0" priority="4" operator="equal">
      <formula>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0" customWidth="1"/>
    <col min="3" max="3" width="12.875" customWidth="1"/>
    <col min="4" max="4" width="12.375" customWidth="1"/>
    <col min="5" max="6" width="7.625" customWidth="1"/>
    <col min="7" max="7" width="10.625" customWidth="1"/>
    <col min="8" max="26" width="7.625" customWidth="1"/>
  </cols>
  <sheetData>
    <row r="2" spans="2:9">
      <c r="B2" s="26" t="s">
        <v>1</v>
      </c>
      <c r="C2" s="27" t="s">
        <v>2</v>
      </c>
      <c r="D2" s="27" t="s">
        <v>74</v>
      </c>
      <c r="F2" s="27" t="s">
        <v>75</v>
      </c>
      <c r="G2" s="27" t="s">
        <v>76</v>
      </c>
      <c r="I2" s="27" t="s">
        <v>77</v>
      </c>
    </row>
    <row r="3" spans="2:9">
      <c r="B3" s="28" t="s">
        <v>11</v>
      </c>
      <c r="C3" s="28" t="s">
        <v>12</v>
      </c>
      <c r="D3" s="29" t="s">
        <v>60</v>
      </c>
      <c r="F3" s="30" t="s">
        <v>78</v>
      </c>
      <c r="G3" s="31" t="s">
        <v>21</v>
      </c>
      <c r="I3" s="32">
        <v>0</v>
      </c>
    </row>
    <row r="4" spans="2:9">
      <c r="B4" s="33" t="s">
        <v>9</v>
      </c>
      <c r="C4" s="34" t="s">
        <v>24</v>
      </c>
      <c r="D4" s="35" t="s">
        <v>47</v>
      </c>
      <c r="F4" s="30" t="s">
        <v>79</v>
      </c>
      <c r="G4" s="31" t="s">
        <v>21</v>
      </c>
      <c r="I4" s="36">
        <v>0.75</v>
      </c>
    </row>
    <row r="5" spans="2:9">
      <c r="B5" s="37" t="s">
        <v>10</v>
      </c>
      <c r="C5" s="33" t="s">
        <v>13</v>
      </c>
      <c r="D5" s="31" t="s">
        <v>21</v>
      </c>
      <c r="F5" s="30" t="s">
        <v>80</v>
      </c>
      <c r="G5" s="31" t="s">
        <v>21</v>
      </c>
      <c r="I5" s="38">
        <v>1.5</v>
      </c>
    </row>
    <row r="6" spans="2:9">
      <c r="C6" s="37" t="s">
        <v>81</v>
      </c>
      <c r="D6" s="39" t="s">
        <v>22</v>
      </c>
      <c r="F6" s="30" t="s">
        <v>82</v>
      </c>
      <c r="G6" s="31" t="s">
        <v>21</v>
      </c>
    </row>
    <row r="7" spans="2:9">
      <c r="D7" s="40" t="s">
        <v>20</v>
      </c>
      <c r="F7" s="30" t="s">
        <v>35</v>
      </c>
      <c r="G7" s="39" t="s">
        <v>22</v>
      </c>
    </row>
    <row r="8" spans="2:9">
      <c r="F8" s="30" t="s">
        <v>19</v>
      </c>
      <c r="G8" s="39" t="s">
        <v>22</v>
      </c>
    </row>
    <row r="9" spans="2:9">
      <c r="F9" s="30" t="s">
        <v>83</v>
      </c>
      <c r="G9" s="41" t="s">
        <v>84</v>
      </c>
    </row>
    <row r="10" spans="2:9">
      <c r="F10" s="30" t="s">
        <v>83</v>
      </c>
      <c r="G10" s="35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 Backlog</vt:lpstr>
      <vt:lpstr>Design Backlog</vt:lpstr>
      <vt:lpstr>Art Backlog</vt:lpstr>
      <vt:lpstr>Project Stats</vt:lpstr>
      <vt:lpstr>Style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 YIN</dc:creator>
  <cp:lastModifiedBy>Shuyu YIN</cp:lastModifiedBy>
  <dcterms:created xsi:type="dcterms:W3CDTF">2006-09-16T00:00:00Z</dcterms:created>
  <dcterms:modified xsi:type="dcterms:W3CDTF">2020-01-23T10:20:33Z</dcterms:modified>
</cp:coreProperties>
</file>