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sf\OneDrive\Desktop\"/>
    </mc:Choice>
  </mc:AlternateContent>
  <xr:revisionPtr revIDLastSave="0" documentId="8_{80BBCEE7-8520-4B13-A9F9-9EE3CCC994C3}" xr6:coauthVersionLast="47" xr6:coauthVersionMax="47" xr10:uidLastSave="{00000000-0000-0000-0000-000000000000}"/>
  <bookViews>
    <workbookView xWindow="-120" yWindow="-120" windowWidth="29040" windowHeight="15720" xr2:uid="{0C837620-5464-4232-B46D-011A73A42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D5" i="1" l="1"/>
  <c r="B7" i="1"/>
</calcChain>
</file>

<file path=xl/sharedStrings.xml><?xml version="1.0" encoding="utf-8"?>
<sst xmlns="http://schemas.openxmlformats.org/spreadsheetml/2006/main" count="8" uniqueCount="8">
  <si>
    <t>area</t>
  </si>
  <si>
    <t xml:space="preserve">delay </t>
  </si>
  <si>
    <t>power</t>
  </si>
  <si>
    <t>AEDP</t>
  </si>
  <si>
    <t>competition points</t>
  </si>
  <si>
    <t>penalties</t>
  </si>
  <si>
    <t>comp-penalties</t>
  </si>
  <si>
    <t>curved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</si>
</sst>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3" fontId="1" fillId="0" borderId="0" xfId="0" applyNumberFormat="1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2CE5-FD48-4818-8C39-9B67C4B8BFA8}">
  <dimension ref="A1:L22"/>
  <sheetViews>
    <sheetView tabSelected="1" workbookViewId="0">
      <selection activeCell="G16" sqref="G16"/>
    </sheetView>
  </sheetViews>
  <sheetFormatPr defaultRowHeight="15" x14ac:dyDescent="0.25"/>
  <cols>
    <col min="1" max="1" width="14" customWidth="1"/>
    <col min="3" max="3" width="13.5703125" customWidth="1"/>
    <col min="7" max="7" width="13.7109375" customWidth="1"/>
    <col min="9" max="9" width="11.85546875" bestFit="1" customWidth="1"/>
    <col min="10" max="10" width="28.42578125" bestFit="1" customWidth="1"/>
    <col min="11" max="11" width="17.85546875" bestFit="1" customWidth="1"/>
    <col min="12" max="12" width="9.140625" bestFit="1" customWidth="1"/>
    <col min="13" max="14" width="14.5703125" customWidth="1"/>
    <col min="15" max="15" width="9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8252300</v>
      </c>
      <c r="B2">
        <v>152.58000000000001</v>
      </c>
      <c r="C2">
        <v>115.9</v>
      </c>
      <c r="D2" s="1">
        <v>145000000000</v>
      </c>
      <c r="E2">
        <v>100</v>
      </c>
      <c r="G2">
        <f>E2-F2</f>
        <v>100</v>
      </c>
      <c r="H2">
        <f>G2</f>
        <v>100</v>
      </c>
    </row>
    <row r="3" spans="1:8" x14ac:dyDescent="0.25">
      <c r="A3">
        <v>14142500</v>
      </c>
      <c r="B3">
        <v>202</v>
      </c>
      <c r="C3">
        <v>115</v>
      </c>
      <c r="D3" s="1">
        <v>237000000000</v>
      </c>
      <c r="E3">
        <v>96</v>
      </c>
      <c r="G3">
        <f t="shared" ref="G3:G12" si="0">E3-F3</f>
        <v>96</v>
      </c>
      <c r="H3">
        <f t="shared" ref="H3:H12" si="1">G3</f>
        <v>96</v>
      </c>
    </row>
    <row r="4" spans="1:8" x14ac:dyDescent="0.25">
      <c r="A4">
        <v>27241588</v>
      </c>
      <c r="B4">
        <v>96.2</v>
      </c>
      <c r="C4">
        <v>130.05199999999999</v>
      </c>
      <c r="D4" s="1">
        <v>340000000000</v>
      </c>
      <c r="E4">
        <v>94</v>
      </c>
      <c r="G4">
        <f t="shared" si="0"/>
        <v>94</v>
      </c>
      <c r="H4">
        <f t="shared" si="1"/>
        <v>94</v>
      </c>
    </row>
    <row r="5" spans="1:8" x14ac:dyDescent="0.25">
      <c r="A5">
        <v>21197561</v>
      </c>
      <c r="B5">
        <v>400</v>
      </c>
      <c r="C5">
        <v>50.701000000000001</v>
      </c>
      <c r="D5" s="1">
        <f>A5*B5*C5</f>
        <v>429895016104.40002</v>
      </c>
      <c r="E5">
        <v>93</v>
      </c>
      <c r="F5">
        <v>5</v>
      </c>
      <c r="G5">
        <f t="shared" si="0"/>
        <v>88</v>
      </c>
      <c r="H5">
        <f t="shared" si="1"/>
        <v>88</v>
      </c>
    </row>
    <row r="6" spans="1:8" x14ac:dyDescent="0.25">
      <c r="A6" s="1">
        <v>21000000</v>
      </c>
      <c r="B6">
        <v>168</v>
      </c>
      <c r="C6">
        <v>133</v>
      </c>
      <c r="D6" s="1">
        <v>440000000000</v>
      </c>
      <c r="E6">
        <v>92</v>
      </c>
      <c r="G6">
        <f t="shared" si="0"/>
        <v>92</v>
      </c>
      <c r="H6">
        <f t="shared" si="1"/>
        <v>92</v>
      </c>
    </row>
    <row r="7" spans="1:8" x14ac:dyDescent="0.25">
      <c r="A7">
        <v>44673552</v>
      </c>
      <c r="B7">
        <f>23.5+179</f>
        <v>202.5</v>
      </c>
      <c r="C7">
        <v>97.713300000000004</v>
      </c>
      <c r="D7">
        <v>887535995000</v>
      </c>
      <c r="E7">
        <v>89</v>
      </c>
      <c r="G7">
        <f t="shared" si="0"/>
        <v>89</v>
      </c>
      <c r="H7">
        <f t="shared" si="1"/>
        <v>89</v>
      </c>
    </row>
    <row r="8" spans="1:8" x14ac:dyDescent="0.25">
      <c r="A8">
        <v>37885800</v>
      </c>
      <c r="B8">
        <v>247</v>
      </c>
      <c r="C8">
        <v>211</v>
      </c>
      <c r="D8" s="1">
        <v>1970000000000</v>
      </c>
      <c r="E8">
        <v>87</v>
      </c>
      <c r="G8">
        <f t="shared" si="0"/>
        <v>87</v>
      </c>
      <c r="H8">
        <f t="shared" si="1"/>
        <v>87</v>
      </c>
    </row>
    <row r="9" spans="1:8" x14ac:dyDescent="0.25">
      <c r="A9" s="1">
        <v>58800000</v>
      </c>
      <c r="B9">
        <v>2000</v>
      </c>
      <c r="C9">
        <v>78.47</v>
      </c>
      <c r="D9" s="1">
        <v>9220000000000</v>
      </c>
      <c r="E9">
        <v>83</v>
      </c>
      <c r="F9">
        <v>5</v>
      </c>
      <c r="G9">
        <f t="shared" si="0"/>
        <v>78</v>
      </c>
      <c r="H9">
        <f t="shared" si="1"/>
        <v>78</v>
      </c>
    </row>
    <row r="10" spans="1:8" x14ac:dyDescent="0.25">
      <c r="A10">
        <v>19680125</v>
      </c>
      <c r="B10">
        <v>221</v>
      </c>
      <c r="C10">
        <v>130.23050000000001</v>
      </c>
      <c r="D10" s="1">
        <v>566400000000000</v>
      </c>
      <c r="E10">
        <v>80</v>
      </c>
      <c r="G10">
        <f t="shared" si="0"/>
        <v>80</v>
      </c>
      <c r="H10">
        <f t="shared" si="1"/>
        <v>80</v>
      </c>
    </row>
    <row r="11" spans="1:8" x14ac:dyDescent="0.25">
      <c r="A11" s="2">
        <v>1954931734</v>
      </c>
      <c r="B11">
        <v>4810</v>
      </c>
      <c r="C11">
        <v>977.77</v>
      </c>
      <c r="D11" s="1">
        <v>9190000000000000</v>
      </c>
      <c r="E11">
        <v>75</v>
      </c>
      <c r="F11">
        <v>5</v>
      </c>
      <c r="G11">
        <f t="shared" si="0"/>
        <v>70</v>
      </c>
      <c r="H11">
        <f t="shared" si="1"/>
        <v>70</v>
      </c>
    </row>
    <row r="12" spans="1:8" x14ac:dyDescent="0.25">
      <c r="E12">
        <v>0</v>
      </c>
      <c r="G12">
        <f t="shared" si="0"/>
        <v>0</v>
      </c>
      <c r="H12">
        <f t="shared" si="1"/>
        <v>0</v>
      </c>
    </row>
    <row r="13" spans="1:8" ht="15.75" thickBot="1" x14ac:dyDescent="0.3">
      <c r="A13">
        <v>21897120</v>
      </c>
    </row>
    <row r="14" spans="1:8" ht="15.75" thickBot="1" x14ac:dyDescent="0.3">
      <c r="C14" s="3"/>
    </row>
    <row r="22" spans="12:12" x14ac:dyDescent="0.25">
      <c r="L22" s="4"/>
    </row>
  </sheetData>
  <sortState xmlns:xlrd2="http://schemas.microsoft.com/office/spreadsheetml/2017/richdata2" ref="A2:H14">
    <sortCondition ref="D2: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</dc:creator>
  <cp:lastModifiedBy>Friedman, Joseph</cp:lastModifiedBy>
  <dcterms:created xsi:type="dcterms:W3CDTF">2025-04-01T00:58:12Z</dcterms:created>
  <dcterms:modified xsi:type="dcterms:W3CDTF">2025-04-09T20:59:28Z</dcterms:modified>
</cp:coreProperties>
</file>