
<file path=[Content_Types].xml><?xml version="1.0" encoding="utf-8"?>
<Types xmlns="http://schemas.openxmlformats.org/package/2006/content-types">
  <Default Extension="emf" ContentType="image/x-emf"/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841A" lockStructure="1"/>
  <bookViews>
    <workbookView windowWidth="28125" windowHeight="12540"/>
  </bookViews>
  <sheets>
    <sheet name="Sheet1" sheetId="1" r:id="rId1"/>
    <sheet name="干货" sheetId="2" r:id="rId2"/>
    <sheet name="Sheet3" sheetId="3" r:id="rId3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50E6282FE27044FBBF03C874CC6782A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1017250" cy="207645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<sst xmlns="http://schemas.openxmlformats.org/spreadsheetml/2006/main" count="9" uniqueCount="9">
  <si>
    <t>LC谐振频率计算</t>
  </si>
  <si>
    <t>LC串联谐振电路</t>
  </si>
  <si>
    <t>电感L（uH）</t>
  </si>
  <si>
    <t>电容C（uF）</t>
  </si>
  <si>
    <t>谐振频率f（kHz）</t>
  </si>
  <si>
    <t>LC回路电阻（R）</t>
  </si>
  <si>
    <t>谐振增益</t>
  </si>
  <si>
    <r>
      <rPr>
        <sz val="12"/>
        <color theme="1"/>
        <rFont val="宋体"/>
        <charset val="134"/>
        <scheme val="minor"/>
      </rPr>
      <t xml:space="preserve">  </t>
    </r>
    <r>
      <rPr>
        <sz val="14"/>
        <color theme="1"/>
        <rFont val="宋体"/>
        <charset val="134"/>
        <scheme val="minor"/>
      </rPr>
      <t xml:space="preserve"> 此文档由一π科技和凡亿教育鼎力打造，凡亿是国内领先的电子研发和技术培训提供商，是国家认定的高新技术企业。目前近110万电子会员，技术储备为社会持续输送7万余人高级工程师，服务了1万多中小型企业合作伙伴。
  凡亿教育课程开设了硬件、PCB、仿真、电源、EMC、FPGA、电机、嵌入式、单片机、物联网、人工智能、天线射频等多门主流学科。目前，凡亿教育毕业学员九成实现涨薪，八成涨薪超20%，最高涨幅达200%，就业企业不乏航天通信、同步电子、视源股份，华为等明星企业。</t>
    </r>
  </si>
  <si>
    <t>联系助教  领取干货课程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</si>
</sst>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36"/>
      <color rgb="FFFF0000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8" fillId="14" borderId="3" applyNumberFormat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left" vertical="top" wrapText="1"/>
      <protection hidden="1"/>
    </xf>
    <xf numFmtId="0" fontId="1" fillId="0" borderId="1" xfId="0" applyFont="1" applyBorder="1" applyAlignment="1" applyProtection="1">
      <alignment horizontal="left" vertical="top"/>
      <protection hidden="1"/>
    </xf>
    <xf numFmtId="0" fontId="2" fillId="0" borderId="1" xfId="0" applyFont="1" applyBorder="1" applyAlignment="1" applyProtection="1">
      <alignment horizontal="center" vertical="center" wrapText="1"/>
      <protection hidden="1"/>
    </xf>
    <xf numFmtId="0" fontId="0" fillId="0" borderId="1" xfId="0" applyBorder="1" applyAlignment="1" applyProtection="1">
      <alignment horizontal="center" vertical="center" wrapText="1"/>
      <protection hidden="1"/>
    </xf>
    <xf numFmtId="0" fontId="3" fillId="2" borderId="2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left" vertical="top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top"/>
      <protection hidden="1"/>
    </xf>
    <xf numFmtId="0" fontId="4" fillId="0" borderId="1" xfId="0" applyFont="1" applyBorder="1" applyAlignment="1" applyProtection="1">
      <alignment vertical="top"/>
      <protection hidden="1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top"/>
      <protection locked="0"/>
    </xf>
    <xf numFmtId="0" fontId="4" fillId="4" borderId="1" xfId="0" applyFont="1" applyFill="1" applyBorder="1" applyAlignment="1" applyProtection="1">
      <alignment horizontal="center" vertical="top"/>
      <protection hidden="1"/>
    </xf>
    <xf numFmtId="0" fontId="4" fillId="0" borderId="0" xfId="0" applyFont="1" applyAlignment="1" applyProtection="1">
      <alignment horizontal="center" vertical="top" wrapText="1"/>
      <protection hidden="1"/>
    </xf>
    <xf numFmtId="0" fontId="4" fillId="0" borderId="0" xfId="0" applyFont="1" applyAlignment="1" applyProtection="1">
      <alignment vertical="top" wrapText="1"/>
      <protection hidden="1"/>
    </xf>
    <xf numFmtId="0" fontId="4" fillId="0" borderId="0" xfId="0" applyFont="1" applyAlignment="1" applyProtection="1">
      <alignment vertical="top"/>
      <protection hidden="1"/>
    </xf>
    <xf numFmtId="0" fontId="0" fillId="0" borderId="0" xfId="0" applyProtection="1">
      <alignment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6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274320</xdr:colOff>
      <xdr:row>1</xdr:row>
      <xdr:rowOff>95250</xdr:rowOff>
    </xdr:from>
    <xdr:to>
      <xdr:col>10</xdr:col>
      <xdr:colOff>93345</xdr:colOff>
      <xdr:row>9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289800" y="352425"/>
          <a:ext cx="3248025" cy="1417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714375</xdr:colOff>
      <xdr:row>4</xdr:row>
      <xdr:rowOff>134620</xdr:rowOff>
    </xdr:from>
    <xdr:to>
      <xdr:col>4</xdr:col>
      <xdr:colOff>709295</xdr:colOff>
      <xdr:row>9</xdr:row>
      <xdr:rowOff>101600</xdr:rowOff>
    </xdr:to>
    <xdr:pic>
      <xdr:nvPicPr>
        <xdr:cNvPr id="2" name="图片 1" descr="资源 1@4x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238375" y="1039495"/>
          <a:ext cx="4563745" cy="824230"/>
        </a:xfrm>
        <a:prstGeom prst="rect">
          <a:avLst/>
        </a:prstGeom>
      </xdr:spPr>
    </xdr:pic>
    <xdr:clientData/>
  </xdr:twoCellAnchor>
  <xdr:twoCellAnchor editAs="oneCell">
    <xdr:from>
      <xdr:col>0</xdr:col>
      <xdr:colOff>1466850</xdr:colOff>
      <xdr:row>20</xdr:row>
      <xdr:rowOff>0</xdr:rowOff>
    </xdr:from>
    <xdr:to>
      <xdr:col>3</xdr:col>
      <xdr:colOff>94615</xdr:colOff>
      <xdr:row>37</xdr:row>
      <xdr:rowOff>170180</xdr:rowOff>
    </xdr:to>
    <xdr:pic>
      <xdr:nvPicPr>
        <xdr:cNvPr id="3" name="图片 2" descr="干货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466850" y="4181475"/>
          <a:ext cx="3010535" cy="30848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67310</xdr:colOff>
      <xdr:row>0</xdr:row>
      <xdr:rowOff>635</xdr:rowOff>
    </xdr:from>
    <xdr:to>
      <xdr:col>27</xdr:col>
      <xdr:colOff>567055</xdr:colOff>
      <xdr:row>58</xdr:row>
      <xdr:rowOff>114935</xdr:rowOff>
    </xdr:to>
    <xdr:pic>
      <xdr:nvPicPr>
        <xdr:cNvPr id="2" name="图片 1" descr="072811463017_0十年老硬件工程师吐血整理PDF高清版(1)(3)_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040110" y="635"/>
          <a:ext cx="8043545" cy="10058400"/>
        </a:xfrm>
        <a:prstGeom prst="rect">
          <a:avLst/>
        </a:prstGeom>
      </xdr:spPr>
    </xdr:pic>
    <xdr:clientData/>
  </xdr:twoCellAnchor>
  <xdr:twoCellAnchor>
    <xdr:from>
      <xdr:col>0</xdr:col>
      <xdr:colOff>9525</xdr:colOff>
      <xdr:row>0</xdr:row>
      <xdr:rowOff>9525</xdr:rowOff>
    </xdr:from>
    <xdr:to>
      <xdr:col>15</xdr:col>
      <xdr:colOff>673100</xdr:colOff>
      <xdr:row>12</xdr:row>
      <xdr:rowOff>130175</xdr:rowOff>
    </xdr:to>
    <xdr:pic>
      <xdr:nvPicPr>
        <xdr:cNvPr id="3" name="图片 2"/>
        <xdr:cNvPicPr/>
      </xdr:nvPicPr>
      <xdr:blipFill>
        <a:blip r:embed="rId2"/>
      </xdr:blipFill>
      <xdr:spPr>
        <a:xfrm>
          <a:off x="9525" y="9525"/>
          <a:ext cx="10950575" cy="2178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tabSelected="1" workbookViewId="0">
      <selection activeCell="D3" sqref="D3"/>
    </sheetView>
  </sheetViews>
  <sheetFormatPr defaultColWidth="9" defaultRowHeight="13.5"/>
  <cols>
    <col min="1" max="1" width="20" style="1" customWidth="1"/>
    <col min="2" max="2" width="15.3833333333333" style="1" customWidth="1"/>
    <col min="3" max="3" width="22.1333333333333" style="1" customWidth="1"/>
    <col min="4" max="4" width="22.4416666666667" style="1" customWidth="1"/>
    <col min="5" max="5" width="12.1083333333333" style="1" customWidth="1"/>
    <col min="6" max="16384" width="9" style="1"/>
  </cols>
  <sheetData>
    <row r="1" ht="20.25" spans="1:11">
      <c r="A1" s="7" t="s">
        <v>0</v>
      </c>
      <c r="B1" s="8"/>
      <c r="C1" s="8"/>
      <c r="D1" s="8"/>
      <c r="E1" s="8"/>
      <c r="F1" s="9" t="s">
        <v>1</v>
      </c>
      <c r="G1" s="9"/>
      <c r="H1" s="9"/>
      <c r="I1" s="9"/>
      <c r="J1" s="9"/>
      <c r="K1" s="9"/>
    </row>
    <row r="2" ht="18.75" spans="1:11">
      <c r="A2" s="10" t="s">
        <v>2</v>
      </c>
      <c r="B2" s="10" t="s">
        <v>3</v>
      </c>
      <c r="C2" s="10" t="s">
        <v>4</v>
      </c>
      <c r="D2" s="11" t="s">
        <v>5</v>
      </c>
      <c r="E2" s="12" t="s">
        <v>6</v>
      </c>
      <c r="F2" s="9"/>
      <c r="G2" s="9"/>
      <c r="H2" s="9"/>
      <c r="I2" s="9"/>
      <c r="J2" s="9"/>
      <c r="K2" s="9"/>
    </row>
    <row r="3" ht="18.75" spans="1:11">
      <c r="A3" s="13">
        <v>0.01</v>
      </c>
      <c r="B3" s="13">
        <v>1e-5</v>
      </c>
      <c r="C3" s="14">
        <f>0.001/(2*PI()*SQRT(A3*B3*10^(-12)))</f>
        <v>503292.12104487</v>
      </c>
      <c r="D3" s="15">
        <v>5.1</v>
      </c>
      <c r="E3" s="16">
        <f>SQRT(A3/B3)/D3</f>
        <v>6.2005444317027</v>
      </c>
      <c r="F3" s="9"/>
      <c r="G3" s="9"/>
      <c r="H3" s="9"/>
      <c r="I3" s="9"/>
      <c r="J3" s="9"/>
      <c r="K3" s="9"/>
    </row>
    <row r="4" spans="1:11">
      <c r="A4" s="17"/>
      <c r="B4" s="17"/>
      <c r="C4" s="17"/>
      <c r="D4" s="17"/>
      <c r="E4" s="17"/>
      <c r="F4" s="9"/>
      <c r="G4" s="9"/>
      <c r="H4" s="9"/>
      <c r="I4" s="9"/>
      <c r="J4" s="9"/>
      <c r="K4" s="9"/>
    </row>
    <row r="5" spans="1:11">
      <c r="A5" s="17"/>
      <c r="B5" s="17"/>
      <c r="C5" s="17"/>
      <c r="D5" s="17"/>
      <c r="E5" s="17"/>
      <c r="F5" s="9"/>
      <c r="G5" s="9"/>
      <c r="H5" s="9"/>
      <c r="I5" s="9"/>
      <c r="J5" s="9"/>
      <c r="K5" s="9"/>
    </row>
    <row r="6" spans="1:11">
      <c r="A6" s="17"/>
      <c r="B6" s="17"/>
      <c r="C6" s="17"/>
      <c r="D6" s="17"/>
      <c r="E6" s="17"/>
      <c r="F6" s="9"/>
      <c r="G6" s="9"/>
      <c r="H6" s="9"/>
      <c r="I6" s="9"/>
      <c r="J6" s="9"/>
      <c r="K6" s="9"/>
    </row>
    <row r="7" spans="1:11">
      <c r="A7" s="17"/>
      <c r="B7" s="17"/>
      <c r="C7" s="17"/>
      <c r="D7" s="17"/>
      <c r="E7" s="17"/>
      <c r="F7" s="9"/>
      <c r="G7" s="9"/>
      <c r="H7" s="9"/>
      <c r="I7" s="9"/>
      <c r="J7" s="9"/>
      <c r="K7" s="9"/>
    </row>
    <row r="8" spans="1:11">
      <c r="A8" s="17"/>
      <c r="B8" s="17"/>
      <c r="C8" s="17"/>
      <c r="D8" s="17"/>
      <c r="E8" s="17"/>
      <c r="F8" s="9"/>
      <c r="G8" s="9"/>
      <c r="H8" s="9"/>
      <c r="I8" s="9"/>
      <c r="J8" s="9"/>
      <c r="K8" s="9"/>
    </row>
    <row r="9" spans="1:11">
      <c r="A9" s="17"/>
      <c r="B9" s="17"/>
      <c r="C9" s="17"/>
      <c r="D9" s="17"/>
      <c r="E9" s="17"/>
      <c r="F9" s="9"/>
      <c r="G9" s="9"/>
      <c r="H9" s="9"/>
      <c r="I9" s="9"/>
      <c r="J9" s="9"/>
      <c r="K9" s="9"/>
    </row>
    <row r="10" spans="1:11">
      <c r="A10" s="17"/>
      <c r="B10" s="17"/>
      <c r="C10" s="17"/>
      <c r="D10" s="17"/>
      <c r="E10" s="17"/>
      <c r="F10" s="9"/>
      <c r="G10" s="9"/>
      <c r="H10" s="9"/>
      <c r="I10" s="9"/>
      <c r="J10" s="9"/>
      <c r="K10" s="9"/>
    </row>
    <row r="11" ht="18.75" spans="1:9">
      <c r="A11" s="18"/>
      <c r="B11" s="18"/>
      <c r="C11" s="18"/>
      <c r="D11" s="19"/>
      <c r="E11" s="19"/>
      <c r="F11" s="19"/>
      <c r="G11" s="19"/>
      <c r="H11" s="19"/>
      <c r="I11" s="19"/>
    </row>
    <row r="12" ht="18.75" spans="1:9">
      <c r="A12" s="18"/>
      <c r="B12" s="18"/>
      <c r="C12" s="18"/>
      <c r="D12" s="19"/>
      <c r="E12" s="19"/>
      <c r="F12" s="19"/>
      <c r="G12" s="19"/>
      <c r="H12" s="19"/>
      <c r="I12" s="19"/>
    </row>
    <row r="13" ht="18.75" spans="1:8">
      <c r="A13" s="18"/>
      <c r="B13" s="18"/>
      <c r="C13" s="18"/>
      <c r="D13" s="18"/>
      <c r="E13" s="18"/>
      <c r="F13" s="18"/>
      <c r="G13" s="18"/>
      <c r="H13" s="18"/>
    </row>
    <row r="14" ht="18.75" spans="1:8">
      <c r="A14" s="18"/>
      <c r="B14" s="18"/>
      <c r="C14" s="18"/>
      <c r="D14" s="18"/>
      <c r="E14" s="18"/>
      <c r="F14" s="18"/>
      <c r="G14" s="18"/>
      <c r="H14" s="18"/>
    </row>
    <row r="15" ht="18.75" spans="1:8">
      <c r="A15" s="18"/>
      <c r="B15" s="18"/>
      <c r="C15" s="18"/>
      <c r="D15" s="18"/>
      <c r="E15" s="18"/>
      <c r="F15" s="18"/>
      <c r="G15" s="18"/>
      <c r="H15" s="18"/>
    </row>
    <row r="16" ht="18.75" spans="1:8">
      <c r="A16" s="18"/>
      <c r="B16" s="18"/>
      <c r="C16" s="18"/>
      <c r="D16" s="18"/>
      <c r="E16" s="18"/>
      <c r="F16" s="18"/>
      <c r="G16" s="18"/>
      <c r="H16" s="18"/>
    </row>
    <row r="17" ht="18.75" spans="1:8">
      <c r="A17" s="18"/>
      <c r="B17" s="18"/>
      <c r="C17" s="18"/>
      <c r="D17" s="18"/>
      <c r="E17" s="18"/>
      <c r="F17" s="18"/>
      <c r="G17" s="18"/>
      <c r="H17" s="18"/>
    </row>
    <row r="18" ht="18.75" spans="1:8">
      <c r="A18" s="18"/>
      <c r="B18" s="18"/>
      <c r="C18" s="18"/>
      <c r="D18" s="18"/>
      <c r="E18" s="18"/>
      <c r="F18" s="18"/>
      <c r="G18" s="18"/>
      <c r="H18" s="18"/>
    </row>
    <row r="31" spans="11:11">
      <c r="K31" s="20"/>
    </row>
  </sheetData>
  <sheetProtection password="841A" sheet="1" selectLockedCells="1" objects="1"/>
  <mergeCells count="3">
    <mergeCell ref="A1:E1"/>
    <mergeCell ref="A4:E10"/>
    <mergeCell ref="F1:K10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selection activeCell="E39" sqref="E39"/>
    </sheetView>
  </sheetViews>
  <sheetFormatPr defaultColWidth="9" defaultRowHeight="13.5"/>
  <cols>
    <col min="1" max="16384" width="9" style="1"/>
  </cols>
  <sheetData>
    <row r="1" spans="1:16">
      <c r="A1" s="2" t="str">
        <f>_xlfn.DISPIMG("ID_50E6282FE27044FBBF03C874CC6782A4",1)</f>
        <v>=DISPIMG("ID_50E6282FE27044FBBF03C874CC6782A4",1)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>
      <c r="A14" s="3" t="s">
        <v>7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>
      <c r="A24" s="5" t="s">
        <v>8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</sheetData>
  <sheetProtection selectLockedCells="1"/>
  <mergeCells count="3">
    <mergeCell ref="A1:P13"/>
    <mergeCell ref="A14:P23"/>
    <mergeCell ref="A24:P28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干货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2021-01-20T15:00:00Z</dcterms:created>
  <dcterms:modified xsi:type="dcterms:W3CDTF">2022-08-11T05:57:20Z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2052-11.1.0.12302</vt:lpwstr>
  </property>
  <property fmtid="{D5CDD505-2E9C-101B-9397-08002B2CF9AE}" pid="3" name="ICV">
    <vt:lpwstr>C79494BB0A1040FFBD1A2BA707D3C078</vt:lpwstr>
  </property>
</Properties>
</file>