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<sst xmlns="http://schemas.openxmlformats.org/spreadsheetml/2006/main" count="15" uniqueCount="15">
  <si>
    <t>高速mos管选型辅助工具</t>
  </si>
  <si>
    <t>开关频率（MHz）</t>
  </si>
  <si>
    <t>周期(us)</t>
  </si>
  <si>
    <t>半周期(us)</t>
  </si>
  <si>
    <t>mos驱动输入延时T1（ns）</t>
  </si>
  <si>
    <t>mos驱动输出电阻(R)</t>
  </si>
  <si>
    <t>mos寄生电容Ciss(pF)</t>
  </si>
  <si>
    <t>mos开通延时T2（ns）</t>
  </si>
  <si>
    <t>mos输出变化时间T3（ns）</t>
  </si>
  <si>
    <t>驱动mos总时间</t>
  </si>
  <si>
    <t>mos|Vgs</t>
  </si>
  <si>
    <t>Bss316</t>
  </si>
  <si>
    <t>AO3424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</si>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</sst>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0" borderId="1" xfId="0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6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731520</xdr:colOff>
      <xdr:row>6</xdr:row>
      <xdr:rowOff>86995</xdr:rowOff>
    </xdr:from>
    <xdr:to>
      <xdr:col>3</xdr:col>
      <xdr:colOff>43180</xdr:colOff>
      <xdr:row>26</xdr:row>
      <xdr:rowOff>100965</xdr:rowOff>
    </xdr:to>
    <xdr:pic>
      <xdr:nvPicPr>
        <xdr:cNvPr id="13" name="图片 12"/>
        <xdr:cNvPicPr>
          <a:picLocks noChangeAspect="1"/>
        </xdr:cNvPicPr>
      </xdr:nvPicPr>
      <xdr:blipFill>
        <a:blip r:embed="rId1"/>
        <a:srcRect t="7131"/>
        <a:stretch>
          <a:fillRect/>
        </a:stretch>
      </xdr:blipFill>
      <xdr:spPr>
        <a:xfrm>
          <a:off x="731520" y="1182370"/>
          <a:ext cx="5204460" cy="344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868680</xdr:colOff>
      <xdr:row>23</xdr:row>
      <xdr:rowOff>30480</xdr:rowOff>
    </xdr:from>
    <xdr:to>
      <xdr:col>5</xdr:col>
      <xdr:colOff>1273810</xdr:colOff>
      <xdr:row>27</xdr:row>
      <xdr:rowOff>100965</xdr:rowOff>
    </xdr:to>
    <xdr:pic>
      <xdr:nvPicPr>
        <xdr:cNvPr id="14" name="图片 13" descr="资源 1@4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761480" y="4040505"/>
          <a:ext cx="4105275" cy="756285"/>
        </a:xfrm>
        <a:prstGeom prst="rect">
          <a:avLst/>
        </a:prstGeom>
      </xdr:spPr>
    </xdr:pic>
    <xdr:clientData/>
  </xdr:twoCellAnchor>
  <xdr:twoCellAnchor>
    <xdr:from>
      <xdr:col>0</xdr:col>
      <xdr:colOff>1067435</xdr:colOff>
      <xdr:row>27</xdr:row>
      <xdr:rowOff>0</xdr:rowOff>
    </xdr:from>
    <xdr:to>
      <xdr:col>2</xdr:col>
      <xdr:colOff>967105</xdr:colOff>
      <xdr:row>28</xdr:row>
      <xdr:rowOff>68580</xdr:rowOff>
    </xdr:to>
    <xdr:sp>
      <xdr:nvSpPr>
        <xdr:cNvPr id="15" name="文本框 14"/>
        <xdr:cNvSpPr txBox="1"/>
      </xdr:nvSpPr>
      <xdr:spPr>
        <a:xfrm>
          <a:off x="1067435" y="4695825"/>
          <a:ext cx="4116070" cy="240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400">
              <a:solidFill>
                <a:srgbClr val="FF0000"/>
              </a:solidFill>
            </a:rPr>
            <a:t>其中</a:t>
          </a:r>
          <a:r>
            <a:rPr lang="en-US" altLang="zh-CN" sz="1400">
              <a:solidFill>
                <a:srgbClr val="FF0000"/>
              </a:solidFill>
            </a:rPr>
            <a:t>T2</a:t>
          </a:r>
          <a:r>
            <a:rPr lang="zh-CN" altLang="en-US" sz="1400">
              <a:solidFill>
                <a:srgbClr val="FF0000"/>
              </a:solidFill>
            </a:rPr>
            <a:t>是利用</a:t>
          </a:r>
          <a:r>
            <a:rPr lang="en-US" altLang="zh-CN" sz="1400">
              <a:solidFill>
                <a:srgbClr val="FF0000"/>
              </a:solidFill>
            </a:rPr>
            <a:t>R·C*3</a:t>
          </a:r>
          <a:r>
            <a:rPr lang="zh-CN" altLang="en-US" sz="1400">
              <a:solidFill>
                <a:srgbClr val="FF0000"/>
              </a:solidFill>
            </a:rPr>
            <a:t>评估，与实际存在偏差。</a:t>
          </a:r>
          <a:endParaRPr lang="zh-CN" altLang="en-US" sz="14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1572260</xdr:colOff>
      <xdr:row>33</xdr:row>
      <xdr:rowOff>133350</xdr:rowOff>
    </xdr:from>
    <xdr:to>
      <xdr:col>1</xdr:col>
      <xdr:colOff>1273810</xdr:colOff>
      <xdr:row>43</xdr:row>
      <xdr:rowOff>142875</xdr:rowOff>
    </xdr:to>
    <xdr:pic>
      <xdr:nvPicPr>
        <xdr:cNvPr id="2" name="图片 1" descr="干货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72260" y="5857875"/>
          <a:ext cx="1725295" cy="172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workbookViewId="0">
      <selection activeCell="C6" sqref="C6"/>
    </sheetView>
  </sheetViews>
  <sheetFormatPr defaultColWidth="9" defaultRowHeight="13.5" outlineLevelCol="6"/>
  <cols>
    <col min="1" max="1" width="26.5583333333333" style="1" customWidth="1"/>
    <col min="2" max="2" width="28.775" style="1" customWidth="1"/>
    <col min="3" max="4" width="22" style="1" customWidth="1"/>
    <col min="5" max="5" width="26.5583333333333" style="1" customWidth="1"/>
    <col min="6" max="6" width="24.225" style="1" customWidth="1"/>
    <col min="7" max="7" width="15.225" style="1" customWidth="1"/>
    <col min="8" max="16384" width="9" style="1"/>
  </cols>
  <sheetData>
    <row r="1" ht="18.75" spans="1:3">
      <c r="A1" s="7" t="s">
        <v>0</v>
      </c>
      <c r="B1" s="7"/>
      <c r="C1" s="7"/>
    </row>
    <row r="2" spans="1:3">
      <c r="A2" s="8" t="s">
        <v>1</v>
      </c>
      <c r="B2" s="8" t="s">
        <v>2</v>
      </c>
      <c r="C2" s="8" t="s">
        <v>3</v>
      </c>
    </row>
    <row r="3" spans="1:3">
      <c r="A3" s="9">
        <v>1</v>
      </c>
      <c r="B3" s="9">
        <f>1/A3</f>
        <v>1</v>
      </c>
      <c r="C3" s="8">
        <f>B3/2</f>
        <v>0.5</v>
      </c>
    </row>
    <row r="5" spans="1:6">
      <c r="A5" s="8" t="s">
        <v>4</v>
      </c>
      <c r="B5" s="10" t="s">
        <v>5</v>
      </c>
      <c r="C5" s="10" t="s">
        <v>6</v>
      </c>
      <c r="D5" s="11" t="s">
        <v>7</v>
      </c>
      <c r="E5" s="8" t="s">
        <v>8</v>
      </c>
      <c r="F5" s="8" t="s">
        <v>9</v>
      </c>
    </row>
    <row r="6" spans="1:6">
      <c r="A6" s="12"/>
      <c r="B6" s="13">
        <v>5</v>
      </c>
      <c r="C6" s="13">
        <v>100</v>
      </c>
      <c r="D6" s="11">
        <f>3*B6*C6/1000</f>
        <v>1.5</v>
      </c>
      <c r="E6" s="12"/>
      <c r="F6" s="12"/>
    </row>
    <row r="7" spans="1:7">
      <c r="A7" s="8"/>
      <c r="B7" s="8"/>
      <c r="C7" s="8"/>
      <c r="D7" s="8"/>
      <c r="E7" s="8"/>
      <c r="F7" s="8"/>
      <c r="G7" s="14"/>
    </row>
    <row r="8" spans="1:7">
      <c r="A8" s="8"/>
      <c r="B8" s="8"/>
      <c r="C8" s="8"/>
      <c r="D8" s="8"/>
      <c r="E8" s="8"/>
      <c r="F8" s="8"/>
      <c r="G8" s="14"/>
    </row>
    <row r="9" spans="1:7">
      <c r="A9" s="8"/>
      <c r="B9" s="8"/>
      <c r="C9" s="8"/>
      <c r="D9" s="8"/>
      <c r="E9" s="8"/>
      <c r="F9" s="8"/>
      <c r="G9" s="14"/>
    </row>
    <row r="10" spans="1:7">
      <c r="A10" s="8"/>
      <c r="B10" s="8"/>
      <c r="C10" s="8"/>
      <c r="D10" s="8"/>
      <c r="E10" s="8"/>
      <c r="F10" s="8"/>
      <c r="G10" s="14"/>
    </row>
    <row r="11" spans="1:7">
      <c r="A11" s="8"/>
      <c r="B11" s="8"/>
      <c r="C11" s="8"/>
      <c r="D11" s="8"/>
      <c r="E11" s="8"/>
      <c r="F11" s="8"/>
      <c r="G11" s="14"/>
    </row>
    <row r="12" spans="1:7">
      <c r="A12" s="8"/>
      <c r="B12" s="8"/>
      <c r="C12" s="8"/>
      <c r="D12" s="8"/>
      <c r="E12" s="8"/>
      <c r="F12" s="8"/>
      <c r="G12" s="14"/>
    </row>
    <row r="13" spans="1:7">
      <c r="A13" s="8"/>
      <c r="B13" s="8"/>
      <c r="C13" s="8"/>
      <c r="D13" s="8"/>
      <c r="E13" s="8"/>
      <c r="F13" s="8"/>
      <c r="G13" s="14"/>
    </row>
    <row r="14" spans="1:7">
      <c r="A14" s="8"/>
      <c r="B14" s="8"/>
      <c r="C14" s="8"/>
      <c r="D14" s="8"/>
      <c r="E14" s="8"/>
      <c r="F14" s="8"/>
      <c r="G14" s="14"/>
    </row>
    <row r="15" spans="1:7">
      <c r="A15" s="8"/>
      <c r="B15" s="8"/>
      <c r="C15" s="8"/>
      <c r="D15" s="8"/>
      <c r="E15" s="8"/>
      <c r="F15" s="8"/>
      <c r="G15" s="14"/>
    </row>
    <row r="16" spans="1:7">
      <c r="A16" s="8"/>
      <c r="B16" s="8"/>
      <c r="C16" s="8"/>
      <c r="D16" s="8"/>
      <c r="E16" s="8"/>
      <c r="F16" s="8"/>
      <c r="G16" s="14"/>
    </row>
    <row r="17" spans="1:7">
      <c r="A17" s="8"/>
      <c r="B17" s="8"/>
      <c r="C17" s="8"/>
      <c r="D17" s="8"/>
      <c r="E17" s="8"/>
      <c r="F17" s="8"/>
      <c r="G17" s="14"/>
    </row>
    <row r="18" spans="1:7">
      <c r="A18" s="8"/>
      <c r="B18" s="8"/>
      <c r="C18" s="8"/>
      <c r="D18" s="8"/>
      <c r="E18" s="8"/>
      <c r="F18" s="8"/>
      <c r="G18" s="14"/>
    </row>
    <row r="19" spans="1:7">
      <c r="A19" s="8"/>
      <c r="B19" s="8"/>
      <c r="C19" s="8"/>
      <c r="D19" s="8"/>
      <c r="E19" s="8"/>
      <c r="F19" s="8"/>
      <c r="G19" s="14"/>
    </row>
    <row r="20" spans="1:6">
      <c r="A20" s="8"/>
      <c r="B20" s="8"/>
      <c r="C20" s="8"/>
      <c r="D20" s="8"/>
      <c r="E20" s="8"/>
      <c r="F20" s="8"/>
    </row>
    <row r="21" spans="1:6">
      <c r="A21" s="8"/>
      <c r="B21" s="8"/>
      <c r="C21" s="8"/>
      <c r="D21" s="8"/>
      <c r="E21" s="8"/>
      <c r="F21" s="8"/>
    </row>
    <row r="22" spans="1:6">
      <c r="A22" s="8"/>
      <c r="B22" s="8"/>
      <c r="C22" s="8"/>
      <c r="D22" s="8"/>
      <c r="E22" s="8"/>
      <c r="F22" s="8"/>
    </row>
    <row r="23" spans="1:6">
      <c r="A23" s="8"/>
      <c r="B23" s="8"/>
      <c r="C23" s="8"/>
      <c r="D23" s="8"/>
      <c r="E23" s="8"/>
      <c r="F23" s="8"/>
    </row>
    <row r="24" spans="1:6">
      <c r="A24" s="8"/>
      <c r="B24" s="8"/>
      <c r="C24" s="8"/>
      <c r="D24" s="8"/>
      <c r="E24" s="8"/>
      <c r="F24" s="8"/>
    </row>
    <row r="25" spans="1:6">
      <c r="A25" s="8"/>
      <c r="B25" s="8"/>
      <c r="C25" s="8"/>
      <c r="D25" s="8"/>
      <c r="E25" s="8"/>
      <c r="F25" s="8"/>
    </row>
    <row r="26" spans="1:6">
      <c r="A26" s="8"/>
      <c r="B26" s="8"/>
      <c r="C26" s="8"/>
      <c r="D26" s="8"/>
      <c r="E26" s="8"/>
      <c r="F26" s="8"/>
    </row>
    <row r="27" spans="1:6">
      <c r="A27" s="8"/>
      <c r="B27" s="8"/>
      <c r="C27" s="8"/>
      <c r="D27" s="8"/>
      <c r="E27" s="8"/>
      <c r="F27" s="8"/>
    </row>
    <row r="28" spans="1:6">
      <c r="A28" s="8"/>
      <c r="B28" s="8"/>
      <c r="C28" s="8"/>
      <c r="D28" s="8"/>
      <c r="E28" s="8"/>
      <c r="F28" s="8"/>
    </row>
    <row r="29" spans="1:6">
      <c r="A29" s="8"/>
      <c r="B29" s="8"/>
      <c r="C29" s="8"/>
      <c r="D29" s="8"/>
      <c r="E29" s="8"/>
      <c r="F29" s="8"/>
    </row>
    <row r="30" spans="1:6">
      <c r="A30" s="8"/>
      <c r="B30" s="8"/>
      <c r="C30" s="8"/>
      <c r="D30" s="8"/>
      <c r="E30" s="8"/>
      <c r="F30" s="8"/>
    </row>
    <row r="32" spans="1:2">
      <c r="A32" s="2" t="s">
        <v>10</v>
      </c>
      <c r="B32" s="2"/>
    </row>
    <row r="33" spans="1:2">
      <c r="A33" s="2" t="s">
        <v>11</v>
      </c>
      <c r="B33" s="2" t="s">
        <v>12</v>
      </c>
    </row>
    <row r="34" spans="1:2">
      <c r="A34" s="2">
        <v>10</v>
      </c>
      <c r="B34" s="2">
        <v>8</v>
      </c>
    </row>
  </sheetData>
  <sheetProtection password="841A" sheet="1" selectLockedCells="1" objects="1"/>
  <protectedRanges>
    <protectedRange sqref="A3 B6 A6 C6" name="区域2"/>
  </protectedRanges>
  <mergeCells count="3">
    <mergeCell ref="A1:C1"/>
    <mergeCell ref="A32:B32"/>
    <mergeCell ref="A7:F3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1" sqref="$A1:$XFD1048576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2021-11-05T07:50:00Z</dcterms:created>
  <dcterms:modified xsi:type="dcterms:W3CDTF">2022-08-11T06:06:55Z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8FDC1AB01BDF44619BA4408CEF7034DE</vt:lpwstr>
  </property>
  <property fmtid="{D5CDD505-2E9C-101B-9397-08002B2CF9AE}" pid="3" name="KSOProductBuildVer">
    <vt:lpwstr>2052-11.1.0.12302</vt:lpwstr>
  </property>
</Properties>
</file>