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b5s7\Dropbox\Gospel Artwork Repository\"/>
    </mc:Choice>
  </mc:AlternateContent>
  <xr:revisionPtr revIDLastSave="0" documentId="8_{A8DA4E89-CD77-4592-A0CE-4CF09BF965DF}" xr6:coauthVersionLast="47" xr6:coauthVersionMax="47" xr10:uidLastSave="{00000000-0000-0000-0000-000000000000}"/>
  <bookViews>
    <workbookView xWindow="-120" yWindow="-120" windowWidth="29040" windowHeight="15720" xr2:uid="{144DA358-AE1F-449E-87E2-986042516B2E}"/>
  </bookViews>
  <sheets>
    <sheet name="Sheet1" sheetId="1" r:id="rId1"/>
  </sheets>
  <definedNames>
    <definedName name="_xlnm._FilterDatabase" localSheetId="0" hidden="1">Sheet1!$A$2:$M$303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9" i="1" l="1"/>
  <c r="J108" i="1"/>
  <c r="J107" i="1"/>
  <c r="J106" i="1"/>
  <c r="J105" i="1"/>
  <c r="J303" i="1"/>
  <c r="J104" i="1"/>
  <c r="J103" i="1"/>
  <c r="J102" i="1"/>
  <c r="J101" i="1"/>
  <c r="J100" i="1"/>
  <c r="J302" i="1"/>
  <c r="J99" i="1"/>
  <c r="J301" i="1"/>
  <c r="J98" i="1"/>
  <c r="J97" i="1"/>
  <c r="J300" i="1"/>
  <c r="J96" i="1"/>
  <c r="J95" i="1"/>
  <c r="J94" i="1"/>
  <c r="J299" i="1"/>
  <c r="J93" i="1"/>
  <c r="J298" i="1"/>
  <c r="J92" i="1"/>
  <c r="J296" i="1"/>
  <c r="I296" i="1" s="1"/>
  <c r="H296" i="1" s="1"/>
  <c r="J297" i="1"/>
  <c r="I297" i="1" s="1"/>
  <c r="H297" i="1" s="1"/>
  <c r="J295" i="1"/>
  <c r="I295" i="1" s="1"/>
  <c r="H295" i="1" s="1"/>
  <c r="J294" i="1"/>
  <c r="I294" i="1" s="1"/>
  <c r="H294" i="1" s="1"/>
  <c r="J293" i="1"/>
  <c r="J91" i="1"/>
  <c r="J290" i="1"/>
  <c r="J292" i="1"/>
  <c r="J289" i="1"/>
  <c r="J89" i="1"/>
  <c r="J88" i="1"/>
  <c r="J288" i="1"/>
  <c r="J291" i="1"/>
  <c r="J90" i="1"/>
  <c r="J87" i="1"/>
  <c r="J287" i="1"/>
  <c r="I287" i="1" s="1"/>
  <c r="H287" i="1" s="1"/>
  <c r="J285" i="1"/>
  <c r="I285" i="1" s="1"/>
  <c r="H285" i="1" s="1"/>
  <c r="J286" i="1"/>
  <c r="J284" i="1"/>
  <c r="J283" i="1"/>
  <c r="J86" i="1"/>
  <c r="J85" i="1"/>
  <c r="J282" i="1"/>
  <c r="I282" i="1" s="1"/>
  <c r="H282" i="1" s="1"/>
  <c r="J280" i="1"/>
  <c r="I280" i="1" s="1"/>
  <c r="H280" i="1" s="1"/>
  <c r="J281" i="1"/>
  <c r="J279" i="1"/>
  <c r="J278" i="1"/>
  <c r="I278" i="1" s="1"/>
  <c r="H278" i="1" s="1"/>
  <c r="J277" i="1"/>
  <c r="J276" i="1"/>
  <c r="I276" i="1" s="1"/>
  <c r="H276" i="1" s="1"/>
  <c r="J84" i="1"/>
  <c r="J83" i="1"/>
  <c r="J82" i="1"/>
  <c r="J275" i="1"/>
  <c r="J274" i="1"/>
  <c r="I274" i="1" s="1"/>
  <c r="H274" i="1" s="1"/>
  <c r="J81" i="1"/>
  <c r="J273" i="1"/>
  <c r="I273" i="1" s="1"/>
  <c r="H273" i="1" s="1"/>
  <c r="J80" i="1"/>
  <c r="J272" i="1"/>
  <c r="J271" i="1"/>
  <c r="I271" i="1" s="1"/>
  <c r="H271" i="1" s="1"/>
  <c r="J270" i="1"/>
  <c r="J269" i="1"/>
  <c r="I269" i="1" s="1"/>
  <c r="H269" i="1" s="1"/>
  <c r="J268" i="1"/>
  <c r="I268" i="1" s="1"/>
  <c r="H268" i="1" s="1"/>
  <c r="J267" i="1"/>
  <c r="J266" i="1"/>
  <c r="I266" i="1" s="1"/>
  <c r="H266" i="1" s="1"/>
  <c r="J265" i="1"/>
  <c r="J79" i="1"/>
  <c r="J264" i="1"/>
  <c r="J262" i="1"/>
  <c r="I262" i="1" s="1"/>
  <c r="H262" i="1" s="1"/>
  <c r="J263" i="1"/>
  <c r="J261" i="1"/>
  <c r="I261" i="1" s="1"/>
  <c r="H261" i="1" s="1"/>
  <c r="J260" i="1"/>
  <c r="J78" i="1"/>
  <c r="J77" i="1"/>
  <c r="J259" i="1"/>
  <c r="J258" i="1"/>
  <c r="J257" i="1"/>
  <c r="J76" i="1"/>
  <c r="J75" i="1"/>
  <c r="J74" i="1"/>
  <c r="J256" i="1"/>
  <c r="J255" i="1"/>
  <c r="J73" i="1"/>
  <c r="J72" i="1"/>
  <c r="J71" i="1"/>
  <c r="J254" i="1"/>
  <c r="J70" i="1"/>
  <c r="J252" i="1"/>
  <c r="I252" i="1" s="1"/>
  <c r="H252" i="1" s="1"/>
  <c r="J69" i="1"/>
  <c r="J253" i="1"/>
  <c r="J251" i="1"/>
  <c r="I251" i="1" s="1"/>
  <c r="H251" i="1" s="1"/>
  <c r="J68" i="1"/>
  <c r="J250" i="1"/>
  <c r="J249" i="1"/>
  <c r="I249" i="1" s="1"/>
  <c r="H249" i="1" s="1"/>
  <c r="J248" i="1"/>
  <c r="I248" i="1" s="1"/>
  <c r="H248" i="1" s="1"/>
  <c r="J67" i="1"/>
  <c r="J247" i="1"/>
  <c r="J66" i="1"/>
  <c r="J246" i="1"/>
  <c r="I246" i="1" s="1"/>
  <c r="H246" i="1" s="1"/>
  <c r="J245" i="1"/>
  <c r="J243" i="1"/>
  <c r="J244" i="1"/>
  <c r="J65" i="1"/>
  <c r="J242" i="1"/>
  <c r="J64" i="1"/>
  <c r="J63" i="1"/>
  <c r="J241" i="1"/>
  <c r="J62" i="1"/>
  <c r="J240" i="1"/>
  <c r="J239" i="1"/>
  <c r="J238" i="1"/>
  <c r="J237" i="1"/>
  <c r="I237" i="1" s="1"/>
  <c r="H237" i="1" s="1"/>
  <c r="J61" i="1"/>
  <c r="J236" i="1"/>
  <c r="J235" i="1"/>
  <c r="J234" i="1"/>
  <c r="J233" i="1"/>
  <c r="J60" i="1"/>
  <c r="J232" i="1"/>
  <c r="J231" i="1"/>
  <c r="J59" i="1"/>
  <c r="J58" i="1"/>
  <c r="J57" i="1"/>
  <c r="J230" i="1"/>
  <c r="I230" i="1" s="1"/>
  <c r="H230" i="1" s="1"/>
  <c r="J56" i="1"/>
  <c r="J229" i="1"/>
  <c r="I229" i="1" s="1"/>
  <c r="H229" i="1" s="1"/>
  <c r="J228" i="1"/>
  <c r="I228" i="1" s="1"/>
  <c r="H228" i="1" s="1"/>
  <c r="J227" i="1"/>
  <c r="J226" i="1"/>
  <c r="J225" i="1"/>
  <c r="J222" i="1"/>
  <c r="I222" i="1" s="1"/>
  <c r="H222" i="1" s="1"/>
  <c r="J224" i="1"/>
  <c r="J223" i="1"/>
  <c r="J55" i="1"/>
  <c r="J220" i="1"/>
  <c r="J221" i="1"/>
  <c r="J219" i="1"/>
  <c r="J218" i="1"/>
  <c r="J217" i="1"/>
  <c r="J54" i="1"/>
  <c r="J216" i="1"/>
  <c r="I216" i="1" s="1"/>
  <c r="H216" i="1" s="1"/>
  <c r="J215" i="1"/>
  <c r="I215" i="1" s="1"/>
  <c r="H215" i="1" s="1"/>
  <c r="J214" i="1"/>
  <c r="J213" i="1"/>
  <c r="J53" i="1"/>
  <c r="J212" i="1"/>
  <c r="J51" i="1"/>
  <c r="J52" i="1"/>
  <c r="J211" i="1"/>
  <c r="J210" i="1"/>
  <c r="J209" i="1"/>
  <c r="J208" i="1"/>
  <c r="J207" i="1"/>
  <c r="I207" i="1" s="1"/>
  <c r="H207" i="1" s="1"/>
  <c r="J206" i="1"/>
  <c r="I206" i="1" s="1"/>
  <c r="H206" i="1" s="1"/>
  <c r="J204" i="1"/>
  <c r="J205" i="1"/>
  <c r="J203" i="1"/>
  <c r="J202" i="1"/>
  <c r="J201" i="1"/>
  <c r="I201" i="1" s="1"/>
  <c r="H201" i="1" s="1"/>
  <c r="J200" i="1"/>
  <c r="J50" i="1"/>
  <c r="J199" i="1"/>
  <c r="I199" i="1" s="1"/>
  <c r="H199" i="1" s="1"/>
  <c r="J198" i="1"/>
  <c r="I198" i="1" s="1"/>
  <c r="H198" i="1" s="1"/>
  <c r="J49" i="1"/>
  <c r="J48" i="1"/>
  <c r="J197" i="1"/>
  <c r="J196" i="1"/>
  <c r="I196" i="1" s="1"/>
  <c r="H196" i="1" s="1"/>
  <c r="J195" i="1"/>
  <c r="J194" i="1"/>
  <c r="J193" i="1"/>
  <c r="I193" i="1" s="1"/>
  <c r="H193" i="1" s="1"/>
  <c r="J47" i="1"/>
  <c r="J46" i="1"/>
  <c r="J192" i="1"/>
  <c r="I192" i="1" s="1"/>
  <c r="H192" i="1" s="1"/>
  <c r="J191" i="1"/>
  <c r="J45" i="1"/>
  <c r="J188" i="1"/>
  <c r="I188" i="1" s="1"/>
  <c r="H188" i="1" s="1"/>
  <c r="J190" i="1"/>
  <c r="I190" i="1" s="1"/>
  <c r="H190" i="1" s="1"/>
  <c r="J189" i="1"/>
  <c r="I189" i="1" s="1"/>
  <c r="H189" i="1" s="1"/>
  <c r="J43" i="1"/>
  <c r="J44" i="1"/>
  <c r="J187" i="1"/>
  <c r="I187" i="1" s="1"/>
  <c r="H187" i="1" s="1"/>
  <c r="J186" i="1"/>
  <c r="I186" i="1" s="1"/>
  <c r="H186" i="1" s="1"/>
  <c r="J42" i="1"/>
  <c r="J41" i="1"/>
  <c r="J185" i="1"/>
  <c r="I185" i="1" s="1"/>
  <c r="H185" i="1" s="1"/>
  <c r="J40" i="1"/>
  <c r="J39" i="1"/>
  <c r="J184" i="1"/>
  <c r="I184" i="1" s="1"/>
  <c r="H184" i="1" s="1"/>
  <c r="J183" i="1"/>
  <c r="I183" i="1" s="1"/>
  <c r="H183" i="1" s="1"/>
  <c r="J38" i="1"/>
  <c r="J182" i="1"/>
  <c r="J37" i="1"/>
  <c r="J181" i="1"/>
  <c r="J36" i="1"/>
  <c r="J35" i="1"/>
  <c r="J34" i="1"/>
  <c r="J180" i="1"/>
  <c r="I180" i="1" s="1"/>
  <c r="H180" i="1" s="1"/>
  <c r="J179" i="1"/>
  <c r="I179" i="1" s="1"/>
  <c r="H179" i="1" s="1"/>
  <c r="J33" i="1"/>
  <c r="J32" i="1"/>
  <c r="J31" i="1"/>
  <c r="J178" i="1"/>
  <c r="J177" i="1"/>
  <c r="J176" i="1"/>
  <c r="I176" i="1" s="1"/>
  <c r="H176" i="1" s="1"/>
  <c r="J30" i="1"/>
  <c r="J29" i="1"/>
  <c r="J28" i="1"/>
  <c r="J175" i="1"/>
  <c r="J174" i="1"/>
  <c r="J173" i="1"/>
  <c r="I173" i="1" s="1"/>
  <c r="H173" i="1" s="1"/>
  <c r="J172" i="1"/>
  <c r="J27" i="1"/>
  <c r="J26" i="1"/>
  <c r="J171" i="1"/>
  <c r="J170" i="1"/>
  <c r="I170" i="1" s="1"/>
  <c r="H170" i="1" s="1"/>
  <c r="J25" i="1"/>
  <c r="J24" i="1"/>
  <c r="J23" i="1"/>
  <c r="J22" i="1"/>
  <c r="J169" i="1"/>
  <c r="I169" i="1" s="1"/>
  <c r="H169" i="1" s="1"/>
  <c r="J21" i="1"/>
  <c r="J168" i="1"/>
  <c r="J167" i="1"/>
  <c r="I167" i="1" s="1"/>
  <c r="H167" i="1" s="1"/>
  <c r="J166" i="1"/>
  <c r="J20" i="1"/>
  <c r="J165" i="1"/>
  <c r="I165" i="1" s="1"/>
  <c r="H165" i="1" s="1"/>
  <c r="J164" i="1"/>
  <c r="J19" i="1"/>
  <c r="J18" i="1"/>
  <c r="J163" i="1"/>
  <c r="J162" i="1"/>
  <c r="I162" i="1" s="1"/>
  <c r="H162" i="1" s="1"/>
  <c r="J161" i="1"/>
  <c r="J160" i="1"/>
  <c r="I160" i="1" s="1"/>
  <c r="H160" i="1" s="1"/>
  <c r="J17" i="1"/>
  <c r="J16" i="1"/>
  <c r="J159" i="1"/>
  <c r="J15" i="1"/>
  <c r="J158" i="1"/>
  <c r="J14" i="1"/>
  <c r="J157" i="1"/>
  <c r="I157" i="1" s="1"/>
  <c r="H157" i="1" s="1"/>
  <c r="J13" i="1"/>
  <c r="J12" i="1"/>
  <c r="J11" i="1"/>
  <c r="J156" i="1"/>
  <c r="J155" i="1"/>
  <c r="I155" i="1" s="1"/>
  <c r="H155" i="1" s="1"/>
  <c r="J154" i="1"/>
  <c r="I154" i="1" s="1"/>
  <c r="H154" i="1" s="1"/>
  <c r="J153" i="1"/>
  <c r="I153" i="1" s="1"/>
  <c r="H153" i="1" s="1"/>
  <c r="J152" i="1"/>
  <c r="I152" i="1" s="1"/>
  <c r="H152" i="1" s="1"/>
  <c r="J10" i="1"/>
  <c r="J151" i="1"/>
  <c r="J150" i="1"/>
  <c r="J149" i="1"/>
  <c r="I149" i="1" s="1"/>
  <c r="H149" i="1" s="1"/>
  <c r="J147" i="1"/>
  <c r="J148" i="1"/>
  <c r="J146" i="1"/>
  <c r="J145" i="1"/>
  <c r="J9" i="1"/>
  <c r="J144" i="1"/>
  <c r="I144" i="1" s="1"/>
  <c r="H144" i="1" s="1"/>
  <c r="J8" i="1"/>
  <c r="J7" i="1"/>
  <c r="J6" i="1"/>
  <c r="J143" i="1"/>
  <c r="I143" i="1" s="1"/>
  <c r="H143" i="1" s="1"/>
  <c r="J142" i="1"/>
  <c r="J141" i="1"/>
  <c r="J5" i="1"/>
  <c r="J140" i="1"/>
  <c r="I140" i="1" s="1"/>
  <c r="H140" i="1" s="1"/>
  <c r="J139" i="1"/>
  <c r="I139" i="1" s="1"/>
  <c r="H139" i="1" s="1"/>
  <c r="J138" i="1"/>
  <c r="I138" i="1" s="1"/>
  <c r="H138" i="1" s="1"/>
  <c r="J137" i="1"/>
  <c r="I137" i="1" s="1"/>
  <c r="H137" i="1" s="1"/>
  <c r="J136" i="1"/>
  <c r="I136" i="1" s="1"/>
  <c r="H136" i="1" s="1"/>
  <c r="J4" i="1"/>
  <c r="J134" i="1"/>
  <c r="I134" i="1" s="1"/>
  <c r="H134" i="1" s="1"/>
  <c r="J135" i="1"/>
  <c r="J3" i="1"/>
  <c r="J133" i="1"/>
  <c r="J132" i="1"/>
  <c r="I132" i="1" s="1"/>
  <c r="H132" i="1" s="1"/>
  <c r="J2" i="1"/>
  <c r="J131" i="1"/>
  <c r="I131" i="1" s="1"/>
  <c r="H131" i="1" s="1"/>
  <c r="J130" i="1"/>
  <c r="I130" i="1" s="1"/>
  <c r="H130" i="1" s="1"/>
  <c r="J129" i="1"/>
  <c r="I129" i="1" s="1"/>
  <c r="H129" i="1" s="1"/>
  <c r="J128" i="1"/>
  <c r="I128" i="1" s="1"/>
  <c r="H128" i="1" s="1"/>
  <c r="J126" i="1"/>
  <c r="I126" i="1" s="1"/>
  <c r="H126" i="1" s="1"/>
  <c r="J127" i="1"/>
  <c r="I127" i="1" s="1"/>
  <c r="H127" i="1" s="1"/>
  <c r="J125" i="1"/>
  <c r="I125" i="1" s="1"/>
  <c r="H125" i="1" s="1"/>
  <c r="J124" i="1"/>
  <c r="I124" i="1" s="1"/>
  <c r="H124" i="1" s="1"/>
  <c r="J123" i="1"/>
  <c r="I123" i="1" s="1"/>
  <c r="H123" i="1" s="1"/>
  <c r="J122" i="1"/>
  <c r="I122" i="1" s="1"/>
  <c r="H122" i="1" s="1"/>
  <c r="J121" i="1"/>
  <c r="I121" i="1" s="1"/>
  <c r="H121" i="1" s="1"/>
  <c r="J120" i="1"/>
  <c r="I120" i="1" s="1"/>
  <c r="H120" i="1" s="1"/>
  <c r="J119" i="1"/>
  <c r="I119" i="1" s="1"/>
  <c r="H119" i="1" s="1"/>
  <c r="J118" i="1"/>
  <c r="I118" i="1" s="1"/>
  <c r="H118" i="1" s="1"/>
  <c r="J117" i="1"/>
  <c r="I117" i="1" s="1"/>
  <c r="H117" i="1" s="1"/>
  <c r="J116" i="1"/>
  <c r="I116" i="1" s="1"/>
  <c r="H116" i="1" s="1"/>
  <c r="J115" i="1"/>
  <c r="I115" i="1" s="1"/>
  <c r="H115" i="1" s="1"/>
  <c r="J114" i="1"/>
  <c r="I114" i="1" s="1"/>
  <c r="H114" i="1" s="1"/>
  <c r="J113" i="1"/>
  <c r="I113" i="1" s="1"/>
  <c r="H113" i="1" s="1"/>
  <c r="J112" i="1"/>
  <c r="I112" i="1" s="1"/>
  <c r="H112" i="1" s="1"/>
  <c r="J111" i="1"/>
  <c r="I111" i="1" s="1"/>
  <c r="H111" i="1" s="1"/>
  <c r="J110" i="1"/>
  <c r="I110" i="1" s="1"/>
  <c r="H110" i="1" s="1"/>
  <c r="H309" i="1" s="1"/>
  <c r="H305" i="1" l="1"/>
  <c r="H306" i="1"/>
  <c r="H307" i="1"/>
  <c r="H308" i="1"/>
  <c r="I309" i="1"/>
  <c r="I308" i="1"/>
  <c r="I307" i="1"/>
  <c r="I306" i="1"/>
  <c r="I305" i="1"/>
  <c r="I310" i="1" l="1"/>
  <c r="H310" i="1"/>
</calcChain>
</file>

<file path=xl/sharedStrings.xml><?xml version="1.0" encoding="utf-8"?>
<sst xmlns="http://schemas.openxmlformats.org/spreadsheetml/2006/main" count="3156" uniqueCount="852">
  <si>
    <t>Artwork theme</t>
  </si>
  <si>
    <t>Bible scripture</t>
  </si>
  <si>
    <t>Date of artwork produced</t>
  </si>
  <si>
    <t>Artwork description</t>
  </si>
  <si>
    <t>Scripture fellowship</t>
  </si>
  <si>
    <t>Artwork image</t>
  </si>
  <si>
    <t>John 3:16</t>
  </si>
  <si>
    <t>Orchid</t>
  </si>
  <si>
    <t>Pine tree</t>
  </si>
  <si>
    <t>Colosians 2:6-7</t>
  </si>
  <si>
    <t>Psalms 62:5-7</t>
  </si>
  <si>
    <t>Mountains</t>
  </si>
  <si>
    <t>Narcissus</t>
  </si>
  <si>
    <t>Psalms 36:5-6</t>
  </si>
  <si>
    <t>Isaiah 40:31</t>
  </si>
  <si>
    <t>Eagle</t>
  </si>
  <si>
    <t>Luke 4:4</t>
  </si>
  <si>
    <t>Prayer</t>
  </si>
  <si>
    <t>John 12:24</t>
  </si>
  <si>
    <t>A grain of wheat</t>
  </si>
  <si>
    <t>Matthew 12:18-21</t>
  </si>
  <si>
    <t>Reed &amp; weed</t>
  </si>
  <si>
    <t>Habakkuk 3:17-18</t>
  </si>
  <si>
    <t>Doe</t>
  </si>
  <si>
    <t>Psalms 85:11</t>
  </si>
  <si>
    <t>Psalms 97:2</t>
  </si>
  <si>
    <t>Ecclesiastes 14:34</t>
  </si>
  <si>
    <t>Song of Solomon 2:2</t>
  </si>
  <si>
    <t>Lily</t>
  </si>
  <si>
    <t>Genesis 22:17-18</t>
  </si>
  <si>
    <t>Flowers</t>
  </si>
  <si>
    <t>Grapes</t>
  </si>
  <si>
    <t>John 15:1-2</t>
  </si>
  <si>
    <t>Hebrews 10:35-36</t>
  </si>
  <si>
    <t>Justice and Grace</t>
  </si>
  <si>
    <t>1 John 1:9</t>
  </si>
  <si>
    <t>1 Peter 2:9</t>
  </si>
  <si>
    <t>Lake view</t>
  </si>
  <si>
    <t>1 Peter 4:7-8</t>
  </si>
  <si>
    <t>A couple of eagles</t>
  </si>
  <si>
    <t>A couple of otters</t>
  </si>
  <si>
    <t>Psalms 22:27-28</t>
  </si>
  <si>
    <t>Psalms 23</t>
  </si>
  <si>
    <t>Matthew 5:8</t>
  </si>
  <si>
    <t>Sister reading bible</t>
  </si>
  <si>
    <t>Psalms 20:7-8</t>
  </si>
  <si>
    <t>Mountain view</t>
  </si>
  <si>
    <t>Psalms 27:4</t>
  </si>
  <si>
    <t>1 Thessalonians 5:16</t>
  </si>
  <si>
    <t>A couple of red-crowned cranes</t>
  </si>
  <si>
    <t>Peony flowers</t>
  </si>
  <si>
    <t>2 Corinthians 4:5-6</t>
  </si>
  <si>
    <t>Palm trees &amp; eagle</t>
  </si>
  <si>
    <t>Proverbs 4:23</t>
  </si>
  <si>
    <t>Jonah 3:2</t>
  </si>
  <si>
    <t>Psalms 30:4-5</t>
  </si>
  <si>
    <t>Mountains in the cloud</t>
  </si>
  <si>
    <t>Mountains with light</t>
  </si>
  <si>
    <t>Mountains and river</t>
  </si>
  <si>
    <t>1 Samuel 25:6</t>
  </si>
  <si>
    <t>1 Corinthians 13:4-8</t>
  </si>
  <si>
    <t>Swan couple with babies</t>
  </si>
  <si>
    <t>Jeremiah 31:3</t>
  </si>
  <si>
    <t>Luke 10:27</t>
  </si>
  <si>
    <t>John &amp; Hong's poem</t>
  </si>
  <si>
    <t>Psalms 11:1</t>
  </si>
  <si>
    <t>A flock of egrets at the pond</t>
  </si>
  <si>
    <t>eagle at the mountain</t>
  </si>
  <si>
    <t>Psalms 36:5-8</t>
  </si>
  <si>
    <t>Galatians 5:19-23</t>
  </si>
  <si>
    <t>2 Corinthians 4:17</t>
  </si>
  <si>
    <t>Acts 20:35</t>
  </si>
  <si>
    <t>Peony flowers (blue)</t>
  </si>
  <si>
    <t>Peony flowers (red)</t>
  </si>
  <si>
    <t>Rose (red)</t>
  </si>
  <si>
    <t>Rose (blue)</t>
  </si>
  <si>
    <t>1 Thessalonians 5:16-18</t>
  </si>
  <si>
    <t>Japanese wisteria</t>
  </si>
  <si>
    <t>Numbers 14:8</t>
  </si>
  <si>
    <t>Crane</t>
  </si>
  <si>
    <t>Matthews 3:3</t>
  </si>
  <si>
    <t>Psalms 42:1</t>
  </si>
  <si>
    <t>Pond view (picture)</t>
  </si>
  <si>
    <t>Road &amp; sky view (picture)</t>
  </si>
  <si>
    <t>Psalms 43:3</t>
  </si>
  <si>
    <t>Mountain hidden in the cloud</t>
  </si>
  <si>
    <t>Eagle in the rain</t>
  </si>
  <si>
    <t>Job 42:5</t>
  </si>
  <si>
    <t>Psalms 33:5</t>
  </si>
  <si>
    <t>Psalms 121:1-2</t>
  </si>
  <si>
    <t>Psalms 91-12</t>
  </si>
  <si>
    <t>1 Peter 4:8</t>
  </si>
  <si>
    <t>Proverbs 31:10</t>
  </si>
  <si>
    <t>Rose &amp; Grapes</t>
  </si>
  <si>
    <t>Psalms 59:17</t>
  </si>
  <si>
    <t>Pine trees on the rock</t>
  </si>
  <si>
    <t>Matthews 5:8</t>
  </si>
  <si>
    <t>Philippians 4:6-7</t>
  </si>
  <si>
    <t>Job 37:21-23</t>
  </si>
  <si>
    <t>Psalms 7:11</t>
  </si>
  <si>
    <t>Eagle head</t>
  </si>
  <si>
    <t>1 John 1:7</t>
  </si>
  <si>
    <t xml:space="preserve">A couple of eagle </t>
  </si>
  <si>
    <t>1 John 3:23</t>
  </si>
  <si>
    <t>Psalms 69:16</t>
  </si>
  <si>
    <t>Isaiah 40:29</t>
  </si>
  <si>
    <t>Isaiah 41:10</t>
  </si>
  <si>
    <t>2 Timothy 4:7-8</t>
  </si>
  <si>
    <t>John 11:25</t>
  </si>
  <si>
    <t>John 6:63</t>
  </si>
  <si>
    <t>Mountains and pine trees</t>
  </si>
  <si>
    <t>Hebrews 11:1</t>
  </si>
  <si>
    <t>2 Corinthians 1:4</t>
  </si>
  <si>
    <t>Peony &amp; butterflies (red)</t>
  </si>
  <si>
    <t>Psalms 102:11-12</t>
  </si>
  <si>
    <t>Pine trees on the hill</t>
  </si>
  <si>
    <t>Psalms 112:1-3</t>
  </si>
  <si>
    <t>Fish (blue)</t>
  </si>
  <si>
    <t>Proverbs 18:12</t>
  </si>
  <si>
    <t>Swan mom with babies</t>
  </si>
  <si>
    <t>Provers 31:10-12, 28-29</t>
  </si>
  <si>
    <t>Rose (purple)</t>
  </si>
  <si>
    <t>Ephesians 6:2</t>
  </si>
  <si>
    <t>Psalms 107:1</t>
  </si>
  <si>
    <t>Magnolia</t>
  </si>
  <si>
    <t>Psalms 128:1-3</t>
  </si>
  <si>
    <t>Grapes &amp; Olives</t>
  </si>
  <si>
    <t>Proverbs 22:4</t>
  </si>
  <si>
    <t>Lotus</t>
  </si>
  <si>
    <t>Psalms 117:1</t>
  </si>
  <si>
    <t>Proverbs 10:1</t>
  </si>
  <si>
    <t>Proverbs 16:24</t>
  </si>
  <si>
    <t>Peony</t>
  </si>
  <si>
    <t>Peony (purple)</t>
  </si>
  <si>
    <t>Proverbs 15:33</t>
  </si>
  <si>
    <t>Peony (red)</t>
  </si>
  <si>
    <t>Proverbs 16:20</t>
  </si>
  <si>
    <t>John 8:12</t>
  </si>
  <si>
    <t>John 12:46</t>
  </si>
  <si>
    <t>Sun light in the darkness</t>
  </si>
  <si>
    <t>John 8:32</t>
  </si>
  <si>
    <t>Proverbs 17:6</t>
  </si>
  <si>
    <t>Peaches</t>
  </si>
  <si>
    <t>Psalms 1:3</t>
  </si>
  <si>
    <t>Cherries</t>
  </si>
  <si>
    <t>Deuteronomy 11:12</t>
  </si>
  <si>
    <t>Dueteronomy 11:27</t>
  </si>
  <si>
    <t>Chrysanthemum</t>
  </si>
  <si>
    <t>Dueteronomy 11:1</t>
  </si>
  <si>
    <t>Dueteronomy 32:3-4</t>
  </si>
  <si>
    <t>Bamboo</t>
  </si>
  <si>
    <t>Titus 2:11-13</t>
  </si>
  <si>
    <t>Isaiah 61:10</t>
  </si>
  <si>
    <t>Peony (mixed colors)</t>
  </si>
  <si>
    <t>Dueteronomy 4:40</t>
  </si>
  <si>
    <t>Mountains &amp; pine trees</t>
  </si>
  <si>
    <t>Hebrews 12:14</t>
  </si>
  <si>
    <t>Gold fish</t>
  </si>
  <si>
    <t>Dueteronomy 6:5</t>
  </si>
  <si>
    <t>Pomegranate</t>
  </si>
  <si>
    <t>Genesis 49:25</t>
  </si>
  <si>
    <t>Romans 10:9</t>
  </si>
  <si>
    <t>Flowers &amp; banana leaves</t>
  </si>
  <si>
    <t>Dueteronomy 6:3</t>
  </si>
  <si>
    <t>Dueteronomy 6:4</t>
  </si>
  <si>
    <t>John 15:5</t>
  </si>
  <si>
    <t>John 15:4</t>
  </si>
  <si>
    <t>Grapes (purple)</t>
  </si>
  <si>
    <t>Grapes (blue)</t>
  </si>
  <si>
    <t>John 15:8</t>
  </si>
  <si>
    <t>Grapes (red)</t>
  </si>
  <si>
    <t>Isaiah 60:19</t>
  </si>
  <si>
    <t>Moon &amp; bamboos</t>
  </si>
  <si>
    <t>2 Corinthians 2:14</t>
  </si>
  <si>
    <t>Exodus 19:4-5</t>
  </si>
  <si>
    <t xml:space="preserve">Deers </t>
  </si>
  <si>
    <t>Psalms 42:1-3</t>
  </si>
  <si>
    <t>Psalms 93:3-4</t>
  </si>
  <si>
    <t>Waterfall</t>
  </si>
  <si>
    <t>Lily &amp; bible</t>
  </si>
  <si>
    <t>Proverbs 27:5</t>
  </si>
  <si>
    <t>Joshua 24:15</t>
  </si>
  <si>
    <t>Palm trees, bamboos, moon, and home</t>
  </si>
  <si>
    <t>Dueteronomy 4:39</t>
  </si>
  <si>
    <t>Birch</t>
  </si>
  <si>
    <t>Psalms 123:1</t>
  </si>
  <si>
    <t>Beach</t>
  </si>
  <si>
    <t>John 15:7</t>
  </si>
  <si>
    <t>Trees</t>
  </si>
  <si>
    <t>Ezekiel 17:24</t>
  </si>
  <si>
    <t>Matthews 5:10</t>
  </si>
  <si>
    <t>Matthews 5:5</t>
  </si>
  <si>
    <t>Bamboos</t>
  </si>
  <si>
    <t>Luke 2:14</t>
  </si>
  <si>
    <t>Dueteronomy 11:12</t>
  </si>
  <si>
    <t>Waterfall &amp; village</t>
  </si>
  <si>
    <t>Luke 6:47-48</t>
  </si>
  <si>
    <t>Cherry blossom</t>
  </si>
  <si>
    <t>Pine tree and plum blossom</t>
  </si>
  <si>
    <t>Plum blossom (red &amp; yellow)</t>
  </si>
  <si>
    <t>Plum blossom (red)</t>
  </si>
  <si>
    <t>Plum blossom (green)</t>
  </si>
  <si>
    <t>Plum blossom</t>
  </si>
  <si>
    <t>2 Corinthians 5:17</t>
  </si>
  <si>
    <t>John 6:68</t>
  </si>
  <si>
    <t>1 Corinthians 13:4a</t>
  </si>
  <si>
    <t>Psalms 46:1</t>
  </si>
  <si>
    <t>Psalms 145:20</t>
  </si>
  <si>
    <t xml:space="preserve">Mountains </t>
  </si>
  <si>
    <t>Fruits</t>
  </si>
  <si>
    <t>Galatians 5:22-23</t>
  </si>
  <si>
    <t>Bamboos in the rain</t>
  </si>
  <si>
    <t>Hosea 6:3</t>
  </si>
  <si>
    <t>Dueteronomy 28:49a</t>
  </si>
  <si>
    <t>Eagle &amp; snake</t>
  </si>
  <si>
    <t>John 15:9</t>
  </si>
  <si>
    <t>Song of Solomon 2:1</t>
  </si>
  <si>
    <t>Lily &amp; rose</t>
  </si>
  <si>
    <t>Mark 12:30</t>
  </si>
  <si>
    <t>Proverbs 18:10</t>
  </si>
  <si>
    <t xml:space="preserve">Eagle </t>
  </si>
  <si>
    <t>Mattews 5:8</t>
  </si>
  <si>
    <t>Psalms 145:17</t>
  </si>
  <si>
    <t>Bamboo leaves &amp; moon</t>
  </si>
  <si>
    <t>Psalms 89:14</t>
  </si>
  <si>
    <t>Psalms 91:1</t>
  </si>
  <si>
    <t>Psalms 87:1</t>
  </si>
  <si>
    <t>Isaiah 35:1</t>
  </si>
  <si>
    <t>Crocus</t>
  </si>
  <si>
    <t xml:space="preserve">Isaiah 60:1 </t>
  </si>
  <si>
    <t>Mountains &amp; light</t>
  </si>
  <si>
    <t>Isaiah 35:1-2</t>
  </si>
  <si>
    <t>1 Peter 1:16</t>
  </si>
  <si>
    <t>Lotus in the rain</t>
  </si>
  <si>
    <t>Psalms 145:10-12</t>
  </si>
  <si>
    <t>1 John 4:16b</t>
  </si>
  <si>
    <t>Peony (blue)</t>
  </si>
  <si>
    <t>1 John 4:7</t>
  </si>
  <si>
    <t>Song of Solomon 8:7</t>
  </si>
  <si>
    <t>Psalms 72:5</t>
  </si>
  <si>
    <t>Jesus' hand</t>
  </si>
  <si>
    <t>Galatians 5:22-23a</t>
  </si>
  <si>
    <t>Grapes in variety of colors</t>
  </si>
  <si>
    <t>Floral art</t>
  </si>
  <si>
    <t>John 1:4</t>
  </si>
  <si>
    <t>Eagles</t>
  </si>
  <si>
    <t>Chrysanthemum, tea pot, and bible</t>
  </si>
  <si>
    <t>2 Corinthians 9:15</t>
  </si>
  <si>
    <t>Job 23:10</t>
  </si>
  <si>
    <t>Isaiah 55:10</t>
  </si>
  <si>
    <t>Lamb</t>
  </si>
  <si>
    <t>John 10:29-30</t>
  </si>
  <si>
    <t>Lambs</t>
  </si>
  <si>
    <t>John 10:27-28</t>
  </si>
  <si>
    <t>Lotus and gold fish pond</t>
  </si>
  <si>
    <t>Psalms 35:9</t>
  </si>
  <si>
    <t>Mountain view and villiage</t>
  </si>
  <si>
    <t>Psalms 33:12</t>
  </si>
  <si>
    <t>Psalms 32:11</t>
  </si>
  <si>
    <t>Jacob 4:7</t>
  </si>
  <si>
    <t>Eagle and snake</t>
  </si>
  <si>
    <t>Psalms 113:2</t>
  </si>
  <si>
    <t>Snow pine tree &amp; moon</t>
  </si>
  <si>
    <t>Psalms 125:1</t>
  </si>
  <si>
    <t>Orchid with the moon</t>
  </si>
  <si>
    <t>Psalms 50:1</t>
  </si>
  <si>
    <t>Psalms 19:9</t>
  </si>
  <si>
    <t>Bamboo covered by snow and moon light</t>
  </si>
  <si>
    <t>Mountains with pine trees</t>
  </si>
  <si>
    <t>Lamb in snow with pine and plum blossom</t>
  </si>
  <si>
    <t>Psalms 65:11</t>
  </si>
  <si>
    <t>Numbers 6:24-26</t>
  </si>
  <si>
    <t>Psalms 103:2</t>
  </si>
  <si>
    <t>Sister rejoiced at the cypress tree</t>
  </si>
  <si>
    <t xml:space="preserve">Snow canyon </t>
  </si>
  <si>
    <t>Psalms 72:3</t>
  </si>
  <si>
    <t>Palm and pine trees</t>
  </si>
  <si>
    <t>Psalms 92:12</t>
  </si>
  <si>
    <t>Moutains and lake</t>
  </si>
  <si>
    <t>Psalms 50:6</t>
  </si>
  <si>
    <t>Psalms 34:22</t>
  </si>
  <si>
    <t>Grape vine</t>
  </si>
  <si>
    <t>Isaiah 43:2</t>
  </si>
  <si>
    <t xml:space="preserve">River along the mountains </t>
  </si>
  <si>
    <t>Exodus 3:6</t>
  </si>
  <si>
    <t>Banboos</t>
  </si>
  <si>
    <t>Penoy</t>
  </si>
  <si>
    <t>Psalms 147:11</t>
  </si>
  <si>
    <t>Sister in he mountain</t>
  </si>
  <si>
    <t>Exodus 20:12</t>
  </si>
  <si>
    <t>Hydrangeas for mother's day</t>
  </si>
  <si>
    <t>Song of Solomon 7:12</t>
  </si>
  <si>
    <t xml:space="preserve">Grapes </t>
  </si>
  <si>
    <t>Floral bed</t>
  </si>
  <si>
    <t>Mattews 6:29</t>
  </si>
  <si>
    <t>Glory to Jesus</t>
  </si>
  <si>
    <t>Psalms 139:9-10</t>
  </si>
  <si>
    <t xml:space="preserve">Lake view </t>
  </si>
  <si>
    <t>Isaiah 60:2</t>
  </si>
  <si>
    <t>Lotus in the dark</t>
  </si>
  <si>
    <t>Job 12:22</t>
  </si>
  <si>
    <t>Sister on a boat</t>
  </si>
  <si>
    <t>Psalms 46:7</t>
  </si>
  <si>
    <t>Proverbs 10:22</t>
  </si>
  <si>
    <t>Grapes on the vines</t>
  </si>
  <si>
    <t>Proverbs 14:23</t>
  </si>
  <si>
    <t>Wistera</t>
  </si>
  <si>
    <t>Isaiah 40:8</t>
  </si>
  <si>
    <t>Wild flowers</t>
  </si>
  <si>
    <t>Matthews 7:8</t>
  </si>
  <si>
    <t>Cherry blossom surrounding a home</t>
  </si>
  <si>
    <t>Psalms 6:9</t>
  </si>
  <si>
    <t>Ephesians 5:16</t>
  </si>
  <si>
    <t>Epiphyllum (purple)</t>
  </si>
  <si>
    <t>Epiphyllum (white)</t>
  </si>
  <si>
    <t>Psalms 110:2</t>
  </si>
  <si>
    <t>Waterfall in the mountains</t>
  </si>
  <si>
    <t>Psalms 42:8</t>
  </si>
  <si>
    <t>Bamboo in the dark</t>
  </si>
  <si>
    <t>Psalms 72:7</t>
  </si>
  <si>
    <t>Bamboo in full moon</t>
  </si>
  <si>
    <t>Song of Solonom 8:14</t>
  </si>
  <si>
    <t>A deer on a hill along the lake</t>
  </si>
  <si>
    <t>1 Corinthians 13:4</t>
  </si>
  <si>
    <t>Eagle in waterfall background</t>
  </si>
  <si>
    <t xml:space="preserve">Song of Solonom 7:11 </t>
  </si>
  <si>
    <t xml:space="preserve">Autumn in a villiage </t>
  </si>
  <si>
    <t>Psalms 25:1</t>
  </si>
  <si>
    <t>Skyview through the birch forest</t>
  </si>
  <si>
    <t>Psalms 23:1-2</t>
  </si>
  <si>
    <t>Green pastures and still waters</t>
  </si>
  <si>
    <t>Psalms 23:3</t>
  </si>
  <si>
    <t xml:space="preserve">Water path and floral soul </t>
  </si>
  <si>
    <t>Psalms 130:7</t>
  </si>
  <si>
    <t>Mountain and lake in autumn</t>
  </si>
  <si>
    <t>Isaiah 55:9</t>
  </si>
  <si>
    <t>Sky and path in an autumn forest</t>
  </si>
  <si>
    <t>Psalms 65:11-12a</t>
  </si>
  <si>
    <t>Rich floral impression</t>
  </si>
  <si>
    <t>Psalms 30:12</t>
  </si>
  <si>
    <t>Psalms 4:5</t>
  </si>
  <si>
    <t>Red-crowned cranes</t>
  </si>
  <si>
    <t>1 Corinsians 13:6</t>
  </si>
  <si>
    <t>Psalms 25:4</t>
  </si>
  <si>
    <t>Path in the wilderness</t>
  </si>
  <si>
    <t>Psalms 25:5</t>
  </si>
  <si>
    <t>Home in the wilderness</t>
  </si>
  <si>
    <t xml:space="preserve">Gospel painting/calligraphy 3yr anniversary of </t>
  </si>
  <si>
    <t>Pine tree in sunrise</t>
  </si>
  <si>
    <t>Luke 1:78-79</t>
  </si>
  <si>
    <t>Trees in sunrise</t>
  </si>
  <si>
    <t>Grape fruits</t>
  </si>
  <si>
    <t>Grapes in the vine</t>
  </si>
  <si>
    <t>John 15:10</t>
  </si>
  <si>
    <t>Jeremiah 17:7-8</t>
  </si>
  <si>
    <t>Flowers (green)</t>
  </si>
  <si>
    <t>Flowers (red)</t>
  </si>
  <si>
    <t>Flowers (blue)</t>
  </si>
  <si>
    <t>Flowers (pink)</t>
  </si>
  <si>
    <t>Philippians 4:23</t>
  </si>
  <si>
    <t>Philippians 4:20</t>
  </si>
  <si>
    <t>Philippians 4:7</t>
  </si>
  <si>
    <t>Numbers 6:24</t>
  </si>
  <si>
    <t>Philippians 4:5</t>
  </si>
  <si>
    <t>Thick bamboo w/o branches</t>
  </si>
  <si>
    <t>Philippians 4:6</t>
  </si>
  <si>
    <t>Psalms 66:1</t>
  </si>
  <si>
    <t>Flowers (rose color)</t>
  </si>
  <si>
    <t>Philippians 4:4</t>
  </si>
  <si>
    <t>Flowers (purple)</t>
  </si>
  <si>
    <t>Hosea 10:12</t>
  </si>
  <si>
    <t>Plum blossom in Sunlight</t>
  </si>
  <si>
    <t>Psalms 4:8</t>
  </si>
  <si>
    <t>Azalea</t>
  </si>
  <si>
    <t>Psalms 145:3</t>
  </si>
  <si>
    <t>Matthews 6:29</t>
  </si>
  <si>
    <t>Vedio clip</t>
  </si>
  <si>
    <t>Numbers 6:25</t>
  </si>
  <si>
    <t>Palm trees</t>
  </si>
  <si>
    <t>Numbers 6:26</t>
  </si>
  <si>
    <t>Rock of prayer</t>
  </si>
  <si>
    <t>Psalms 113:3</t>
  </si>
  <si>
    <t>Galatians 1:10</t>
  </si>
  <si>
    <t>Bamboo &amp; banana tree</t>
  </si>
  <si>
    <t>2 Corinthians 6:17</t>
  </si>
  <si>
    <t>1 Corinthians 8:2-3</t>
  </si>
  <si>
    <t xml:space="preserve">Titus 1:15 </t>
  </si>
  <si>
    <t>Lotus (grey)</t>
  </si>
  <si>
    <t>Proverbs 14:34</t>
  </si>
  <si>
    <t>Eagle soaring in the sky</t>
  </si>
  <si>
    <t>2 Corinthians 7:1</t>
  </si>
  <si>
    <t>Isaiah 54:17</t>
  </si>
  <si>
    <t>Proverbs 21:21</t>
  </si>
  <si>
    <t>Proverbs 15:9</t>
  </si>
  <si>
    <t>Deer in the bamboo under the moon</t>
  </si>
  <si>
    <t>Psalms 85:10</t>
  </si>
  <si>
    <t>Doves under a banana tree and bamboo</t>
  </si>
  <si>
    <t>Song of Solomon 2:17</t>
  </si>
  <si>
    <t>A dove under a banana tree and bamboo</t>
  </si>
  <si>
    <t>Romans 10:15</t>
  </si>
  <si>
    <t>Peacock</t>
  </si>
  <si>
    <t>Psalms 103:15-17</t>
  </si>
  <si>
    <t>Moon autumn</t>
  </si>
  <si>
    <t>Proverbs 10:29</t>
  </si>
  <si>
    <t>Birch in autumn (left)</t>
  </si>
  <si>
    <t>Birch in autumn (right)</t>
  </si>
  <si>
    <t>Ephisians 5:26</t>
  </si>
  <si>
    <t>Snow lotus in the mountain</t>
  </si>
  <si>
    <t>Birch trees in autumn</t>
  </si>
  <si>
    <t>Psalms 84:6</t>
  </si>
  <si>
    <t>Psalms 84:7</t>
  </si>
  <si>
    <t>Aspine trees in autumn</t>
  </si>
  <si>
    <t>A couple of swan in lake</t>
  </si>
  <si>
    <t>Psalms 107:22</t>
  </si>
  <si>
    <t>Psalms 4:7</t>
  </si>
  <si>
    <t>Birch in winter</t>
  </si>
  <si>
    <t>Autumn leaves and flowers</t>
  </si>
  <si>
    <t>Psalms 23:1</t>
  </si>
  <si>
    <t>Job 9:8</t>
  </si>
  <si>
    <t>Sunrise at beach</t>
  </si>
  <si>
    <t>Waterfall in fall</t>
  </si>
  <si>
    <t>Psalms 42:7</t>
  </si>
  <si>
    <t>Sunrise and sunset in the mountains</t>
  </si>
  <si>
    <t>Roses</t>
  </si>
  <si>
    <t>Wheat field in sunrise</t>
  </si>
  <si>
    <t>Jeremiah 8:7</t>
  </si>
  <si>
    <t>A flock of white cranes flying in the field</t>
  </si>
  <si>
    <t>Matthews 5:6</t>
  </si>
  <si>
    <t>A couple of egrets flying over the autumn pond</t>
  </si>
  <si>
    <t>Banboo forest in sunlight</t>
  </si>
  <si>
    <t>White loving swan family</t>
  </si>
  <si>
    <t>Pine trees at the lake in sunrise</t>
  </si>
  <si>
    <t>Trees with live and dead leaves in the dark</t>
  </si>
  <si>
    <t>John 5:29</t>
  </si>
  <si>
    <t>Psalms 121:2</t>
  </si>
  <si>
    <t>Moon and stars overlooking the oak trees</t>
  </si>
  <si>
    <t>Psalms 50:2</t>
  </si>
  <si>
    <t>Northen pole lights in snow winter</t>
  </si>
  <si>
    <t>Job 33:28</t>
  </si>
  <si>
    <t>Sun, moon, and stars over the wilderness</t>
  </si>
  <si>
    <t>https://www.dropbox.com/scl/fi/nfdyigrwhot3y6a0pqty0/IMG_1686.JPG?rlkey=jdvfq0yy1tk5u58oqpwcdxnrj&amp;dl=0</t>
  </si>
  <si>
    <t>https://www.dropbox.com/scl/fi/gx0vx5tjzn7yznmdpcdao/IMG_1687.JPG?rlkey=i35ty44pdife23sqs22o20ndm&amp;dl=0</t>
  </si>
  <si>
    <t>https://www.dropbox.com/scl/fi/y3mz8j1hmgufl50ieqe7k/IMG_1689.JPG?rlkey=opxz289tl50hhyyie5l7iiamy&amp;dl=0</t>
  </si>
  <si>
    <t>https://www.dropbox.com/scl/fi/c6ya7mnrcg6k8cgweam4b/IMG_1690.JPG?rlkey=qbo34cex31sbsa74sfj5ps6no&amp;dl=0</t>
  </si>
  <si>
    <t>https://www.dropbox.com/scl/fi/mpg16bdws4pqmorevi2m6/IMG_1691.JPG?rlkey=j7oavm9h0hjxkymd37vh6x3a9&amp;dl=0</t>
  </si>
  <si>
    <t>https://www.dropbox.com/scl/fi/aveb0y90e7gdf7ma1aeka/IMG_1692.JPG?rlkey=q43swmvygeovuplqaow9udc98&amp;dl=0</t>
  </si>
  <si>
    <t>https://www.dropbox.com/scl/fi/kdwx7o0bucj0e3zj8e05x/IMG_1693.JPG?rlkey=wfalooqe0mky09v00uf95zawe&amp;dl=0</t>
  </si>
  <si>
    <t>https://www.dropbox.com/scl/fi/elxbki177lfkoudo9htv2/IMG_1694.JPG?rlkey=lrt2xbyxulj0gpciffpg00ek8&amp;dl=0</t>
  </si>
  <si>
    <t>https://www.dropbox.com/scl/fi/zeimw77e1tjosn12i1v7w/IMG_1695.JPG?rlkey=vy3uqex5me0u138k2x2f2z3uk&amp;dl=0</t>
  </si>
  <si>
    <t>https://www.dropbox.com/scl/fi/d4z3xxn7ebfttvqgq6zc3/IMG_1696.JPG?rlkey=q8kr8r1hqrxef0o4d2ss0nr2e&amp;dl=0</t>
  </si>
  <si>
    <t>https://www.dropbox.com/scl/fi/060472m9tzqytbbtbbeip/IMG_1697.JPG?rlkey=ws1qctlpw4k8z52ls7a1hq8nx&amp;dl=0</t>
  </si>
  <si>
    <t>https://www.dropbox.com/scl/fi/3hte61795pb4av0frgay1/IMG_1699.JPG?rlkey=vq038q7wd95g301t6jsykmsqz&amp;dl=0</t>
  </si>
  <si>
    <t>https://www.dropbox.com/scl/fi/snbyhnffs8fbee39n02fo/IMG_1700.JPG?rlkey=rsfakf8n98yhgbzumo1fp4gyb&amp;dl=0</t>
  </si>
  <si>
    <t>https://www.dropbox.com/scl/fi/pvb26x3pl8q7ajmq0qz3u/IMG_1701.JPG?rlkey=o6kg4wepyv23jh7s09uwzzvfz&amp;dl=0</t>
  </si>
  <si>
    <t>https://www.dropbox.com/scl/fi/xb8ejnhxq9jd9n8sg7i2a/IMG_1702.JPG?rlkey=8qe2g9akrf4wy5ibbt940q8v2&amp;dl=0</t>
  </si>
  <si>
    <t>https://www.dropbox.com/scl/fi/t70l8vg2rw1wyer2m8hyi/IMG_1703.JPG?rlkey=wjgtk3xd3o2i3c6k23lz6xhdj&amp;dl=0</t>
  </si>
  <si>
    <t>https://www.dropbox.com/scl/fi/twjxsnq835vhtts3n4ziy/IMG_1704.JPG?rlkey=u64ublqkzjmiibk4b3l01e8on&amp;dl=0</t>
  </si>
  <si>
    <t>https://www.dropbox.com/scl/fi/ybpqmr468tpdiqnkjj1ia/IMG_1705.JPG?rlkey=12s4lrkuvqh1hq47ahc1i0jum&amp;dl=0</t>
  </si>
  <si>
    <t>https://www.dropbox.com/scl/fi/mp8y9r3q20trazj3sx1uz/IMG_1706.JPG?rlkey=z4inz2pxz6dq2j16cs7eqczcy&amp;dl=0</t>
  </si>
  <si>
    <t>https://www.dropbox.com/scl/fi/uh5giv4zrgeaeej50bz8e/IMG_1707.JPG?rlkey=spqvrwgw9qpb6thk8x9jnf13j&amp;dl=0</t>
  </si>
  <si>
    <t>https://www.dropbox.com/scl/fi/35y0d6hegg4gko3lzezfv/IMG_1708.JPG?rlkey=6p57wzfviqi8lh9pxxed76ioq&amp;dl=0</t>
  </si>
  <si>
    <t>https://www.dropbox.com/scl/fi/f4ldtf6gku6fz9e30s6k0/IMG_1709.JPG?rlkey=kkyy9ced7kg4socl5nmhecp2t&amp;dl=0</t>
  </si>
  <si>
    <t>Willow trees at the river bank</t>
  </si>
  <si>
    <t>https://www.dropbox.com/scl/fi/ktl3monte8laadphpp8b2/IMG_1712.JPG?rlkey=5kwq2zr6s6286yrdrtmq3tumn&amp;dl=0</t>
  </si>
  <si>
    <t>https://www.dropbox.com/scl/fi/xvcs8ku94sb6m49ixdgdj/IMG_1713.JPG?rlkey=ggvsnyr1yj9ngh33b15ovznpt&amp;dl=0</t>
  </si>
  <si>
    <t>https://www.dropbox.com/scl/fi/1pc7hjw04rwafgyq1nnop/IMG_1714.JPG?rlkey=h243kn7rhlyr2hiyhkmfqop65&amp;dl=0</t>
  </si>
  <si>
    <t>https://www.dropbox.com/scl/fi/23evtu819s7kj4oa9au5i/IMG_1715.JPG?rlkey=jwxtvsiobduv9h02a4ruj3ul8&amp;dl=0</t>
  </si>
  <si>
    <t>https://www.dropbox.com/scl/fi/apwh37r96sxhp6agky89s/IMG_1716.JPG?rlkey=6ap6j7vpef6yqh8rq80d1aapg&amp;dl=0</t>
  </si>
  <si>
    <t>https://www.dropbox.com/scl/fi/vev51b0umfa47jhonbtzl/IMG_1718.JPG?rlkey=y4j09cphhueuio1bmxci0j9k7&amp;dl=0</t>
  </si>
  <si>
    <t>https://www.dropbox.com/scl/fi/fuscsc1zml46nsnhbz9ym/IMG_1719.JPG?rlkey=hetm5fgk5oje07zn4ob8s4soa&amp;dl=0</t>
  </si>
  <si>
    <t>https://www.dropbox.com/scl/fi/fdlzy7ra62gmo2k433ti9/IMG_1720.JPG?rlkey=g7ovf45oasehb5lp7umy4qrn1&amp;dl=0</t>
  </si>
  <si>
    <t>https://www.dropbox.com/scl/fi/gg7t1cgh8t7exoqe2og7m/IMG_1721.JPG?rlkey=tyatgl0za31d05gazjyzc7ve0&amp;dl=0</t>
  </si>
  <si>
    <t>https://www.dropbox.com/scl/fi/m3hkn7yoyyvsmtlkgk85g/IMG_1723.JPG?rlkey=be5692w2r756r1vxluh9tegjn&amp;dl=0</t>
  </si>
  <si>
    <t>https://www.dropbox.com/scl/fi/xkdxs9p35c1cpd3z3lcpd/IMG_1724.JPG?rlkey=bm1j46shrb0j1otrcmqvioxvo&amp;dl=0</t>
  </si>
  <si>
    <t>https://www.dropbox.com/scl/fi/oukrnti81e6q17y3lmmc5/IMG_1725.JPG?rlkey=0ctt0qb557ndol00xj2rnyjcd&amp;dl=0</t>
  </si>
  <si>
    <t>https://www.dropbox.com/scl/fi/5l13rapso5iczkp564kmf/IMG_1726.JPG?rlkey=y3wyh0yo9wtkxvpmcrxsk0ph2&amp;dl=0</t>
  </si>
  <si>
    <t>https://www.dropbox.com/scl/fi/o2ou4axkwdywb21skxyxl/IMG_1727.JPG?rlkey=t68w17q904dmqguvi9h9sx4ku&amp;dl=0</t>
  </si>
  <si>
    <t>https://www.dropbox.com/scl/fi/hou3ujne43wsymuumd1bg/IMG_1728.JPG?rlkey=7ygz8mug2oqc59mjndgbhnh6a&amp;dl=0</t>
  </si>
  <si>
    <t>https://www.dropbox.com/scl/fi/k40ot0vwor0rsgirhr99i/IMG_1730.JPG?rlkey=fdyybo6yxocca9zyrztsoi33y&amp;dl=0</t>
  </si>
  <si>
    <t>https://www.dropbox.com/scl/fi/azy7h6qa4nn838vn1uxj0/IMG_1731.JPG?rlkey=borq4ac4ogurq0ns33zxldvxf&amp;dl=0</t>
  </si>
  <si>
    <t>https://www.dropbox.com/scl/fi/j77y7cfpdfmzjehv619um/IMG_1732.JPG?rlkey=qfbl59dr95mecsx8ihbuty6pq&amp;dl=0</t>
  </si>
  <si>
    <t>https://www.dropbox.com/scl/fi/txfnqd0hvpx06smaq3n83/IMG_1739.JPG?rlkey=fimsgiqrk9h4xlozhjvf60ujd&amp;dl=0</t>
  </si>
  <si>
    <t>https://www.dropbox.com/scl/fi/asokyxz04uohrtagqsgp8/IMG_1740.JPG?rlkey=rc1bm68eg8vacp8umrtwq235b&amp;dl=0</t>
  </si>
  <si>
    <t>https://www.dropbox.com/scl/fi/e7my7dhqbzpuuexvev10j/IMG_1741.JPG?rlkey=5ih1y1pwec0pj8xqwvi9mqnyd&amp;dl=0</t>
  </si>
  <si>
    <t>https://www.dropbox.com/scl/fi/agp31f2kcis04x03v7xag/IMG_1742.JPG?rlkey=3mo2o1aewrs9wnyu6y58p4m0l&amp;dl=0</t>
  </si>
  <si>
    <t>https://www.dropbox.com/scl/fi/si1x6ckt67kubboj157nc/IMG_1743.JPG?rlkey=upormu07aaebuy1dxv4ok7jdo&amp;dl=0</t>
  </si>
  <si>
    <t>https://www.dropbox.com/scl/fi/8vh9h4xfl3wgb9tub5rmp/IMG_1744.JPG?rlkey=wobwdjtws0jooakvxh5qaq3cg&amp;dl=0</t>
  </si>
  <si>
    <t>https://www.dropbox.com/scl/fi/w7uaqy5yylmxncubdh75x/IMG_1745.JPG?rlkey=j3yjxbdhxx0vkh04wojy06upl&amp;dl=0</t>
  </si>
  <si>
    <t>https://www.dropbox.com/scl/fi/w746us8y0l1g0rvy3968w/IMG_1746.JPG?rlkey=37exxzi3tzsitmokut9e4owga&amp;dl=0</t>
  </si>
  <si>
    <t>https://www.dropbox.com/scl/fi/rwhr67197l6gcd8jdhyfh/IMG_1747.JPG?rlkey=hx1rkrua92egq5ym7a4qf2566&amp;dl=0</t>
  </si>
  <si>
    <t>https://www.dropbox.com/scl/fi/xrk5te30qb6gcrmz54wwv/IMG_1748.JPG?rlkey=da1jnjxmwycxf76x0pv5733id&amp;dl=0</t>
  </si>
  <si>
    <t>https://www.dropbox.com/scl/fi/ibmm9mplkgc5zypffgb9b/IMG_1749.JPG?rlkey=7uin6k512lo6cnq0u1ipwtj3s&amp;dl=0</t>
  </si>
  <si>
    <t>https://www.dropbox.com/scl/fi/4up5au42yxci7gxadx88s/IMG_1750.JPG?rlkey=lvyowp8ki9bd9iwata7rtu9zt&amp;dl=0</t>
  </si>
  <si>
    <t>https://www.dropbox.com/scl/fi/6ks7ls12jhps19bn1qknq/IMG_1751.JPG?rlkey=m2q88115m91ipl1jjckii53rg&amp;dl=0</t>
  </si>
  <si>
    <t>https://www.dropbox.com/scl/fi/gp96ok0yebyyby68h2mib/IMG_1752.JPG?rlkey=q3qr2qz0mbrdpec81r1cceha2&amp;dl=0</t>
  </si>
  <si>
    <t>https://www.dropbox.com/scl/fi/wa4afyahdsoadr1t59qgw/IMG_1753.JPG?rlkey=ijv8eh2121f6q9f7cbip1mji9&amp;dl=0</t>
  </si>
  <si>
    <t>https://www.dropbox.com/scl/fi/hzg61wxzabeua8cgb3q3i/IMG_1754.JPG?rlkey=9fjh90d5dvntcx56bynz28mhu&amp;dl=0</t>
  </si>
  <si>
    <t>https://www.dropbox.com/scl/fi/obc2j72figuvwjpkgbbgn/IMG_1755.JPG?rlkey=sthel07sonsws052vnlb6wbss&amp;dl=0</t>
  </si>
  <si>
    <t>https://www.dropbox.com/scl/fi/xu0vc541xxwpnwuvf5oj3/IMG_1756.JPG?rlkey=c85qeal6tmgokzsn5sz20sjpj&amp;dl=0</t>
  </si>
  <si>
    <t>https://www.dropbox.com/scl/fi/sgh8sxfm5qlz6chr7dz9t/IMG_1757.JPG?rlkey=2qgph8c22ouzj35nw92d290vw&amp;dl=0</t>
  </si>
  <si>
    <t>https://www.dropbox.com/scl/fi/mr4ysv7xy1z3r9k0kbrd9/IMG_1758.JPG?rlkey=id7ore77pbwkplwpkqufkbdjp&amp;dl=0</t>
  </si>
  <si>
    <t>https://www.dropbox.com/scl/fi/x14rtyx5ux6m4123qvt6g/IMG_1759.JPG?rlkey=3xv67szdjri3ed244jtfer5b5&amp;dl=0</t>
  </si>
  <si>
    <t>https://www.dropbox.com/scl/fi/c4w0bthgm7u85df5ddgr9/IMG_1760.JPG?rlkey=hnq6u97bbzktqet0uhtefux0y&amp;dl=0</t>
  </si>
  <si>
    <t>https://www.dropbox.com/scl/fi/d96j4nd9ss2y50xwvzeun/IMG_1761.JPG?rlkey=2rp7k4d3hsdznm48s0hf48qot&amp;dl=0</t>
  </si>
  <si>
    <t>https://www.dropbox.com/scl/fi/hgb8h0qg2wwh69q8a3cte/IMG_1762.JPG?rlkey=s112myybp4h0cw52ad3gjav9k&amp;dl=0</t>
  </si>
  <si>
    <t>https://www.dropbox.com/scl/fi/4n08uf5i5lr9dpy634rii/IMG_1763.JPG?rlkey=17oq3vbx0zi33pboy0dnb3bhs&amp;dl=0</t>
  </si>
  <si>
    <t>https://www.dropbox.com/scl/fi/y7a3zyvp8jms0zh920xk5/IMG_1764.JPG?rlkey=47mhy5s7vg7nkdnox71jihrxn&amp;dl=0</t>
  </si>
  <si>
    <t>https://www.dropbox.com/scl/fi/fykoawg41diq2jjszio2o/IMG_1765.JPG?rlkey=1v64r03jatp66mwcpok7o1zjq&amp;dl=0</t>
  </si>
  <si>
    <t>https://www.dropbox.com/scl/fi/bhsz16du0tdlt70ud2r3d/IMG_1766.JPG?rlkey=tyoxckzrncs1mot09c2wszgix&amp;dl=0</t>
  </si>
  <si>
    <t>https://www.dropbox.com/scl/fi/ebsp99exifrm2da42mwhw/IMG_1767.JPG?rlkey=tukl6lgygfzyy7kjw3egzlm48&amp;dl=0</t>
  </si>
  <si>
    <t>https://www.dropbox.com/scl/fi/r8zajlbfh9qsdgyjfuc0u/IMG_1768.JPG?rlkey=m9wcj0ol6ethn0lks6oxpdmaf&amp;dl=0</t>
  </si>
  <si>
    <t>https://www.dropbox.com/scl/fi/bhv4pio9zuj15ok6tnypb/IMG_1769.JPG?rlkey=ehacx6c5w2onju15xqfatrfbo&amp;dl=0</t>
  </si>
  <si>
    <t>https://www.dropbox.com/scl/fi/oubjvmgomsruh20rxlbp2/IMG_1770.JPG?rlkey=v6gayt575dwtxuuewmnytj45z&amp;dl=0</t>
  </si>
  <si>
    <t>https://www.dropbox.com/scl/fi/6jjti682n1jeyeg8xtolt/IMG_1772.JPG?rlkey=jz5syzuyywy79c37sgrmtmbfl&amp;dl=0</t>
  </si>
  <si>
    <t>https://www.dropbox.com/scl/fi/o26cmhx45qvxcoz6336ip/IMG_1771.JPG?rlkey=5sg3gtf58are0pmg883dhzney&amp;dl=0</t>
  </si>
  <si>
    <t>https://www.dropbox.com/scl/fi/36rpt4jjdbel8afghtl4u/IMG_1774.JPG?rlkey=xg7pajn7dxzcj2l1zff0asc6n&amp;dl=0</t>
  </si>
  <si>
    <t>https://www.dropbox.com/scl/fi/fnslkanl5yh3zi35u1znl/IMG_1775.JPG?rlkey=pnat0k0eslzjuqy4ok0lu0a3w&amp;dl=0</t>
  </si>
  <si>
    <t>https://www.dropbox.com/scl/fi/sd3iiq2unac10ttgunrqp/IMG_1777.JPG?rlkey=qv8q18olntab7r5a0a20mw00c&amp;dl=0</t>
  </si>
  <si>
    <t>https://www.dropbox.com/scl/fi/6grx99oyr5x8dqzrnd1gs/IMG_1776.JPG?rlkey=1wx7o0y3pwoyl8nlos3brh0ju&amp;dl=0</t>
  </si>
  <si>
    <t>https://www.dropbox.com/scl/fi/ukw45ketr34573bl2nus2/IMG_1779.JPG?rlkey=trha779m431h08bt4k41s7s5h&amp;dl=0</t>
  </si>
  <si>
    <t>https://www.dropbox.com/scl/fi/v0muhh5et755jtto2y7e3/IMG_1780.JPG?rlkey=gyrz3h7na76fc94lxrszitvcl&amp;dl=0</t>
  </si>
  <si>
    <t>https://www.dropbox.com/scl/fi/j4qxky95uz4g8c38138gn/IMG_1781.JPG?rlkey=5077zzlzixmoal4ee54eh4f7n&amp;dl=0</t>
  </si>
  <si>
    <t>https://www.dropbox.com/scl/fi/0gqs3zbkrhwsnkqvedo8n/IMG_1782.JPG?rlkey=npf4xp0lksfi46eeptmbkrco4&amp;dl=0</t>
  </si>
  <si>
    <t>https://www.dropbox.com/scl/fi/8omkrpu5ylz73m0sab688/IMG_1784.JPG?rlkey=3ru77nyhg4u358k3wifam224n&amp;dl=0</t>
  </si>
  <si>
    <t>https://www.dropbox.com/scl/fi/pslt8op7gknpd715coyez/IMG_1786.JPG?rlkey=r5mk75w29eibqb2ur4fyj6fug&amp;dl=0</t>
  </si>
  <si>
    <t>https://www.dropbox.com/scl/fi/smwkw73msu4vw6y5kmlxy/IMG_1787.JPG?rlkey=vun3zaq6fqvdy7h99jq56sqx6&amp;dl=0</t>
  </si>
  <si>
    <t>https://www.dropbox.com/scl/fi/4hef6we3u8teri8nqlgrs/IMG_1788.JPG?rlkey=6lgxbifw2153fu5huvapqtcbm&amp;dl=0</t>
  </si>
  <si>
    <t>Mountain, pine, and sun</t>
  </si>
  <si>
    <t>https://www.dropbox.com/scl/fi/u9t2n007vpuqwelz6jhx2/IMG_1789.JPG?rlkey=8jv6d108no8us54i4ugt8xg7x&amp;dl=0</t>
  </si>
  <si>
    <t>https://www.dropbox.com/scl/fi/0jgbd3hp2k7da5uv8qwzr/IMG_1791.JPG?rlkey=vtdytvy4efbvvlixhh8enhydr&amp;dl=0</t>
  </si>
  <si>
    <t>https://www.dropbox.com/scl/fi/yjbe0guzadko1k5nqnaj7/IMG_1792.JPG?rlkey=49ehhjthjslyqky8jy872o1qb&amp;dl=0</t>
  </si>
  <si>
    <t>https://www.dropbox.com/scl/fi/tqgciz86txwci1tj4mh7b/IMG_1793.JPG?rlkey=ou8h7mnjklbm7fjfvs2efpq5z&amp;dl=0</t>
  </si>
  <si>
    <t>https://www.dropbox.com/scl/fi/gud0m4l9rujxta6ok78um/IMG_1795.JPG?rlkey=4wq79jlipsalg9y9sctlo32e0&amp;dl=0</t>
  </si>
  <si>
    <t>https://www.dropbox.com/scl/fi/jpm4kvoo1pqmrmthsibcq/IMG_1796.JPG?rlkey=36ok09mnctyi99z34j6u1dets&amp;dl=0</t>
  </si>
  <si>
    <t>https://www.dropbox.com/scl/fi/gexdb2namt0zheldsolc7/IMG_1797.JPG?rlkey=2ye94bgwn3ew1i635s93623fe&amp;dl=0</t>
  </si>
  <si>
    <t>https://www.dropbox.com/scl/fi/gxcf71qpl11y3zmv2gwvw/IMG_1798.JPG?rlkey=3wra5us9jxnkqy3jelxnc22st&amp;dl=0</t>
  </si>
  <si>
    <t>https://www.dropbox.com/scl/fi/k8txua5ccv0jpsry6g99w/IMG_1799.JPG?rlkey=7a2ls646asmhsnbmjeghcu499&amp;dl=0</t>
  </si>
  <si>
    <t>https://www.dropbox.com/scl/fi/o0wnlybo0t4v23lbg4mwy/IMG_1800.JPG?rlkey=zchajzxno3q5qqqdu4o4azx32&amp;dl=0</t>
  </si>
  <si>
    <t>https://www.dropbox.com/scl/fi/u4m8w7b9hgenbxxunbwbx/IMG_1802.JPG?rlkey=o5msvoguszsh5wg2xi2bo3qph&amp;dl=0</t>
  </si>
  <si>
    <t>https://www.dropbox.com/scl/fi/qr6y1q7qyotg138js3stb/IMG_1803.JPG?rlkey=i25724ydpj8jt52jo85151zw4&amp;dl=0</t>
  </si>
  <si>
    <t>https://www.dropbox.com/scl/fi/a6e6gcfb7waqemo27fza5/IMG_1804.JPG?rlkey=dlosuy5hk9gqyiygimt25d96w&amp;dl=0</t>
  </si>
  <si>
    <t>https://www.dropbox.com/scl/fi/kua9apfnzkk24xmbjkcs0/IMG_1805.JPG?rlkey=v2ng20oe9cpsp69z66ttc42ax&amp;dl=0</t>
  </si>
  <si>
    <t>https://www.dropbox.com/scl/fi/dr4vsq6xl5qpf010bgiyw/IMG_1806.JPG?rlkey=otezwxeajwy5zw8nrj5uptmsa&amp;dl=0</t>
  </si>
  <si>
    <t>https://www.dropbox.com/scl/fi/vrjkkxs6956xny4rlr92j/IMG_1807.JPG?rlkey=jrrlfjaggyj3cbb7jr5sayyke&amp;dl=0</t>
  </si>
  <si>
    <t>https://www.dropbox.com/scl/fi/hzjctfhsxw01vkhvnbfgv/IMG_1808.JPG?rlkey=nfc61r15zfrd05jou0flgj44d&amp;dl=0</t>
  </si>
  <si>
    <t>https://www.dropbox.com/scl/fi/zb9ontcauxguolvod7w1a/IMG_1809.JPG?rlkey=dwwmptqgt8ve3pwsgwykcxkcy&amp;dl=0</t>
  </si>
  <si>
    <t>https://www.dropbox.com/scl/fi/6q8zcxpqaonid4iiz2xxk/IMG_1810.JPG?rlkey=odineqdhuyc746t4hrkemg6dk&amp;dl=0</t>
  </si>
  <si>
    <t>https://www.dropbox.com/scl/fi/xl0dxzm17z81tnjr95scc/IMG_1812.JPG?rlkey=de55cp2r3j5wwari7kwxfpcd2&amp;dl=0</t>
  </si>
  <si>
    <t>https://www.dropbox.com/scl/fi/34qlggt18m1cgag569sb1/IMG_1813.JPG?rlkey=g5nyyxkw92j1ykmcj3munjtuv&amp;dl=0</t>
  </si>
  <si>
    <t>https://www.dropbox.com/scl/fi/pt9g9xu7n4uoa91yvqeyu/IMG_1814.JPG?rlkey=dar1k3zbg4lqes2tjf71jxv7z&amp;dl=0</t>
  </si>
  <si>
    <t>https://www.dropbox.com/scl/fi/i3g5s63s71jph7cl87i3w/IMG_1815.JPG?rlkey=jgwq06caaklgx7x8lc9u3wl8z&amp;dl=0</t>
  </si>
  <si>
    <t>https://www.dropbox.com/scl/fi/zcfgjk1x7w1my50xr0s2e/IMG_1816.JPG?rlkey=zw6ofwnfzt5266lnet3w7fple&amp;dl=0</t>
  </si>
  <si>
    <t>https://www.dropbox.com/scl/fi/knfx60t31qhw4bo90ulac/IMG_1817.JPG?rlkey=e13vb7lo1jxe0ow97p4xyuijn&amp;dl=0</t>
  </si>
  <si>
    <t>https://www.dropbox.com/scl/fi/cyyczyktpp76yeszj29nl/IMG_1818.JPG?rlkey=wz6p8j0cvmkipiznh6u655s32&amp;dl=0</t>
  </si>
  <si>
    <t>https://www.dropbox.com/scl/fi/pidkjikqx9h8jb7tf4p5j/IMG_1819.JPG?rlkey=jgecuzihluskii12frsydw762&amp;dl=0</t>
  </si>
  <si>
    <t>https://www.dropbox.com/scl/fi/stcic948oilz7a61x70s1/IMG_1820.JPG?rlkey=amc81pt1q6zlj00yye5127x1a&amp;dl=0</t>
  </si>
  <si>
    <t>https://www.dropbox.com/scl/fi/9ot9vp94cxnezjd3lm73w/IMG_1822.JPG?rlkey=4ewezaxzjraubv18cv5gl0ecv&amp;dl=0</t>
  </si>
  <si>
    <t>https://www.dropbox.com/scl/fi/0srn5f5ikt75wtlg31okz/IMG_1823.JPG?rlkey=pv8yjqzm6s1qi9j034907lkvd&amp;dl=0</t>
  </si>
  <si>
    <t>https://www.dropbox.com/scl/fi/sssewmga8dbelm8591hhg/IMG_1824.JPG?rlkey=g0d1wnmxxytjae0uaairsbdqd&amp;dl=0</t>
  </si>
  <si>
    <t>https://www.dropbox.com/scl/fi/g8fja7apqzuoxa3az6hm9/IMG_1825.JPG?rlkey=x69ljy74c4akfqrspw771ro7m&amp;dl=0</t>
  </si>
  <si>
    <t>https://www.dropbox.com/scl/fi/sc03z8p7opi6t0ax08y35/IMG_1826.JPG?rlkey=lpookln9ulo2l15xv4ckcgdnp&amp;dl=0</t>
  </si>
  <si>
    <t>https://www.dropbox.com/scl/fi/wp5sxgup6dl7yqd5gffvo/IMG_1827.JPG?rlkey=hwfzsewycdhlf9yi87sb6q2n0&amp;dl=0</t>
  </si>
  <si>
    <t>https://www.dropbox.com/scl/fi/ncbk9lu0qjnn4jzsi3b52/IMG_1828.JPG?rlkey=t5e79lrksl0dry7qb7cge0g4n&amp;dl=0</t>
  </si>
  <si>
    <t>https://www.dropbox.com/scl/fi/udufifhgmj53pymrtsu58/IMG_1829.JPG?rlkey=28dksk6361kkvg483p78jx672&amp;dl=0</t>
  </si>
  <si>
    <t>https://www.dropbox.com/scl/fi/q2g0jsnljlluneq6zv412/IMG_1830.JPG?rlkey=01hzb9stfy4j6et9h5cyg06k2&amp;dl=0</t>
  </si>
  <si>
    <t>https://www.dropbox.com/scl/fi/348aeii2wy8sys97lhf3g/IMG_1831.JPG?rlkey=iy6fbhcqya7w2r3llkfwstprz&amp;dl=0</t>
  </si>
  <si>
    <t>https://www.dropbox.com/scl/fi/ih0fge79nyzb0i2jdrgtc/IMG_1832.JPG?rlkey=ejwvnjztbvhn9n76wbh59f2k5&amp;dl=0</t>
  </si>
  <si>
    <t>https://www.dropbox.com/scl/fi/k3qo6petf886bjh6kqefk/IMG_1835.JPG?rlkey=cngr0e4xuvqme3zsicjmz6dve&amp;dl=0</t>
  </si>
  <si>
    <t>https://www.dropbox.com/scl/fi/ohdrzhu3qr16rwrx3nyi7/IMG_1833.JPG?rlkey=72l3yii4k4zc4amvtc1i0f43e&amp;dl=0</t>
  </si>
  <si>
    <t>https://www.dropbox.com/scl/fi/3eobigrav5trrwbq46u0j/IMG_1834.JPG?rlkey=mbd9uwcfx6zglfxhugeqo2iek&amp;dl=0</t>
  </si>
  <si>
    <t>https://www.dropbox.com/scl/fi/e04w6q50x26f56c2dpb2e/IMG_1839.JPG?rlkey=io05op0fv04rt6dyh0c39uxu1&amp;dl=0</t>
  </si>
  <si>
    <t>https://www.dropbox.com/scl/fi/cm0x43j85swhylieyby2v/IMG_1840.JPG?rlkey=h7waim10ci1k0j49l3p3eg7rb&amp;dl=0</t>
  </si>
  <si>
    <t>https://www.dropbox.com/scl/fi/pff7sifs1cz41ztd8wn2f/IMG_1841.JPG?rlkey=0l6fjd5he4rpncbhu531gmw0y&amp;dl=0</t>
  </si>
  <si>
    <t>https://www.dropbox.com/scl/fi/bcpce2pdoapdmayzyse4p/IMG_1842.JPG?rlkey=uievweyy23d90u9t2b2e0owqg&amp;dl=0</t>
  </si>
  <si>
    <t>https://www.dropbox.com/scl/fi/gk78c1e481mz0zs9u0bqn/IMG_1843.JPG?rlkey=9uhsrbz7cc9jv1zqr09eekd33&amp;dl=0</t>
  </si>
  <si>
    <t>https://www.dropbox.com/scl/fi/wzccythlwmtokh7uca0xb/IMG_1844.JPG?rlkey=cppmn5guup07syx8habina73s&amp;dl=0</t>
  </si>
  <si>
    <t>https://www.dropbox.com/scl/fi/5u6ioxfqjfiytezqwqmpg/IMG_1845.JPG?rlkey=83hll36sj5up4tagldadwurhw&amp;dl=0</t>
  </si>
  <si>
    <t>https://www.dropbox.com/scl/fi/84ns7qzx062uag7nv8opf/IMG_1846.JPG?rlkey=0lzzegrt6pzavhs387ezsekmz&amp;dl=0</t>
  </si>
  <si>
    <t>https://www.dropbox.com/scl/fi/4szwgx9w7v7osel977v48/IMG_1847.JPG?rlkey=lq5tdqaw16o16je169wyeekbd&amp;dl=0</t>
  </si>
  <si>
    <t>https://www.dropbox.com/scl/fi/no96c2xecv4mpezr5ttg7/IMG_1848.JPG?rlkey=5jgzz5kaq7dinmiqeryx1papa&amp;dl=0</t>
  </si>
  <si>
    <t>https://www.dropbox.com/scl/fi/xwwayezrdgz0dpn62xxfn/IMG_1850.JPG?rlkey=2lvkbtsy0kwkg8xk07h1rjqqu&amp;dl=0</t>
  </si>
  <si>
    <t>https://www.dropbox.com/scl/fi/euecppcua21aknaohtmlc/IMG_1853.JPG?rlkey=0ty85ym27ziaad3u4k7ogb5q1&amp;dl=0</t>
  </si>
  <si>
    <t>https://www.dropbox.com/scl/fi/34nm37ga1tsbzxzmysm4p/IMG_1851.JPG?rlkey=1h9leg9ljfh0c75e3gd2efkd7&amp;dl=0</t>
  </si>
  <si>
    <t>https://www.dropbox.com/scl/fi/7m25brcecu6cnmxosd8u9/IMG_1855.JPG?rlkey=27ydmf9s127me7o5udeyynjyv&amp;dl=0</t>
  </si>
  <si>
    <t>https://www.dropbox.com/scl/fi/3rm3z9e27ecs3s5zymgw2/IMG_1857.JPG?rlkey=71pftxwpbbgmul9th0jhvo6rt&amp;dl=0</t>
  </si>
  <si>
    <t>https://www.dropbox.com/scl/fi/2fyxqmuawe5d9tt64o5qy/IMG_1856.JPG?rlkey=erww0t0q7p1u7rlv5ji0heark&amp;dl=0</t>
  </si>
  <si>
    <t>https://www.dropbox.com/scl/fi/3nzb87m0oonlj07xbem8w/IMG_1859.JPG?rlkey=7p347gaeug0dascdd2a5qgcyp&amp;dl=0</t>
  </si>
  <si>
    <t>https://www.dropbox.com/scl/fi/xu9qcyfk5ls5uuy0qzkpt/IMG_1860.JPG?rlkey=qifma888i158yf6fq4o78l430&amp;dl=0</t>
  </si>
  <si>
    <t>https://www.dropbox.com/scl/fi/kq9vsdvxbna4ava4aywg7/IMG_1861.JPG?rlkey=fvia9u1yf026u1figwmycowrg&amp;dl=0</t>
  </si>
  <si>
    <t>https://www.dropbox.com/scl/fi/67ftk029uukz5v805kb65/IMG_1862.JPG?rlkey=83u4o1a6f8nhvk8ynvras9bw8&amp;dl=0</t>
  </si>
  <si>
    <t>https://www.dropbox.com/scl/fi/niimq18k08oup7vpku1yp/IMG_1863.JPG?rlkey=5i5kzne8mx7u6yill73gh6j5m&amp;dl=0</t>
  </si>
  <si>
    <t>https://www.dropbox.com/scl/fi/t4luvehui22g76b9qjnmg/IMG_1864.JPG?rlkey=k0p8ufvvxrlf0q2o0y3h6t8qo&amp;dl=0</t>
  </si>
  <si>
    <t>https://www.dropbox.com/scl/fi/ji6fuhj8xap05o40qn5vl/IMG_1866.JPG?rlkey=fvvisvkwai08a1n6rlih5qddk&amp;dl=0</t>
  </si>
  <si>
    <t>https://www.dropbox.com/scl/fi/0di4vvciwkoncbqyvaw0m/IMG_1867.JPG?rlkey=adb65kdkmme6gzf9kv4fztqy8&amp;dl=0</t>
  </si>
  <si>
    <t>https://www.dropbox.com/scl/fi/cf54cuq9dtb5oh2uycdey/IMG_1868.JPG?rlkey=dl987qwrzml4w9mvj8fjgzsi4&amp;dl=0</t>
  </si>
  <si>
    <t>https://www.dropbox.com/scl/fi/qd3gx4df9azfig0wo7311/IMG_1870.JPG?rlkey=mnz8946u3h3wsvjmw7m9955wi&amp;dl=0</t>
  </si>
  <si>
    <t>Peony (green)</t>
  </si>
  <si>
    <t>https://www.dropbox.com/scl/fi/s5c86aydll7lgcafefxm4/IMG_1871.JPG?rlkey=72tt17zyywudskxtps7tmf4bu&amp;dl=0</t>
  </si>
  <si>
    <t>https://www.dropbox.com/scl/fi/garq4gtnmsxnp9ewjgeas/IMG_1872.JPG?rlkey=7c1bbsfgvwk0a9k7w39v4w0bc&amp;dl=0</t>
  </si>
  <si>
    <t>https://www.dropbox.com/scl/fi/biq37l6svma7bms3g3ejo/IMG_1873.JPG?rlkey=0bozlya2kqc0x561wzmvthh5g&amp;dl=0</t>
  </si>
  <si>
    <t>https://www.dropbox.com/scl/fi/wnc7nseh2q21mm266ohm3/IMG_1874.JPG?rlkey=qg1l7dkakw6ln4bb9o9x1wzwl&amp;dl=0</t>
  </si>
  <si>
    <t>https://www.dropbox.com/scl/fi/j2kcw96juny5p2r7y0xgs/IMG_1875.JPG?rlkey=fa3wilipbjk49fif2nzl06ks6&amp;dl=0</t>
  </si>
  <si>
    <t>https://www.dropbox.com/scl/fi/37xaz0sg82hajxfywfhan/IMG_1876.JPG?rlkey=pgkax55ethi3opffogfsyi3on&amp;dl=0</t>
  </si>
  <si>
    <t>https://www.dropbox.com/scl/fi/5kj8siio9upl7t924ji2o/IMG_1877.JPG?rlkey=4vlahazzbw2223qnutgugds8r&amp;dl=0</t>
  </si>
  <si>
    <t>https://www.dropbox.com/scl/fi/wo7o8ijavc0570lzrf10m/IMG_1878.JPG?rlkey=5zu20hncvxt7iac1jh7lugovt&amp;dl=0</t>
  </si>
  <si>
    <t>https://www.dropbox.com/scl/fi/lnnerj1t0qq8al0zo6k7p/IMG_1879.JPG?rlkey=4fjvhfscqeiue8msnq6bep6l1&amp;dl=0</t>
  </si>
  <si>
    <t>https://www.dropbox.com/scl/fi/c7hf6nl8hist105assfue/IMG_1880.JPG?rlkey=4t7viz7dipnbic3h2fsx1tjdk&amp;dl=0</t>
  </si>
  <si>
    <t>https://www.dropbox.com/scl/fi/mm6wbkf8ck4mg4jx6xl7e/IMG_1881.JPG?rlkey=xmk5xebevsksg36jt0oui57xa&amp;dl=0</t>
  </si>
  <si>
    <t>https://www.dropbox.com/scl/fi/at440o0j0vzlksyqnbvvv/IMG_1882.JPG?rlkey=izim1xj59hq9848kwdxpr0xaf&amp;dl=0</t>
  </si>
  <si>
    <t>https://www.dropbox.com/scl/fi/7pygjrwnwaqyvrohbiih3/IMG_1883.JPG?rlkey=fnhmp76yfhlgscj3zfokcfnq4&amp;dl=0</t>
  </si>
  <si>
    <t>https://www.dropbox.com/scl/fi/hxovhkdasz3b3wyl92ddk/IMG_1884.JPG?rlkey=1nigbgmb7tk350shw915ao7d2&amp;dl=0</t>
  </si>
  <si>
    <t>https://www.dropbox.com/scl/fi/53dmtkvlwvg48uwafp8qs/IMG_1886.JPG?rlkey=wqctw367pjnrt981tqixkd77y&amp;dl=0</t>
  </si>
  <si>
    <t>https://www.dropbox.com/scl/fi/b5a3w2juup79xzoyfczt5/IMG_1887.JPG?rlkey=bz7vrtobn1jhznmj121qux6dp&amp;dl=0</t>
  </si>
  <si>
    <t>https://www.dropbox.com/scl/fi/7nfo9gx344fck4to4nwbm/IMG_1888.JPG?rlkey=0ns3nmcpt381f4k2g224qkjq3&amp;dl=0</t>
  </si>
  <si>
    <t>https://www.dropbox.com/scl/fi/4k9l25uzp0afawu4rzhd6/IMG_1889.JPG?rlkey=zh6ajwk2yehaxgef5qw7lsnps&amp;dl=0</t>
  </si>
  <si>
    <t>https://www.dropbox.com/scl/fi/hbb8wwoxo4oopr9khvriy/IMG_1890.JPG?rlkey=p6d4u5iwxrrwmsj7pncf1ew1f&amp;dl=0</t>
  </si>
  <si>
    <t>Mountain, cloud, and waterfall</t>
  </si>
  <si>
    <t>https://www.dropbox.com/scl/fi/jy3x0gl4mt4rn27vru7ua/IMG_1891.JPG?rlkey=ihxicuolyyrlr1j0yaf06bc35&amp;dl=0</t>
  </si>
  <si>
    <t>https://www.dropbox.com/scl/fi/jx08csq4287t7f7m6o353/IMG_1892.JPG?rlkey=2bvyxu5teq8bbs476v26v4exq&amp;dl=0</t>
  </si>
  <si>
    <t>https://www.dropbox.com/scl/fi/6gljk723lvcinu6t8nvho/IMG_1893.JPG?rlkey=ppckwvunpaoyw4wfgisjmotq1&amp;dl=0</t>
  </si>
  <si>
    <t>https://www.dropbox.com/scl/fi/zispfvdc2nve4t9tb603u/IMG_1894.JPG?rlkey=g7oe88ut5300kevfhaoplaa9b&amp;dl=0</t>
  </si>
  <si>
    <t>https://www.dropbox.com/scl/fi/f0h33mzqxltwz9kuw0n4v/IMG_1895.JPG?rlkey=bqvt0rsco1v60uily3evi8ysb&amp;dl=0</t>
  </si>
  <si>
    <t>https://www.dropbox.com/scl/fi/y3zp7z7sll30kq53nzrpl/IMG_1897.JPG?rlkey=k7xziq4o09bn6jk6gv5p6b9p8&amp;dl=0</t>
  </si>
  <si>
    <t>https://www.dropbox.com/scl/fi/ksch4lajyu09avy7pmv9g/IMG_1896.JPG?rlkey=kr6d1qhesjfe1sx8e3l8ape4v&amp;dl=0</t>
  </si>
  <si>
    <t>https://www.dropbox.com/scl/fi/fjhj7rchi99mbb1a7pamy/IMG_1899.JPG?rlkey=l7xvm2qnq84ipfileyyuwltni&amp;dl=0</t>
  </si>
  <si>
    <t>https://www.dropbox.com/scl/fi/tm83y3sez2mfysih33ywg/IMG_1901.JPG?rlkey=nf8c6z33rsfufgrzwlwhfxk31&amp;dl=0</t>
  </si>
  <si>
    <t>https://www.dropbox.com/scl/fi/ug8lftwuje3iyfnwfbikr/IMG_1902.JPG?rlkey=ectub8exli69xjw1v9puaphxg&amp;dl=0</t>
  </si>
  <si>
    <t>https://www.dropbox.com/scl/fi/j7sb987bgnb2j8cpzh49x/IMG_1903.JPG?rlkey=auc86gznbu6f8zpvy4o7cukat&amp;dl=0</t>
  </si>
  <si>
    <t>https://www.dropbox.com/scl/fi/92h28zu1sjf76bn0r98hx/IMG_1905.JPG?rlkey=rakzwg204s74c743lp8qw9cij&amp;dl=0</t>
  </si>
  <si>
    <t>https://www.dropbox.com/scl/fi/syy4zvai80fyua4kh8saz/IMG_1906.JPG?rlkey=tawe0q4jvtx4r8i81l9pirhxd&amp;dl=0</t>
  </si>
  <si>
    <t>https://www.dropbox.com/scl/fi/t53widgngwjnwsezh1djo/IMG_1907.JPG?rlkey=vbfuf9aefg6cr25o0a08yb4o0&amp;dl=0</t>
  </si>
  <si>
    <t>https://www.dropbox.com/scl/fi/63xp2iulmtp5kugpddxet/IMG_1908.JPG?rlkey=yynn9y8csgz4p570ecqwvrsap&amp;dl=0</t>
  </si>
  <si>
    <t>https://www.dropbox.com/scl/fi/tjzhlrvuop3zzhvw8pw4o/IMG_1909.JPG?rlkey=8r0ulaz32uo63l3f88zutcrhg&amp;dl=0</t>
  </si>
  <si>
    <t>https://www.dropbox.com/scl/fi/03qtuximp8qmxgua83zo4/IMG_1910.JPG?rlkey=tavle0d7284pwp7x6qzqspozy&amp;dl=0</t>
  </si>
  <si>
    <t>https://www.dropbox.com/scl/fi/i4q9nnaalots7tzud4jnf/IMG_1911.JPG?rlkey=sf7blj0j591i8j0vmuqqfjo69&amp;dl=0</t>
  </si>
  <si>
    <t>https://www.dropbox.com/scl/fi/v5vkjqqf30pdvw0ncx3hq/IMG_1912.JPG?rlkey=qfkz5l2f3e0t2zduzdkck4ys3&amp;dl=0</t>
  </si>
  <si>
    <t>https://www.dropbox.com/scl/fi/h27eq4zjer6135gk7lxps/IMG_1913.JPG?rlkey=0sv3h3j89w4w65dqc97c2887a&amp;dl=0</t>
  </si>
  <si>
    <t>https://www.dropbox.com/scl/fi/4xjdtk1dtz3o2rec0osa5/IMG_1914.JPG?rlkey=g5m6xuzpsbogwg8da1lyx0bt1&amp;dl=0</t>
  </si>
  <si>
    <t>https://www.dropbox.com/scl/fi/6yri9fwaudt66zk2isli0/IMG_1915.JPG?rlkey=ut4usechropue56o0ck71ktrb&amp;dl=0</t>
  </si>
  <si>
    <t>Peony and bees</t>
  </si>
  <si>
    <t>https://www.dropbox.com/scl/fi/v6jpvvoqihzwy4bdz5e8z/IMG_1916.JPG?rlkey=xvgccyi3ljh9db0jdpsxedj2c&amp;dl=0</t>
  </si>
  <si>
    <t>https://www.dropbox.com/scl/fi/vyuplr3y30xnwwno8fetp/IMG_1917.JPG?rlkey=d09h1ybpicnmjayutel3vcgos&amp;dl=0</t>
  </si>
  <si>
    <t>https://www.dropbox.com/scl/fi/13dn1jo0iglrpct38y0qd/IMG_1918.JPG?rlkey=h02m1s6x81xtl46zy8jjur7x0&amp;dl=0</t>
  </si>
  <si>
    <t>https://www.dropbox.com/scl/fi/1w0e9ysdlkszd1k2g1c12/IMG_1919.JPG?rlkey=h42q788d5iikf5wt52emyx0kd&amp;dl=0</t>
  </si>
  <si>
    <t>https://www.dropbox.com/scl/fi/mnlp080b5qfoszjrtw94d/IMG_1920.JPG?rlkey=8sjd1uvlvu140yga96fhw0w0i&amp;dl=0</t>
  </si>
  <si>
    <t>https://www.dropbox.com/scl/fi/pkt2guvvq63pmcga0p4ge/IMG_1921.JPG?rlkey=sxhpq8sswy6eivgzwqx7mulkk&amp;dl=0</t>
  </si>
  <si>
    <t>https://www.dropbox.com/scl/fi/dxzg61lubl4zuodspa3eo/IMG_1922.JPG?rlkey=zfdhwfpgeub717p3nss60itwx&amp;dl=0</t>
  </si>
  <si>
    <t>https://www.dropbox.com/scl/fi/b5pe1wxvja4rj0ctzypo3/IMG_1923.JPG?rlkey=173x89sxnt2ldvifounpbsexe&amp;dl=0</t>
  </si>
  <si>
    <t>Hurricane in Florida</t>
  </si>
  <si>
    <t>https://www.dropbox.com/scl/fi/i6hrwt109cb5eghrglid5/IMG_1924.JPG?rlkey=3i53es3cbqrp83ddfn3bb891n&amp;dl=0</t>
  </si>
  <si>
    <t>https://www.dropbox.com/scl/fi/x24igmid7cf38ffa3d68v/IMG_1925.JPG?rlkey=hevt5oqlbx9hapkm8otkcmmr5&amp;dl=0</t>
  </si>
  <si>
    <t>https://www.dropbox.com/scl/fi/owkg019kajbtay22qrn7q/IMG_1926.JPG?rlkey=7pppxssf63zssphqdb82v6lro&amp;dl=0</t>
  </si>
  <si>
    <t>https://www.dropbox.com/scl/fi/mjj4ngg5w93ebglm1uynf/IMG_1927.JPG?rlkey=tb984dfhy4zorbq0ic6m6d1uw&amp;dl=0</t>
  </si>
  <si>
    <t>https://www.dropbox.com/scl/fi/1p9bo5dibahiucvn3k7wm/IMG_1928.JPG?rlkey=0iq86yfeholn23tx00qmeok8i&amp;dl=0</t>
  </si>
  <si>
    <t>https://www.dropbox.com/scl/fi/ofsd9fjfmwdldwl0zk4f3/IMG_1930.JPG?rlkey=rf1o7ak52bapdzj10o3l6e9tj&amp;dl=0</t>
  </si>
  <si>
    <t>https://www.dropbox.com/scl/fi/zlmnyb70gp9u2vogtdy7s/IMG_1929.JPG?rlkey=ui5ff5zkgkldt84kqtehf85k5&amp;dl=0</t>
  </si>
  <si>
    <t>https://www.dropbox.com/scl/fi/7b67zvsn45jfx8j0mbx4k/IMG_1932.JPG?rlkey=o0svqp029m28pn7ldli0j7l6w&amp;dl=0</t>
  </si>
  <si>
    <t>https://www.dropbox.com/scl/fi/pnxiuh046rr5cdjg9ve0e/IMG_1933.JPG?rlkey=nkwq36p9ivuai1da4xn97nlro&amp;dl=0</t>
  </si>
  <si>
    <t>https://www.dropbox.com/scl/fi/9oh24w4pujjo5qbavbhl5/IMG_1934.JPG?rlkey=jhm8e2m2krkwd9ua6j9nw7ojq&amp;dl=0</t>
  </si>
  <si>
    <t>https://www.dropbox.com/scl/fi/ff2rwgjvwim7q6u79qgnq/IMG_1935.JPG?rlkey=twoat413ojgkl7p06xmmd5wte&amp;dl=0</t>
  </si>
  <si>
    <t>https://www.dropbox.com/scl/fi/s6nhim7odw0xv5mjuqezt/IMG_1936.JPG?rlkey=i66pk5w3i8gzg6fxlwf0gnb6o&amp;dl=0</t>
  </si>
  <si>
    <t>https://www.dropbox.com/scl/fi/1g740bty0kidvt3sbov3b/IMG_1937.JPG?rlkey=t0eao53d7s7r2lckk7ehetdxh&amp;dl=0</t>
  </si>
  <si>
    <t>https://www.dropbox.com/scl/fi/star2bg0pcqirh9ixb6pw/IMG_1938.JPG?rlkey=m631cyvd03vgcysklnjm8fo0j&amp;dl=0</t>
  </si>
  <si>
    <t>https://www.dropbox.com/scl/fi/0yql6zmt20vqckm72pbj4/IMG_1939.JPG?rlkey=j4b4r84wl7ayho4c2xtnjkkyt&amp;dl=0</t>
  </si>
  <si>
    <t>https://www.dropbox.com/scl/fi/sk3g9tq0ybgiio7pmcvsc/IMG_1940.JPG?rlkey=ec03sh86o72zzub9qkk7f102v&amp;dl=0</t>
  </si>
  <si>
    <t>https://www.dropbox.com/scl/fi/jrcd85x5ovn3ruuy9k7lk/IMG_1941.JPG?rlkey=t6webr99leqdgvr1pcieh2ye6&amp;dl=0</t>
  </si>
  <si>
    <t>https://www.dropbox.com/scl/fi/3pl7qo8bh8h0dhy9fa62o/IMG_1942.JPG?rlkey=7zn2vq9y6i6rfuao94ntjy8qv&amp;dl=0</t>
  </si>
  <si>
    <t>https://www.dropbox.com/scl/fi/aowv11wzz4z3v7gj5km0c/IMG_1943.JPG?rlkey=0ccdrnl4kmy5yxka8l6nvb993&amp;dl=0</t>
  </si>
  <si>
    <t>https://www.dropbox.com/scl/fi/3j9ym9a57v1weegrev0c0/IMG_1944.JPG?rlkey=8zqrx6exjcl64a9aply38iqml&amp;dl=0</t>
  </si>
  <si>
    <t>https://www.dropbox.com/scl/fi/v6gy5mh5digjybg9ekiay/IMG_1945.JPG?rlkey=a0dum6auevda3gd61nqlw14iu&amp;dl=0</t>
  </si>
  <si>
    <t>https://www.dropbox.com/scl/fi/qme7ej7v4ebsn4uxmccwz/IMG_1946.JPG?rlkey=1156snlz69vdxhbupi01hrtgy&amp;dl=0</t>
  </si>
  <si>
    <t>https://www.dropbox.com/scl/fi/7kj57r682ovrq19ypad53/IMG_1947.JPG?rlkey=jzjipo3seiis20fliii2nhiba&amp;dl=0</t>
  </si>
  <si>
    <t>https://www.dropbox.com/scl/fi/xe7lo4fx3wka3yxr87eix/IMG_1949.JPG?rlkey=efkav2ypzzsnqyq0uw3vjbs31&amp;dl=0</t>
  </si>
  <si>
    <t>https://www.dropbox.com/scl/fi/lxkx7w31so7jq2i1xyonb/IMG_1950.JPG?rlkey=vku7eyvvgt86n8mw5q3uoo13t&amp;dl=0</t>
  </si>
  <si>
    <t>https://www.dropbox.com/scl/fi/kpfw4ipinibunavygitl8/IMG_1951.JPG?rlkey=uk6lzsire4zs8fzzo6jrdt6h3&amp;dl=0</t>
  </si>
  <si>
    <t>https://www.dropbox.com/scl/fi/iq5h4hoct0f3n9qp6s8td/IMG_1952.JPG?rlkey=988zcdeztw9rc0isktfbi27fc&amp;dl=0</t>
  </si>
  <si>
    <t>https://www.dropbox.com/scl/fi/pmsdxsjtom2hgusplymo6/IMG_1953.JPG?rlkey=feuj0pbtdz52cq73s74toi857&amp;dl=0</t>
  </si>
  <si>
    <t>https://www.dropbox.com/scl/fi/4jlfcbmjqqy3j1cx6bdjp/IMG_1954.JPG?rlkey=72n01qtc7a9wsqcb2attq7yu0&amp;dl=0</t>
  </si>
  <si>
    <t>https://www.dropbox.com/scl/fi/luxmhnyy075aytpglo8yv/IMG_1955.JPG?rlkey=dleuo5cp2gjpo00epovp7wzo5&amp;dl=0</t>
  </si>
  <si>
    <t>https://www.dropbox.com/scl/fi/qo0hu4o2zhiwhnjy4gxrh/IMG_1958.JPG?rlkey=vnjwtkv0eiruglgdrz369yfr2&amp;dl=0</t>
  </si>
  <si>
    <t>https://www.dropbox.com/scl/fi/67k5xh1adjjdjk0cljvnd/IMG_1956.JPG?rlkey=xqzral3vtjq20kqrtcalq1od3&amp;dl=0</t>
  </si>
  <si>
    <t>https://www.dropbox.com/scl/fi/3vauzj6l8jzf3kpfkw91r/IMG_1957.JPG?rlkey=3978pd37obz0a79f1jvxkyr1p&amp;dl=0</t>
  </si>
  <si>
    <t>https://www.dropbox.com/scl/fi/xh00dfveb23it8gqy2r7z/IMG_1961.JPG?rlkey=qylj61tyysx44gi2wxjujhado&amp;dl=0</t>
  </si>
  <si>
    <t>https://www.dropbox.com/scl/fi/wefq3s3elevlkxbn2gse5/IMG_1962.JPG?rlkey=rhcwq2el8fa2asfbfu4c3hrwm&amp;dl=0</t>
  </si>
  <si>
    <t>https://www.dropbox.com/scl/fi/2o80uti35f0mets96r6zl/IMG_1964.JPG?rlkey=39y6t3db7y2d2zktzgutznq90&amp;dl=0</t>
  </si>
  <si>
    <t>https://www.dropbox.com/scl/fi/gppbrrju85x0dwcsx636r/IMG_1963.JPG?rlkey=grdhvjc1084zjvmxyd2r37t95&amp;dl=0</t>
  </si>
  <si>
    <t>https://www.dropbox.com/scl/fi/ijl8igew8ewr7x0mk6n4m/IMG_1965.JPG?rlkey=pp4crvopzysg26rqbqcslb08c&amp;dl=0</t>
  </si>
  <si>
    <t>https://www.dropbox.com/scl/fi/m9mucuk38toxoolpbr0m4/IMG_1966.JPG?rlkey=2evg4bvx1ruft3y5j13lmizy7&amp;dl=0</t>
  </si>
  <si>
    <t>https://www.dropbox.com/scl/fi/bgu856lghouiy0m6fc7vl/IMG_1967.JPG?rlkey=9a8qy2940aqt0tdlzan0oye9r&amp;dl=0</t>
  </si>
  <si>
    <t>https://www.dropbox.com/scl/fi/zmw6hgmk8vf52cpd6guos/IMG_1968.JPG?rlkey=5axfbjge9wr288vcud7maj6f6&amp;dl=0</t>
  </si>
  <si>
    <t>https://www.dropbox.com/scl/fi/bzcltknm4sytfh27661ur/IMG_1969.JPG?rlkey=76i9wqhcdyp4r1g311hhpgm6b&amp;dl=0</t>
  </si>
  <si>
    <t>https://www.dropbox.com/scl/fi/llbz612wudg7asgxlfd2c/IMG_1970.JPG?rlkey=xh458mnu0ttzwjt1y1tksiqbk&amp;dl=0</t>
  </si>
  <si>
    <t>https://www.dropbox.com/scl/fi/sf1ohygls7d8taor7m73s/IMG_1972.JPG?rlkey=8cjq918kga39wojcykm7m4dhc&amp;dl=0</t>
  </si>
  <si>
    <t>https://www.dropbox.com/scl/fi/iy0e70jf1zlk7xaduwmrb/IMG_1973.JPG?rlkey=bq0q29h3c8wg34gn900vawip8&amp;dl=0</t>
  </si>
  <si>
    <t>https://www.dropbox.com/scl/fi/b85ndag2a7bjxuyzim0kt/IMG_1974.JPG?rlkey=mi5y8srdn6lxk17w24yss21hk&amp;dl=0</t>
  </si>
  <si>
    <t>https://www.dropbox.com/scl/fi/qaeoflz4qxmaajxffsvfy/IMG_1976.JPG?rlkey=xxfsbhqc9ag7ldf4slnr9ib4o&amp;dl=0</t>
  </si>
  <si>
    <t>https://www.dropbox.com/scl/fi/770zvovb547jb4x1o26l1/IMG_1977.JPG?rlkey=sgqyzqe7yqdq79cezw9znjxe0&amp;dl=0</t>
  </si>
  <si>
    <t>https://www.dropbox.com/scl/fi/xrdz317kjn666g30n02jt/IMG_1978.JPG?rlkey=xxkk6g7dl1utvs2lv0z2urjhz&amp;dl=0</t>
  </si>
  <si>
    <t>https://www.dropbox.com/scl/fi/4l9j9629nwyyp7p0c7ve1/IMG_1979.JPG?rlkey=q5mmoy4qdgcawdhwh76fop297&amp;dl=0</t>
  </si>
  <si>
    <t>https://www.dropbox.com/scl/fi/14bk45qextsrszvcfe7sq/IMG_1980.JPG?rlkey=34z8s5d22h00o32x9ccp03dj5&amp;dl=0</t>
  </si>
  <si>
    <t>https://www.dropbox.com/scl/fi/xk788cnehulpr9qzjha5p/IMG_1981.JPG?rlkey=rag953t0jt4reu1sftv05nvpg&amp;dl=0</t>
  </si>
  <si>
    <t>https://www.dropbox.com/scl/fi/hirbvpqiyzk2p8cili3hu/IMG_1982.JPG?rlkey=5zr9os7d55ziskftegrli4vt8&amp;dl=0</t>
  </si>
  <si>
    <t>https://www.dropbox.com/scl/fi/0rymmsnljyssa3f5kch2l/IMG_1983.JPG?rlkey=53apelrtjbqd152b8rxu44qoa&amp;dl=0</t>
  </si>
  <si>
    <t>https://www.dropbox.com/scl/fi/krnmkc91tgtt1r0p86xpp/IMG_1984.JPG?rlkey=ajtkcfrdzpgy8utmfgxkv6mab&amp;dl=0</t>
  </si>
  <si>
    <t>https://www.dropbox.com/scl/fi/0jnxqqcupdzbm34jzd25q/IMG_1985.JPG?rlkey=wqxododiw0c0fan7gcub2zanx&amp;dl=0</t>
  </si>
  <si>
    <t>Flowers (grey)</t>
  </si>
  <si>
    <t>https://www.dropbox.com/scl/fi/q6h1zjhhdeopcui9rpwt1/IMG_1987.JPG?rlkey=wnb4n7zikmji8jyweqay5ytjc&amp;dl=0</t>
  </si>
  <si>
    <t>https://www.dropbox.com/scl/fi/1ji30mctf8x3lx2khzu0i/IMG_1988.JPG?rlkey=cl4e46m1q7io79b19d64l9mqw&amp;dl=0</t>
  </si>
  <si>
    <t>https://www.dropbox.com/scl/fi/0xikwbumusjlarwyesqm9/IMG_1989.JPG?rlkey=dpxtixu9b8p6ffiljfc8ossgk&amp;dl=0</t>
  </si>
  <si>
    <t>https://www.dropbox.com/scl/fi/k1i9fbwgk23dui8ip2deq/IMG_1991.JPG?rlkey=6xppox3ban607xkxh285yfq0p&amp;dl=0</t>
  </si>
  <si>
    <t>https://www.dropbox.com/scl/fi/apa9yhckyarqtph1ftbsn/IMG_1993.JPG?rlkey=58i4hk4av7q5mvfj46s0zxvxu&amp;dl=0</t>
  </si>
  <si>
    <t>https://www.dropbox.com/scl/fi/3kd64uxypqoefjztyrvxu/IMG_1992.JPG?rlkey=z6g4mviaiawiprmpleaa6mlhu&amp;dl=0</t>
  </si>
  <si>
    <t>https://www.dropbox.com/scl/fi/zt63exivgwnuiczmf5rmd/IMG_1995.JPG?rlkey=5itusnt9niiq61oz4h8obipha&amp;dl=0</t>
  </si>
  <si>
    <t>https://www.dropbox.com/scl/fi/wmu2ps1eowlvacpzm9d2a/IMG_1996.JPG?rlkey=9c818yr5cqruzvme2y2bnujgb&amp;dl=0</t>
  </si>
  <si>
    <t>https://www.dropbox.com/scl/fi/nicvu8b5yvtq5r4ulanvz/IMG_1997.JPG?rlkey=h41wdacpbgm22i93rsqtgff4i&amp;dl=0</t>
  </si>
  <si>
    <t>https://www.dropbox.com/scl/fi/hdf797aaijmgjpbw4h8q0/IMG_1998.JPG?rlkey=gai8z6e23rtlj5gkxtc6f6yjr&amp;dl=0</t>
  </si>
  <si>
    <t>https://www.dropbox.com/scl/fi/hyjhg9jzyhbylim2qoibh/IMG_1999.JPG?rlkey=tytulmciw5eufs9nt933tozoe&amp;dl=0</t>
  </si>
  <si>
    <t>https://www.dropbox.com/scl/fi/rvd1qgj1z45hg8tuitdff/IMG_2001.JPG?rlkey=grdbk5gw38rbxpt599w0qtmsx&amp;dl=0</t>
  </si>
  <si>
    <t>https://www.dropbox.com/scl/fi/bv0ojr1g6u550zfokyeyx/IMG_2002.JPG?rlkey=to650r86jwe6hb1q7njdyhdaq&amp;dl=0</t>
  </si>
  <si>
    <t>https://www.dropbox.com/scl/fi/2yr46ksbbfnqvzt6nesp6/IMG_2005.JPG?rlkey=skeose5bk7004qf1h4bx3jqmz&amp;dl=0</t>
  </si>
  <si>
    <t>https://www.dropbox.com/scl/fi/iik903hsbj91h6ks2awo1/IMG_2006.JPG?rlkey=8kwk8vsgr5fxczzwrhyrxxq12&amp;dl=0</t>
  </si>
  <si>
    <t>https://www.dropbox.com/scl/fi/tqplknq8ib87cbvbs2z0w/IMG_2007.JPG?rlkey=b9wsymmalzq20ulph68gfxxux&amp;dl=0</t>
  </si>
  <si>
    <t>https://www.dropbox.com/scl/fi/1bz83qaac7gevc2u1ee51/IMG_2008.JPG?rlkey=x9qef2uauft0b9x27cakkb947&amp;dl=0</t>
  </si>
  <si>
    <t>https://www.dropbox.com/scl/fi/dqofpydhrthadtul08vml/IMG_2009.JPG?rlkey=ntw3snabgsa1kzn8b1it085hz&amp;dl=0</t>
  </si>
  <si>
    <t>https://www.dropbox.com/scl/fi/2wuhd4y7vhdpswjy6pmpv/IMG_2011.JPG?rlkey=sjxrqsh6pxotdx42x4b2bf6hz&amp;dl=0</t>
  </si>
  <si>
    <t>https://www.dropbox.com/scl/fi/d935wvptcxyllzb84flh5/IMG_8365.JPG?rlkey=tzzr5izzp05trv2kfwnus0qxp&amp;dl=0</t>
  </si>
  <si>
    <t>https://www.dropbox.com/scl/fi/ghtqoql6xajbo53r57k21/IMG_2013.JPG?rlkey=zh3g7y0chs8lqa2oxwjdsuaix&amp;dl=0</t>
  </si>
  <si>
    <t>https://www.dropbox.com/scl/fi/f4mpdkzl8jnxtt6hm9akt/IMG_2014.JPG?rlkey=coygvuhkddvmpcvc6dq2iwl1k&amp;dl=0</t>
  </si>
  <si>
    <t>https://www.dropbox.com/scl/fi/6w0amqjoie1vxhi42m5je/IMG_2015.JPG?rlkey=xipr4epjxtg2jlaiv83ggleia&amp;dl=0</t>
  </si>
  <si>
    <t>https://www.dropbox.com/scl/fi/9h1xsni2xbnk4eswb6ufs/IMG_2016.JPG?rlkey=m2dnp8it2lchpve8c1hj55zxw&amp;dl=0</t>
  </si>
  <si>
    <t>https://www.dropbox.com/scl/fi/nzmx10vmkfjaplw4mgntz/IMG_2017.JPG?rlkey=git6rv59555bnv39nouqd21pd&amp;dl=0</t>
  </si>
  <si>
    <t>https://www.dropbox.com/scl/fi/9evkp5c4lglysfq7mlyr1/IMG_2018.JPG?rlkey=04hhik8gxedvvdyxz3qrur7hj&amp;dl=0</t>
  </si>
  <si>
    <t>https://www.dropbox.com/scl/fi/jmg28j3b6x3nm9pbu7nmj/IMG_2019.JPG?rlkey=5hvmceenzsle795ngyndw880s&amp;dl=0</t>
  </si>
  <si>
    <t>https://www.dropbox.com/scl/fi/8uzb28qie70arj7kor48j/IMG_2021.JPG?rlkey=3439p3d2lv3yix0s14boytytv&amp;dl=0</t>
  </si>
  <si>
    <t>https://www.dropbox.com/scl/fi/wyb2ary8mrhm3qcwcsb0x/IMG_2022.JPG?rlkey=9tyg36dgzplt0q2x3swx9awjk&amp;dl=0</t>
  </si>
  <si>
    <t>https://www.dropbox.com/scl/fi/i5u2ys0j7lnfjlvaqo3vu/IMG_2023.JPG?rlkey=mmvjz50cum1swqhpkmiuuto94&amp;dl=0</t>
  </si>
  <si>
    <t>https://www.dropbox.com/scl/fi/o3tqd3kbgjpn40t1t00ue/IMG_2024.JPG?rlkey=9ezm41d53b1aa7xs24dtt57nj&amp;dl=0</t>
  </si>
  <si>
    <t>https://www.dropbox.com/scl/fi/365z08gebk3zrmn5zp2we/IMG_2025.JPG?rlkey=ykflude273x5vrkcywwz7em81&amp;dl=0</t>
  </si>
  <si>
    <t>https://www.dropbox.com/scl/fi/erakrvatmjq46s59sp51l/IMG_2026.JPG?rlkey=lrmnj6gyythjf63o5dj4oxb00&amp;dl=0</t>
  </si>
  <si>
    <t>https://www.dropbox.com/scl/fi/as0gtaaggjr1f2lovrp0v/IMG_2027.JPG?rlkey=xt54rkzjfka2l4sbzb29z85my&amp;dl=0</t>
  </si>
  <si>
    <t>https://www.dropbox.com/scl/fi/719fu20riiglo3b9yu4m5/IMG_2028.JPG?rlkey=kl7d1oyf797gqf2mrv81tqde0&amp;dl=0</t>
  </si>
  <si>
    <t>https://www.dropbox.com/scl/fi/gqhoc503losp7s794v6ks/IMG_2029.JPG?rlkey=vawpwfgn7r93isg07dz7s1w2o&amp;dl=0</t>
  </si>
  <si>
    <t>https://www.dropbox.com/scl/fi/5rfx1ylzjpbx1bprdco8g/IMG_2030.JPG?rlkey=0u6ngmv1r6s7g64yzhdvn86k1&amp;dl=0</t>
  </si>
  <si>
    <t>https://www.dropbox.com/scl/fi/dhnfxsbrc9syz3bwkii6w/IMG_2031.JPG?rlkey=30s1raeqpucqdc0uca4jpmgrn&amp;dl=0</t>
  </si>
  <si>
    <t>https://www.dropbox.com/scl/fi/cbbyca1rzruhs040zli3u/IMG_2032.JPG?rlkey=vj2nrj9p629im2roidq6o2m92&amp;dl=0</t>
  </si>
  <si>
    <t>https://www.dropbox.com/scl/fi/lwfhbnbzbmg764b11qfiu/IMG_2627.JPG?rlkey=rodw4lvndqrh0n1r5zr768a37&amp;dl=0</t>
  </si>
  <si>
    <t>prayer</t>
  </si>
  <si>
    <t>prayer hand</t>
  </si>
  <si>
    <t>palm</t>
  </si>
  <si>
    <t>此画中，山有点像人手合掌之意，手指中有很多人生的，生活之意，指中藏有人物之意，图右好像女子测面之相，整副画似乎一女子在向上天祷告，一只鹰似呼呤听姑娘的祷告…鹰像征着勇敢和自由，画者到底向我们说什么，请指教。</t>
  </si>
  <si>
    <t xml:space="preserve">陈弟兄，一下都看出来了，感谢主！现在美国、中国、全世界到处都是偶像，人们没有高举耶稣基督，而是追逐世上偶像，是弯曲悖谬世界的原因。我们是神的儿女，从日出之处到日落之地都高举耶稣基督，赞美耶和华。印章在太阳正中，印文是荣耀基督。耶穌又對眾人說：“我是世界的光。跟從我的，就不在黑暗裡走，必要得着生命的光。”(約翰福音 8:12 和合本-繁)
</t>
  </si>
  <si>
    <t>https://www.dropbox.com/scl/fi/s48kfkmfsxsdskyf6n9cu/2385.MP4?rlkey=44wc20vuz4o810j5hpwx8srq5&amp;dl=0</t>
  </si>
  <si>
    <t>Video clip or other notes</t>
  </si>
  <si>
    <t>今天是2020年的最后一个主日下，周五就是新年了，我们感谢，纪念我们的主在这一年中间让我们平安健康。相信在新的一年中，祂也必与我们同在，在我们中间行使衪恩典復活的大能！</t>
  </si>
  <si>
    <t>孙弟兄，谢谢你发过来的圣经節和你的画，我特喜欢我也把它转发给弟兄姊妹国内的，美国的，通常我在主日发给他们一些主的话，互相勉励，因为主的话是给我们的力量的源泉。</t>
  </si>
  <si>
    <t>主啊，今天是祢复活的日子，2021年的第一个主日，我们在复活里纪念祢！赞美祢给我们新的生命，迎接新的一年。</t>
  </si>
  <si>
    <t>这是我看着七妹的手画的，只是把她的手画老了。孙弟兄，谢谢你最新及時的書画，我灵我魂都得安慰！今天教会众聖徒不缺教导和聚会，就缺主的话和话中的实际！仇敌的工作可见之阴毒。愿祂的话籍着聖徒的祷告（七妹的顺服合手祷告圖）互相勉励，彼此代祷！</t>
  </si>
  <si>
    <t>https://www.dropbox.com/scl/fi/panl4m08lbsn94xx95bho/IMG_2052.JPG?rlkey=dt3svq80rbp18v3o40r2phe9b&amp;dl=0</t>
  </si>
  <si>
    <t>谢谢孫弟兄在教会的祷告，教会此時此刻最需属天的祷告，即坦然无惧地来到施恩的宝座前，为要得怜恤，蒙恩惠，作随时的帮助。</t>
  </si>
  <si>
    <t>孙弟兄，我已将这个书画经节刚才都发到了大陆各地的教会的弟兄姊妹们，他们是周日的上午，正应该先得到主的话，这是给他们每一周第一天应该得到的灵粮。主呀！愿祢的僕人们從祢的话中得到属天的供應，求祢祝福！</t>
  </si>
  <si>
    <t>汉语繁体的“義”字是神的羔“羊”在上，为“我”的罪而受死在下。汉语的“恩”字是“因”着神羔羊为我受死在上，故我“心”存感激在下。谢谢潇湘逸竹匡仲湘姊妹的圣灵启示，请大家在我的书法习作中上下找找看“義”字和“恩”字在哪里。（答案：真正的“義”只有在耶稣基督里，因经上说，世上没有一个義人。经上又说，耶稣是生命、真理和道路。真正的“恩”在我们心灵诚实里，也在我们生命的实际中，我们的所想、所为和所是都要彰显神的生命、合乎神的心意、赞美和荣耀三一神，哈利路亚！）🙏🙏🙏
还有一个“愛”字[愛心]，它是在“心”中煎熬、折磨、忍”受”，为我们的罪”受”死。大家找找看真“愛“在哪里。（答案：若是世上真的有真爱，耶稣基督就不会降临，为我们的罪受死、复活并赐我们永远的生命。唯一的真爱在耶稣基督里，复活和永生也在耶稣基督里。）</t>
  </si>
  <si>
    <t>孫弟兄，我无法用言语表达我想要说的，只能说感谢主，衪拣选你在这時侯用你的書画來傳楊衪的福音，使你在祂话语职事上有份，这是何等蒙福的事工，我灵我魂喜悦！现在前几个主日的清晨都有约350位信徒和福音朋友收看到你的書画(以前我是用台湾福音書房印的月歴），众聖徒反应良好，很喜欢。我祷告主，求祂自己成全和祝福衪自己的话语！</t>
  </si>
  <si>
    <t>今日分享我女儿西兰要我画的水獭和写的她找出来的经节【彼得前书4:7-8】</t>
  </si>
  <si>
    <t>谢谢陈弟兄为我祷告，感谢你在圣灵中为我扶持和鼓励。马太福音24:35 、路加福音21：33节： ”天地要废去，我的话却不能废去。” 当下疫情严重，传福音是我从你那里学来的负担。我把你回中国传福音的经历分享给这里教会甘露团契的弟兄姐妹们，他们都很感动。记得有一次你告诉我为了传福音专门买了一张从上海去北京的高铁票，为了给一位素不相识的人一路上传福音。去年我带儿子花了四十天一起读完标杆人生这本书，帮助他从小树立以神为中心的人生观。我那时就感觉虽然过几年到孩子开始读大学了，就到退休年龄了，人生在地上真的很快，如你以前所说的，会感觉越来越快，但很想做点力所能及而又荣耀神的事情，于是很多次祷告后就有了这个想法和异像。我已经几十年没拿笔了，接下来想花十年时间好好学习练习书法绘画，目的是以后更能让人们因着对书画开始兴趣渐渐被吸引到神的话中去。只有神的话才有传福音的能力，才是真正的福音本身。这几天开始看到一点奇妙的现象，几位以前不认识甚至不认可耶稣基督的亲戚朋友开始点赞我的每日分享。他们若能经常看上一年主的话，相信神的话会在他们灵里做工。这个工将是神自己做的，人做不了，至少我做不了。但我能做的是坚持书写主的话至少十年。祈求神给我长寿，我会二十年、三十年，一直到人生的标杆。其实不应该说坚持，而是喜乐。每次有时间写和画，我最喜乐，因我都是在真正吃主的话，一字一句认认真真的读和写，祷读话的含义和实际，有自己的得着后再构思绘画。愿主祝福我手上为他的福音将做的工，荣耀他的名。陈弟兄有什么主的话请和我分享，我可以试着用书画表达。几乎每天都有弟兄姐妹给我主的话，我感觉真富有，神的恩典真的够我用，何等丰盛！</t>
  </si>
  <si>
    <t>今日分享我们晚上刚读过的圣经【诗篇22:27-28】画是根据我们社区邻居在后院拍到的照片写意而成，她名字叫Karen Sands。已征得她同意沿用她的照片，不过她要求每次用照片需要提她的名字，因是她个人拍照的版权。谢谢。</t>
  </si>
  <si>
    <t>https://www.dropbox.com/scl/fi/w4cks7g2q6d166tmxoiq1/IMG_1711.JPG?rlkey=o2789licjjlsx4klqsshmoerx&amp;dl=0</t>
  </si>
  <si>
    <t>今日分享【诗篇23篇】诗篇23篇让我们在任何情况下都得着何等安慰、何等盼望、何等有神的同在。感谢主！🙏🙏🙏</t>
  </si>
  <si>
    <t>这些花像真的一样，很有立体感！山峰的松树壮观，满有生命的活力！我们的主就是那样！</t>
  </si>
  <si>
    <t>孫弟兄，感谢主賜你服事话语的恩赐，各处教会弟兄姐妹们都喜欢，灵里得供應，愿神祝福！</t>
  </si>
  <si>
    <t>孫弟兄，你好，你的最新書画和箴言 4:23，你要保守你心，胜过保守一切，因为一生的果效，是由心发出的！真好！感谢主！我已将经节发出去东南亚大陆，因为他们那里已经是星期天的上午,也就是说，他们是已经主日了，盼望在这七天的第一天，也是主復活的日子，清早他们就能够先得到主的话，供应他们灵粮，我已经发出去。我已经发出去将近200份，也就是说有将近200个弟兄姊妹们，现在已经能够看到主的话，愿  神祝福这些话，明天早晨我将继续发在美国的。</t>
  </si>
  <si>
    <t>简单水墨写意画解释：光寓意神，黑暗寓意撒旦，松树寓意子民。神光照我们驱除黑暗，使我们从世界中站立起来，向万民见证宣告神的福音和大能。神爱世人，神已经胜了世界。</t>
  </si>
  <si>
    <t>你的简单几句话，叫我联想到创世纪第一章第一节到第三节，起初 神创造天地。地是空虚混沌，渊面黑暗； 神的灵运行在水面上。 神说：“要有光”，就有了光。聖经一开始，就给我们看到  神的创造以及仇敌的破坏，就是黑暗的来到，但是神的灵运行（路加福音15:8-10 婦人点灯找失钱）在水面上，祂的救恩随即臨到我们！感谢主！衪的怜悯不离我们！路加福音1:78-79。</t>
  </si>
  <si>
    <t>Isaiah 40:19</t>
  </si>
  <si>
    <t>林后5章17节若有人在基督里，他就是新造的人，舊事已过，都变成新的了。感谢主带领我们进入新的一年，盼望有祂更多的光照和带领！让衪的话丰丰富富被众聖徒得着！新年主恩常存！</t>
  </si>
  <si>
    <t>简体中文的爱不是真愛，因為從繁體中文的愛中把心取走了。繁體中文的愛仅反映了一部分真愛，因為心需要恒久忍受，又有恩慈。耶穌是最完美的真愛❤️最極致的真愛❤️為赦免我們的罪被釘死在十字架上❤️</t>
  </si>
  <si>
    <t>东南亚中国意思周日的上午这幅画我已经发出了。东南亚中国已经是周日的上午，我将这幅画已经发出去了，明天上午清早，我会把这幅画发给在美国各地的众聖徒。主！愿祢儿女常思念祢！</t>
  </si>
  <si>
    <t>看到孙弟兄的梅花图，真的很喜庆也很喜欢！梅花一树春多少，休折枝头蓓蕾金。梅花香自苦寒来，一点春从画中來！</t>
  </si>
  <si>
    <t>陈弟兄，刚画了一幅画，给你们夫妇俩的情人节礼物。主！願禰兒女常思念禰！</t>
  </si>
  <si>
    <t>呀，谢谢弟兄的分享，这些经节特别是最后那句啊，施比受更为有福，是我在幼年的时候，母亲一再的教导，外婆的吩咐深深地扎在我心里，谢谢弟兄分享。回想依然犹新！</t>
  </si>
  <si>
    <t>早上和儿子跑步拍的景色配上经文和大家分享</t>
  </si>
  <si>
    <t>真好，天地相连！这个照片加上主的话，神在祂的创造里面是用衪的话托住万有，叫我们灵里得享受！希伯来書一章</t>
  </si>
  <si>
    <t>Psalms 18:2</t>
  </si>
  <si>
    <t>孙弟兄你好，自从去年十二月份到现在近三个月的，都是主在祝福衪自己的话和圣灵的工作，谢谢弟兄的劳苦在信心里的服事，我也很得鼓励，那些话也一直不断地勉励着自己，提醒着自己常常回到主的话跟前来，得衪的供应和帮助，在祂的安息慈光中跟祂有更多的交通，再次谢谢弟兄在基督里的服事！愿主祝福！愿您全家平安！
谢谢陈弟兄的不断鼓励和支持。我每天参加读经，所以生命供应是来自神的。我们一日三餐，错过一顿就会饥饿。但我们活着不单单靠着食物，而是靠着出自神的一切话语，每日供应我们灵命的饥渴和缺乏，成为我们属天生活的享受，感谢赞美主！</t>
  </si>
  <si>
    <t>謝謝欣賞和鼓勵。昨晚又畫一幅，今天把神的話寫上。每次書寫，都要很用心，從而也得收穫非淺。種瓜得瓜,種豆得豆；讀神的話，得生命。今日福音分享【以賽亞書41:10】</t>
  </si>
  <si>
    <t>今天是耶穌受難紀念日。耶穌被釘十字架乃是順服父神的旨意，從而使我們因祂的寶血得著救恩。今日福音分享【4:7-8節】</t>
  </si>
  <si>
    <t>约翰福音11:25，复活在我，生命也在我；信我的人，虽然死了，也必复活。孙弟兄，主日平安！我们感谢主一切的恩典，享受和服事都是在衪复活的生命里，衪的复活是我们一切服事的中心！</t>
  </si>
  <si>
    <t>基督复活是基督教的中心，一切的源头，赞美的起点，所以我在这个主日没有把你的图画加上去，只有主的话，取用约翰福音11:25。</t>
  </si>
  <si>
    <t>今日刚巧是我生日，因主的复活才蒙重生，感谢赞美主！</t>
  </si>
  <si>
    <t>一位八十高龄在LA的教会老姐妹对你書画有感，她母亲是我在上海时属灵的母亲，对我教导和裁培不浅！</t>
  </si>
  <si>
    <t>谢谢孫弟兄。葡萄树之丰盛，實在悦人眼目，主教会丰满的見證，荣耀基督的所是！诗篇128是我祖父很喜欢的经节，在我家谱中占珍重的地位。1953年贾玉铭牧師曾题此。</t>
  </si>
  <si>
    <t>谢谢孙弟兄，我们主的话，真是越读越甘甜，特别是主日上午一周的开始，聖徒淸晨能够親切听到看到主的话，愿神祝福衪自己的话！</t>
  </si>
  <si>
    <t>你的画加上衪的话是迎接衪回来的最佳祭物，與衪同存！</t>
  </si>
  <si>
    <t>孙弟兄，主日平安！昨天下午四点.我将圣言申命记第三十二章发去大陸，台湾，香港，菲律宾，印尼的圣徒，那里已经是主日清晨五点了。愿 神親自祝福祂自己的话，供衪子民之需！</t>
  </si>
  <si>
    <t>东南亚的聖徒已经收到主日灵粮[Worship]</t>
  </si>
  <si>
    <t>这节圣经也是我祖父早年在家谱首页百句圣言中的记述，要我们像葡萄树多结果子，就是传福音，盼望圣灵今天也同样在我们里面做同样的多结果子的工作，衪得荣耀！主日快乐！</t>
  </si>
  <si>
    <t>秉剛弟兄和彭辉姐妹主里请安你！你的書画和经节在聖徒中的供应不是徒然的，神将其记录在生命册上了！</t>
  </si>
  <si>
    <t>感謝主！謝謝陳弟兄的分享。主的話太豐富了，祖輩就寫在家譜上真是蒙福。陈弟兄，你一生做神的仆人，传扬福音，不知有多少蒙神拯救，结了无数果子，这是你的冠冕，神的荣耀，主会纪念到永远。而地上看得见、摸得着的，无论何等荣华富贵都会过去。也謝謝秉剛弟兄和彭輝姐妹的問安。時常想念起他們。我們這裡有一位姐妹叫李莉，據說是彭輝大學時的同學。感謝神，在主的身體里，我們肢體始終是聯結在一起的，無論在哪裡，哪個教會。有機會盼望你們來訪。這次高弟兄、高師母的來訪，我們感覺很親切、甜美，把我們再次帶回對Hennepin Ave 教會生活的美好回憶。凡在主裡面的生命經歷和聖靈交通，主都紀念，哈利路亞，感謝贊美神！</t>
  </si>
  <si>
    <t>孙兄弟，这是一位从大陆去中东服事的弟兄的祝谢，谢谢你籍着书法传福音，他表示感谢。他一家在叙利亚和黎巴嫩二处安家服事。</t>
  </si>
  <si>
    <t>中秋节感悟分享：我们对月亮主观的感知是时圆时缺，缺的时侯多于圆的时侯。但客观上月亮一直是圆的，看不到圆的原因正是我们生存所在的地球自己在运行过程中遮蔽了来自太阳的光，而月亮本身没有光。同样，在我们生命的经历中时常感受到神的同在，时常又没有感受到神的同在。但创造人和宇宙万物的神始终存在。我们感受不到神的同在正是我们自己被罪的捆绑和阻拦。神是光，而我们本身没有光。耶稣说：“我就是道路、真理、生命。若不借着我，没有人能到父那里去。”（新约圣经•约翰福音14:6）愿我们因信耶稣是上帝的儿子，为让上帝赦免我们的罪受死在十字架上，流出宝血。又因他的复活，神的生命才能进入我们的生命里，彰显神的光和荣耀。中秋节合家团圆、品尝月饼、欣赏月圆每年只是八月十五。而圣经是每日灵粮，弟兄姐妹们和家人朋友们可以天天进入神的话语、经历神圣生命的丰盛和满足。祝愿弟兄姐妹们、家人们、朋友们中秋节愉快，天天平安喜乐[合十][合十][合十]</t>
  </si>
  <si>
    <t>2 Corinthians 2:15</t>
  </si>
  <si>
    <t>东南亚及大陆，他们已经是星期天的早晨，我把主的话已经发给他们，这是从内蒙古发过来的阿门！享受你在主里的服事！[Worship] 阿们[合十]全地都要来赞美耶和华！神的羔羊在我们头上，成为我们的中保，才能使我们因信称义—義</t>
  </si>
  <si>
    <t>你的書画南京聖徒从中得供应，荣耀归主名！</t>
  </si>
  <si>
    <t>感谢神，愿你姊妹平安来美国与你团聚。现在上海封城如同58年的麻雀清零一样。这肯定不符合神的旨意。因为神若是这样对付我们的罪，我们一个都不能存活，全部清零。神给我们认罪悔改的机会，把独生儿子赐给我们，让我们信入他的不至灭亡，反得永生！非常欢迎你们到时能到我们这里来看望我们。等靠近些日期，我们仔细交通一下行程安排。我们盼望着你们的到来！</t>
  </si>
  <si>
    <t>大陆已经是主日的上午，这是我发到东南亚的主的话和你的画，在清晨的时候就能供应那远方的圣徒，美国的我要明天早晨再发给他们，愿神祝福衪自己的话。弟兄最近好吗？我姊妹六月底会来美国，想那时候到佛罗里达来看望你们，如果主给我们时间方便。</t>
  </si>
  <si>
    <t>刚将其发了去给亚洲众圣徒，那是主日崇拜日清晨五点</t>
  </si>
  <si>
    <t>🙏🏽 Amen! 今天此聖言下午3时（东南亚早上4時）发出！ 主！祝福祢的话！</t>
  </si>
  <si>
    <t>[Worship]因为一生的果效由心发出！</t>
  </si>
  <si>
    <t>这些果子都是真正的Organic ！</t>
  </si>
  <si>
    <t>是新鲜的、有机的、纯洁的、非转基因的、无添加剂的，非常甘甜，因为都是从神那里来的，吃了无不感谢赞美神！</t>
  </si>
  <si>
    <t>孙弟兄，这是你今年五月十几号发给我的，我当时没有用我把它收起来了，今天正好可以发到东南亚给众聖徒们享受，感谢主，但愿我们都可成为清心的的儿女，让神喜悦。我姐妹本来应该是今天去洛杉矶再回国的，但是你知道现在很多班机都被取掉了，所以她的班机也被取掉了，所以我们就没有去洛杉矶，她现在正在 走另外一条线啊，现在飞机是又贵又难找，请为我们代祷。</t>
  </si>
  <si>
    <t>东南亚巳经主日清晨，耶和华出现有如晨光和甘雨，供应聖徒灵命的享受！</t>
  </si>
  <si>
    <t>孙弟兄，这是你今年2月27号发给我的，我今天发去了给东南亚聖徒，明天清晨将发给美国的聖徒们。愿聖灵的果子在这未后黑暗的世代加强供应弟兄姐妹的需要，成为教会的祝福！[Worship]．</t>
  </si>
  <si>
    <t>发去了东南亚了现在，主呀！祝福祢自己的话，我们称义是因信祢！</t>
  </si>
  <si>
    <t>【今日福音分享】願耶和華賜福給你，保護你。願耶和華使他的臉光照你，賜恩給你。願耶和華向你仰臉，賜你平安。(民數記 6:24-26 和合本）篆文印章：奇異恩典. 今天是三末，週末月末年末，舊生命抹去；明天是三新，日新月新年新，新生命開啓。告別2022，擁抱2023🙏新年蒙恩🙏福杯滿溢🙏🙏🙏</t>
  </si>
  <si>
    <t>孙弟兄，有弟兄问那人像是谁？
像那提问的弟兄姐妹。那是月亮，代表著弟兄姐妹的心，嚮往耶和華我們的神。我們的生命是神的光在我們身上的反照。如果我們生命中沒有神的光照，都只有黑暗。這是一幅寒冬中被雪壓迫的竹子，寓意末世對基督徒的邪惡和殘酷。但當主再來的時候，黑暗將過去，太陽炽热的光照會將雪消融，有公義的審判，得勝的將與主同在，掌管世界。「我等候耶和華，我的心等候，我也仰望他的話。我的心等候主，勝於守夜的等候天亮，勝於守夜的等候天亮。」詩篇 130:5-6 和合本-繁)</t>
  </si>
  <si>
    <t>神的話永遠新鲜，全能者将天上的所有的福，就是在基督裡父的一切丰富都给了我们，而我们只要藉着信衪，就全盘收获了✝️</t>
  </si>
  <si>
    <t>以弗所書5:16要爱惜光阴，因为现今的世代邪恶。歌罗西书4:5你们要爱惜光阴，用智慧与外人交往。传道书 3:1凡事都有定期，天下万务都有定时。</t>
  </si>
  <si>
    <t>Isaiah 55:1</t>
  </si>
  <si>
    <t>昙花一现，人在地上的一生时间太短。经上记着：“要爱惜光阴，因为现今的世代邪恶。” 要赎回光阴，得耶稣基督永远的生命。愿神祝福信入他名的子民。</t>
  </si>
  <si>
    <t>一群蜜蜂扑过来，对花蕾是需要持久忍耐的，但恩慈会酿成蜂蜜。“爱”字在莲斗底下，不与莲花争妍，不嫉妒、不自夸、不张狂。是经文的后半部分，虽没有空间写了，但愿画进寓意中了。与大家一起勉励。愿神祝福每一位。[Worship]</t>
  </si>
  <si>
    <t>对以色列的呼唤，就是对全人类的！祂的慈爱和豐盛在基督里已向我们顯现！诗篇130:7 很受欢迎！</t>
  </si>
  <si>
    <t>这是给东南亚地区的聖徒，那地已经是主日清晨五点了。小敏诗歌早晨五点钟已有祈祷声！</t>
  </si>
  <si>
    <t>孙弟兄，至今年圣诞节，你的書法聖经节每周的供应已经整整三周年！[Worship]我们要祷告感谢祂的信实和你弟兄的劳苦！明天我电话你以便有些交通和祷告？</t>
  </si>
  <si>
    <t>孙弟兄，一路平安回国满有祂的同在，飞机上传福音一位信主，在山东为王红儿子受浸，感谢主。王红收到面谈通知，五月七号去广州美使馆，请代祷！復活的基督在灵里与我们同在！</t>
  </si>
  <si>
    <t>有神知道，我们就满足！爱是关健！大家喜欢经节和画！</t>
  </si>
  <si>
    <t>诗篇神的话百读不厌！耶和华 神，我们感谢祢！</t>
  </si>
  <si>
    <t>耶和华的瀑布发声，是我们的安息[Worship]</t>
  </si>
  <si>
    <t>孙弟兄，谢谢你这经节，多年来一直是鼓励，监督，帮助着我，相信在新的一年一定更加祝福我们的服事在基督里！</t>
  </si>
  <si>
    <t>Psalms 19:9a</t>
  </si>
  <si>
    <t>Psalms 19:9b</t>
  </si>
  <si>
    <t>Song of Solomon 2:14b</t>
  </si>
  <si>
    <t>Song of Solomon 2:14a</t>
  </si>
  <si>
    <t>https://www.dropbox.com/scl/fi/liqx9zoe1fhfzcs9bnelw/IMG_1885.JPG?rlkey=ienhdsch3nb7oy148tme83rpz&amp;dl=0</t>
  </si>
  <si>
    <t>https://www.dropbox.com/scl/fi/pm7nzcybu7vbs3rbligqy/IMG_1904.JPG?rlkey=qh68q6j279evafki3bitvunia&amp;dl=0</t>
  </si>
  <si>
    <t>https://www.dropbox.com/scl/fi/frydzqpq48nme4l4d7xa8/IMG_1948.JPG?rlkey=k6o79y7otjjmdkecqh6u3zvhc&amp;dl=0</t>
  </si>
  <si>
    <t>H</t>
  </si>
  <si>
    <t>L</t>
  </si>
  <si>
    <t>N</t>
  </si>
  <si>
    <t>M</t>
  </si>
  <si>
    <t>S1</t>
  </si>
  <si>
    <t>S2</t>
  </si>
  <si>
    <t>S3</t>
  </si>
  <si>
    <t>N/A</t>
  </si>
  <si>
    <t>Summary</t>
  </si>
  <si>
    <t>Total</t>
  </si>
  <si>
    <t>Y</t>
  </si>
  <si>
    <r>
      <t xml:space="preserve">Optimized Selection:
</t>
    </r>
    <r>
      <rPr>
        <b/>
        <sz val="11"/>
        <color rgb="FFFF0000"/>
        <rFont val="Calibri"/>
        <family val="2"/>
        <scheme val="minor"/>
      </rPr>
      <t>Y = Selected</t>
    </r>
    <r>
      <rPr>
        <b/>
        <sz val="11"/>
        <color theme="1"/>
        <rFont val="Calibri"/>
        <family val="2"/>
        <scheme val="minor"/>
      </rPr>
      <t xml:space="preserve">
N = Unselected</t>
    </r>
  </si>
  <si>
    <t>Overall Selection:
S1 = 1st Tier Likely, 
S2 = 2nd Tier Unsatisfactory, 
S3 = 3rd Tier Poor, 
N = Unselected</t>
  </si>
  <si>
    <t>Selection Criteria: 
(Repetition = M or L) and (Quality = H or M) and (Creativity = H or M) for Y, 
or otherwise N</t>
  </si>
  <si>
    <t>Repetition: 
H = 5 or more, 
M = 3-4, 
L = 1-2</t>
  </si>
  <si>
    <t>Quality:
H = Impactful, 
M = Symbolic, 
L = Mediocre</t>
  </si>
  <si>
    <t>Creativity:
H = Independent, 
M = Referencing,
L = Imitative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</si>
</sst>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9"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9"/>
      <color rgb="FF242424"/>
      <name val="Segoe UI"/>
      <family val="2"/>
    </font>
    <font>
      <sz val="11"/>
      <color rgb="FF242424"/>
      <name val="Segoe UI"/>
      <family val="2"/>
    </font>
    <font>
      <sz val="11"/>
      <color rgb="FF242424"/>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0" fillId="3" borderId="0" xfId="0" applyFill="1"/>
    <xf numFmtId="46" fontId="0" fillId="3" borderId="0" xfId="0" applyNumberFormat="1" applyFill="1"/>
    <xf numFmtId="0" fontId="3" fillId="3" borderId="0" xfId="1" applyFill="1"/>
    <xf numFmtId="164" fontId="0" fillId="3" borderId="0" xfId="0" applyNumberFormat="1" applyFill="1" applyAlignment="1">
      <alignment horizontal="left"/>
    </xf>
    <xf numFmtId="164" fontId="0" fillId="0" borderId="0" xfId="0" applyNumberFormat="1" applyAlignment="1">
      <alignment horizontal="left"/>
    </xf>
    <xf numFmtId="0" fontId="0" fillId="0" borderId="0" xfId="0" applyAlignment="1">
      <alignment vertical="top" wrapText="1"/>
    </xf>
    <xf numFmtId="0" fontId="0" fillId="3" borderId="0" xfId="0" applyFill="1" applyAlignment="1">
      <alignment vertical="top" wrapText="1"/>
    </xf>
    <xf numFmtId="0" fontId="4" fillId="3" borderId="0" xfId="0" applyFont="1" applyFill="1" applyAlignment="1">
      <alignment vertical="top" wrapText="1"/>
    </xf>
    <xf numFmtId="0" fontId="3" fillId="3" borderId="0" xfId="1" applyFill="1" applyAlignment="1">
      <alignment vertical="top" wrapText="1"/>
    </xf>
    <xf numFmtId="0" fontId="5" fillId="3" borderId="0" xfId="0" applyFont="1" applyFill="1" applyAlignment="1">
      <alignment vertical="top" wrapText="1"/>
    </xf>
    <xf numFmtId="0" fontId="5" fillId="3" borderId="0" xfId="0" applyFont="1" applyFill="1"/>
    <xf numFmtId="0" fontId="1" fillId="4" borderId="0" xfId="0" applyFont="1" applyFill="1"/>
    <xf numFmtId="164" fontId="1" fillId="4" borderId="0" xfId="0" applyNumberFormat="1" applyFont="1" applyFill="1" applyAlignment="1">
      <alignment horizontal="left"/>
    </xf>
    <xf numFmtId="0" fontId="1" fillId="4" borderId="0" xfId="0" applyFont="1" applyFill="1" applyAlignment="1">
      <alignment vertical="top" wrapText="1"/>
    </xf>
    <xf numFmtId="0" fontId="1" fillId="0" borderId="0" xfId="0" applyFont="1"/>
    <xf numFmtId="0" fontId="6" fillId="3" borderId="0" xfId="0" applyFont="1" applyFill="1" applyAlignment="1">
      <alignment vertical="top" wrapText="1"/>
    </xf>
    <xf numFmtId="0" fontId="1" fillId="2" borderId="0" xfId="0" applyFont="1" applyFill="1" applyAlignment="1">
      <alignment vertical="center" wrapText="1"/>
    </xf>
    <xf numFmtId="164" fontId="1" fillId="2" borderId="0" xfId="0" applyNumberFormat="1" applyFont="1" applyFill="1" applyAlignment="1">
      <alignment vertical="center" wrapText="1"/>
    </xf>
    <xf numFmtId="0" fontId="1" fillId="4" borderId="0" xfId="0" applyFont="1" applyFill="1" applyAlignment="1">
      <alignment vertical="center" wrapText="1"/>
    </xf>
    <xf numFmtId="0" fontId="1" fillId="0" borderId="0" xfId="0" applyFont="1" applyAlignment="1">
      <alignment vertical="center" wrapText="1"/>
    </xf>
    <xf numFmtId="0" fontId="1" fillId="5" borderId="0" xfId="0" applyFont="1" applyFill="1" applyAlignment="1">
      <alignment vertical="top" wrapText="1"/>
    </xf>
    <xf numFmtId="0" fontId="0" fillId="5" borderId="0" xfId="0" applyFill="1" applyAlignment="1">
      <alignment horizontal="left"/>
    </xf>
    <xf numFmtId="0" fontId="0" fillId="5" borderId="0" xfId="0" applyFont="1" applyFill="1" applyAlignment="1">
      <alignment horizontal="left" vertical="top" wrapText="1"/>
    </xf>
    <xf numFmtId="0" fontId="1" fillId="5" borderId="0" xfId="0" applyFont="1" applyFill="1"/>
    <xf numFmtId="0" fontId="0" fillId="5" borderId="0" xfId="0" applyFill="1"/>
    <xf numFmtId="164" fontId="0" fillId="5" borderId="0" xfId="0" applyNumberFormat="1" applyFill="1" applyAlignment="1">
      <alignment horizontal="left"/>
    </xf>
    <xf numFmtId="0" fontId="0" fillId="5" borderId="0" xfId="0" applyFill="1" applyAlignment="1">
      <alignment vertical="top" wrapText="1"/>
    </xf>
    <xf numFmtId="0" fontId="7" fillId="5" borderId="0" xfId="0" applyFont="1" applyFill="1" applyAlignment="1">
      <alignment horizontal="left" vertical="top" wrapText="1"/>
    </xf>
    <xf numFmtId="0" fontId="7" fillId="3" borderId="0" xfId="0" applyFont="1" applyFill="1"/>
    <xf numFmtId="0" fontId="7" fillId="3" borderId="0" xfId="0" applyFont="1" applyFill="1" applyAlignment="1">
      <alignment vertical="top" wrapText="1"/>
    </xf>
    <xf numFmtId="0" fontId="8" fillId="5" borderId="0" xfId="0" applyFont="1"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ropbox.com/scl/fi/9ot9vp94cxnezjd3lm73w/IMG_1822.JPG?rlkey=4ewezaxzjraubv18cv5gl0ecv&amp;dl=0" TargetMode="External"/><Relationship Id="rId299" Type="http://schemas.openxmlformats.org/officeDocument/2006/relationships/hyperlink" Target="https://www.dropbox.com/scl/fi/zb9ontcauxguolvod7w1a/IMG_1809.JPG?rlkey=dwwmptqgt8ve3pwsgwykcxkcy&amp;dl=0" TargetMode="External"/><Relationship Id="rId21" Type="http://schemas.openxmlformats.org/officeDocument/2006/relationships/hyperlink" Target="https://www.dropbox.com/scl/fi/35y0d6hegg4gko3lzezfv/IMG_1708.JPG?rlkey=6p57wzfviqi8lh9pxxed76ioq&amp;dl=0" TargetMode="External"/><Relationship Id="rId63" Type="http://schemas.openxmlformats.org/officeDocument/2006/relationships/hyperlink" Target="https://www.dropbox.com/scl/fi/xu0vc541xxwpnwuvf5oj3/IMG_1756.JPG?rlkey=c85qeal6tmgokzsn5sz20sjpj&amp;dl=0" TargetMode="External"/><Relationship Id="rId159" Type="http://schemas.openxmlformats.org/officeDocument/2006/relationships/hyperlink" Target="https://www.dropbox.com/scl/fi/garq4gtnmsxnp9ewjgeas/IMG_1872.JPG?rlkey=7c1bbsfgvwk0a9k7w39v4w0bc&amp;dl=0" TargetMode="External"/><Relationship Id="rId170" Type="http://schemas.openxmlformats.org/officeDocument/2006/relationships/hyperlink" Target="https://www.dropbox.com/scl/fi/7pygjrwnwaqyvrohbiih3/IMG_1883.JPG?rlkey=fnhmp76yfhlgscj3zfokcfnq4&amp;dl=0" TargetMode="External"/><Relationship Id="rId226" Type="http://schemas.openxmlformats.org/officeDocument/2006/relationships/hyperlink" Target="https://www.dropbox.com/scl/fi/3j9ym9a57v1weegrev0c0/IMG_1944.JPG?rlkey=8zqrx6exjcl64a9aply38iqml&amp;dl=0" TargetMode="External"/><Relationship Id="rId268" Type="http://schemas.openxmlformats.org/officeDocument/2006/relationships/hyperlink" Target="https://www.dropbox.com/scl/fi/hdf797aaijmgjpbw4h8q0/IMG_1998.JPG?rlkey=gai8z6e23rtlj5gkxtc6f6yjr&amp;dl=0" TargetMode="External"/><Relationship Id="rId32" Type="http://schemas.openxmlformats.org/officeDocument/2006/relationships/hyperlink" Target="https://www.dropbox.com/scl/fi/no96c2xecv4mpezr5ttg7/IMG_1848.JPG?rlkey=5jgzz5kaq7dinmiqeryx1papa&amp;dl=0" TargetMode="External"/><Relationship Id="rId74" Type="http://schemas.openxmlformats.org/officeDocument/2006/relationships/hyperlink" Target="https://www.dropbox.com/scl/fi/ebsp99exifrm2da42mwhw/IMG_1767.JPG?rlkey=tukl6lgygfzyy7kjw3egzlm48&amp;dl=0" TargetMode="External"/><Relationship Id="rId128" Type="http://schemas.openxmlformats.org/officeDocument/2006/relationships/hyperlink" Target="https://www.dropbox.com/scl/fi/k3qo6petf886bjh6kqefk/IMG_1835.JPG?rlkey=cngr0e4xuvqme3zsicjmz6dve&amp;dl=0" TargetMode="External"/><Relationship Id="rId5" Type="http://schemas.openxmlformats.org/officeDocument/2006/relationships/hyperlink" Target="https://www.dropbox.com/scl/fi/mpg16bdws4pqmorevi2m6/IMG_1691.JPG?rlkey=j7oavm9h0hjxkymd37vh6x3a9&amp;dl=0" TargetMode="External"/><Relationship Id="rId181" Type="http://schemas.openxmlformats.org/officeDocument/2006/relationships/hyperlink" Target="https://www.dropbox.com/scl/fi/f0h33mzqxltwz9kuw0n4v/IMG_1895.JPG?rlkey=bqvt0rsco1v60uily3evi8ysb&amp;dl=0" TargetMode="External"/><Relationship Id="rId237" Type="http://schemas.openxmlformats.org/officeDocument/2006/relationships/hyperlink" Target="https://www.dropbox.com/scl/fi/qo0hu4o2zhiwhnjy4gxrh/IMG_1958.JPG?rlkey=vnjwtkv0eiruglgdrz369yfr2&amp;dl=0" TargetMode="External"/><Relationship Id="rId279" Type="http://schemas.openxmlformats.org/officeDocument/2006/relationships/hyperlink" Target="https://www.dropbox.com/scl/fi/d935wvptcxyllzb84flh5/IMG_8365.JPG?rlkey=tzzr5izzp05trv2kfwnus0qxp&amp;dl=0" TargetMode="External"/><Relationship Id="rId43" Type="http://schemas.openxmlformats.org/officeDocument/2006/relationships/hyperlink" Target="https://www.dropbox.com/scl/fi/k40ot0vwor0rsgirhr99i/IMG_1730.JPG?rlkey=fdyybo6yxocca9zyrztsoi33y&amp;dl=0" TargetMode="External"/><Relationship Id="rId139" Type="http://schemas.openxmlformats.org/officeDocument/2006/relationships/hyperlink" Target="https://www.dropbox.com/scl/fi/sc03z8p7opi6t0ax08y35/IMG_1826.JPG?rlkey=lpookln9ulo2l15xv4ckcgdnp&amp;dl=0" TargetMode="External"/><Relationship Id="rId290" Type="http://schemas.openxmlformats.org/officeDocument/2006/relationships/hyperlink" Target="https://www.dropbox.com/scl/fi/as0gtaaggjr1f2lovrp0v/IMG_2027.JPG?rlkey=xt54rkzjfka2l4sbzb29z85my&amp;dl=0" TargetMode="External"/><Relationship Id="rId304" Type="http://schemas.openxmlformats.org/officeDocument/2006/relationships/hyperlink" Target="https://www.dropbox.com/scl/fi/liqx9zoe1fhfzcs9bnelw/IMG_1885.JPG?rlkey=ienhdsch3nb7oy148tme83rpz&amp;dl=0" TargetMode="External"/><Relationship Id="rId85" Type="http://schemas.openxmlformats.org/officeDocument/2006/relationships/hyperlink" Target="https://www.dropbox.com/scl/fi/v0muhh5et755jtto2y7e3/IMG_1780.JPG?rlkey=gyrz3h7na76fc94lxrszitvcl&amp;dl=0" TargetMode="External"/><Relationship Id="rId150" Type="http://schemas.openxmlformats.org/officeDocument/2006/relationships/hyperlink" Target="https://www.dropbox.com/scl/fi/kq9vsdvxbna4ava4aywg7/IMG_1861.JPG?rlkey=fvia9u1yf026u1figwmycowrg&amp;dl=0" TargetMode="External"/><Relationship Id="rId192" Type="http://schemas.openxmlformats.org/officeDocument/2006/relationships/hyperlink" Target="https://www.dropbox.com/scl/fi/63xp2iulmtp5kugpddxet/IMG_1908.JPG?rlkey=yynn9y8csgz4p570ecqwvrsap&amp;dl=0" TargetMode="External"/><Relationship Id="rId206" Type="http://schemas.openxmlformats.org/officeDocument/2006/relationships/hyperlink" Target="https://www.dropbox.com/scl/fi/b5pe1wxvja4rj0ctzypo3/IMG_1923.JPG?rlkey=173x89sxnt2ldvifounpbsexe&amp;dl=0" TargetMode="External"/><Relationship Id="rId248" Type="http://schemas.openxmlformats.org/officeDocument/2006/relationships/hyperlink" Target="https://www.dropbox.com/scl/fi/llbz612wudg7asgxlfd2c/IMG_1970.JPG?rlkey=xh458mnu0ttzwjt1y1tksiqbk&amp;dl=0" TargetMode="External"/><Relationship Id="rId12" Type="http://schemas.openxmlformats.org/officeDocument/2006/relationships/hyperlink" Target="https://www.dropbox.com/scl/fi/3hte61795pb4av0frgay1/IMG_1699.JPG?rlkey=vq038q7wd95g301t6jsykmsqz&amp;dl=0" TargetMode="External"/><Relationship Id="rId108" Type="http://schemas.openxmlformats.org/officeDocument/2006/relationships/hyperlink" Target="https://www.dropbox.com/scl/fi/hzjctfhsxw01vkhvnbfgv/IMG_1808.JPG?rlkey=nfc61r15zfrd05jou0flgj44d&amp;dl=0" TargetMode="External"/><Relationship Id="rId54" Type="http://schemas.openxmlformats.org/officeDocument/2006/relationships/hyperlink" Target="https://www.dropbox.com/scl/fi/rwhr67197l6gcd8jdhyfh/IMG_1747.JPG?rlkey=hx1rkrua92egq5ym7a4qf2566&amp;dl=0" TargetMode="External"/><Relationship Id="rId96" Type="http://schemas.openxmlformats.org/officeDocument/2006/relationships/hyperlink" Target="https://www.dropbox.com/scl/fi/gud0m4l9rujxta6ok78um/IMG_1795.JPG?rlkey=4wq79jlipsalg9y9sctlo32e0&amp;dl=0" TargetMode="External"/><Relationship Id="rId161" Type="http://schemas.openxmlformats.org/officeDocument/2006/relationships/hyperlink" Target="https://www.dropbox.com/scl/fi/wnc7nseh2q21mm266ohm3/IMG_1874.JPG?rlkey=qg1l7dkakw6ln4bb9o9x1wzwl&amp;dl=0" TargetMode="External"/><Relationship Id="rId217" Type="http://schemas.openxmlformats.org/officeDocument/2006/relationships/hyperlink" Target="https://www.dropbox.com/scl/fi/ff2rwgjvwim7q6u79qgnq/IMG_1935.JPG?rlkey=twoat413ojgkl7p06xmmd5wte&amp;dl=0" TargetMode="External"/><Relationship Id="rId259" Type="http://schemas.openxmlformats.org/officeDocument/2006/relationships/hyperlink" Target="https://www.dropbox.com/scl/fi/0rymmsnljyssa3f5kch2l/IMG_1983.JPG?rlkey=53apelrtjbqd152b8rxu44qoa&amp;dl=0" TargetMode="External"/><Relationship Id="rId23" Type="http://schemas.openxmlformats.org/officeDocument/2006/relationships/hyperlink" Target="https://www.dropbox.com/scl/fi/ktl3monte8laadphpp8b2/IMG_1712.JPG?rlkey=5kwq2zr6s6286yrdrtmq3tumn&amp;dl=0" TargetMode="External"/><Relationship Id="rId119" Type="http://schemas.openxmlformats.org/officeDocument/2006/relationships/hyperlink" Target="https://www.dropbox.com/scl/fi/0srn5f5ikt75wtlg31okz/IMG_1823.JPG?rlkey=pv8yjqzm6s1qi9j034907lkvd&amp;dl=0" TargetMode="External"/><Relationship Id="rId270" Type="http://schemas.openxmlformats.org/officeDocument/2006/relationships/hyperlink" Target="https://www.dropbox.com/scl/fi/bv0ojr1g6u550zfokyeyx/IMG_2002.JPG?rlkey=to650r86jwe6hb1q7njdyhdaq&amp;dl=0" TargetMode="External"/><Relationship Id="rId291" Type="http://schemas.openxmlformats.org/officeDocument/2006/relationships/hyperlink" Target="https://www.dropbox.com/scl/fi/719fu20riiglo3b9yu4m5/IMG_2028.JPG?rlkey=kl7d1oyf797gqf2mrv81tqde0&amp;dl=0" TargetMode="External"/><Relationship Id="rId305" Type="http://schemas.openxmlformats.org/officeDocument/2006/relationships/hyperlink" Target="https://www.dropbox.com/scl/fi/pm7nzcybu7vbs3rbligqy/IMG_1904.JPG?rlkey=qh68q6j279evafki3bitvunia&amp;dl=0" TargetMode="External"/><Relationship Id="rId44" Type="http://schemas.openxmlformats.org/officeDocument/2006/relationships/hyperlink" Target="https://www.dropbox.com/scl/fi/azy7h6qa4nn838vn1uxj0/IMG_1731.JPG?rlkey=borq4ac4ogurq0ns33zxldvxf&amp;dl=0" TargetMode="External"/><Relationship Id="rId65" Type="http://schemas.openxmlformats.org/officeDocument/2006/relationships/hyperlink" Target="https://www.dropbox.com/scl/fi/mr4ysv7xy1z3r9k0kbrd9/IMG_1758.JPG?rlkey=id7ore77pbwkplwpkqufkbdjp&amp;dl=0" TargetMode="External"/><Relationship Id="rId86" Type="http://schemas.openxmlformats.org/officeDocument/2006/relationships/hyperlink" Target="https://www.dropbox.com/scl/fi/j4qxky95uz4g8c38138gn/IMG_1781.JPG?rlkey=5077zzlzixmoal4ee54eh4f7n&amp;dl=0" TargetMode="External"/><Relationship Id="rId130" Type="http://schemas.openxmlformats.org/officeDocument/2006/relationships/hyperlink" Target="https://www.dropbox.com/scl/fi/lwfhbnbzbmg764b11qfiu/IMG_2627.JPG?rlkey=rodw4lvndqrh0n1r5zr768a37&amp;dl=0" TargetMode="External"/><Relationship Id="rId151" Type="http://schemas.openxmlformats.org/officeDocument/2006/relationships/hyperlink" Target="https://www.dropbox.com/scl/fi/67ftk029uukz5v805kb65/IMG_1862.JPG?rlkey=83u4o1a6f8nhvk8ynvras9bw8&amp;dl=0" TargetMode="External"/><Relationship Id="rId172" Type="http://schemas.openxmlformats.org/officeDocument/2006/relationships/hyperlink" Target="https://www.dropbox.com/scl/fi/53dmtkvlwvg48uwafp8qs/IMG_1886.JPG?rlkey=wqctw367pjnrt981tqixkd77y&amp;dl=0" TargetMode="External"/><Relationship Id="rId193" Type="http://schemas.openxmlformats.org/officeDocument/2006/relationships/hyperlink" Target="https://www.dropbox.com/scl/fi/03qtuximp8qmxgua83zo4/IMG_1910.JPG?rlkey=tavle0d7284pwp7x6qzqspozy&amp;dl=0" TargetMode="External"/><Relationship Id="rId207" Type="http://schemas.openxmlformats.org/officeDocument/2006/relationships/hyperlink" Target="https://www.dropbox.com/scl/fi/i6hrwt109cb5eghrglid5/IMG_1924.JPG?rlkey=3i53es3cbqrp83ddfn3bb891n&amp;dl=0" TargetMode="External"/><Relationship Id="rId228" Type="http://schemas.openxmlformats.org/officeDocument/2006/relationships/hyperlink" Target="https://www.dropbox.com/scl/fi/qme7ej7v4ebsn4uxmccwz/IMG_1946.JPG?rlkey=1156snlz69vdxhbupi01hrtgy&amp;dl=0" TargetMode="External"/><Relationship Id="rId249" Type="http://schemas.openxmlformats.org/officeDocument/2006/relationships/hyperlink" Target="https://www.dropbox.com/scl/fi/sf1ohygls7d8taor7m73s/IMG_1972.JPG?rlkey=8cjq918kga39wojcykm7m4dhc&amp;dl=0" TargetMode="External"/><Relationship Id="rId13" Type="http://schemas.openxmlformats.org/officeDocument/2006/relationships/hyperlink" Target="https://www.dropbox.com/scl/fi/snbyhnffs8fbee39n02fo/IMG_1700.JPG?rlkey=rsfakf8n98yhgbzumo1fp4gyb&amp;dl=0" TargetMode="External"/><Relationship Id="rId109" Type="http://schemas.openxmlformats.org/officeDocument/2006/relationships/hyperlink" Target="https://www.dropbox.com/scl/fi/xl0dxzm17z81tnjr95scc/IMG_1812.JPG?rlkey=de55cp2r3j5wwari7kwxfpcd2&amp;dl=0" TargetMode="External"/><Relationship Id="rId260" Type="http://schemas.openxmlformats.org/officeDocument/2006/relationships/hyperlink" Target="https://www.dropbox.com/scl/fi/krnmkc91tgtt1r0p86xpp/IMG_1984.JPG?rlkey=ajtkcfrdzpgy8utmfgxkv6mab&amp;dl=0" TargetMode="External"/><Relationship Id="rId281" Type="http://schemas.openxmlformats.org/officeDocument/2006/relationships/hyperlink" Target="https://www.dropbox.com/scl/fi/nzmx10vmkfjaplw4mgntz/IMG_2017.JPG?rlkey=git6rv59555bnv39nouqd21pd&amp;dl=0" TargetMode="External"/><Relationship Id="rId34" Type="http://schemas.openxmlformats.org/officeDocument/2006/relationships/hyperlink" Target="https://www.dropbox.com/scl/fi/ghtqoql6xajbo53r57k21/IMG_2013.JPG?rlkey=zh3g7y0chs8lqa2oxwjdsuaix&amp;dl=0" TargetMode="External"/><Relationship Id="rId55" Type="http://schemas.openxmlformats.org/officeDocument/2006/relationships/hyperlink" Target="https://www.dropbox.com/scl/fi/xrk5te30qb6gcrmz54wwv/IMG_1748.JPG?rlkey=da1jnjxmwycxf76x0pv5733id&amp;dl=0" TargetMode="External"/><Relationship Id="rId76" Type="http://schemas.openxmlformats.org/officeDocument/2006/relationships/hyperlink" Target="https://www.dropbox.com/scl/fi/bhv4pio9zuj15ok6tnypb/IMG_1769.JPG?rlkey=ehacx6c5w2onju15xqfatrfbo&amp;dl=0" TargetMode="External"/><Relationship Id="rId97" Type="http://schemas.openxmlformats.org/officeDocument/2006/relationships/hyperlink" Target="https://www.dropbox.com/scl/fi/jpm4kvoo1pqmrmthsibcq/IMG_1796.JPG?rlkey=36ok09mnctyi99z34j6u1dets&amp;dl=0" TargetMode="External"/><Relationship Id="rId120" Type="http://schemas.openxmlformats.org/officeDocument/2006/relationships/hyperlink" Target="https://www.dropbox.com/scl/fi/sssewmga8dbelm8591hhg/IMG_1824.JPG?rlkey=g0d1wnmxxytjae0uaairsbdqd&amp;dl=0" TargetMode="External"/><Relationship Id="rId141" Type="http://schemas.openxmlformats.org/officeDocument/2006/relationships/hyperlink" Target="https://www.dropbox.com/scl/fi/4szwgx9w7v7osel977v48/IMG_1847.JPG?rlkey=lq5tdqaw16o16je169wyeekbd&amp;dl=0" TargetMode="External"/><Relationship Id="rId7" Type="http://schemas.openxmlformats.org/officeDocument/2006/relationships/hyperlink" Target="https://www.dropbox.com/scl/fi/kdwx7o0bucj0e3zj8e05x/IMG_1693.JPG?rlkey=wfalooqe0mky09v00uf95zawe&amp;dl=0" TargetMode="External"/><Relationship Id="rId162" Type="http://schemas.openxmlformats.org/officeDocument/2006/relationships/hyperlink" Target="https://www.dropbox.com/scl/fi/j2kcw96juny5p2r7y0xgs/IMG_1875.JPG?rlkey=fa3wilipbjk49fif2nzl06ks6&amp;dl=0" TargetMode="External"/><Relationship Id="rId183" Type="http://schemas.openxmlformats.org/officeDocument/2006/relationships/hyperlink" Target="https://www.dropbox.com/scl/fi/ksch4lajyu09avy7pmv9g/IMG_1896.JPG?rlkey=kr6d1qhesjfe1sx8e3l8ape4v&amp;dl=0" TargetMode="External"/><Relationship Id="rId218" Type="http://schemas.openxmlformats.org/officeDocument/2006/relationships/hyperlink" Target="https://www.dropbox.com/scl/fi/1g740bty0kidvt3sbov3b/IMG_1937.JPG?rlkey=t0eao53d7s7r2lckk7ehetdxh&amp;dl=0" TargetMode="External"/><Relationship Id="rId239" Type="http://schemas.openxmlformats.org/officeDocument/2006/relationships/hyperlink" Target="https://www.dropbox.com/scl/fi/xh00dfveb23it8gqy2r7z/IMG_1961.JPG?rlkey=qylj61tyysx44gi2wxjujhado&amp;dl=0" TargetMode="External"/><Relationship Id="rId250" Type="http://schemas.openxmlformats.org/officeDocument/2006/relationships/hyperlink" Target="https://www.dropbox.com/scl/fi/iy0e70jf1zlk7xaduwmrb/IMG_1973.JPG?rlkey=bq0q29h3c8wg34gn900vawip8&amp;dl=0" TargetMode="External"/><Relationship Id="rId271" Type="http://schemas.openxmlformats.org/officeDocument/2006/relationships/hyperlink" Target="https://www.dropbox.com/scl/fi/2yr46ksbbfnqvzt6nesp6/IMG_2005.JPG?rlkey=skeose5bk7004qf1h4bx3jqmz&amp;dl=0" TargetMode="External"/><Relationship Id="rId292" Type="http://schemas.openxmlformats.org/officeDocument/2006/relationships/hyperlink" Target="https://www.dropbox.com/scl/fi/gqhoc503losp7s794v6ks/IMG_2029.JPG?rlkey=vawpwfgn7r93isg07dz7s1w2o&amp;dl=0" TargetMode="External"/><Relationship Id="rId306" Type="http://schemas.openxmlformats.org/officeDocument/2006/relationships/hyperlink" Target="https://www.dropbox.com/scl/fi/frydzqpq48nme4l4d7xa8/IMG_1948.JPG?rlkey=k6o79y7otjjmdkecqh6u3zvhc&amp;dl=0" TargetMode="External"/><Relationship Id="rId24" Type="http://schemas.openxmlformats.org/officeDocument/2006/relationships/hyperlink" Target="https://www.dropbox.com/scl/fi/xvcs8ku94sb6m49ixdgdj/IMG_1713.JPG?rlkey=ggvsnyr1yj9ngh33b15ovznpt&amp;dl=0" TargetMode="External"/><Relationship Id="rId45" Type="http://schemas.openxmlformats.org/officeDocument/2006/relationships/hyperlink" Target="https://www.dropbox.com/scl/fi/j77y7cfpdfmzjehv619um/IMG_1732.JPG?rlkey=qfbl59dr95mecsx8ihbuty6pq&amp;dl=0" TargetMode="External"/><Relationship Id="rId66" Type="http://schemas.openxmlformats.org/officeDocument/2006/relationships/hyperlink" Target="https://www.dropbox.com/scl/fi/x14rtyx5ux6m4123qvt6g/IMG_1759.JPG?rlkey=3xv67szdjri3ed244jtfer5b5&amp;dl=0" TargetMode="External"/><Relationship Id="rId87" Type="http://schemas.openxmlformats.org/officeDocument/2006/relationships/hyperlink" Target="https://www.dropbox.com/scl/fi/0gqs3zbkrhwsnkqvedo8n/IMG_1782.JPG?rlkey=npf4xp0lksfi46eeptmbkrco4&amp;dl=0" TargetMode="External"/><Relationship Id="rId110" Type="http://schemas.openxmlformats.org/officeDocument/2006/relationships/hyperlink" Target="https://www.dropbox.com/scl/fi/34qlggt18m1cgag569sb1/IMG_1813.JPG?rlkey=g5nyyxkw92j1ykmcj3munjtuv&amp;dl=0" TargetMode="External"/><Relationship Id="rId131" Type="http://schemas.openxmlformats.org/officeDocument/2006/relationships/hyperlink" Target="https://www.dropbox.com/scl/fi/3eobigrav5trrwbq46u0j/IMG_1834.JPG?rlkey=mbd9uwcfx6zglfxhugeqo2iek&amp;dl=0" TargetMode="External"/><Relationship Id="rId152" Type="http://schemas.openxmlformats.org/officeDocument/2006/relationships/hyperlink" Target="https://www.dropbox.com/scl/fi/niimq18k08oup7vpku1yp/IMG_1863.JPG?rlkey=5i5kzne8mx7u6yill73gh6j5m&amp;dl=0" TargetMode="External"/><Relationship Id="rId173" Type="http://schemas.openxmlformats.org/officeDocument/2006/relationships/hyperlink" Target="https://www.dropbox.com/scl/fi/b5a3w2juup79xzoyfczt5/IMG_1887.JPG?rlkey=bz7vrtobn1jhznmj121qux6dp&amp;dl=0" TargetMode="External"/><Relationship Id="rId194" Type="http://schemas.openxmlformats.org/officeDocument/2006/relationships/hyperlink" Target="https://www.dropbox.com/scl/fi/i4q9nnaalots7tzud4jnf/IMG_1911.JPG?rlkey=sf7blj0j591i8j0vmuqqfjo69&amp;dl=0" TargetMode="External"/><Relationship Id="rId208" Type="http://schemas.openxmlformats.org/officeDocument/2006/relationships/hyperlink" Target="https://www.dropbox.com/scl/fi/x24igmid7cf38ffa3d68v/IMG_1925.JPG?rlkey=hevt5oqlbx9hapkm8otkcmmr5&amp;dl=0" TargetMode="External"/><Relationship Id="rId229" Type="http://schemas.openxmlformats.org/officeDocument/2006/relationships/hyperlink" Target="https://www.dropbox.com/scl/fi/7kj57r682ovrq19ypad53/IMG_1947.JPG?rlkey=jzjipo3seiis20fliii2nhiba&amp;dl=0" TargetMode="External"/><Relationship Id="rId240" Type="http://schemas.openxmlformats.org/officeDocument/2006/relationships/hyperlink" Target="https://www.dropbox.com/scl/fi/wefq3s3elevlkxbn2gse5/IMG_1962.JPG?rlkey=rhcwq2el8fa2asfbfu4c3hrwm&amp;dl=0" TargetMode="External"/><Relationship Id="rId261" Type="http://schemas.openxmlformats.org/officeDocument/2006/relationships/hyperlink" Target="https://www.dropbox.com/scl/fi/0jnxqqcupdzbm34jzd25q/IMG_1985.JPG?rlkey=wqxododiw0c0fan7gcub2zanx&amp;dl=0" TargetMode="External"/><Relationship Id="rId14" Type="http://schemas.openxmlformats.org/officeDocument/2006/relationships/hyperlink" Target="https://www.dropbox.com/scl/fi/pvb26x3pl8q7ajmq0qz3u/IMG_1701.JPG?rlkey=o6kg4wepyv23jh7s09uwzzvfz&amp;dl=0" TargetMode="External"/><Relationship Id="rId35" Type="http://schemas.openxmlformats.org/officeDocument/2006/relationships/hyperlink" Target="https://www.dropbox.com/scl/fi/f4mpdkzl8jnxtt6hm9akt/IMG_2014.JPG?rlkey=coygvuhkddvmpcvc6dq2iwl1k&amp;dl=0" TargetMode="External"/><Relationship Id="rId56" Type="http://schemas.openxmlformats.org/officeDocument/2006/relationships/hyperlink" Target="https://www.dropbox.com/scl/fi/ibmm9mplkgc5zypffgb9b/IMG_1749.JPG?rlkey=7uin6k512lo6cnq0u1ipwtj3s&amp;dl=0" TargetMode="External"/><Relationship Id="rId77" Type="http://schemas.openxmlformats.org/officeDocument/2006/relationships/hyperlink" Target="https://www.dropbox.com/scl/fi/oubjvmgomsruh20rxlbp2/IMG_1770.JPG?rlkey=v6gayt575dwtxuuewmnytj45z&amp;dl=0" TargetMode="External"/><Relationship Id="rId100" Type="http://schemas.openxmlformats.org/officeDocument/2006/relationships/hyperlink" Target="https://www.dropbox.com/scl/fi/o0wnlybo0t4v23lbg4mwy/IMG_1800.JPG?rlkey=zchajzxno3q5qqqdu4o4azx32&amp;dl=0" TargetMode="External"/><Relationship Id="rId282" Type="http://schemas.openxmlformats.org/officeDocument/2006/relationships/hyperlink" Target="https://www.dropbox.com/scl/fi/9evkp5c4lglysfq7mlyr1/IMG_2018.JPG?rlkey=04hhik8gxedvvdyxz3qrur7hj&amp;dl=0" TargetMode="External"/><Relationship Id="rId8" Type="http://schemas.openxmlformats.org/officeDocument/2006/relationships/hyperlink" Target="https://www.dropbox.com/scl/fi/elxbki177lfkoudo9htv2/IMG_1694.JPG?rlkey=lrt2xbyxulj0gpciffpg00ek8&amp;dl=0" TargetMode="External"/><Relationship Id="rId98" Type="http://schemas.openxmlformats.org/officeDocument/2006/relationships/hyperlink" Target="https://www.dropbox.com/scl/fi/gexdb2namt0zheldsolc7/IMG_1797.JPG?rlkey=2ye94bgwn3ew1i635s93623fe&amp;dl=0" TargetMode="External"/><Relationship Id="rId121" Type="http://schemas.openxmlformats.org/officeDocument/2006/relationships/hyperlink" Target="https://www.dropbox.com/scl/fi/g8fja7apqzuoxa3az6hm9/IMG_1825.JPG?rlkey=x69ljy74c4akfqrspw771ro7m&amp;dl=0" TargetMode="External"/><Relationship Id="rId142" Type="http://schemas.openxmlformats.org/officeDocument/2006/relationships/hyperlink" Target="https://www.dropbox.com/scl/fi/xwwayezrdgz0dpn62xxfn/IMG_1850.JPG?rlkey=2lvkbtsy0kwkg8xk07h1rjqqu&amp;dl=0" TargetMode="External"/><Relationship Id="rId163" Type="http://schemas.openxmlformats.org/officeDocument/2006/relationships/hyperlink" Target="https://www.dropbox.com/scl/fi/5kj8siio9upl7t924ji2o/IMG_1877.JPG?rlkey=4vlahazzbw2223qnutgugds8r&amp;dl=0" TargetMode="External"/><Relationship Id="rId184" Type="http://schemas.openxmlformats.org/officeDocument/2006/relationships/hyperlink" Target="https://www.dropbox.com/scl/fi/fjhj7rchi99mbb1a7pamy/IMG_1899.JPG?rlkey=l7xvm2qnq84ipfileyyuwltni&amp;dl=0" TargetMode="External"/><Relationship Id="rId219" Type="http://schemas.openxmlformats.org/officeDocument/2006/relationships/hyperlink" Target="https://www.dropbox.com/scl/fi/s6nhim7odw0xv5mjuqezt/IMG_1936.JPG?rlkey=i66pk5w3i8gzg6fxlwf0gnb6o&amp;dl=0" TargetMode="External"/><Relationship Id="rId230" Type="http://schemas.openxmlformats.org/officeDocument/2006/relationships/hyperlink" Target="https://www.dropbox.com/scl/fi/xe7lo4fx3wka3yxr87eix/IMG_1949.JPG?rlkey=efkav2ypzzsnqyq0uw3vjbs31&amp;dl=0" TargetMode="External"/><Relationship Id="rId251" Type="http://schemas.openxmlformats.org/officeDocument/2006/relationships/hyperlink" Target="https://www.dropbox.com/scl/fi/b85ndag2a7bjxuyzim0kt/IMG_1974.JPG?rlkey=mi5y8srdn6lxk17w24yss21hk&amp;dl=0" TargetMode="External"/><Relationship Id="rId25" Type="http://schemas.openxmlformats.org/officeDocument/2006/relationships/hyperlink" Target="https://www.dropbox.com/scl/fi/1pc7hjw04rwafgyq1nnop/IMG_1714.JPG?rlkey=h243kn7rhlyr2hiyhkmfqop65&amp;dl=0" TargetMode="External"/><Relationship Id="rId46" Type="http://schemas.openxmlformats.org/officeDocument/2006/relationships/hyperlink" Target="https://www.dropbox.com/scl/fi/txfnqd0hvpx06smaq3n83/IMG_1739.JPG?rlkey=fimsgiqrk9h4xlozhjvf60ujd&amp;dl=0" TargetMode="External"/><Relationship Id="rId67" Type="http://schemas.openxmlformats.org/officeDocument/2006/relationships/hyperlink" Target="https://www.dropbox.com/scl/fi/c4w0bthgm7u85df5ddgr9/IMG_1760.JPG?rlkey=hnq6u97bbzktqet0uhtefux0y&amp;dl=0" TargetMode="External"/><Relationship Id="rId272" Type="http://schemas.openxmlformats.org/officeDocument/2006/relationships/hyperlink" Target="https://www.dropbox.com/scl/fi/iik903hsbj91h6ks2awo1/IMG_2006.JPG?rlkey=8kwk8vsgr5fxczzwrhyrxxq12&amp;dl=0" TargetMode="External"/><Relationship Id="rId293" Type="http://schemas.openxmlformats.org/officeDocument/2006/relationships/hyperlink" Target="https://www.dropbox.com/scl/fi/5rfx1ylzjpbx1bprdco8g/IMG_2030.JPG?rlkey=0u6ngmv1r6s7g64yzhdvn86k1&amp;dl=0" TargetMode="External"/><Relationship Id="rId307" Type="http://schemas.openxmlformats.org/officeDocument/2006/relationships/printerSettings" Target="../printerSettings/printerSettings1.bin"/><Relationship Id="rId88" Type="http://schemas.openxmlformats.org/officeDocument/2006/relationships/hyperlink" Target="https://www.dropbox.com/scl/fi/8omkrpu5ylz73m0sab688/IMG_1784.JPG?rlkey=3ru77nyhg4u358k3wifam224n&amp;dl=0" TargetMode="External"/><Relationship Id="rId111" Type="http://schemas.openxmlformats.org/officeDocument/2006/relationships/hyperlink" Target="https://www.dropbox.com/scl/fi/pt9g9xu7n4uoa91yvqeyu/IMG_1814.JPG?rlkey=dar1k3zbg4lqes2tjf71jxv7z&amp;dl=0" TargetMode="External"/><Relationship Id="rId132" Type="http://schemas.openxmlformats.org/officeDocument/2006/relationships/hyperlink" Target="https://www.dropbox.com/scl/fi/e04w6q50x26f56c2dpb2e/IMG_1839.JPG?rlkey=io05op0fv04rt6dyh0c39uxu1&amp;dl=0" TargetMode="External"/><Relationship Id="rId153" Type="http://schemas.openxmlformats.org/officeDocument/2006/relationships/hyperlink" Target="https://www.dropbox.com/scl/fi/t4luvehui22g76b9qjnmg/IMG_1864.JPG?rlkey=k0p8ufvvxrlf0q2o0y3h6t8qo&amp;dl=0" TargetMode="External"/><Relationship Id="rId174" Type="http://schemas.openxmlformats.org/officeDocument/2006/relationships/hyperlink" Target="https://www.dropbox.com/scl/fi/7nfo9gx344fck4to4nwbm/IMG_1888.JPG?rlkey=0ns3nmcpt381f4k2g224qkjq3&amp;dl=0" TargetMode="External"/><Relationship Id="rId195" Type="http://schemas.openxmlformats.org/officeDocument/2006/relationships/hyperlink" Target="https://www.dropbox.com/scl/fi/v5vkjqqf30pdvw0ncx3hq/IMG_1912.JPG?rlkey=qfkz5l2f3e0t2zduzdkck4ys3&amp;dl=0" TargetMode="External"/><Relationship Id="rId209" Type="http://schemas.openxmlformats.org/officeDocument/2006/relationships/hyperlink" Target="https://www.dropbox.com/scl/fi/owkg019kajbtay22qrn7q/IMG_1926.JPG?rlkey=7pppxssf63zssphqdb82v6lro&amp;dl=0" TargetMode="External"/><Relationship Id="rId220" Type="http://schemas.openxmlformats.org/officeDocument/2006/relationships/hyperlink" Target="https://www.dropbox.com/scl/fi/star2bg0pcqirh9ixb6pw/IMG_1938.JPG?rlkey=m631cyvd03vgcysklnjm8fo0j&amp;dl=0" TargetMode="External"/><Relationship Id="rId241" Type="http://schemas.openxmlformats.org/officeDocument/2006/relationships/hyperlink" Target="https://www.dropbox.com/scl/fi/gppbrrju85x0dwcsx636r/IMG_1963.JPG?rlkey=grdhvjc1084zjvmxyd2r37t95&amp;dl=0" TargetMode="External"/><Relationship Id="rId15" Type="http://schemas.openxmlformats.org/officeDocument/2006/relationships/hyperlink" Target="https://www.dropbox.com/scl/fi/xb8ejnhxq9jd9n8sg7i2a/IMG_1702.JPG?rlkey=8qe2g9akrf4wy5ibbt940q8v2&amp;dl=0" TargetMode="External"/><Relationship Id="rId36" Type="http://schemas.openxmlformats.org/officeDocument/2006/relationships/hyperlink" Target="https://www.dropbox.com/scl/fi/9h1xsni2xbnk4eswb6ufs/IMG_2016.JPG?rlkey=m2dnp8it2lchpve8c1hj55zxw&amp;dl=0" TargetMode="External"/><Relationship Id="rId57" Type="http://schemas.openxmlformats.org/officeDocument/2006/relationships/hyperlink" Target="https://www.dropbox.com/scl/fi/4up5au42yxci7gxadx88s/IMG_1750.JPG?rlkey=lvyowp8ki9bd9iwata7rtu9zt&amp;dl=0" TargetMode="External"/><Relationship Id="rId262" Type="http://schemas.openxmlformats.org/officeDocument/2006/relationships/hyperlink" Target="https://www.dropbox.com/scl/fi/k1i9fbwgk23dui8ip2deq/IMG_1991.JPG?rlkey=6xppox3ban607xkxh285yfq0p&amp;dl=0" TargetMode="External"/><Relationship Id="rId283" Type="http://schemas.openxmlformats.org/officeDocument/2006/relationships/hyperlink" Target="https://www.dropbox.com/scl/fi/jmg28j3b6x3nm9pbu7nmj/IMG_2019.JPG?rlkey=5hvmceenzsle795ngyndw880s&amp;dl=0" TargetMode="External"/><Relationship Id="rId78" Type="http://schemas.openxmlformats.org/officeDocument/2006/relationships/hyperlink" Target="https://www.dropbox.com/scl/fi/6jjti682n1jeyeg8xtolt/IMG_1772.JPG?rlkey=jz5syzuyywy79c37sgrmtmbfl&amp;dl=0" TargetMode="External"/><Relationship Id="rId99" Type="http://schemas.openxmlformats.org/officeDocument/2006/relationships/hyperlink" Target="https://www.dropbox.com/scl/fi/gxcf71qpl11y3zmv2gwvw/IMG_1798.JPG?rlkey=3wra5us9jxnkqy3jelxnc22st&amp;dl=0" TargetMode="External"/><Relationship Id="rId101" Type="http://schemas.openxmlformats.org/officeDocument/2006/relationships/hyperlink" Target="https://www.dropbox.com/scl/fi/k8txua5ccv0jpsry6g99w/IMG_1799.JPG?rlkey=7a2ls646asmhsnbmjeghcu499&amp;dl=0" TargetMode="External"/><Relationship Id="rId122" Type="http://schemas.openxmlformats.org/officeDocument/2006/relationships/hyperlink" Target="https://www.dropbox.com/scl/fi/wp5sxgup6dl7yqd5gffvo/IMG_1827.JPG?rlkey=hwfzsewycdhlf9yi87sb6q2n0&amp;dl=0" TargetMode="External"/><Relationship Id="rId143" Type="http://schemas.openxmlformats.org/officeDocument/2006/relationships/hyperlink" Target="https://www.dropbox.com/scl/fi/euecppcua21aknaohtmlc/IMG_1853.JPG?rlkey=0ty85ym27ziaad3u4k7ogb5q1&amp;dl=0" TargetMode="External"/><Relationship Id="rId164" Type="http://schemas.openxmlformats.org/officeDocument/2006/relationships/hyperlink" Target="https://www.dropbox.com/scl/fi/37xaz0sg82hajxfywfhan/IMG_1876.JPG?rlkey=pgkax55ethi3opffogfsyi3on&amp;dl=0" TargetMode="External"/><Relationship Id="rId185" Type="http://schemas.openxmlformats.org/officeDocument/2006/relationships/hyperlink" Target="https://www.dropbox.com/scl/fi/tm83y3sez2mfysih33ywg/IMG_1901.JPG?rlkey=nf8c6z33rsfufgrzwlwhfxk31&amp;dl=0" TargetMode="External"/><Relationship Id="rId9" Type="http://schemas.openxmlformats.org/officeDocument/2006/relationships/hyperlink" Target="https://www.dropbox.com/scl/fi/zeimw77e1tjosn12i1v7w/IMG_1695.JPG?rlkey=vy3uqex5me0u138k2x2f2z3uk&amp;dl=0" TargetMode="External"/><Relationship Id="rId210" Type="http://schemas.openxmlformats.org/officeDocument/2006/relationships/hyperlink" Target="https://www.dropbox.com/scl/fi/mjj4ngg5w93ebglm1uynf/IMG_1927.JPG?rlkey=tb984dfhy4zorbq0ic6m6d1uw&amp;dl=0" TargetMode="External"/><Relationship Id="rId26" Type="http://schemas.openxmlformats.org/officeDocument/2006/relationships/hyperlink" Target="https://www.dropbox.com/scl/fi/23evtu819s7kj4oa9au5i/IMG_1715.JPG?rlkey=jwxtvsiobduv9h02a4ruj3ul8&amp;dl=0" TargetMode="External"/><Relationship Id="rId231" Type="http://schemas.openxmlformats.org/officeDocument/2006/relationships/hyperlink" Target="https://www.dropbox.com/scl/fi/lxkx7w31so7jq2i1xyonb/IMG_1950.JPG?rlkey=vku7eyvvgt86n8mw5q3uoo13t&amp;dl=0" TargetMode="External"/><Relationship Id="rId252" Type="http://schemas.openxmlformats.org/officeDocument/2006/relationships/hyperlink" Target="https://www.dropbox.com/scl/fi/qaeoflz4qxmaajxffsvfy/IMG_1976.JPG?rlkey=xxfsbhqc9ag7ldf4slnr9ib4o&amp;dl=0" TargetMode="External"/><Relationship Id="rId273" Type="http://schemas.openxmlformats.org/officeDocument/2006/relationships/hyperlink" Target="https://www.dropbox.com/scl/fi/tqplknq8ib87cbvbs2z0w/IMG_2007.JPG?rlkey=b9wsymmalzq20ulph68gfxxux&amp;dl=0" TargetMode="External"/><Relationship Id="rId294" Type="http://schemas.openxmlformats.org/officeDocument/2006/relationships/hyperlink" Target="https://www.dropbox.com/scl/fi/dhnfxsbrc9syz3bwkii6w/IMG_2031.JPG?rlkey=30s1raeqpucqdc0uca4jpmgrn&amp;dl=0" TargetMode="External"/><Relationship Id="rId47" Type="http://schemas.openxmlformats.org/officeDocument/2006/relationships/hyperlink" Target="https://www.dropbox.com/scl/fi/asokyxz04uohrtagqsgp8/IMG_1740.JPG?rlkey=rc1bm68eg8vacp8umrtwq235b&amp;dl=0" TargetMode="External"/><Relationship Id="rId68" Type="http://schemas.openxmlformats.org/officeDocument/2006/relationships/hyperlink" Target="https://www.dropbox.com/scl/fi/d96j4nd9ss2y50xwvzeun/IMG_1761.JPG?rlkey=2rp7k4d3hsdznm48s0hf48qot&amp;dl=0" TargetMode="External"/><Relationship Id="rId89" Type="http://schemas.openxmlformats.org/officeDocument/2006/relationships/hyperlink" Target="https://www.dropbox.com/scl/fi/pslt8op7gknpd715coyez/IMG_1786.JPG?rlkey=r5mk75w29eibqb2ur4fyj6fug&amp;dl=0" TargetMode="External"/><Relationship Id="rId112" Type="http://schemas.openxmlformats.org/officeDocument/2006/relationships/hyperlink" Target="https://www.dropbox.com/scl/fi/i3g5s63s71jph7cl87i3w/IMG_1815.JPG?rlkey=jgwq06caaklgx7x8lc9u3wl8z&amp;dl=0" TargetMode="External"/><Relationship Id="rId133" Type="http://schemas.openxmlformats.org/officeDocument/2006/relationships/hyperlink" Target="https://www.dropbox.com/scl/fi/cm0x43j85swhylieyby2v/IMG_1840.JPG?rlkey=h7waim10ci1k0j49l3p3eg7rb&amp;dl=0" TargetMode="External"/><Relationship Id="rId154" Type="http://schemas.openxmlformats.org/officeDocument/2006/relationships/hyperlink" Target="https://www.dropbox.com/scl/fi/ji6fuhj8xap05o40qn5vl/IMG_1866.JPG?rlkey=fvvisvkwai08a1n6rlih5qddk&amp;dl=0" TargetMode="External"/><Relationship Id="rId175" Type="http://schemas.openxmlformats.org/officeDocument/2006/relationships/hyperlink" Target="https://www.dropbox.com/scl/fi/4k9l25uzp0afawu4rzhd6/IMG_1889.JPG?rlkey=zh6ajwk2yehaxgef5qw7lsnps&amp;dl=0" TargetMode="External"/><Relationship Id="rId196" Type="http://schemas.openxmlformats.org/officeDocument/2006/relationships/hyperlink" Target="https://www.dropbox.com/scl/fi/h27eq4zjer6135gk7lxps/IMG_1913.JPG?rlkey=0sv3h3j89w4w65dqc97c2887a&amp;dl=0" TargetMode="External"/><Relationship Id="rId200" Type="http://schemas.openxmlformats.org/officeDocument/2006/relationships/hyperlink" Target="https://www.dropbox.com/scl/fi/vyuplr3y30xnwwno8fetp/IMG_1917.JPG?rlkey=d09h1ybpicnmjayutel3vcgos&amp;dl=0" TargetMode="External"/><Relationship Id="rId16" Type="http://schemas.openxmlformats.org/officeDocument/2006/relationships/hyperlink" Target="https://www.dropbox.com/scl/fi/t70l8vg2rw1wyer2m8hyi/IMG_1703.JPG?rlkey=wjgtk3xd3o2i3c6k23lz6xhdj&amp;dl=0" TargetMode="External"/><Relationship Id="rId221" Type="http://schemas.openxmlformats.org/officeDocument/2006/relationships/hyperlink" Target="https://www.dropbox.com/scl/fi/0yql6zmt20vqckm72pbj4/IMG_1939.JPG?rlkey=j4b4r84wl7ayho4c2xtnjkkyt&amp;dl=0" TargetMode="External"/><Relationship Id="rId242" Type="http://schemas.openxmlformats.org/officeDocument/2006/relationships/hyperlink" Target="https://www.dropbox.com/scl/fi/3vauzj6l8jzf3kpfkw91r/IMG_1957.JPG?rlkey=3978pd37obz0a79f1jvxkyr1p&amp;dl=0" TargetMode="External"/><Relationship Id="rId263" Type="http://schemas.openxmlformats.org/officeDocument/2006/relationships/hyperlink" Target="https://www.dropbox.com/scl/fi/apa9yhckyarqtph1ftbsn/IMG_1993.JPG?rlkey=58i4hk4av7q5mvfj46s0zxvxu&amp;dl=0" TargetMode="External"/><Relationship Id="rId284" Type="http://schemas.openxmlformats.org/officeDocument/2006/relationships/hyperlink" Target="https://www.dropbox.com/scl/fi/8uzb28qie70arj7kor48j/IMG_2021.JPG?rlkey=3439p3d2lv3yix0s14boytytv&amp;dl=0" TargetMode="External"/><Relationship Id="rId37" Type="http://schemas.openxmlformats.org/officeDocument/2006/relationships/hyperlink" Target="https://www.dropbox.com/scl/fi/m3hkn7yoyyvsmtlkgk85g/IMG_1723.JPG?rlkey=be5692w2r756r1vxluh9tegjn&amp;dl=0" TargetMode="External"/><Relationship Id="rId58" Type="http://schemas.openxmlformats.org/officeDocument/2006/relationships/hyperlink" Target="https://www.dropbox.com/scl/fi/6ks7ls12jhps19bn1qknq/IMG_1751.JPG?rlkey=m2q88115m91ipl1jjckii53rg&amp;dl=0" TargetMode="External"/><Relationship Id="rId79" Type="http://schemas.openxmlformats.org/officeDocument/2006/relationships/hyperlink" Target="https://www.dropbox.com/scl/fi/o26cmhx45qvxcoz6336ip/IMG_1771.JPG?rlkey=5sg3gtf58are0pmg883dhzney&amp;dl=0" TargetMode="External"/><Relationship Id="rId102" Type="http://schemas.openxmlformats.org/officeDocument/2006/relationships/hyperlink" Target="https://www.dropbox.com/scl/fi/u4m8w7b9hgenbxxunbwbx/IMG_1802.JPG?rlkey=o5msvoguszsh5wg2xi2bo3qph&amp;dl=0" TargetMode="External"/><Relationship Id="rId123" Type="http://schemas.openxmlformats.org/officeDocument/2006/relationships/hyperlink" Target="https://www.dropbox.com/scl/fi/ncbk9lu0qjnn4jzsi3b52/IMG_1828.JPG?rlkey=t5e79lrksl0dry7qb7cge0g4n&amp;dl=0" TargetMode="External"/><Relationship Id="rId144" Type="http://schemas.openxmlformats.org/officeDocument/2006/relationships/hyperlink" Target="https://www.dropbox.com/scl/fi/34nm37ga1tsbzxzmysm4p/IMG_1851.JPG?rlkey=1h9leg9ljfh0c75e3gd2efkd7&amp;dl=0" TargetMode="External"/><Relationship Id="rId90" Type="http://schemas.openxmlformats.org/officeDocument/2006/relationships/hyperlink" Target="https://www.dropbox.com/scl/fi/smwkw73msu4vw6y5kmlxy/IMG_1787.JPG?rlkey=vun3zaq6fqvdy7h99jq56sqx6&amp;dl=0" TargetMode="External"/><Relationship Id="rId165" Type="http://schemas.openxmlformats.org/officeDocument/2006/relationships/hyperlink" Target="https://www.dropbox.com/scl/fi/wo7o8ijavc0570lzrf10m/IMG_1878.JPG?rlkey=5zu20hncvxt7iac1jh7lugovt&amp;dl=0" TargetMode="External"/><Relationship Id="rId186" Type="http://schemas.openxmlformats.org/officeDocument/2006/relationships/hyperlink" Target="https://www.dropbox.com/scl/fi/ug8lftwuje3iyfnwfbikr/IMG_1902.JPG?rlkey=ectub8exli69xjw1v9puaphxg&amp;dl=0" TargetMode="External"/><Relationship Id="rId211" Type="http://schemas.openxmlformats.org/officeDocument/2006/relationships/hyperlink" Target="https://www.dropbox.com/scl/fi/1p9bo5dibahiucvn3k7wm/IMG_1928.JPG?rlkey=0iq86yfeholn23tx00qmeok8i&amp;dl=0" TargetMode="External"/><Relationship Id="rId232" Type="http://schemas.openxmlformats.org/officeDocument/2006/relationships/hyperlink" Target="https://www.dropbox.com/scl/fi/kpfw4ipinibunavygitl8/IMG_1951.JPG?rlkey=uk6lzsire4zs8fzzo6jrdt6h3&amp;dl=0" TargetMode="External"/><Relationship Id="rId253" Type="http://schemas.openxmlformats.org/officeDocument/2006/relationships/hyperlink" Target="https://www.dropbox.com/scl/fi/xrdz317kjn666g30n02jt/IMG_1978.JPG?rlkey=xxkk6g7dl1utvs2lv0z2urjhz&amp;dl=0" TargetMode="External"/><Relationship Id="rId274" Type="http://schemas.openxmlformats.org/officeDocument/2006/relationships/hyperlink" Target="https://www.dropbox.com/scl/fi/1bz83qaac7gevc2u1ee51/IMG_2008.JPG?rlkey=x9qef2uauft0b9x27cakkb947&amp;dl=0" TargetMode="External"/><Relationship Id="rId295" Type="http://schemas.openxmlformats.org/officeDocument/2006/relationships/hyperlink" Target="https://www.dropbox.com/scl/fi/cbbyca1rzruhs040zli3u/IMG_2032.JPG?rlkey=vj2nrj9p629im2roidq6o2m92&amp;dl=0" TargetMode="External"/><Relationship Id="rId27" Type="http://schemas.openxmlformats.org/officeDocument/2006/relationships/hyperlink" Target="https://www.dropbox.com/scl/fi/apwh37r96sxhp6agky89s/IMG_1716.JPG?rlkey=6ap6j7vpef6yqh8rq80d1aapg&amp;dl=0" TargetMode="External"/><Relationship Id="rId48" Type="http://schemas.openxmlformats.org/officeDocument/2006/relationships/hyperlink" Target="https://www.dropbox.com/scl/fi/e7my7dhqbzpuuexvev10j/IMG_1741.JPG?rlkey=5ih1y1pwec0pj8xqwvi9mqnyd&amp;dl=0" TargetMode="External"/><Relationship Id="rId69" Type="http://schemas.openxmlformats.org/officeDocument/2006/relationships/hyperlink" Target="https://www.dropbox.com/scl/fi/hgb8h0qg2wwh69q8a3cte/IMG_1762.JPG?rlkey=s112myybp4h0cw52ad3gjav9k&amp;dl=0" TargetMode="External"/><Relationship Id="rId113" Type="http://schemas.openxmlformats.org/officeDocument/2006/relationships/hyperlink" Target="https://www.dropbox.com/scl/fi/zcfgjk1x7w1my50xr0s2e/IMG_1816.JPG?rlkey=zw6ofwnfzt5266lnet3w7fple&amp;dl=0" TargetMode="External"/><Relationship Id="rId134" Type="http://schemas.openxmlformats.org/officeDocument/2006/relationships/hyperlink" Target="https://www.dropbox.com/scl/fi/pff7sifs1cz41ztd8wn2f/IMG_1841.JPG?rlkey=0l6fjd5he4rpncbhu531gmw0y&amp;dl=0" TargetMode="External"/><Relationship Id="rId80" Type="http://schemas.openxmlformats.org/officeDocument/2006/relationships/hyperlink" Target="https://www.dropbox.com/scl/fi/36rpt4jjdbel8afghtl4u/IMG_1774.JPG?rlkey=xg7pajn7dxzcj2l1zff0asc6n&amp;dl=0" TargetMode="External"/><Relationship Id="rId155" Type="http://schemas.openxmlformats.org/officeDocument/2006/relationships/hyperlink" Target="https://www.dropbox.com/scl/fi/0di4vvciwkoncbqyvaw0m/IMG_1867.JPG?rlkey=adb65kdkmme6gzf9kv4fztqy8&amp;dl=0" TargetMode="External"/><Relationship Id="rId176" Type="http://schemas.openxmlformats.org/officeDocument/2006/relationships/hyperlink" Target="https://www.dropbox.com/scl/fi/hbb8wwoxo4oopr9khvriy/IMG_1890.JPG?rlkey=p6d4u5iwxrrwmsj7pncf1ew1f&amp;dl=0" TargetMode="External"/><Relationship Id="rId197" Type="http://schemas.openxmlformats.org/officeDocument/2006/relationships/hyperlink" Target="https://www.dropbox.com/scl/fi/4xjdtk1dtz3o2rec0osa5/IMG_1914.JPG?rlkey=g5m6xuzpsbogwg8da1lyx0bt1&amp;dl=0" TargetMode="External"/><Relationship Id="rId201" Type="http://schemas.openxmlformats.org/officeDocument/2006/relationships/hyperlink" Target="https://www.dropbox.com/scl/fi/13dn1jo0iglrpct38y0qd/IMG_1918.JPG?rlkey=h02m1s6x81xtl46zy8jjur7x0&amp;dl=0" TargetMode="External"/><Relationship Id="rId222" Type="http://schemas.openxmlformats.org/officeDocument/2006/relationships/hyperlink" Target="https://www.dropbox.com/scl/fi/sk3g9tq0ybgiio7pmcvsc/IMG_1940.JPG?rlkey=ec03sh86o72zzub9qkk7f102v&amp;dl=0" TargetMode="External"/><Relationship Id="rId243" Type="http://schemas.openxmlformats.org/officeDocument/2006/relationships/hyperlink" Target="https://www.dropbox.com/scl/fi/ijl8igew8ewr7x0mk6n4m/IMG_1965.JPG?rlkey=pp4crvopzysg26rqbqcslb08c&amp;dl=0" TargetMode="External"/><Relationship Id="rId264" Type="http://schemas.openxmlformats.org/officeDocument/2006/relationships/hyperlink" Target="https://www.dropbox.com/scl/fi/3kd64uxypqoefjztyrvxu/IMG_1992.JPG?rlkey=z6g4mviaiawiprmpleaa6mlhu&amp;dl=0" TargetMode="External"/><Relationship Id="rId285" Type="http://schemas.openxmlformats.org/officeDocument/2006/relationships/hyperlink" Target="https://www.dropbox.com/scl/fi/wyb2ary8mrhm3qcwcsb0x/IMG_2022.JPG?rlkey=9tyg36dgzplt0q2x3swx9awjk&amp;dl=0" TargetMode="External"/><Relationship Id="rId17" Type="http://schemas.openxmlformats.org/officeDocument/2006/relationships/hyperlink" Target="https://www.dropbox.com/scl/fi/twjxsnq835vhtts3n4ziy/IMG_1704.JPG?rlkey=u64ublqkzjmiibk4b3l01e8on&amp;dl=0" TargetMode="External"/><Relationship Id="rId38" Type="http://schemas.openxmlformats.org/officeDocument/2006/relationships/hyperlink" Target="https://www.dropbox.com/scl/fi/xkdxs9p35c1cpd3z3lcpd/IMG_1724.JPG?rlkey=bm1j46shrb0j1otrcmqvioxvo&amp;dl=0" TargetMode="External"/><Relationship Id="rId59" Type="http://schemas.openxmlformats.org/officeDocument/2006/relationships/hyperlink" Target="https://www.dropbox.com/scl/fi/gp96ok0yebyyby68h2mib/IMG_1752.JPG?rlkey=q3qr2qz0mbrdpec81r1cceha2&amp;dl=0" TargetMode="External"/><Relationship Id="rId103" Type="http://schemas.openxmlformats.org/officeDocument/2006/relationships/hyperlink" Target="https://www.dropbox.com/scl/fi/qr6y1q7qyotg138js3stb/IMG_1803.JPG?rlkey=i25724ydpj8jt52jo85151zw4&amp;dl=0" TargetMode="External"/><Relationship Id="rId124" Type="http://schemas.openxmlformats.org/officeDocument/2006/relationships/hyperlink" Target="https://www.dropbox.com/scl/fi/udufifhgmj53pymrtsu58/IMG_1829.JPG?rlkey=28dksk6361kkvg483p78jx672&amp;dl=0" TargetMode="External"/><Relationship Id="rId70" Type="http://schemas.openxmlformats.org/officeDocument/2006/relationships/hyperlink" Target="https://www.dropbox.com/scl/fi/4n08uf5i5lr9dpy634rii/IMG_1763.JPG?rlkey=17oq3vbx0zi33pboy0dnb3bhs&amp;dl=0" TargetMode="External"/><Relationship Id="rId91" Type="http://schemas.openxmlformats.org/officeDocument/2006/relationships/hyperlink" Target="https://www.dropbox.com/scl/fi/4hef6we3u8teri8nqlgrs/IMG_1788.JPG?rlkey=6lgxbifw2153fu5huvapqtcbm&amp;dl=0" TargetMode="External"/><Relationship Id="rId145" Type="http://schemas.openxmlformats.org/officeDocument/2006/relationships/hyperlink" Target="https://www.dropbox.com/scl/fi/7m25brcecu6cnmxosd8u9/IMG_1855.JPG?rlkey=27ydmf9s127me7o5udeyynjyv&amp;dl=0" TargetMode="External"/><Relationship Id="rId166" Type="http://schemas.openxmlformats.org/officeDocument/2006/relationships/hyperlink" Target="https://www.dropbox.com/scl/fi/lnnerj1t0qq8al0zo6k7p/IMG_1879.JPG?rlkey=4fjvhfscqeiue8msnq6bep6l1&amp;dl=0" TargetMode="External"/><Relationship Id="rId187" Type="http://schemas.openxmlformats.org/officeDocument/2006/relationships/hyperlink" Target="https://www.dropbox.com/scl/fi/j7sb987bgnb2j8cpzh49x/IMG_1903.JPG?rlkey=auc86gznbu6f8zpvy4o7cukat&amp;dl=0" TargetMode="External"/><Relationship Id="rId1" Type="http://schemas.openxmlformats.org/officeDocument/2006/relationships/hyperlink" Target="https://www.dropbox.com/scl/fi/nfdyigrwhot3y6a0pqty0/IMG_1686.JPG?rlkey=jdvfq0yy1tk5u58oqpwcdxnrj&amp;dl=0" TargetMode="External"/><Relationship Id="rId212" Type="http://schemas.openxmlformats.org/officeDocument/2006/relationships/hyperlink" Target="https://www.dropbox.com/scl/fi/ofsd9fjfmwdldwl0zk4f3/IMG_1930.JPG?rlkey=rf1o7ak52bapdzj10o3l6e9tj&amp;dl=0" TargetMode="External"/><Relationship Id="rId233" Type="http://schemas.openxmlformats.org/officeDocument/2006/relationships/hyperlink" Target="https://www.dropbox.com/scl/fi/iq5h4hoct0f3n9qp6s8td/IMG_1952.JPG?rlkey=988zcdeztw9rc0isktfbi27fc&amp;dl=0" TargetMode="External"/><Relationship Id="rId254" Type="http://schemas.openxmlformats.org/officeDocument/2006/relationships/hyperlink" Target="https://www.dropbox.com/scl/fi/4l9j9629nwyyp7p0c7ve1/IMG_1979.JPG?rlkey=q5mmoy4qdgcawdhwh76fop297&amp;dl=0" TargetMode="External"/><Relationship Id="rId28" Type="http://schemas.openxmlformats.org/officeDocument/2006/relationships/hyperlink" Target="https://www.dropbox.com/scl/fi/gg7t1cgh8t7exoqe2og7m/IMG_1721.JPG?rlkey=tyatgl0za31d05gazjyzc7ve0&amp;dl=0" TargetMode="External"/><Relationship Id="rId49" Type="http://schemas.openxmlformats.org/officeDocument/2006/relationships/hyperlink" Target="https://www.dropbox.com/scl/fi/agp31f2kcis04x03v7xag/IMG_1742.JPG?rlkey=3mo2o1aewrs9wnyu6y58p4m0l&amp;dl=0" TargetMode="External"/><Relationship Id="rId114" Type="http://schemas.openxmlformats.org/officeDocument/2006/relationships/hyperlink" Target="https://www.dropbox.com/scl/fi/knfx60t31qhw4bo90ulac/IMG_1817.JPG?rlkey=e13vb7lo1jxe0ow97p4xyuijn&amp;dl=0" TargetMode="External"/><Relationship Id="rId275" Type="http://schemas.openxmlformats.org/officeDocument/2006/relationships/hyperlink" Target="https://www.dropbox.com/scl/fi/q6h1zjhhdeopcui9rpwt1/IMG_1987.JPG?rlkey=wnb4n7zikmji8jyweqay5ytjc&amp;dl=0" TargetMode="External"/><Relationship Id="rId296" Type="http://schemas.openxmlformats.org/officeDocument/2006/relationships/hyperlink" Target="https://www.dropbox.com/scl/fi/s48kfkmfsxsdskyf6n9cu/2385.MP4?rlkey=44wc20vuz4o810j5hpwx8srq5&amp;dl=0" TargetMode="External"/><Relationship Id="rId300" Type="http://schemas.openxmlformats.org/officeDocument/2006/relationships/hyperlink" Target="https://www.dropbox.com/scl/fi/6q8zcxpqaonid4iiz2xxk/IMG_1810.JPG?rlkey=odineqdhuyc746t4hrkemg6dk&amp;dl=0" TargetMode="External"/><Relationship Id="rId60" Type="http://schemas.openxmlformats.org/officeDocument/2006/relationships/hyperlink" Target="https://www.dropbox.com/scl/fi/wa4afyahdsoadr1t59qgw/IMG_1753.JPG?rlkey=ijv8eh2121f6q9f7cbip1mji9&amp;dl=0" TargetMode="External"/><Relationship Id="rId81" Type="http://schemas.openxmlformats.org/officeDocument/2006/relationships/hyperlink" Target="https://www.dropbox.com/scl/fi/fnslkanl5yh3zi35u1znl/IMG_1775.JPG?rlkey=pnat0k0eslzjuqy4ok0lu0a3w&amp;dl=0" TargetMode="External"/><Relationship Id="rId135" Type="http://schemas.openxmlformats.org/officeDocument/2006/relationships/hyperlink" Target="https://www.dropbox.com/scl/fi/bcpce2pdoapdmayzyse4p/IMG_1842.JPG?rlkey=uievweyy23d90u9t2b2e0owqg&amp;dl=0" TargetMode="External"/><Relationship Id="rId156" Type="http://schemas.openxmlformats.org/officeDocument/2006/relationships/hyperlink" Target="https://www.dropbox.com/scl/fi/cf54cuq9dtb5oh2uycdey/IMG_1868.JPG?rlkey=dl987qwrzml4w9mvj8fjgzsi4&amp;dl=0" TargetMode="External"/><Relationship Id="rId177" Type="http://schemas.openxmlformats.org/officeDocument/2006/relationships/hyperlink" Target="https://www.dropbox.com/scl/fi/jy3x0gl4mt4rn27vru7ua/IMG_1891.JPG?rlkey=ihxicuolyyrlr1j0yaf06bc35&amp;dl=0" TargetMode="External"/><Relationship Id="rId198" Type="http://schemas.openxmlformats.org/officeDocument/2006/relationships/hyperlink" Target="https://www.dropbox.com/scl/fi/6yri9fwaudt66zk2isli0/IMG_1915.JPG?rlkey=ut4usechropue56o0ck71ktrb&amp;dl=0" TargetMode="External"/><Relationship Id="rId202" Type="http://schemas.openxmlformats.org/officeDocument/2006/relationships/hyperlink" Target="https://www.dropbox.com/scl/fi/1w0e9ysdlkszd1k2g1c12/IMG_1919.JPG?rlkey=h42q788d5iikf5wt52emyx0kd&amp;dl=0" TargetMode="External"/><Relationship Id="rId223" Type="http://schemas.openxmlformats.org/officeDocument/2006/relationships/hyperlink" Target="https://www.dropbox.com/scl/fi/jrcd85x5ovn3ruuy9k7lk/IMG_1941.JPG?rlkey=t6webr99leqdgvr1pcieh2ye6&amp;dl=0" TargetMode="External"/><Relationship Id="rId244" Type="http://schemas.openxmlformats.org/officeDocument/2006/relationships/hyperlink" Target="https://www.dropbox.com/scl/fi/m9mucuk38toxoolpbr0m4/IMG_1966.JPG?rlkey=2evg4bvx1ruft3y5j13lmizy7&amp;dl=0" TargetMode="External"/><Relationship Id="rId18" Type="http://schemas.openxmlformats.org/officeDocument/2006/relationships/hyperlink" Target="https://www.dropbox.com/scl/fi/ybpqmr468tpdiqnkjj1ia/IMG_1705.JPG?rlkey=12s4lrkuvqh1hq47ahc1i0jum&amp;dl=0" TargetMode="External"/><Relationship Id="rId39" Type="http://schemas.openxmlformats.org/officeDocument/2006/relationships/hyperlink" Target="https://www.dropbox.com/scl/fi/oukrnti81e6q17y3lmmc5/IMG_1725.JPG?rlkey=0ctt0qb557ndol00xj2rnyjcd&amp;dl=0" TargetMode="External"/><Relationship Id="rId265" Type="http://schemas.openxmlformats.org/officeDocument/2006/relationships/hyperlink" Target="https://www.dropbox.com/scl/fi/zt63exivgwnuiczmf5rmd/IMG_1995.JPG?rlkey=5itusnt9niiq61oz4h8obipha&amp;dl=0" TargetMode="External"/><Relationship Id="rId286" Type="http://schemas.openxmlformats.org/officeDocument/2006/relationships/hyperlink" Target="https://www.dropbox.com/scl/fi/i5u2ys0j7lnfjlvaqo3vu/IMG_2023.JPG?rlkey=mmvjz50cum1swqhpkmiuuto94&amp;dl=0" TargetMode="External"/><Relationship Id="rId50" Type="http://schemas.openxmlformats.org/officeDocument/2006/relationships/hyperlink" Target="https://www.dropbox.com/scl/fi/si1x6ckt67kubboj157nc/IMG_1743.JPG?rlkey=upormu07aaebuy1dxv4ok7jdo&amp;dl=0" TargetMode="External"/><Relationship Id="rId104" Type="http://schemas.openxmlformats.org/officeDocument/2006/relationships/hyperlink" Target="https://www.dropbox.com/scl/fi/a6e6gcfb7waqemo27fza5/IMG_1804.JPG?rlkey=dlosuy5hk9gqyiygimt25d96w&amp;dl=0" TargetMode="External"/><Relationship Id="rId125" Type="http://schemas.openxmlformats.org/officeDocument/2006/relationships/hyperlink" Target="https://www.dropbox.com/scl/fi/q2g0jsnljlluneq6zv412/IMG_1830.JPG?rlkey=01hzb9stfy4j6et9h5cyg06k2&amp;dl=0" TargetMode="External"/><Relationship Id="rId146" Type="http://schemas.openxmlformats.org/officeDocument/2006/relationships/hyperlink" Target="https://www.dropbox.com/scl/fi/3rm3z9e27ecs3s5zymgw2/IMG_1857.JPG?rlkey=71pftxwpbbgmul9th0jhvo6rt&amp;dl=0" TargetMode="External"/><Relationship Id="rId167" Type="http://schemas.openxmlformats.org/officeDocument/2006/relationships/hyperlink" Target="https://www.dropbox.com/scl/fi/c7hf6nl8hist105assfue/IMG_1880.JPG?rlkey=4t7viz7dipnbic3h2fsx1tjdk&amp;dl=0" TargetMode="External"/><Relationship Id="rId188" Type="http://schemas.openxmlformats.org/officeDocument/2006/relationships/hyperlink" Target="https://www.dropbox.com/scl/fi/92h28zu1sjf76bn0r98hx/IMG_1905.JPG?rlkey=rakzwg204s74c743lp8qw9cij&amp;dl=0" TargetMode="External"/><Relationship Id="rId71" Type="http://schemas.openxmlformats.org/officeDocument/2006/relationships/hyperlink" Target="https://www.dropbox.com/scl/fi/y7a3zyvp8jms0zh920xk5/IMG_1764.JPG?rlkey=47mhy5s7vg7nkdnox71jihrxn&amp;dl=0" TargetMode="External"/><Relationship Id="rId92" Type="http://schemas.openxmlformats.org/officeDocument/2006/relationships/hyperlink" Target="https://www.dropbox.com/scl/fi/u9t2n007vpuqwelz6jhx2/IMG_1789.JPG?rlkey=8jv6d108no8us54i4ugt8xg7x&amp;dl=0" TargetMode="External"/><Relationship Id="rId213" Type="http://schemas.openxmlformats.org/officeDocument/2006/relationships/hyperlink" Target="https://www.dropbox.com/scl/fi/zlmnyb70gp9u2vogtdy7s/IMG_1929.JPG?rlkey=ui5ff5zkgkldt84kqtehf85k5&amp;dl=0" TargetMode="External"/><Relationship Id="rId234" Type="http://schemas.openxmlformats.org/officeDocument/2006/relationships/hyperlink" Target="https://www.dropbox.com/scl/fi/pmsdxsjtom2hgusplymo6/IMG_1953.JPG?rlkey=feuj0pbtdz52cq73s74toi857&amp;dl=0" TargetMode="External"/><Relationship Id="rId2" Type="http://schemas.openxmlformats.org/officeDocument/2006/relationships/hyperlink" Target="https://www.dropbox.com/scl/fi/gx0vx5tjzn7yznmdpcdao/IMG_1687.JPG?rlkey=i35ty44pdife23sqs22o20ndm&amp;dl=0" TargetMode="External"/><Relationship Id="rId29" Type="http://schemas.openxmlformats.org/officeDocument/2006/relationships/hyperlink" Target="https://www.dropbox.com/scl/fi/fdlzy7ra62gmo2k433ti9/IMG_1720.JPG?rlkey=g7ovf45oasehb5lp7umy4qrn1&amp;dl=0" TargetMode="External"/><Relationship Id="rId255" Type="http://schemas.openxmlformats.org/officeDocument/2006/relationships/hyperlink" Target="https://www.dropbox.com/scl/fi/14bk45qextsrszvcfe7sq/IMG_1980.JPG?rlkey=34z8s5d22h00o32x9ccp03dj5&amp;dl=0" TargetMode="External"/><Relationship Id="rId276" Type="http://schemas.openxmlformats.org/officeDocument/2006/relationships/hyperlink" Target="https://www.dropbox.com/scl/fi/rvd1qgj1z45hg8tuitdff/IMG_2001.JPG?rlkey=grdbk5gw38rbxpt599w0qtmsx&amp;dl=0" TargetMode="External"/><Relationship Id="rId297" Type="http://schemas.openxmlformats.org/officeDocument/2006/relationships/hyperlink" Target="https://www.dropbox.com/scl/fi/panl4m08lbsn94xx95bho/IMG_2052.JPG?rlkey=dt3svq80rbp18v3o40r2phe9b&amp;dl=0" TargetMode="External"/><Relationship Id="rId40" Type="http://schemas.openxmlformats.org/officeDocument/2006/relationships/hyperlink" Target="https://www.dropbox.com/scl/fi/5l13rapso5iczkp564kmf/IMG_1726.JPG?rlkey=y3wyh0yo9wtkxvpmcrxsk0ph2&amp;dl=0" TargetMode="External"/><Relationship Id="rId115" Type="http://schemas.openxmlformats.org/officeDocument/2006/relationships/hyperlink" Target="https://www.dropbox.com/scl/fi/pidkjikqx9h8jb7tf4p5j/IMG_1819.JPG?rlkey=jgecuzihluskii12frsydw762&amp;dl=0" TargetMode="External"/><Relationship Id="rId136" Type="http://schemas.openxmlformats.org/officeDocument/2006/relationships/hyperlink" Target="https://www.dropbox.com/scl/fi/gk78c1e481mz0zs9u0bqn/IMG_1843.JPG?rlkey=9uhsrbz7cc9jv1zqr09eekd33&amp;dl=0" TargetMode="External"/><Relationship Id="rId157" Type="http://schemas.openxmlformats.org/officeDocument/2006/relationships/hyperlink" Target="https://www.dropbox.com/scl/fi/qd3gx4df9azfig0wo7311/IMG_1870.JPG?rlkey=mnz8946u3h3wsvjmw7m9955wi&amp;dl=0" TargetMode="External"/><Relationship Id="rId178" Type="http://schemas.openxmlformats.org/officeDocument/2006/relationships/hyperlink" Target="https://www.dropbox.com/scl/fi/jx08csq4287t7f7m6o353/IMG_1892.JPG?rlkey=2bvyxu5teq8bbs476v26v4exq&amp;dl=0" TargetMode="External"/><Relationship Id="rId301" Type="http://schemas.openxmlformats.org/officeDocument/2006/relationships/hyperlink" Target="https://www.dropbox.com/scl/fi/zb9ontcauxguolvod7w1a/IMG_1809.JPG?rlkey=dwwmptqgt8ve3pwsgwykcxkcy&amp;dl=0" TargetMode="External"/><Relationship Id="rId61" Type="http://schemas.openxmlformats.org/officeDocument/2006/relationships/hyperlink" Target="https://www.dropbox.com/scl/fi/hzg61wxzabeua8cgb3q3i/IMG_1754.JPG?rlkey=9fjh90d5dvntcx56bynz28mhu&amp;dl=0" TargetMode="External"/><Relationship Id="rId82" Type="http://schemas.openxmlformats.org/officeDocument/2006/relationships/hyperlink" Target="https://www.dropbox.com/scl/fi/sd3iiq2unac10ttgunrqp/IMG_1777.JPG?rlkey=qv8q18olntab7r5a0a20mw00c&amp;dl=0" TargetMode="External"/><Relationship Id="rId199" Type="http://schemas.openxmlformats.org/officeDocument/2006/relationships/hyperlink" Target="https://www.dropbox.com/scl/fi/v6jpvvoqihzwy4bdz5e8z/IMG_1916.JPG?rlkey=xvgccyi3ljh9db0jdpsxedj2c&amp;dl=0" TargetMode="External"/><Relationship Id="rId203" Type="http://schemas.openxmlformats.org/officeDocument/2006/relationships/hyperlink" Target="https://www.dropbox.com/scl/fi/mnlp080b5qfoszjrtw94d/IMG_1920.JPG?rlkey=8sjd1uvlvu140yga96fhw0w0i&amp;dl=0" TargetMode="External"/><Relationship Id="rId19" Type="http://schemas.openxmlformats.org/officeDocument/2006/relationships/hyperlink" Target="https://www.dropbox.com/scl/fi/mp8y9r3q20trazj3sx1uz/IMG_1706.JPG?rlkey=z4inz2pxz6dq2j16cs7eqczcy&amp;dl=0" TargetMode="External"/><Relationship Id="rId224" Type="http://schemas.openxmlformats.org/officeDocument/2006/relationships/hyperlink" Target="https://www.dropbox.com/scl/fi/3pl7qo8bh8h0dhy9fa62o/IMG_1942.JPG?rlkey=7zn2vq9y6i6rfuao94ntjy8qv&amp;dl=0" TargetMode="External"/><Relationship Id="rId245" Type="http://schemas.openxmlformats.org/officeDocument/2006/relationships/hyperlink" Target="https://www.dropbox.com/scl/fi/bgu856lghouiy0m6fc7vl/IMG_1967.JPG?rlkey=9a8qy2940aqt0tdlzan0oye9r&amp;dl=0" TargetMode="External"/><Relationship Id="rId266" Type="http://schemas.openxmlformats.org/officeDocument/2006/relationships/hyperlink" Target="https://www.dropbox.com/scl/fi/wmu2ps1eowlvacpzm9d2a/IMG_1996.JPG?rlkey=9c818yr5cqruzvme2y2bnujgb&amp;dl=0" TargetMode="External"/><Relationship Id="rId287" Type="http://schemas.openxmlformats.org/officeDocument/2006/relationships/hyperlink" Target="https://www.dropbox.com/scl/fi/o3tqd3kbgjpn40t1t00ue/IMG_2024.JPG?rlkey=9ezm41d53b1aa7xs24dtt57nj&amp;dl=0" TargetMode="External"/><Relationship Id="rId30" Type="http://schemas.openxmlformats.org/officeDocument/2006/relationships/hyperlink" Target="https://www.dropbox.com/scl/fi/fuscsc1zml46nsnhbz9ym/IMG_1719.JPG?rlkey=hetm5fgk5oje07zn4ob8s4soa&amp;dl=0" TargetMode="External"/><Relationship Id="rId105" Type="http://schemas.openxmlformats.org/officeDocument/2006/relationships/hyperlink" Target="https://www.dropbox.com/scl/fi/kua9apfnzkk24xmbjkcs0/IMG_1805.JPG?rlkey=v2ng20oe9cpsp69z66ttc42ax&amp;dl=0" TargetMode="External"/><Relationship Id="rId126" Type="http://schemas.openxmlformats.org/officeDocument/2006/relationships/hyperlink" Target="https://www.dropbox.com/scl/fi/348aeii2wy8sys97lhf3g/IMG_1831.JPG?rlkey=iy6fbhcqya7w2r3llkfwstprz&amp;dl=0" TargetMode="External"/><Relationship Id="rId147" Type="http://schemas.openxmlformats.org/officeDocument/2006/relationships/hyperlink" Target="https://www.dropbox.com/scl/fi/2fyxqmuawe5d9tt64o5qy/IMG_1856.JPG?rlkey=erww0t0q7p1u7rlv5ji0heark&amp;dl=0" TargetMode="External"/><Relationship Id="rId168" Type="http://schemas.openxmlformats.org/officeDocument/2006/relationships/hyperlink" Target="https://www.dropbox.com/scl/fi/mm6wbkf8ck4mg4jx6xl7e/IMG_1881.JPG?rlkey=xmk5xebevsksg36jt0oui57xa&amp;dl=0" TargetMode="External"/><Relationship Id="rId51" Type="http://schemas.openxmlformats.org/officeDocument/2006/relationships/hyperlink" Target="https://www.dropbox.com/scl/fi/8vh9h4xfl3wgb9tub5rmp/IMG_1744.JPG?rlkey=wobwdjtws0jooakvxh5qaq3cg&amp;dl=0" TargetMode="External"/><Relationship Id="rId72" Type="http://schemas.openxmlformats.org/officeDocument/2006/relationships/hyperlink" Target="https://www.dropbox.com/scl/fi/fykoawg41diq2jjszio2o/IMG_1765.JPG?rlkey=1v64r03jatp66mwcpok7o1zjq&amp;dl=0" TargetMode="External"/><Relationship Id="rId93" Type="http://schemas.openxmlformats.org/officeDocument/2006/relationships/hyperlink" Target="https://www.dropbox.com/scl/fi/0jgbd3hp2k7da5uv8qwzr/IMG_1791.JPG?rlkey=vtdytvy4efbvvlixhh8enhydr&amp;dl=0" TargetMode="External"/><Relationship Id="rId189" Type="http://schemas.openxmlformats.org/officeDocument/2006/relationships/hyperlink" Target="https://www.dropbox.com/scl/fi/syy4zvai80fyua4kh8saz/IMG_1906.JPG?rlkey=tawe0q4jvtx4r8i81l9pirhxd&amp;dl=0" TargetMode="External"/><Relationship Id="rId3" Type="http://schemas.openxmlformats.org/officeDocument/2006/relationships/hyperlink" Target="https://www.dropbox.com/scl/fi/y3mz8j1hmgufl50ieqe7k/IMG_1689.JPG?rlkey=opxz289tl50hhyyie5l7iiamy&amp;dl=0" TargetMode="External"/><Relationship Id="rId214" Type="http://schemas.openxmlformats.org/officeDocument/2006/relationships/hyperlink" Target="https://www.dropbox.com/scl/fi/7b67zvsn45jfx8j0mbx4k/IMG_1932.JPG?rlkey=o0svqp029m28pn7ldli0j7l6w&amp;dl=0" TargetMode="External"/><Relationship Id="rId235" Type="http://schemas.openxmlformats.org/officeDocument/2006/relationships/hyperlink" Target="https://www.dropbox.com/scl/fi/4jlfcbmjqqy3j1cx6bdjp/IMG_1954.JPG?rlkey=72n01qtc7a9wsqcb2attq7yu0&amp;dl=0" TargetMode="External"/><Relationship Id="rId256" Type="http://schemas.openxmlformats.org/officeDocument/2006/relationships/hyperlink" Target="https://www.dropbox.com/scl/fi/xk788cnehulpr9qzjha5p/IMG_1981.JPG?rlkey=rag953t0jt4reu1sftv05nvpg&amp;dl=0" TargetMode="External"/><Relationship Id="rId277" Type="http://schemas.openxmlformats.org/officeDocument/2006/relationships/hyperlink" Target="https://www.dropbox.com/scl/fi/dqofpydhrthadtul08vml/IMG_2009.JPG?rlkey=ntw3snabgsa1kzn8b1it085hz&amp;dl=0" TargetMode="External"/><Relationship Id="rId298" Type="http://schemas.openxmlformats.org/officeDocument/2006/relationships/hyperlink" Target="https://www.dropbox.com/scl/fi/w4cks7g2q6d166tmxoiq1/IMG_1711.JPG?rlkey=o2789licjjlsx4klqsshmoerx&amp;dl=0" TargetMode="External"/><Relationship Id="rId116" Type="http://schemas.openxmlformats.org/officeDocument/2006/relationships/hyperlink" Target="https://www.dropbox.com/scl/fi/stcic948oilz7a61x70s1/IMG_1820.JPG?rlkey=amc81pt1q6zlj00yye5127x1a&amp;dl=0" TargetMode="External"/><Relationship Id="rId137" Type="http://schemas.openxmlformats.org/officeDocument/2006/relationships/hyperlink" Target="https://www.dropbox.com/scl/fi/5u6ioxfqjfiytezqwqmpg/IMG_1845.JPG?rlkey=83hll36sj5up4tagldadwurhw&amp;dl=0" TargetMode="External"/><Relationship Id="rId158" Type="http://schemas.openxmlformats.org/officeDocument/2006/relationships/hyperlink" Target="https://www.dropbox.com/scl/fi/s5c86aydll7lgcafefxm4/IMG_1871.JPG?rlkey=72tt17zyywudskxtps7tmf4bu&amp;dl=0" TargetMode="External"/><Relationship Id="rId302" Type="http://schemas.openxmlformats.org/officeDocument/2006/relationships/hyperlink" Target="https://www.dropbox.com/scl/fi/1ji30mctf8x3lx2khzu0i/IMG_1988.JPG?rlkey=cl4e46m1q7io79b19d64l9mqw&amp;dl=0" TargetMode="External"/><Relationship Id="rId20" Type="http://schemas.openxmlformats.org/officeDocument/2006/relationships/hyperlink" Target="https://www.dropbox.com/scl/fi/uh5giv4zrgeaeej50bz8e/IMG_1707.JPG?rlkey=spqvrwgw9qpb6thk8x9jnf13j&amp;dl=0" TargetMode="External"/><Relationship Id="rId41" Type="http://schemas.openxmlformats.org/officeDocument/2006/relationships/hyperlink" Target="https://www.dropbox.com/scl/fi/o2ou4axkwdywb21skxyxl/IMG_1727.JPG?rlkey=t68w17q904dmqguvi9h9sx4ku&amp;dl=0" TargetMode="External"/><Relationship Id="rId62" Type="http://schemas.openxmlformats.org/officeDocument/2006/relationships/hyperlink" Target="https://www.dropbox.com/scl/fi/obc2j72figuvwjpkgbbgn/IMG_1755.JPG?rlkey=sthel07sonsws052vnlb6wbss&amp;dl=0" TargetMode="External"/><Relationship Id="rId83" Type="http://schemas.openxmlformats.org/officeDocument/2006/relationships/hyperlink" Target="https://www.dropbox.com/scl/fi/6grx99oyr5x8dqzrnd1gs/IMG_1776.JPG?rlkey=1wx7o0y3pwoyl8nlos3brh0ju&amp;dl=0" TargetMode="External"/><Relationship Id="rId179" Type="http://schemas.openxmlformats.org/officeDocument/2006/relationships/hyperlink" Target="https://www.dropbox.com/scl/fi/6gljk723lvcinu6t8nvho/IMG_1893.JPG?rlkey=ppckwvunpaoyw4wfgisjmotq1&amp;dl=0" TargetMode="External"/><Relationship Id="rId190" Type="http://schemas.openxmlformats.org/officeDocument/2006/relationships/hyperlink" Target="https://www.dropbox.com/scl/fi/t53widgngwjnwsezh1djo/IMG_1907.JPG?rlkey=vbfuf9aefg6cr25o0a08yb4o0&amp;dl=0" TargetMode="External"/><Relationship Id="rId204" Type="http://schemas.openxmlformats.org/officeDocument/2006/relationships/hyperlink" Target="https://www.dropbox.com/scl/fi/pkt2guvvq63pmcga0p4ge/IMG_1921.JPG?rlkey=sxhpq8sswy6eivgzwqx7mulkk&amp;dl=0" TargetMode="External"/><Relationship Id="rId225" Type="http://schemas.openxmlformats.org/officeDocument/2006/relationships/hyperlink" Target="https://www.dropbox.com/scl/fi/aowv11wzz4z3v7gj5km0c/IMG_1943.JPG?rlkey=0ccdrnl4kmy5yxka8l6nvb993&amp;dl=0" TargetMode="External"/><Relationship Id="rId246" Type="http://schemas.openxmlformats.org/officeDocument/2006/relationships/hyperlink" Target="https://www.dropbox.com/scl/fi/zmw6hgmk8vf52cpd6guos/IMG_1968.JPG?rlkey=5axfbjge9wr288vcud7maj6f6&amp;dl=0" TargetMode="External"/><Relationship Id="rId267" Type="http://schemas.openxmlformats.org/officeDocument/2006/relationships/hyperlink" Target="https://www.dropbox.com/scl/fi/nicvu8b5yvtq5r4ulanvz/IMG_1997.JPG?rlkey=h41wdacpbgm22i93rsqtgff4i&amp;dl=0" TargetMode="External"/><Relationship Id="rId288" Type="http://schemas.openxmlformats.org/officeDocument/2006/relationships/hyperlink" Target="https://www.dropbox.com/scl/fi/365z08gebk3zrmn5zp2we/IMG_2025.JPG?rlkey=ykflude273x5vrkcywwz7em81&amp;dl=0" TargetMode="External"/><Relationship Id="rId106" Type="http://schemas.openxmlformats.org/officeDocument/2006/relationships/hyperlink" Target="https://www.dropbox.com/scl/fi/dr4vsq6xl5qpf010bgiyw/IMG_1806.JPG?rlkey=otezwxeajwy5zw8nrj5uptmsa&amp;dl=0" TargetMode="External"/><Relationship Id="rId127" Type="http://schemas.openxmlformats.org/officeDocument/2006/relationships/hyperlink" Target="https://www.dropbox.com/scl/fi/ih0fge79nyzb0i2jdrgtc/IMG_1832.JPG?rlkey=ejwvnjztbvhn9n76wbh59f2k5&amp;dl=0" TargetMode="External"/><Relationship Id="rId10" Type="http://schemas.openxmlformats.org/officeDocument/2006/relationships/hyperlink" Target="https://www.dropbox.com/scl/fi/d4z3xxn7ebfttvqgq6zc3/IMG_1696.JPG?rlkey=q8kr8r1hqrxef0o4d2ss0nr2e&amp;dl=0" TargetMode="External"/><Relationship Id="rId31" Type="http://schemas.openxmlformats.org/officeDocument/2006/relationships/hyperlink" Target="https://www.dropbox.com/scl/fi/vev51b0umfa47jhonbtzl/IMG_1718.JPG?rlkey=y4j09cphhueuio1bmxci0j9k7&amp;dl=0" TargetMode="External"/><Relationship Id="rId52" Type="http://schemas.openxmlformats.org/officeDocument/2006/relationships/hyperlink" Target="https://www.dropbox.com/scl/fi/w7uaqy5yylmxncubdh75x/IMG_1745.JPG?rlkey=j3yjxbdhxx0vkh04wojy06upl&amp;dl=0" TargetMode="External"/><Relationship Id="rId73" Type="http://schemas.openxmlformats.org/officeDocument/2006/relationships/hyperlink" Target="https://www.dropbox.com/scl/fi/bhsz16du0tdlt70ud2r3d/IMG_1766.JPG?rlkey=tyoxckzrncs1mot09c2wszgix&amp;dl=0" TargetMode="External"/><Relationship Id="rId94" Type="http://schemas.openxmlformats.org/officeDocument/2006/relationships/hyperlink" Target="https://www.dropbox.com/scl/fi/yjbe0guzadko1k5nqnaj7/IMG_1792.JPG?rlkey=49ehhjthjslyqky8jy872o1qb&amp;dl=0" TargetMode="External"/><Relationship Id="rId148" Type="http://schemas.openxmlformats.org/officeDocument/2006/relationships/hyperlink" Target="https://www.dropbox.com/scl/fi/3nzb87m0oonlj07xbem8w/IMG_1859.JPG?rlkey=7p347gaeug0dascdd2a5qgcyp&amp;dl=0" TargetMode="External"/><Relationship Id="rId169" Type="http://schemas.openxmlformats.org/officeDocument/2006/relationships/hyperlink" Target="https://www.dropbox.com/scl/fi/at440o0j0vzlksyqnbvvv/IMG_1882.JPG?rlkey=izim1xj59hq9848kwdxpr0xaf&amp;dl=0" TargetMode="External"/><Relationship Id="rId4" Type="http://schemas.openxmlformats.org/officeDocument/2006/relationships/hyperlink" Target="https://www.dropbox.com/scl/fi/c6ya7mnrcg6k8cgweam4b/IMG_1690.JPG?rlkey=qbo34cex31sbsa74sfj5ps6no&amp;dl=0" TargetMode="External"/><Relationship Id="rId180" Type="http://schemas.openxmlformats.org/officeDocument/2006/relationships/hyperlink" Target="https://www.dropbox.com/scl/fi/zispfvdc2nve4t9tb603u/IMG_1894.JPG?rlkey=g7oe88ut5300kevfhaoplaa9b&amp;dl=0" TargetMode="External"/><Relationship Id="rId215" Type="http://schemas.openxmlformats.org/officeDocument/2006/relationships/hyperlink" Target="https://www.dropbox.com/scl/fi/pnxiuh046rr5cdjg9ve0e/IMG_1933.JPG?rlkey=nkwq36p9ivuai1da4xn97nlro&amp;dl=0" TargetMode="External"/><Relationship Id="rId236" Type="http://schemas.openxmlformats.org/officeDocument/2006/relationships/hyperlink" Target="https://www.dropbox.com/scl/fi/luxmhnyy075aytpglo8yv/IMG_1955.JPG?rlkey=dleuo5cp2gjpo00epovp7wzo5&amp;dl=0" TargetMode="External"/><Relationship Id="rId257" Type="http://schemas.openxmlformats.org/officeDocument/2006/relationships/hyperlink" Target="https://www.dropbox.com/scl/fi/hirbvpqiyzk2p8cili3hu/IMG_1982.JPG?rlkey=5zr9os7d55ziskftegrli4vt8&amp;dl=0" TargetMode="External"/><Relationship Id="rId278" Type="http://schemas.openxmlformats.org/officeDocument/2006/relationships/hyperlink" Target="https://www.dropbox.com/scl/fi/2wuhd4y7vhdpswjy6pmpv/IMG_2011.JPG?rlkey=sjxrqsh6pxotdx42x4b2bf6hz&amp;dl=0" TargetMode="External"/><Relationship Id="rId303" Type="http://schemas.openxmlformats.org/officeDocument/2006/relationships/hyperlink" Target="https://www.dropbox.com/scl/fi/0xikwbumusjlarwyesqm9/IMG_1989.JPG?rlkey=dpxtixu9b8p6ffiljfc8ossgk&amp;dl=0" TargetMode="External"/><Relationship Id="rId42" Type="http://schemas.openxmlformats.org/officeDocument/2006/relationships/hyperlink" Target="https://www.dropbox.com/scl/fi/hou3ujne43wsymuumd1bg/IMG_1728.JPG?rlkey=7ygz8mug2oqc59mjndgbhnh6a&amp;dl=0" TargetMode="External"/><Relationship Id="rId84" Type="http://schemas.openxmlformats.org/officeDocument/2006/relationships/hyperlink" Target="https://www.dropbox.com/scl/fi/ukw45ketr34573bl2nus2/IMG_1779.JPG?rlkey=trha779m431h08bt4k41s7s5h&amp;dl=0" TargetMode="External"/><Relationship Id="rId138" Type="http://schemas.openxmlformats.org/officeDocument/2006/relationships/hyperlink" Target="https://www.dropbox.com/scl/fi/84ns7qzx062uag7nv8opf/IMG_1846.JPG?rlkey=0lzzegrt6pzavhs387ezsekmz&amp;dl=0" TargetMode="External"/><Relationship Id="rId191" Type="http://schemas.openxmlformats.org/officeDocument/2006/relationships/hyperlink" Target="https://www.dropbox.com/scl/fi/tjzhlrvuop3zzhvw8pw4o/IMG_1909.JPG?rlkey=8r0ulaz32uo63l3f88zutcrhg&amp;dl=0" TargetMode="External"/><Relationship Id="rId205" Type="http://schemas.openxmlformats.org/officeDocument/2006/relationships/hyperlink" Target="https://www.dropbox.com/scl/fi/dxzg61lubl4zuodspa3eo/IMG_1922.JPG?rlkey=zfdhwfpgeub717p3nss60itwx&amp;dl=0" TargetMode="External"/><Relationship Id="rId247" Type="http://schemas.openxmlformats.org/officeDocument/2006/relationships/hyperlink" Target="https://www.dropbox.com/scl/fi/bzcltknm4sytfh27661ur/IMG_1969.JPG?rlkey=76i9wqhcdyp4r1g311hhpgm6b&amp;dl=0" TargetMode="External"/><Relationship Id="rId107" Type="http://schemas.openxmlformats.org/officeDocument/2006/relationships/hyperlink" Target="https://www.dropbox.com/scl/fi/vrjkkxs6956xny4rlr92j/IMG_1807.JPG?rlkey=jrrlfjaggyj3cbb7jr5sayyke&amp;dl=0" TargetMode="External"/><Relationship Id="rId289" Type="http://schemas.openxmlformats.org/officeDocument/2006/relationships/hyperlink" Target="https://www.dropbox.com/scl/fi/erakrvatmjq46s59sp51l/IMG_2026.JPG?rlkey=lrmnj6gyythjf63o5dj4oxb00&amp;dl=0" TargetMode="External"/><Relationship Id="rId11" Type="http://schemas.openxmlformats.org/officeDocument/2006/relationships/hyperlink" Target="https://www.dropbox.com/scl/fi/060472m9tzqytbbtbbeip/IMG_1697.JPG?rlkey=ws1qctlpw4k8z52ls7a1hq8nx&amp;dl=0" TargetMode="External"/><Relationship Id="rId53" Type="http://schemas.openxmlformats.org/officeDocument/2006/relationships/hyperlink" Target="https://www.dropbox.com/scl/fi/w746us8y0l1g0rvy3968w/IMG_1746.JPG?rlkey=37exxzi3tzsitmokut9e4owga&amp;dl=0" TargetMode="External"/><Relationship Id="rId149" Type="http://schemas.openxmlformats.org/officeDocument/2006/relationships/hyperlink" Target="https://www.dropbox.com/scl/fi/xu9qcyfk5ls5uuy0qzkpt/IMG_1860.JPG?rlkey=qifma888i158yf6fq4o78l430&amp;dl=0" TargetMode="External"/><Relationship Id="rId95" Type="http://schemas.openxmlformats.org/officeDocument/2006/relationships/hyperlink" Target="https://www.dropbox.com/scl/fi/tqgciz86txwci1tj4mh7b/IMG_1793.JPG?rlkey=ou8h7mnjklbm7fjfvs2efpq5z&amp;dl=0" TargetMode="External"/><Relationship Id="rId160" Type="http://schemas.openxmlformats.org/officeDocument/2006/relationships/hyperlink" Target="https://www.dropbox.com/scl/fi/biq37l6svma7bms3g3ejo/IMG_1873.JPG?rlkey=0bozlya2kqc0x561wzmvthh5g&amp;dl=0" TargetMode="External"/><Relationship Id="rId216" Type="http://schemas.openxmlformats.org/officeDocument/2006/relationships/hyperlink" Target="https://www.dropbox.com/scl/fi/9oh24w4pujjo5qbavbhl5/IMG_1934.JPG?rlkey=jhm8e2m2krkwd9ua6j9nw7ojq&amp;dl=0" TargetMode="External"/><Relationship Id="rId258" Type="http://schemas.openxmlformats.org/officeDocument/2006/relationships/hyperlink" Target="https://www.dropbox.com/scl/fi/770zvovb547jb4x1o26l1/IMG_1977.JPG?rlkey=sgqyzqe7yqdq79cezw9znjxe0&amp;dl=0" TargetMode="External"/><Relationship Id="rId22" Type="http://schemas.openxmlformats.org/officeDocument/2006/relationships/hyperlink" Target="https://www.dropbox.com/scl/fi/f4ldtf6gku6fz9e30s6k0/IMG_1709.JPG?rlkey=kkyy9ced7kg4socl5nmhecp2t&amp;dl=0" TargetMode="External"/><Relationship Id="rId64" Type="http://schemas.openxmlformats.org/officeDocument/2006/relationships/hyperlink" Target="https://www.dropbox.com/scl/fi/sgh8sxfm5qlz6chr7dz9t/IMG_1757.JPG?rlkey=2qgph8c22ouzj35nw92d290vw&amp;dl=0" TargetMode="External"/><Relationship Id="rId118" Type="http://schemas.openxmlformats.org/officeDocument/2006/relationships/hyperlink" Target="https://www.dropbox.com/scl/fi/cyyczyktpp76yeszj29nl/IMG_1818.JPG?rlkey=wz6p8j0cvmkipiznh6u655s32&amp;dl=0" TargetMode="External"/><Relationship Id="rId171" Type="http://schemas.openxmlformats.org/officeDocument/2006/relationships/hyperlink" Target="https://www.dropbox.com/scl/fi/hxovhkdasz3b3wyl92ddk/IMG_1884.JPG?rlkey=1nigbgmb7tk350shw915ao7d2&amp;dl=0" TargetMode="External"/><Relationship Id="rId227" Type="http://schemas.openxmlformats.org/officeDocument/2006/relationships/hyperlink" Target="https://www.dropbox.com/scl/fi/v6gy5mh5digjybg9ekiay/IMG_1945.JPG?rlkey=a0dum6auevda3gd61nqlw14iu&amp;dl=0" TargetMode="External"/><Relationship Id="rId269" Type="http://schemas.openxmlformats.org/officeDocument/2006/relationships/hyperlink" Target="https://www.dropbox.com/scl/fi/hyjhg9jzyhbylim2qoibh/IMG_1999.JPG?rlkey=tytulmciw5eufs9nt933tozoe&amp;dl=0" TargetMode="External"/><Relationship Id="rId33" Type="http://schemas.openxmlformats.org/officeDocument/2006/relationships/hyperlink" Target="https://www.dropbox.com/scl/fi/2o80uti35f0mets96r6zl/IMG_1964.JPG?rlkey=39y6t3db7y2d2zktzgutznq90&amp;dl=0" TargetMode="External"/><Relationship Id="rId129" Type="http://schemas.openxmlformats.org/officeDocument/2006/relationships/hyperlink" Target="https://www.dropbox.com/scl/fi/ohdrzhu3qr16rwrx3nyi7/IMG_1833.JPG?rlkey=72l3yii4k4zc4amvtc1i0f43e&amp;dl=0" TargetMode="External"/><Relationship Id="rId280" Type="http://schemas.openxmlformats.org/officeDocument/2006/relationships/hyperlink" Target="https://www.dropbox.com/scl/fi/6w0amqjoie1vxhi42m5je/IMG_2015.JPG?rlkey=xipr4epjxtg2jlaiv83ggleia&amp;dl=0" TargetMode="External"/><Relationship Id="rId75" Type="http://schemas.openxmlformats.org/officeDocument/2006/relationships/hyperlink" Target="https://www.dropbox.com/scl/fi/r8zajlbfh9qsdgyjfuc0u/IMG_1768.JPG?rlkey=m9wcj0ol6ethn0lks6oxpdmaf&amp;dl=0" TargetMode="External"/><Relationship Id="rId140" Type="http://schemas.openxmlformats.org/officeDocument/2006/relationships/hyperlink" Target="https://www.dropbox.com/scl/fi/wzccythlwmtokh7uca0xb/IMG_1844.JPG?rlkey=cppmn5guup07syx8habina73s&amp;dl=0" TargetMode="External"/><Relationship Id="rId182" Type="http://schemas.openxmlformats.org/officeDocument/2006/relationships/hyperlink" Target="https://www.dropbox.com/scl/fi/y3zp7z7sll30kq53nzrpl/IMG_1897.JPG?rlkey=k7xziq4o09bn6jk6gv5p6b9p8&amp;dl=0" TargetMode="External"/><Relationship Id="rId6" Type="http://schemas.openxmlformats.org/officeDocument/2006/relationships/hyperlink" Target="https://www.dropbox.com/scl/fi/aveb0y90e7gdf7ma1aeka/IMG_1692.JPG?rlkey=q43swmvygeovuplqaow9udc98&amp;dl=0" TargetMode="External"/><Relationship Id="rId238" Type="http://schemas.openxmlformats.org/officeDocument/2006/relationships/hyperlink" Target="https://www.dropbox.com/scl/fi/67k5xh1adjjdjk0cljvnd/IMG_1956.JPG?rlkey=xqzral3vtjq20kqrtcalq1od3&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D8C8E-592E-4E5B-BFCD-FD2DFEC41C62}">
  <sheetPr codeName="Sheet1"/>
  <dimension ref="A1:M310"/>
  <sheetViews>
    <sheetView tabSelected="1" zoomScaleNormal="100" workbookViewId="0">
      <pane ySplit="1" topLeftCell="A277" activePane="bottomLeft" state="frozen"/>
      <selection pane="bottomLeft" activeCell="F307" sqref="F307"/>
    </sheetView>
  </sheetViews>
  <sheetFormatPr defaultColWidth="25.7109375" defaultRowHeight="15" x14ac:dyDescent="0.25"/>
  <cols>
    <col min="3" max="3" width="25.7109375" style="5"/>
    <col min="5" max="6" width="25.7109375" style="6"/>
    <col min="9" max="9" width="26.28515625" customWidth="1"/>
  </cols>
  <sheetData>
    <row r="1" spans="1:13" s="20" customFormat="1" ht="79.5" customHeight="1" x14ac:dyDescent="0.25">
      <c r="A1" s="17" t="s">
        <v>1</v>
      </c>
      <c r="B1" s="17" t="s">
        <v>0</v>
      </c>
      <c r="C1" s="18" t="s">
        <v>2</v>
      </c>
      <c r="D1" s="17" t="s">
        <v>5</v>
      </c>
      <c r="E1" s="17" t="s">
        <v>3</v>
      </c>
      <c r="F1" s="17" t="s">
        <v>4</v>
      </c>
      <c r="G1" s="17" t="s">
        <v>752</v>
      </c>
      <c r="H1" s="17" t="s">
        <v>846</v>
      </c>
      <c r="I1" s="17" t="s">
        <v>847</v>
      </c>
      <c r="J1" s="19" t="s">
        <v>848</v>
      </c>
      <c r="K1" s="19" t="s">
        <v>849</v>
      </c>
      <c r="L1" s="19" t="s">
        <v>850</v>
      </c>
      <c r="M1" s="19" t="s">
        <v>851</v>
      </c>
    </row>
    <row r="2" spans="1:13" ht="15" customHeight="1" x14ac:dyDescent="0.25">
      <c r="A2" s="1" t="s">
        <v>42</v>
      </c>
      <c r="B2" s="1" t="s">
        <v>462</v>
      </c>
      <c r="C2" s="4">
        <v>44220</v>
      </c>
      <c r="D2" s="3" t="s">
        <v>463</v>
      </c>
      <c r="E2" s="7" t="s">
        <v>766</v>
      </c>
      <c r="F2" s="7" t="s">
        <v>842</v>
      </c>
      <c r="G2" s="7" t="s">
        <v>842</v>
      </c>
      <c r="H2" s="29" t="s">
        <v>845</v>
      </c>
      <c r="I2" s="1" t="s">
        <v>839</v>
      </c>
      <c r="J2" s="1" t="str">
        <f>IF(AND(OR(K2="L", K2="M"), OR(L2="H", L2="M"), OR(M2="H", M2="M")),"Y","N")</f>
        <v>Y</v>
      </c>
      <c r="K2" s="1" t="s">
        <v>838</v>
      </c>
      <c r="L2" s="1" t="s">
        <v>838</v>
      </c>
      <c r="M2" s="1" t="s">
        <v>838</v>
      </c>
    </row>
    <row r="3" spans="1:13" ht="15" customHeight="1" x14ac:dyDescent="0.25">
      <c r="A3" s="1" t="s">
        <v>47</v>
      </c>
      <c r="B3" s="1" t="s">
        <v>46</v>
      </c>
      <c r="C3" s="4">
        <v>44224</v>
      </c>
      <c r="D3" s="3" t="s">
        <v>466</v>
      </c>
      <c r="E3" s="7" t="s">
        <v>767</v>
      </c>
      <c r="F3" s="7" t="s">
        <v>842</v>
      </c>
      <c r="G3" s="7" t="s">
        <v>842</v>
      </c>
      <c r="H3" s="29" t="s">
        <v>845</v>
      </c>
      <c r="I3" s="1" t="s">
        <v>839</v>
      </c>
      <c r="J3" s="1" t="str">
        <f>IF(AND(OR(K3="L", K3="M"), OR(L3="H", L3="M"), OR(M3="H", M3="M")),"Y","N")</f>
        <v>Y</v>
      </c>
      <c r="K3" s="1" t="s">
        <v>836</v>
      </c>
      <c r="L3" s="1" t="s">
        <v>838</v>
      </c>
      <c r="M3" s="1" t="s">
        <v>838</v>
      </c>
    </row>
    <row r="4" spans="1:13" ht="15" customHeight="1" x14ac:dyDescent="0.25">
      <c r="A4" s="1" t="s">
        <v>51</v>
      </c>
      <c r="B4" s="1" t="s">
        <v>52</v>
      </c>
      <c r="C4" s="4">
        <v>44227</v>
      </c>
      <c r="D4" s="3" t="s">
        <v>469</v>
      </c>
      <c r="E4" s="7" t="s">
        <v>842</v>
      </c>
      <c r="F4" s="7" t="s">
        <v>842</v>
      </c>
      <c r="G4" s="7" t="s">
        <v>842</v>
      </c>
      <c r="H4" s="29" t="s">
        <v>845</v>
      </c>
      <c r="I4" s="1" t="s">
        <v>839</v>
      </c>
      <c r="J4" s="1" t="str">
        <f>IF(AND(OR(K4="L", K4="M"), OR(L4="H", L4="M"), OR(M4="H", M4="M")),"Y","N")</f>
        <v>Y</v>
      </c>
      <c r="K4" s="1" t="s">
        <v>836</v>
      </c>
      <c r="L4" s="1" t="s">
        <v>838</v>
      </c>
      <c r="M4" s="1" t="s">
        <v>838</v>
      </c>
    </row>
    <row r="5" spans="1:13" ht="15" customHeight="1" x14ac:dyDescent="0.25">
      <c r="A5" s="1" t="s">
        <v>60</v>
      </c>
      <c r="B5" s="1" t="s">
        <v>61</v>
      </c>
      <c r="C5" s="4">
        <v>44240</v>
      </c>
      <c r="D5" s="3" t="s">
        <v>475</v>
      </c>
      <c r="E5" s="7" t="s">
        <v>774</v>
      </c>
      <c r="F5" s="7" t="s">
        <v>842</v>
      </c>
      <c r="G5" s="7" t="s">
        <v>842</v>
      </c>
      <c r="H5" s="29" t="s">
        <v>845</v>
      </c>
      <c r="I5" s="1" t="s">
        <v>839</v>
      </c>
      <c r="J5" s="1" t="str">
        <f>IF(AND(OR(K5="L", K5="M"), OR(L5="H", L5="M"), OR(M5="H", M5="M")),"Y","N")</f>
        <v>Y</v>
      </c>
      <c r="K5" s="1" t="s">
        <v>836</v>
      </c>
      <c r="L5" s="1" t="s">
        <v>835</v>
      </c>
      <c r="M5" s="1" t="s">
        <v>835</v>
      </c>
    </row>
    <row r="6" spans="1:13" ht="15" customHeight="1" x14ac:dyDescent="0.25">
      <c r="A6" s="1" t="s">
        <v>65</v>
      </c>
      <c r="B6" s="1" t="s">
        <v>66</v>
      </c>
      <c r="C6" s="4">
        <v>44242</v>
      </c>
      <c r="D6" s="3" t="s">
        <v>479</v>
      </c>
      <c r="E6" s="7" t="s">
        <v>842</v>
      </c>
      <c r="F6" s="7" t="s">
        <v>842</v>
      </c>
      <c r="G6" s="7" t="s">
        <v>842</v>
      </c>
      <c r="H6" s="29" t="s">
        <v>845</v>
      </c>
      <c r="I6" s="1" t="s">
        <v>839</v>
      </c>
      <c r="J6" s="1" t="str">
        <f>IF(AND(OR(K6="L", K6="M"), OR(L6="H", L6="M"), OR(M6="H", M6="M")),"Y","N")</f>
        <v>Y</v>
      </c>
      <c r="K6" s="1" t="s">
        <v>836</v>
      </c>
      <c r="L6" s="1" t="s">
        <v>838</v>
      </c>
      <c r="M6" s="1" t="s">
        <v>835</v>
      </c>
    </row>
    <row r="7" spans="1:13" ht="15" customHeight="1" x14ac:dyDescent="0.25">
      <c r="A7" s="1" t="s">
        <v>68</v>
      </c>
      <c r="B7" s="1" t="s">
        <v>67</v>
      </c>
      <c r="C7" s="4">
        <v>44243</v>
      </c>
      <c r="D7" s="3" t="s">
        <v>480</v>
      </c>
      <c r="E7" s="7" t="s">
        <v>842</v>
      </c>
      <c r="F7" s="7" t="s">
        <v>842</v>
      </c>
      <c r="G7" s="7" t="s">
        <v>842</v>
      </c>
      <c r="H7" s="29" t="s">
        <v>845</v>
      </c>
      <c r="I7" s="1" t="s">
        <v>839</v>
      </c>
      <c r="J7" s="1" t="str">
        <f>IF(AND(OR(K7="L", K7="M"), OR(L7="H", L7="M"), OR(M7="H", M7="M")),"Y","N")</f>
        <v>Y</v>
      </c>
      <c r="K7" s="1" t="s">
        <v>836</v>
      </c>
      <c r="L7" s="1" t="s">
        <v>838</v>
      </c>
      <c r="M7" s="1" t="s">
        <v>838</v>
      </c>
    </row>
    <row r="8" spans="1:13" ht="15" customHeight="1" x14ac:dyDescent="0.25">
      <c r="A8" s="1" t="s">
        <v>69</v>
      </c>
      <c r="B8" s="1" t="s">
        <v>31</v>
      </c>
      <c r="C8" s="4">
        <v>44244</v>
      </c>
      <c r="D8" s="3" t="s">
        <v>481</v>
      </c>
      <c r="E8" s="7" t="s">
        <v>842</v>
      </c>
      <c r="F8" s="7" t="s">
        <v>842</v>
      </c>
      <c r="G8" s="7" t="s">
        <v>842</v>
      </c>
      <c r="H8" s="29" t="s">
        <v>845</v>
      </c>
      <c r="I8" s="1" t="s">
        <v>839</v>
      </c>
      <c r="J8" s="1" t="str">
        <f>IF(AND(OR(K8="L", K8="M"), OR(L8="H", L8="M"), OR(M8="H", M8="M")),"Y","N")</f>
        <v>Y</v>
      </c>
      <c r="K8" s="1" t="s">
        <v>836</v>
      </c>
      <c r="L8" s="1" t="s">
        <v>838</v>
      </c>
      <c r="M8" s="1" t="s">
        <v>838</v>
      </c>
    </row>
    <row r="9" spans="1:13" ht="15" customHeight="1" x14ac:dyDescent="0.25">
      <c r="A9" s="1" t="s">
        <v>71</v>
      </c>
      <c r="B9" s="1" t="s">
        <v>72</v>
      </c>
      <c r="C9" s="4">
        <v>44245</v>
      </c>
      <c r="D9" s="3" t="s">
        <v>483</v>
      </c>
      <c r="E9" s="7" t="s">
        <v>778</v>
      </c>
      <c r="F9" s="7" t="s">
        <v>842</v>
      </c>
      <c r="G9" s="7" t="s">
        <v>842</v>
      </c>
      <c r="H9" s="29" t="s">
        <v>845</v>
      </c>
      <c r="I9" s="1" t="s">
        <v>839</v>
      </c>
      <c r="J9" s="1" t="str">
        <f>IF(AND(OR(K9="L", K9="M"), OR(L9="H", L9="M"), OR(M9="H", M9="M")),"Y","N")</f>
        <v>Y</v>
      </c>
      <c r="K9" s="1" t="s">
        <v>836</v>
      </c>
      <c r="L9" s="1" t="s">
        <v>838</v>
      </c>
      <c r="M9" s="1" t="s">
        <v>835</v>
      </c>
    </row>
    <row r="10" spans="1:13" ht="15" customHeight="1" x14ac:dyDescent="0.25">
      <c r="A10" s="1" t="s">
        <v>781</v>
      </c>
      <c r="B10" s="1" t="s">
        <v>46</v>
      </c>
      <c r="C10" s="4">
        <v>44253</v>
      </c>
      <c r="D10" s="3" t="s">
        <v>491</v>
      </c>
      <c r="E10" s="7" t="s">
        <v>842</v>
      </c>
      <c r="F10" s="7" t="s">
        <v>842</v>
      </c>
      <c r="G10" s="7" t="s">
        <v>842</v>
      </c>
      <c r="H10" s="29" t="s">
        <v>845</v>
      </c>
      <c r="I10" s="1" t="s">
        <v>839</v>
      </c>
      <c r="J10" s="1" t="str">
        <f>IF(AND(OR(K10="L", K10="M"), OR(L10="H", L10="M"), OR(M10="H", M10="M")),"Y","N")</f>
        <v>Y</v>
      </c>
      <c r="K10" s="1" t="s">
        <v>836</v>
      </c>
      <c r="L10" s="1" t="s">
        <v>835</v>
      </c>
      <c r="M10" s="1" t="s">
        <v>838</v>
      </c>
    </row>
    <row r="11" spans="1:13" ht="15" customHeight="1" x14ac:dyDescent="0.25">
      <c r="A11" s="1" t="s">
        <v>96</v>
      </c>
      <c r="B11" s="1" t="s">
        <v>201</v>
      </c>
      <c r="C11" s="4">
        <v>44267</v>
      </c>
      <c r="D11" s="3" t="s">
        <v>497</v>
      </c>
      <c r="E11" s="7" t="s">
        <v>842</v>
      </c>
      <c r="F11" s="7" t="s">
        <v>842</v>
      </c>
      <c r="G11" s="7" t="s">
        <v>842</v>
      </c>
      <c r="H11" s="29" t="s">
        <v>845</v>
      </c>
      <c r="I11" s="1" t="s">
        <v>839</v>
      </c>
      <c r="J11" s="1" t="str">
        <f>IF(AND(OR(K11="L", K11="M"), OR(L11="H", L11="M"), OR(M11="H", M11="M")),"Y","N")</f>
        <v>Y</v>
      </c>
      <c r="K11" s="1" t="s">
        <v>836</v>
      </c>
      <c r="L11" s="1" t="s">
        <v>838</v>
      </c>
      <c r="M11" s="1" t="s">
        <v>838</v>
      </c>
    </row>
    <row r="12" spans="1:13" ht="15" customHeight="1" x14ac:dyDescent="0.25">
      <c r="A12" s="1" t="s">
        <v>97</v>
      </c>
      <c r="B12" s="1" t="s">
        <v>7</v>
      </c>
      <c r="C12" s="4">
        <v>44273</v>
      </c>
      <c r="D12" s="3" t="s">
        <v>498</v>
      </c>
      <c r="E12" s="7" t="s">
        <v>842</v>
      </c>
      <c r="F12" s="7" t="s">
        <v>842</v>
      </c>
      <c r="G12" s="7" t="s">
        <v>842</v>
      </c>
      <c r="H12" s="29" t="s">
        <v>845</v>
      </c>
      <c r="I12" s="1" t="s">
        <v>839</v>
      </c>
      <c r="J12" s="1" t="str">
        <f>IF(AND(OR(K12="L", K12="M"), OR(L12="H", L12="M"), OR(M12="H", M12="M")),"Y","N")</f>
        <v>Y</v>
      </c>
      <c r="K12" s="1" t="s">
        <v>836</v>
      </c>
      <c r="L12" s="1" t="s">
        <v>838</v>
      </c>
      <c r="M12" s="1" t="s">
        <v>838</v>
      </c>
    </row>
    <row r="13" spans="1:13" ht="15" customHeight="1" x14ac:dyDescent="0.25">
      <c r="A13" s="1" t="s">
        <v>98</v>
      </c>
      <c r="B13" s="1" t="s">
        <v>15</v>
      </c>
      <c r="C13" s="4">
        <v>44274</v>
      </c>
      <c r="D13" s="3" t="s">
        <v>499</v>
      </c>
      <c r="E13" s="7" t="s">
        <v>842</v>
      </c>
      <c r="F13" s="7" t="s">
        <v>842</v>
      </c>
      <c r="G13" s="7" t="s">
        <v>842</v>
      </c>
      <c r="H13" s="29" t="s">
        <v>845</v>
      </c>
      <c r="I13" s="1" t="s">
        <v>839</v>
      </c>
      <c r="J13" s="1" t="str">
        <f>IF(AND(OR(K13="L", K13="M"), OR(L13="H", L13="M"), OR(M13="H", M13="M")),"Y","N")</f>
        <v>Y</v>
      </c>
      <c r="K13" s="1" t="s">
        <v>836</v>
      </c>
      <c r="L13" s="1" t="s">
        <v>838</v>
      </c>
      <c r="M13" s="1" t="s">
        <v>838</v>
      </c>
    </row>
    <row r="14" spans="1:13" ht="15" customHeight="1" x14ac:dyDescent="0.25">
      <c r="A14" s="1" t="s">
        <v>101</v>
      </c>
      <c r="B14" s="1" t="s">
        <v>102</v>
      </c>
      <c r="C14" s="4">
        <v>44276</v>
      </c>
      <c r="D14" s="3" t="s">
        <v>501</v>
      </c>
      <c r="E14" s="7" t="s">
        <v>842</v>
      </c>
      <c r="F14" s="7" t="s">
        <v>842</v>
      </c>
      <c r="G14" s="7" t="s">
        <v>782</v>
      </c>
      <c r="H14" s="29" t="s">
        <v>845</v>
      </c>
      <c r="I14" s="7" t="s">
        <v>839</v>
      </c>
      <c r="J14" s="1" t="str">
        <f>IF(AND(OR(K14="L", K14="M"), OR(L14="H", L14="M"), OR(M14="H", M14="M")),"Y","N")</f>
        <v>Y</v>
      </c>
      <c r="K14" s="1" t="s">
        <v>836</v>
      </c>
      <c r="L14" s="1" t="s">
        <v>835</v>
      </c>
      <c r="M14" s="1" t="s">
        <v>838</v>
      </c>
    </row>
    <row r="15" spans="1:13" ht="15" customHeight="1" x14ac:dyDescent="0.25">
      <c r="A15" s="1" t="s">
        <v>104</v>
      </c>
      <c r="B15" s="1" t="s">
        <v>15</v>
      </c>
      <c r="C15" s="4">
        <v>44281</v>
      </c>
      <c r="D15" s="3" t="s">
        <v>503</v>
      </c>
      <c r="E15" s="7" t="s">
        <v>842</v>
      </c>
      <c r="F15" s="7" t="s">
        <v>842</v>
      </c>
      <c r="G15" s="7" t="s">
        <v>842</v>
      </c>
      <c r="H15" s="29" t="s">
        <v>845</v>
      </c>
      <c r="I15" s="1" t="s">
        <v>839</v>
      </c>
      <c r="J15" s="1" t="str">
        <f>IF(AND(OR(K15="L", K15="M"), OR(L15="H", L15="M"), OR(M15="H", M15="M")),"Y","N")</f>
        <v>Y</v>
      </c>
      <c r="K15" s="1" t="s">
        <v>836</v>
      </c>
      <c r="L15" s="1" t="s">
        <v>838</v>
      </c>
      <c r="M15" s="1" t="s">
        <v>838</v>
      </c>
    </row>
    <row r="16" spans="1:13" ht="15" customHeight="1" x14ac:dyDescent="0.25">
      <c r="A16" s="1" t="s">
        <v>106</v>
      </c>
      <c r="B16" s="1" t="s">
        <v>15</v>
      </c>
      <c r="C16" s="4">
        <v>44286</v>
      </c>
      <c r="D16" s="3" t="s">
        <v>505</v>
      </c>
      <c r="E16" s="7" t="s">
        <v>783</v>
      </c>
      <c r="F16" s="7" t="s">
        <v>842</v>
      </c>
      <c r="G16" s="7" t="s">
        <v>842</v>
      </c>
      <c r="H16" s="29" t="s">
        <v>845</v>
      </c>
      <c r="I16" s="1" t="s">
        <v>839</v>
      </c>
      <c r="J16" s="1" t="str">
        <f>IF(AND(OR(K16="L", K16="M"), OR(L16="H", L16="M"), OR(M16="H", M16="M")),"Y","N")</f>
        <v>Y</v>
      </c>
      <c r="K16" s="1" t="s">
        <v>836</v>
      </c>
      <c r="L16" s="1" t="s">
        <v>838</v>
      </c>
      <c r="M16" s="1" t="s">
        <v>838</v>
      </c>
    </row>
    <row r="17" spans="1:13" ht="15" customHeight="1" x14ac:dyDescent="0.25">
      <c r="A17" s="1" t="s">
        <v>107</v>
      </c>
      <c r="B17" s="1" t="s">
        <v>15</v>
      </c>
      <c r="C17" s="4">
        <v>44288</v>
      </c>
      <c r="D17" s="3" t="s">
        <v>506</v>
      </c>
      <c r="E17" s="7" t="s">
        <v>784</v>
      </c>
      <c r="F17" s="7" t="s">
        <v>785</v>
      </c>
      <c r="G17" s="7" t="s">
        <v>842</v>
      </c>
      <c r="H17" s="29" t="s">
        <v>845</v>
      </c>
      <c r="I17" s="1" t="s">
        <v>839</v>
      </c>
      <c r="J17" s="1" t="str">
        <f>IF(AND(OR(K17="L", K17="M"), OR(L17="H", L17="M"), OR(M17="H", M17="M")),"Y","N")</f>
        <v>Y</v>
      </c>
      <c r="K17" s="1" t="s">
        <v>836</v>
      </c>
      <c r="L17" s="1" t="s">
        <v>838</v>
      </c>
      <c r="M17" s="1" t="s">
        <v>838</v>
      </c>
    </row>
    <row r="18" spans="1:13" ht="15" customHeight="1" x14ac:dyDescent="0.25">
      <c r="A18" s="1" t="s">
        <v>111</v>
      </c>
      <c r="B18" s="1" t="s">
        <v>110</v>
      </c>
      <c r="C18" s="4">
        <v>44311</v>
      </c>
      <c r="D18" s="3" t="s">
        <v>511</v>
      </c>
      <c r="E18" s="7" t="s">
        <v>842</v>
      </c>
      <c r="F18" s="7" t="s">
        <v>842</v>
      </c>
      <c r="G18" s="7" t="s">
        <v>842</v>
      </c>
      <c r="H18" s="29" t="s">
        <v>845</v>
      </c>
      <c r="I18" s="1" t="s">
        <v>839</v>
      </c>
      <c r="J18" s="1" t="str">
        <f>IF(AND(OR(K18="L", K18="M"), OR(L18="H", L18="M"), OR(M18="H", M18="M")),"Y","N")</f>
        <v>Y</v>
      </c>
      <c r="K18" s="1" t="s">
        <v>836</v>
      </c>
      <c r="L18" s="1" t="s">
        <v>838</v>
      </c>
      <c r="M18" s="1" t="s">
        <v>838</v>
      </c>
    </row>
    <row r="19" spans="1:13" ht="15" customHeight="1" x14ac:dyDescent="0.25">
      <c r="A19" s="1" t="s">
        <v>112</v>
      </c>
      <c r="B19" s="1" t="s">
        <v>113</v>
      </c>
      <c r="C19" s="4">
        <v>44313</v>
      </c>
      <c r="D19" s="3" t="s">
        <v>512</v>
      </c>
      <c r="E19" s="7" t="s">
        <v>842</v>
      </c>
      <c r="F19" s="7" t="s">
        <v>842</v>
      </c>
      <c r="G19" s="7" t="s">
        <v>842</v>
      </c>
      <c r="H19" s="29" t="s">
        <v>845</v>
      </c>
      <c r="I19" s="1" t="s">
        <v>839</v>
      </c>
      <c r="J19" s="1" t="str">
        <f>IF(AND(OR(K19="L", K19="M"), OR(L19="H", L19="M"), OR(M19="H", M19="M")),"Y","N")</f>
        <v>Y</v>
      </c>
      <c r="K19" s="1" t="s">
        <v>836</v>
      </c>
      <c r="L19" s="1" t="s">
        <v>838</v>
      </c>
      <c r="M19" s="1" t="s">
        <v>835</v>
      </c>
    </row>
    <row r="20" spans="1:13" ht="15" customHeight="1" x14ac:dyDescent="0.25">
      <c r="A20" s="1" t="s">
        <v>118</v>
      </c>
      <c r="B20" s="1" t="s">
        <v>7</v>
      </c>
      <c r="C20" s="4">
        <v>44324</v>
      </c>
      <c r="D20" s="3" t="s">
        <v>515</v>
      </c>
      <c r="E20" s="7" t="s">
        <v>842</v>
      </c>
      <c r="F20" s="7" t="s">
        <v>842</v>
      </c>
      <c r="G20" s="7" t="s">
        <v>842</v>
      </c>
      <c r="H20" s="29" t="s">
        <v>845</v>
      </c>
      <c r="I20" s="1" t="s">
        <v>839</v>
      </c>
      <c r="J20" s="1" t="str">
        <f>IF(AND(OR(K20="L", K20="M"), OR(L20="H", L20="M"), OR(M20="H", M20="M")),"Y","N")</f>
        <v>Y</v>
      </c>
      <c r="K20" s="1" t="s">
        <v>836</v>
      </c>
      <c r="L20" s="1" t="s">
        <v>838</v>
      </c>
      <c r="M20" s="1" t="s">
        <v>838</v>
      </c>
    </row>
    <row r="21" spans="1:13" ht="15" customHeight="1" x14ac:dyDescent="0.25">
      <c r="A21" s="1" t="s">
        <v>125</v>
      </c>
      <c r="B21" s="1" t="s">
        <v>126</v>
      </c>
      <c r="C21" s="4">
        <v>44338</v>
      </c>
      <c r="D21" s="3" t="s">
        <v>519</v>
      </c>
      <c r="E21" s="7" t="s">
        <v>789</v>
      </c>
      <c r="F21" s="7" t="s">
        <v>842</v>
      </c>
      <c r="G21" s="7" t="s">
        <v>842</v>
      </c>
      <c r="H21" s="29" t="s">
        <v>845</v>
      </c>
      <c r="I21" s="1" t="s">
        <v>839</v>
      </c>
      <c r="J21" s="1" t="str">
        <f>IF(AND(OR(K21="L", K21="M"), OR(L21="H", L21="M"), OR(M21="H", M21="M")),"Y","N")</f>
        <v>Y</v>
      </c>
      <c r="K21" s="1" t="s">
        <v>836</v>
      </c>
      <c r="L21" s="1" t="s">
        <v>838</v>
      </c>
      <c r="M21" s="1" t="s">
        <v>835</v>
      </c>
    </row>
    <row r="22" spans="1:13" ht="15" customHeight="1" x14ac:dyDescent="0.25">
      <c r="A22" s="1" t="s">
        <v>129</v>
      </c>
      <c r="B22" s="1" t="s">
        <v>128</v>
      </c>
      <c r="C22" s="4">
        <v>44359</v>
      </c>
      <c r="D22" s="3" t="s">
        <v>521</v>
      </c>
      <c r="E22" s="7" t="s">
        <v>842</v>
      </c>
      <c r="F22" s="7" t="s">
        <v>842</v>
      </c>
      <c r="G22" s="7" t="s">
        <v>842</v>
      </c>
      <c r="H22" s="29" t="s">
        <v>845</v>
      </c>
      <c r="I22" s="1" t="s">
        <v>839</v>
      </c>
      <c r="J22" s="1" t="str">
        <f>IF(AND(OR(K22="L", K22="M"), OR(L22="H", L22="M"), OR(M22="H", M22="M")),"Y","N")</f>
        <v>Y</v>
      </c>
      <c r="K22" s="1" t="s">
        <v>838</v>
      </c>
      <c r="L22" s="1" t="s">
        <v>838</v>
      </c>
      <c r="M22" s="1" t="s">
        <v>838</v>
      </c>
    </row>
    <row r="23" spans="1:13" ht="15" customHeight="1" x14ac:dyDescent="0.25">
      <c r="A23" s="1" t="s">
        <v>130</v>
      </c>
      <c r="B23" s="1" t="s">
        <v>128</v>
      </c>
      <c r="C23" s="4">
        <v>44367</v>
      </c>
      <c r="D23" s="3" t="s">
        <v>522</v>
      </c>
      <c r="E23" s="7" t="s">
        <v>842</v>
      </c>
      <c r="F23" s="7" t="s">
        <v>842</v>
      </c>
      <c r="G23" s="7" t="s">
        <v>842</v>
      </c>
      <c r="H23" s="29" t="s">
        <v>845</v>
      </c>
      <c r="I23" s="1" t="s">
        <v>839</v>
      </c>
      <c r="J23" s="1" t="str">
        <f>IF(AND(OR(K23="L", K23="M"), OR(L23="H", L23="M"), OR(M23="H", M23="M")),"Y","N")</f>
        <v>Y</v>
      </c>
      <c r="K23" s="1" t="s">
        <v>838</v>
      </c>
      <c r="L23" s="1" t="s">
        <v>838</v>
      </c>
      <c r="M23" s="1" t="s">
        <v>838</v>
      </c>
    </row>
    <row r="24" spans="1:13" ht="15" customHeight="1" x14ac:dyDescent="0.25">
      <c r="A24" s="1" t="s">
        <v>131</v>
      </c>
      <c r="B24" s="1" t="s">
        <v>133</v>
      </c>
      <c r="C24" s="4">
        <v>44374</v>
      </c>
      <c r="D24" s="3" t="s">
        <v>523</v>
      </c>
      <c r="E24" s="7" t="s">
        <v>790</v>
      </c>
      <c r="F24" s="7" t="s">
        <v>842</v>
      </c>
      <c r="G24" s="7" t="s">
        <v>842</v>
      </c>
      <c r="H24" s="29" t="s">
        <v>845</v>
      </c>
      <c r="I24" s="1" t="s">
        <v>839</v>
      </c>
      <c r="J24" s="1" t="str">
        <f>IF(AND(OR(K24="L", K24="M"), OR(L24="H", L24="M"), OR(M24="H", M24="M")),"Y","N")</f>
        <v>Y</v>
      </c>
      <c r="K24" s="1" t="s">
        <v>838</v>
      </c>
      <c r="L24" s="1" t="s">
        <v>838</v>
      </c>
      <c r="M24" s="1" t="s">
        <v>838</v>
      </c>
    </row>
    <row r="25" spans="1:13" ht="15" customHeight="1" x14ac:dyDescent="0.25">
      <c r="A25" s="1" t="s">
        <v>134</v>
      </c>
      <c r="B25" s="1" t="s">
        <v>135</v>
      </c>
      <c r="C25" s="4">
        <v>44380</v>
      </c>
      <c r="D25" s="3" t="s">
        <v>524</v>
      </c>
      <c r="E25" s="7" t="s">
        <v>842</v>
      </c>
      <c r="F25" s="7" t="s">
        <v>842</v>
      </c>
      <c r="G25" s="7" t="s">
        <v>842</v>
      </c>
      <c r="H25" s="29" t="s">
        <v>845</v>
      </c>
      <c r="I25" s="1" t="s">
        <v>839</v>
      </c>
      <c r="J25" s="1" t="str">
        <f>IF(AND(OR(K25="L", K25="M"), OR(L25="H", L25="M"), OR(M25="H", M25="M")),"Y","N")</f>
        <v>Y</v>
      </c>
      <c r="K25" s="1" t="s">
        <v>838</v>
      </c>
      <c r="L25" s="1" t="s">
        <v>838</v>
      </c>
      <c r="M25" s="1" t="s">
        <v>838</v>
      </c>
    </row>
    <row r="26" spans="1:13" ht="15" customHeight="1" x14ac:dyDescent="0.25">
      <c r="A26" s="1" t="s">
        <v>138</v>
      </c>
      <c r="B26" s="1" t="s">
        <v>139</v>
      </c>
      <c r="C26" s="4">
        <v>44388</v>
      </c>
      <c r="D26" s="3" t="s">
        <v>528</v>
      </c>
      <c r="E26" s="7" t="s">
        <v>842</v>
      </c>
      <c r="F26" s="7" t="s">
        <v>842</v>
      </c>
      <c r="G26" s="7" t="s">
        <v>842</v>
      </c>
      <c r="H26" s="29" t="s">
        <v>845</v>
      </c>
      <c r="I26" s="1" t="s">
        <v>839</v>
      </c>
      <c r="J26" s="1" t="str">
        <f>IF(AND(OR(K26="L", K26="M"), OR(L26="H", L26="M"), OR(M26="H", M26="M")),"Y","N")</f>
        <v>Y</v>
      </c>
      <c r="K26" s="1" t="s">
        <v>836</v>
      </c>
      <c r="L26" s="1" t="s">
        <v>838</v>
      </c>
      <c r="M26" s="1" t="s">
        <v>838</v>
      </c>
    </row>
    <row r="27" spans="1:13" ht="15" customHeight="1" x14ac:dyDescent="0.25">
      <c r="A27" s="1" t="s">
        <v>140</v>
      </c>
      <c r="B27" s="1" t="s">
        <v>30</v>
      </c>
      <c r="C27" s="4">
        <v>44394</v>
      </c>
      <c r="D27" s="3" t="s">
        <v>529</v>
      </c>
      <c r="E27" s="7" t="s">
        <v>791</v>
      </c>
      <c r="F27" s="7" t="s">
        <v>842</v>
      </c>
      <c r="G27" s="7" t="s">
        <v>842</v>
      </c>
      <c r="H27" s="29" t="s">
        <v>845</v>
      </c>
      <c r="I27" s="1" t="s">
        <v>839</v>
      </c>
      <c r="J27" s="1" t="str">
        <f>IF(AND(OR(K27="L", K27="M"), OR(L27="H", L27="M"), OR(M27="H", M27="M")),"Y","N")</f>
        <v>Y</v>
      </c>
      <c r="K27" s="1" t="s">
        <v>836</v>
      </c>
      <c r="L27" s="1" t="s">
        <v>838</v>
      </c>
      <c r="M27" s="1" t="s">
        <v>838</v>
      </c>
    </row>
    <row r="28" spans="1:13" ht="15" customHeight="1" x14ac:dyDescent="0.25">
      <c r="A28" s="1" t="s">
        <v>149</v>
      </c>
      <c r="B28" s="1" t="s">
        <v>150</v>
      </c>
      <c r="C28" s="4">
        <v>44409</v>
      </c>
      <c r="D28" s="3" t="s">
        <v>534</v>
      </c>
      <c r="E28" s="7" t="s">
        <v>792</v>
      </c>
      <c r="F28" s="7" t="s">
        <v>842</v>
      </c>
      <c r="G28" s="7" t="s">
        <v>842</v>
      </c>
      <c r="H28" s="29" t="s">
        <v>845</v>
      </c>
      <c r="I28" s="1" t="s">
        <v>839</v>
      </c>
      <c r="J28" s="1" t="str">
        <f>IF(AND(OR(K28="L", K28="M"), OR(L28="H", L28="M"), OR(M28="H", M28="M")),"Y","N")</f>
        <v>Y</v>
      </c>
      <c r="K28" s="1" t="s">
        <v>836</v>
      </c>
      <c r="L28" s="1" t="s">
        <v>838</v>
      </c>
      <c r="M28" s="1" t="s">
        <v>838</v>
      </c>
    </row>
    <row r="29" spans="1:13" ht="15" customHeight="1" x14ac:dyDescent="0.25">
      <c r="A29" s="1" t="s">
        <v>151</v>
      </c>
      <c r="B29" s="1" t="s">
        <v>30</v>
      </c>
      <c r="C29" s="4">
        <v>44415</v>
      </c>
      <c r="D29" s="3" t="s">
        <v>535</v>
      </c>
      <c r="E29" s="7" t="s">
        <v>842</v>
      </c>
      <c r="F29" s="7" t="s">
        <v>842</v>
      </c>
      <c r="G29" s="7" t="s">
        <v>842</v>
      </c>
      <c r="H29" s="29" t="s">
        <v>845</v>
      </c>
      <c r="I29" s="1" t="s">
        <v>839</v>
      </c>
      <c r="J29" s="1" t="str">
        <f>IF(AND(OR(K29="L", K29="M"), OR(L29="H", L29="M"), OR(M29="H", M29="M")),"Y","N")</f>
        <v>Y</v>
      </c>
      <c r="K29" s="1" t="s">
        <v>836</v>
      </c>
      <c r="L29" s="1" t="s">
        <v>838</v>
      </c>
      <c r="M29" s="1" t="s">
        <v>838</v>
      </c>
    </row>
    <row r="30" spans="1:13" ht="15" customHeight="1" x14ac:dyDescent="0.25">
      <c r="A30" s="1" t="s">
        <v>152</v>
      </c>
      <c r="B30" s="1" t="s">
        <v>153</v>
      </c>
      <c r="C30" s="4">
        <v>44416</v>
      </c>
      <c r="D30" s="3" t="s">
        <v>537</v>
      </c>
      <c r="E30" s="7" t="s">
        <v>842</v>
      </c>
      <c r="F30" s="7" t="s">
        <v>842</v>
      </c>
      <c r="G30" s="7" t="s">
        <v>842</v>
      </c>
      <c r="H30" s="29" t="s">
        <v>845</v>
      </c>
      <c r="I30" s="1" t="s">
        <v>839</v>
      </c>
      <c r="J30" s="1" t="str">
        <f>IF(AND(OR(K30="L", K30="M"), OR(L30="H", L30="M"), OR(M30="H", M30="M")),"Y","N")</f>
        <v>Y</v>
      </c>
      <c r="K30" s="1" t="s">
        <v>838</v>
      </c>
      <c r="L30" s="1" t="s">
        <v>838</v>
      </c>
      <c r="M30" s="1" t="s">
        <v>838</v>
      </c>
    </row>
    <row r="31" spans="1:13" ht="15" customHeight="1" x14ac:dyDescent="0.25">
      <c r="A31" s="1" t="s">
        <v>160</v>
      </c>
      <c r="B31" s="1" t="s">
        <v>150</v>
      </c>
      <c r="C31" s="4">
        <v>44430</v>
      </c>
      <c r="D31" s="3" t="s">
        <v>540</v>
      </c>
      <c r="E31" s="7" t="s">
        <v>842</v>
      </c>
      <c r="F31" s="7" t="s">
        <v>815</v>
      </c>
      <c r="G31" s="7" t="s">
        <v>842</v>
      </c>
      <c r="H31" s="29" t="s">
        <v>845</v>
      </c>
      <c r="I31" s="1" t="s">
        <v>839</v>
      </c>
      <c r="J31" s="1" t="str">
        <f>IF(AND(OR(K31="L", K31="M"), OR(L31="H", L31="M"), OR(M31="H", M31="M")),"Y","N")</f>
        <v>Y</v>
      </c>
      <c r="K31" s="1" t="s">
        <v>836</v>
      </c>
      <c r="L31" s="1" t="s">
        <v>838</v>
      </c>
      <c r="M31" s="1" t="s">
        <v>835</v>
      </c>
    </row>
    <row r="32" spans="1:13" ht="15" customHeight="1" x14ac:dyDescent="0.25">
      <c r="A32" s="1" t="s">
        <v>161</v>
      </c>
      <c r="B32" s="1" t="s">
        <v>30</v>
      </c>
      <c r="C32" s="4">
        <v>44436</v>
      </c>
      <c r="D32" s="3" t="s">
        <v>541</v>
      </c>
      <c r="E32" s="7" t="s">
        <v>842</v>
      </c>
      <c r="F32" s="7" t="s">
        <v>842</v>
      </c>
      <c r="G32" s="7" t="s">
        <v>842</v>
      </c>
      <c r="H32" s="29" t="s">
        <v>845</v>
      </c>
      <c r="I32" s="1" t="s">
        <v>839</v>
      </c>
      <c r="J32" s="1" t="str">
        <f>IF(AND(OR(K32="L", K32="M"), OR(L32="H", L32="M"), OR(M32="H", M32="M")),"Y","N")</f>
        <v>Y</v>
      </c>
      <c r="K32" s="1" t="s">
        <v>836</v>
      </c>
      <c r="L32" s="1" t="s">
        <v>838</v>
      </c>
      <c r="M32" s="1" t="s">
        <v>838</v>
      </c>
    </row>
    <row r="33" spans="1:13" ht="15" customHeight="1" x14ac:dyDescent="0.25">
      <c r="A33" s="1" t="s">
        <v>163</v>
      </c>
      <c r="B33" s="1" t="s">
        <v>162</v>
      </c>
      <c r="C33" s="4">
        <v>44437</v>
      </c>
      <c r="D33" s="3" t="s">
        <v>542</v>
      </c>
      <c r="E33" s="7" t="s">
        <v>842</v>
      </c>
      <c r="F33" s="7" t="s">
        <v>842</v>
      </c>
      <c r="G33" s="7" t="s">
        <v>842</v>
      </c>
      <c r="H33" s="29" t="s">
        <v>845</v>
      </c>
      <c r="I33" s="1" t="s">
        <v>839</v>
      </c>
      <c r="J33" s="1" t="str">
        <f>IF(AND(OR(K33="L", K33="M"), OR(L33="H", L33="M"), OR(M33="H", M33="M")),"Y","N")</f>
        <v>Y</v>
      </c>
      <c r="K33" s="1" t="s">
        <v>836</v>
      </c>
      <c r="L33" s="1" t="s">
        <v>838</v>
      </c>
      <c r="M33" s="1" t="s">
        <v>835</v>
      </c>
    </row>
    <row r="34" spans="1:13" ht="15" customHeight="1" x14ac:dyDescent="0.25">
      <c r="A34" s="1" t="s">
        <v>166</v>
      </c>
      <c r="B34" s="1" t="s">
        <v>168</v>
      </c>
      <c r="C34" s="4">
        <v>44449</v>
      </c>
      <c r="D34" s="3" t="s">
        <v>546</v>
      </c>
      <c r="E34" s="7" t="s">
        <v>794</v>
      </c>
      <c r="F34" s="10" t="s">
        <v>795</v>
      </c>
      <c r="G34" s="10" t="s">
        <v>796</v>
      </c>
      <c r="H34" s="30" t="s">
        <v>845</v>
      </c>
      <c r="I34" s="16" t="s">
        <v>839</v>
      </c>
      <c r="J34" s="1" t="str">
        <f>IF(AND(OR(K34="L", K34="M"), OR(L34="H", L34="M"), OR(M34="H", M34="M")),"Y","N")</f>
        <v>Y</v>
      </c>
      <c r="K34" s="1" t="s">
        <v>838</v>
      </c>
      <c r="L34" s="1" t="s">
        <v>838</v>
      </c>
      <c r="M34" s="1" t="s">
        <v>835</v>
      </c>
    </row>
    <row r="35" spans="1:13" ht="15" customHeight="1" x14ac:dyDescent="0.25">
      <c r="A35" s="1" t="s">
        <v>169</v>
      </c>
      <c r="B35" s="1" t="s">
        <v>170</v>
      </c>
      <c r="C35" s="4">
        <v>44451</v>
      </c>
      <c r="D35" s="3" t="s">
        <v>545</v>
      </c>
      <c r="E35" s="7" t="s">
        <v>842</v>
      </c>
      <c r="F35" s="7" t="s">
        <v>842</v>
      </c>
      <c r="G35" s="7" t="s">
        <v>842</v>
      </c>
      <c r="H35" s="29" t="s">
        <v>845</v>
      </c>
      <c r="I35" s="1" t="s">
        <v>839</v>
      </c>
      <c r="J35" s="1" t="str">
        <f>IF(AND(OR(K35="L", K35="M"), OR(L35="H", L35="M"), OR(M35="H", M35="M")),"Y","N")</f>
        <v>Y</v>
      </c>
      <c r="K35" s="1" t="s">
        <v>838</v>
      </c>
      <c r="L35" s="1" t="s">
        <v>838</v>
      </c>
      <c r="M35" s="1" t="s">
        <v>838</v>
      </c>
    </row>
    <row r="36" spans="1:13" ht="15" customHeight="1" x14ac:dyDescent="0.25">
      <c r="A36" s="1" t="s">
        <v>171</v>
      </c>
      <c r="B36" s="1" t="s">
        <v>172</v>
      </c>
      <c r="C36" s="4">
        <v>44457</v>
      </c>
      <c r="D36" s="3" t="s">
        <v>547</v>
      </c>
      <c r="E36" s="7" t="s">
        <v>798</v>
      </c>
      <c r="F36" s="7" t="s">
        <v>842</v>
      </c>
      <c r="G36" s="7" t="s">
        <v>797</v>
      </c>
      <c r="H36" s="29" t="s">
        <v>845</v>
      </c>
      <c r="I36" s="7" t="s">
        <v>839</v>
      </c>
      <c r="J36" s="1" t="str">
        <f>IF(AND(OR(K36="L", K36="M"), OR(L36="H", L36="M"), OR(M36="H", M36="M")),"Y","N")</f>
        <v>Y</v>
      </c>
      <c r="K36" s="7" t="s">
        <v>836</v>
      </c>
      <c r="L36" s="7" t="s">
        <v>838</v>
      </c>
      <c r="M36" s="7" t="s">
        <v>835</v>
      </c>
    </row>
    <row r="37" spans="1:13" ht="15" customHeight="1" x14ac:dyDescent="0.25">
      <c r="A37" s="1" t="s">
        <v>173</v>
      </c>
      <c r="B37" s="1" t="s">
        <v>314</v>
      </c>
      <c r="C37" s="4">
        <v>44471</v>
      </c>
      <c r="D37" s="3" t="s">
        <v>549</v>
      </c>
      <c r="E37" s="7" t="s">
        <v>842</v>
      </c>
      <c r="F37" s="7" t="s">
        <v>842</v>
      </c>
      <c r="G37" s="7" t="s">
        <v>842</v>
      </c>
      <c r="H37" s="29" t="s">
        <v>845</v>
      </c>
      <c r="I37" s="1" t="s">
        <v>839</v>
      </c>
      <c r="J37" s="1" t="str">
        <f>IF(AND(OR(K37="L", K37="M"), OR(L37="H", L37="M"), OR(M37="H", M37="M")),"Y","N")</f>
        <v>Y</v>
      </c>
      <c r="K37" s="1" t="s">
        <v>836</v>
      </c>
      <c r="L37" s="1" t="s">
        <v>838</v>
      </c>
      <c r="M37" s="1" t="s">
        <v>835</v>
      </c>
    </row>
    <row r="38" spans="1:13" ht="15" customHeight="1" x14ac:dyDescent="0.25">
      <c r="A38" s="1" t="s">
        <v>174</v>
      </c>
      <c r="B38" s="1" t="s">
        <v>15</v>
      </c>
      <c r="C38" s="4">
        <v>44472</v>
      </c>
      <c r="D38" s="3" t="s">
        <v>551</v>
      </c>
      <c r="E38" s="7" t="s">
        <v>842</v>
      </c>
      <c r="F38" s="7" t="s">
        <v>842</v>
      </c>
      <c r="G38" s="7" t="s">
        <v>842</v>
      </c>
      <c r="H38" s="29" t="s">
        <v>845</v>
      </c>
      <c r="I38" s="1" t="s">
        <v>839</v>
      </c>
      <c r="J38" s="1" t="str">
        <f>IF(AND(OR(K38="L", K38="M"), OR(L38="H", L38="M"), OR(M38="H", M38="M")),"Y","N")</f>
        <v>Y</v>
      </c>
      <c r="K38" s="1" t="s">
        <v>836</v>
      </c>
      <c r="L38" s="1" t="s">
        <v>835</v>
      </c>
      <c r="M38" s="1" t="s">
        <v>838</v>
      </c>
    </row>
    <row r="39" spans="1:13" ht="15" customHeight="1" x14ac:dyDescent="0.25">
      <c r="A39" s="1" t="s">
        <v>180</v>
      </c>
      <c r="B39" s="1" t="s">
        <v>179</v>
      </c>
      <c r="C39" s="4">
        <v>44478</v>
      </c>
      <c r="D39" s="3" t="s">
        <v>554</v>
      </c>
      <c r="E39" s="7" t="s">
        <v>842</v>
      </c>
      <c r="F39" s="7" t="s">
        <v>842</v>
      </c>
      <c r="G39" s="7" t="s">
        <v>842</v>
      </c>
      <c r="H39" s="29" t="s">
        <v>845</v>
      </c>
      <c r="I39" s="1" t="s">
        <v>839</v>
      </c>
      <c r="J39" s="1" t="str">
        <f>IF(AND(OR(K39="L", K39="M"), OR(L39="H", L39="M"), OR(M39="H", M39="M")),"Y","N")</f>
        <v>Y</v>
      </c>
      <c r="K39" s="1" t="s">
        <v>836</v>
      </c>
      <c r="L39" s="1" t="s">
        <v>838</v>
      </c>
      <c r="M39" s="1" t="s">
        <v>835</v>
      </c>
    </row>
    <row r="40" spans="1:13" ht="15" customHeight="1" x14ac:dyDescent="0.25">
      <c r="A40" s="1" t="s">
        <v>134</v>
      </c>
      <c r="B40" s="1" t="s">
        <v>15</v>
      </c>
      <c r="C40" s="4">
        <v>44491</v>
      </c>
      <c r="D40" s="3" t="s">
        <v>555</v>
      </c>
      <c r="E40" s="7" t="s">
        <v>842</v>
      </c>
      <c r="F40" s="7" t="s">
        <v>842</v>
      </c>
      <c r="G40" s="7" t="s">
        <v>800</v>
      </c>
      <c r="H40" s="29" t="s">
        <v>845</v>
      </c>
      <c r="I40" s="7" t="s">
        <v>839</v>
      </c>
      <c r="J40" s="1" t="str">
        <f>IF(AND(OR(K40="L", K40="M"), OR(L40="H", L40="M"), OR(M40="H", M40="M")),"Y","N")</f>
        <v>Y</v>
      </c>
      <c r="K40" s="1" t="s">
        <v>836</v>
      </c>
      <c r="L40" s="1" t="s">
        <v>835</v>
      </c>
      <c r="M40" s="1" t="s">
        <v>838</v>
      </c>
    </row>
    <row r="41" spans="1:13" ht="15" customHeight="1" x14ac:dyDescent="0.25">
      <c r="A41" s="1" t="s">
        <v>183</v>
      </c>
      <c r="B41" s="1" t="s">
        <v>184</v>
      </c>
      <c r="C41" s="4">
        <v>44506</v>
      </c>
      <c r="D41" s="3" t="s">
        <v>557</v>
      </c>
      <c r="E41" s="7" t="s">
        <v>842</v>
      </c>
      <c r="F41" s="7" t="s">
        <v>842</v>
      </c>
      <c r="G41" s="7" t="s">
        <v>842</v>
      </c>
      <c r="H41" s="29" t="s">
        <v>845</v>
      </c>
      <c r="I41" s="1" t="s">
        <v>839</v>
      </c>
      <c r="J41" s="1" t="str">
        <f>IF(AND(OR(K41="L", K41="M"), OR(L41="H", L41="M"), OR(M41="H", M41="M")),"Y","N")</f>
        <v>Y</v>
      </c>
      <c r="K41" s="1" t="s">
        <v>836</v>
      </c>
      <c r="L41" s="1" t="s">
        <v>838</v>
      </c>
      <c r="M41" s="1" t="s">
        <v>835</v>
      </c>
    </row>
    <row r="42" spans="1:13" ht="15" customHeight="1" x14ac:dyDescent="0.25">
      <c r="A42" s="1" t="s">
        <v>185</v>
      </c>
      <c r="B42" s="1" t="s">
        <v>186</v>
      </c>
      <c r="C42" s="4">
        <v>44513</v>
      </c>
      <c r="D42" s="3" t="s">
        <v>558</v>
      </c>
      <c r="E42" s="7" t="s">
        <v>842</v>
      </c>
      <c r="F42" s="7" t="s">
        <v>842</v>
      </c>
      <c r="G42" s="7" t="s">
        <v>842</v>
      </c>
      <c r="H42" s="29" t="s">
        <v>845</v>
      </c>
      <c r="I42" s="1" t="s">
        <v>839</v>
      </c>
      <c r="J42" s="1" t="str">
        <f>IF(AND(OR(K42="L", K42="M"), OR(L42="H", L42="M"), OR(M42="H", M42="M")),"Y","N")</f>
        <v>Y</v>
      </c>
      <c r="K42" s="1" t="s">
        <v>836</v>
      </c>
      <c r="L42" s="1" t="s">
        <v>835</v>
      </c>
      <c r="M42" s="1" t="s">
        <v>835</v>
      </c>
    </row>
    <row r="43" spans="1:13" ht="15" customHeight="1" x14ac:dyDescent="0.25">
      <c r="A43" s="1" t="s">
        <v>191</v>
      </c>
      <c r="B43" s="1" t="s">
        <v>192</v>
      </c>
      <c r="C43" s="4">
        <v>44535</v>
      </c>
      <c r="D43" s="3" t="s">
        <v>562</v>
      </c>
      <c r="E43" s="7" t="s">
        <v>842</v>
      </c>
      <c r="F43" s="7" t="s">
        <v>842</v>
      </c>
      <c r="G43" s="7" t="s">
        <v>842</v>
      </c>
      <c r="H43" s="29" t="s">
        <v>845</v>
      </c>
      <c r="I43" s="1" t="s">
        <v>839</v>
      </c>
      <c r="J43" s="1" t="str">
        <f>IF(AND(OR(K43="L", K43="M"), OR(L43="H", L43="M"), OR(M43="H", M43="M")),"Y","N")</f>
        <v>Y</v>
      </c>
      <c r="K43" s="1" t="s">
        <v>838</v>
      </c>
      <c r="L43" s="1" t="s">
        <v>838</v>
      </c>
      <c r="M43" s="1" t="s">
        <v>835</v>
      </c>
    </row>
    <row r="44" spans="1:13" ht="15" customHeight="1" x14ac:dyDescent="0.25">
      <c r="A44" s="1" t="s">
        <v>190</v>
      </c>
      <c r="B44" s="1" t="s">
        <v>202</v>
      </c>
      <c r="C44" s="4">
        <v>44535</v>
      </c>
      <c r="D44" s="3" t="s">
        <v>561</v>
      </c>
      <c r="E44" s="7" t="s">
        <v>842</v>
      </c>
      <c r="F44" s="7" t="s">
        <v>842</v>
      </c>
      <c r="G44" s="7" t="s">
        <v>842</v>
      </c>
      <c r="H44" s="29" t="s">
        <v>845</v>
      </c>
      <c r="I44" s="1" t="s">
        <v>839</v>
      </c>
      <c r="J44" s="1" t="str">
        <f>IF(AND(OR(K44="L", K44="M"), OR(L44="H", L44="M"), OR(M44="H", M44="M")),"Y","N")</f>
        <v>Y</v>
      </c>
      <c r="K44" s="1" t="s">
        <v>838</v>
      </c>
      <c r="L44" s="1" t="s">
        <v>838</v>
      </c>
      <c r="M44" s="1" t="s">
        <v>835</v>
      </c>
    </row>
    <row r="45" spans="1:13" ht="15" customHeight="1" x14ac:dyDescent="0.25">
      <c r="A45" s="1" t="s">
        <v>194</v>
      </c>
      <c r="B45" s="1" t="s">
        <v>31</v>
      </c>
      <c r="C45" s="4">
        <v>44562</v>
      </c>
      <c r="D45" s="3" t="s">
        <v>566</v>
      </c>
      <c r="E45" s="7" t="s">
        <v>842</v>
      </c>
      <c r="F45" s="7" t="s">
        <v>842</v>
      </c>
      <c r="G45" s="7" t="s">
        <v>842</v>
      </c>
      <c r="H45" s="29" t="s">
        <v>845</v>
      </c>
      <c r="I45" s="1" t="s">
        <v>839</v>
      </c>
      <c r="J45" s="1" t="str">
        <f>IF(AND(OR(K45="L", K45="M"), OR(L45="H", L45="M"), OR(M45="H", M45="M")),"Y","N")</f>
        <v>Y</v>
      </c>
      <c r="K45" s="1" t="s">
        <v>836</v>
      </c>
      <c r="L45" s="1" t="s">
        <v>838</v>
      </c>
      <c r="M45" s="1" t="s">
        <v>838</v>
      </c>
    </row>
    <row r="46" spans="1:13" ht="15" customHeight="1" x14ac:dyDescent="0.25">
      <c r="A46" s="1" t="s">
        <v>181</v>
      </c>
      <c r="B46" s="1" t="s">
        <v>197</v>
      </c>
      <c r="C46" s="4">
        <v>44588</v>
      </c>
      <c r="D46" s="3" t="s">
        <v>745</v>
      </c>
      <c r="E46" s="7" t="s">
        <v>842</v>
      </c>
      <c r="F46" s="7" t="s">
        <v>842</v>
      </c>
      <c r="G46" s="7" t="s">
        <v>842</v>
      </c>
      <c r="H46" s="29" t="s">
        <v>845</v>
      </c>
      <c r="I46" s="1" t="s">
        <v>839</v>
      </c>
      <c r="J46" s="1" t="str">
        <f>IF(AND(OR(K46="L", K46="M"), OR(L46="H", L46="M"), OR(M46="H", M46="M")),"Y","N")</f>
        <v>Y</v>
      </c>
      <c r="K46" s="1" t="s">
        <v>836</v>
      </c>
      <c r="L46" s="1" t="s">
        <v>835</v>
      </c>
      <c r="M46" s="1" t="s">
        <v>838</v>
      </c>
    </row>
    <row r="47" spans="1:13" ht="15" customHeight="1" x14ac:dyDescent="0.25">
      <c r="A47" s="1" t="s">
        <v>203</v>
      </c>
      <c r="B47" s="1" t="s">
        <v>12</v>
      </c>
      <c r="C47" s="4">
        <v>44592</v>
      </c>
      <c r="D47" s="3" t="s">
        <v>569</v>
      </c>
      <c r="E47" s="7" t="s">
        <v>842</v>
      </c>
      <c r="F47" s="7" t="s">
        <v>842</v>
      </c>
      <c r="G47" s="7" t="s">
        <v>801</v>
      </c>
      <c r="H47" s="29" t="s">
        <v>845</v>
      </c>
      <c r="I47" s="7" t="s">
        <v>839</v>
      </c>
      <c r="J47" s="1" t="str">
        <f>IF(AND(OR(K47="L", K47="M"), OR(L47="H", L47="M"), OR(M47="H", M47="M")),"Y","N")</f>
        <v>Y</v>
      </c>
      <c r="K47" s="1" t="s">
        <v>836</v>
      </c>
      <c r="L47" s="1" t="s">
        <v>838</v>
      </c>
      <c r="M47" s="1" t="s">
        <v>838</v>
      </c>
    </row>
    <row r="48" spans="1:13" ht="15" customHeight="1" x14ac:dyDescent="0.25">
      <c r="A48" s="1" t="s">
        <v>212</v>
      </c>
      <c r="B48" s="1" t="s">
        <v>211</v>
      </c>
      <c r="C48" s="4">
        <v>44630</v>
      </c>
      <c r="D48" s="3" t="s">
        <v>575</v>
      </c>
      <c r="E48" s="7" t="s">
        <v>842</v>
      </c>
      <c r="F48" s="7" t="s">
        <v>842</v>
      </c>
      <c r="G48" s="7" t="s">
        <v>842</v>
      </c>
      <c r="H48" s="29" t="s">
        <v>845</v>
      </c>
      <c r="I48" s="1" t="s">
        <v>839</v>
      </c>
      <c r="J48" s="1" t="str">
        <f>IF(AND(OR(K48="L", K48="M"), OR(L48="H", L48="M"), OR(M48="H", M48="M")),"Y","N")</f>
        <v>Y</v>
      </c>
      <c r="K48" s="1" t="s">
        <v>836</v>
      </c>
      <c r="L48" s="1" t="s">
        <v>838</v>
      </c>
      <c r="M48" s="1" t="s">
        <v>835</v>
      </c>
    </row>
    <row r="49" spans="1:13" ht="15" customHeight="1" x14ac:dyDescent="0.25">
      <c r="A49" s="1" t="s">
        <v>213</v>
      </c>
      <c r="B49" s="1" t="s">
        <v>214</v>
      </c>
      <c r="C49" s="4">
        <v>44632</v>
      </c>
      <c r="D49" s="3" t="s">
        <v>576</v>
      </c>
      <c r="E49" s="7" t="s">
        <v>842</v>
      </c>
      <c r="F49" s="7" t="s">
        <v>842</v>
      </c>
      <c r="G49" s="7" t="s">
        <v>842</v>
      </c>
      <c r="H49" s="29" t="s">
        <v>845</v>
      </c>
      <c r="I49" s="1" t="s">
        <v>839</v>
      </c>
      <c r="J49" s="1" t="str">
        <f>IF(AND(OR(K49="L", K49="M"), OR(L49="H", L49="M"), OR(M49="H", M49="M")),"Y","N")</f>
        <v>Y</v>
      </c>
      <c r="K49" s="1" t="s">
        <v>836</v>
      </c>
      <c r="L49" s="1" t="s">
        <v>838</v>
      </c>
      <c r="M49" s="1" t="s">
        <v>835</v>
      </c>
    </row>
    <row r="50" spans="1:13" ht="15" customHeight="1" x14ac:dyDescent="0.25">
      <c r="A50" s="1" t="s">
        <v>27</v>
      </c>
      <c r="B50" s="1" t="s">
        <v>28</v>
      </c>
      <c r="C50" s="4">
        <v>44661</v>
      </c>
      <c r="D50" s="3" t="s">
        <v>578</v>
      </c>
      <c r="E50" s="7" t="s">
        <v>842</v>
      </c>
      <c r="F50" s="7" t="s">
        <v>842</v>
      </c>
      <c r="G50" s="7" t="s">
        <v>842</v>
      </c>
      <c r="H50" s="29" t="s">
        <v>845</v>
      </c>
      <c r="I50" s="1" t="s">
        <v>839</v>
      </c>
      <c r="J50" s="1" t="str">
        <f>IF(AND(OR(K50="L", K50="M"), OR(L50="H", L50="M"), OR(M50="H", M50="M")),"Y","N")</f>
        <v>Y</v>
      </c>
      <c r="K50" s="1" t="s">
        <v>836</v>
      </c>
      <c r="L50" s="1" t="s">
        <v>838</v>
      </c>
      <c r="M50" s="1" t="s">
        <v>835</v>
      </c>
    </row>
    <row r="51" spans="1:13" ht="15" customHeight="1" x14ac:dyDescent="0.25">
      <c r="A51" s="1" t="s">
        <v>212</v>
      </c>
      <c r="B51" s="1" t="s">
        <v>233</v>
      </c>
      <c r="C51" s="4">
        <v>44742</v>
      </c>
      <c r="D51" s="3" t="s">
        <v>593</v>
      </c>
      <c r="E51" s="7" t="s">
        <v>842</v>
      </c>
      <c r="F51" s="7" t="s">
        <v>842</v>
      </c>
      <c r="G51" s="7" t="s">
        <v>810</v>
      </c>
      <c r="H51" s="29" t="s">
        <v>845</v>
      </c>
      <c r="I51" s="7" t="s">
        <v>839</v>
      </c>
      <c r="J51" s="1" t="str">
        <f>IF(AND(OR(K51="L", K51="M"), OR(L51="H", L51="M"), OR(M51="H", M51="M")),"Y","N")</f>
        <v>Y</v>
      </c>
      <c r="K51" s="1" t="s">
        <v>836</v>
      </c>
      <c r="L51" s="1" t="s">
        <v>838</v>
      </c>
      <c r="M51" s="1" t="s">
        <v>835</v>
      </c>
    </row>
    <row r="52" spans="1:13" ht="15" customHeight="1" x14ac:dyDescent="0.25">
      <c r="A52" s="1" t="s">
        <v>232</v>
      </c>
      <c r="B52" s="1" t="s">
        <v>128</v>
      </c>
      <c r="C52" s="4">
        <v>44742</v>
      </c>
      <c r="D52" s="3" t="s">
        <v>592</v>
      </c>
      <c r="E52" s="7" t="s">
        <v>842</v>
      </c>
      <c r="F52" s="7" t="s">
        <v>842</v>
      </c>
      <c r="G52" s="7" t="s">
        <v>842</v>
      </c>
      <c r="H52" s="29" t="s">
        <v>845</v>
      </c>
      <c r="I52" s="1" t="s">
        <v>839</v>
      </c>
      <c r="J52" s="1" t="str">
        <f>IF(AND(OR(K52="L", K52="M"), OR(L52="H", L52="M"), OR(M52="H", M52="M")),"Y","N")</f>
        <v>Y</v>
      </c>
      <c r="K52" s="1" t="s">
        <v>838</v>
      </c>
      <c r="L52" s="1" t="s">
        <v>838</v>
      </c>
      <c r="M52" s="1" t="s">
        <v>838</v>
      </c>
    </row>
    <row r="53" spans="1:13" ht="15" customHeight="1" x14ac:dyDescent="0.25">
      <c r="A53" s="1" t="s">
        <v>235</v>
      </c>
      <c r="B53" s="1" t="s">
        <v>236</v>
      </c>
      <c r="C53" s="4">
        <v>44758</v>
      </c>
      <c r="D53" s="3" t="s">
        <v>595</v>
      </c>
      <c r="E53" s="7" t="s">
        <v>842</v>
      </c>
      <c r="F53" s="7" t="s">
        <v>842</v>
      </c>
      <c r="G53" s="7" t="s">
        <v>805</v>
      </c>
      <c r="H53" s="29" t="s">
        <v>845</v>
      </c>
      <c r="I53" s="7" t="s">
        <v>839</v>
      </c>
      <c r="J53" s="1" t="str">
        <f>IF(AND(OR(K53="L", K53="M"), OR(L53="H", L53="M"), OR(M53="H", M53="M")),"Y","N")</f>
        <v>Y</v>
      </c>
      <c r="K53" s="1" t="s">
        <v>836</v>
      </c>
      <c r="L53" s="1" t="s">
        <v>835</v>
      </c>
      <c r="M53" s="1" t="s">
        <v>835</v>
      </c>
    </row>
    <row r="54" spans="1:13" ht="15" customHeight="1" x14ac:dyDescent="0.25">
      <c r="A54" s="1" t="s">
        <v>241</v>
      </c>
      <c r="B54" s="1" t="s">
        <v>242</v>
      </c>
      <c r="C54" s="4">
        <v>44800</v>
      </c>
      <c r="D54" s="3" t="s">
        <v>601</v>
      </c>
      <c r="E54" s="7" t="s">
        <v>808</v>
      </c>
      <c r="F54" s="7" t="s">
        <v>842</v>
      </c>
      <c r="G54" s="7" t="s">
        <v>807</v>
      </c>
      <c r="H54" s="30" t="s">
        <v>845</v>
      </c>
      <c r="I54" s="7" t="s">
        <v>839</v>
      </c>
      <c r="J54" s="1" t="str">
        <f>IF(AND(OR(K54="L", K54="M"), OR(L54="H", L54="M"), OR(M54="H", M54="M")),"Y","N")</f>
        <v>Y</v>
      </c>
      <c r="K54" s="7" t="s">
        <v>838</v>
      </c>
      <c r="L54" s="7" t="s">
        <v>838</v>
      </c>
      <c r="M54" s="7" t="s">
        <v>835</v>
      </c>
    </row>
    <row r="55" spans="1:13" ht="15" customHeight="1" x14ac:dyDescent="0.25">
      <c r="A55" s="1" t="s">
        <v>255</v>
      </c>
      <c r="B55" s="1" t="s">
        <v>243</v>
      </c>
      <c r="C55" s="4">
        <v>44898</v>
      </c>
      <c r="D55" s="3" t="s">
        <v>607</v>
      </c>
      <c r="E55" s="7" t="s">
        <v>842</v>
      </c>
      <c r="F55" s="7" t="s">
        <v>842</v>
      </c>
      <c r="G55" s="7" t="s">
        <v>842</v>
      </c>
      <c r="H55" s="29" t="s">
        <v>845</v>
      </c>
      <c r="I55" s="1" t="s">
        <v>839</v>
      </c>
      <c r="J55" s="1" t="str">
        <f>IF(AND(OR(K55="L", K55="M"), OR(L55="H", L55="M"), OR(M55="H", M55="M")),"Y","N")</f>
        <v>Y</v>
      </c>
      <c r="K55" s="1" t="s">
        <v>836</v>
      </c>
      <c r="L55" s="1" t="s">
        <v>838</v>
      </c>
      <c r="M55" s="1" t="s">
        <v>835</v>
      </c>
    </row>
    <row r="56" spans="1:13" ht="15" customHeight="1" x14ac:dyDescent="0.25">
      <c r="A56" s="1" t="s">
        <v>263</v>
      </c>
      <c r="B56" s="1" t="s">
        <v>616</v>
      </c>
      <c r="C56" s="4">
        <v>44914</v>
      </c>
      <c r="D56" s="3" t="s">
        <v>615</v>
      </c>
      <c r="E56" s="7" t="s">
        <v>842</v>
      </c>
      <c r="F56" s="7" t="s">
        <v>842</v>
      </c>
      <c r="G56" s="7" t="s">
        <v>842</v>
      </c>
      <c r="H56" s="29" t="s">
        <v>845</v>
      </c>
      <c r="I56" s="1" t="s">
        <v>839</v>
      </c>
      <c r="J56" s="1" t="str">
        <f>IF(AND(OR(K56="L", K56="M"), OR(L56="H", L56="M"), OR(M56="H", M56="M")),"Y","N")</f>
        <v>Y</v>
      </c>
      <c r="K56" s="1" t="s">
        <v>836</v>
      </c>
      <c r="L56" s="1" t="s">
        <v>835</v>
      </c>
      <c r="M56" s="1" t="s">
        <v>835</v>
      </c>
    </row>
    <row r="57" spans="1:13" ht="15" customHeight="1" x14ac:dyDescent="0.25">
      <c r="A57" s="1" t="s">
        <v>265</v>
      </c>
      <c r="B57" s="1" t="s">
        <v>264</v>
      </c>
      <c r="C57" s="4">
        <v>44919</v>
      </c>
      <c r="D57" s="3" t="s">
        <v>618</v>
      </c>
      <c r="E57" s="7" t="s">
        <v>842</v>
      </c>
      <c r="F57" s="7" t="s">
        <v>842</v>
      </c>
      <c r="G57" s="7" t="s">
        <v>842</v>
      </c>
      <c r="H57" s="29" t="s">
        <v>845</v>
      </c>
      <c r="I57" s="1" t="s">
        <v>839</v>
      </c>
      <c r="J57" s="1" t="str">
        <f>IF(AND(OR(K57="L", K57="M"), OR(L57="H", L57="M"), OR(M57="H", M57="M")),"Y","N")</f>
        <v>Y</v>
      </c>
      <c r="K57" s="1" t="s">
        <v>836</v>
      </c>
      <c r="L57" s="1" t="s">
        <v>838</v>
      </c>
      <c r="M57" s="1" t="s">
        <v>835</v>
      </c>
    </row>
    <row r="58" spans="1:13" ht="15" customHeight="1" x14ac:dyDescent="0.25">
      <c r="A58" s="1" t="s">
        <v>266</v>
      </c>
      <c r="B58" s="1" t="s">
        <v>267</v>
      </c>
      <c r="C58" s="4">
        <v>44919</v>
      </c>
      <c r="D58" s="3" t="s">
        <v>619</v>
      </c>
      <c r="E58" s="7" t="s">
        <v>842</v>
      </c>
      <c r="F58" s="10" t="s">
        <v>814</v>
      </c>
      <c r="G58" s="7" t="s">
        <v>842</v>
      </c>
      <c r="H58" s="29" t="s">
        <v>845</v>
      </c>
      <c r="I58" s="1" t="s">
        <v>839</v>
      </c>
      <c r="J58" s="1" t="str">
        <f>IF(AND(OR(K58="L", K58="M"), OR(L58="H", L58="M"), OR(M58="H", M58="M")),"Y","N")</f>
        <v>Y</v>
      </c>
      <c r="K58" s="1" t="s">
        <v>836</v>
      </c>
      <c r="L58" s="1" t="s">
        <v>838</v>
      </c>
      <c r="M58" s="1" t="s">
        <v>835</v>
      </c>
    </row>
    <row r="59" spans="1:13" ht="15" customHeight="1" x14ac:dyDescent="0.25">
      <c r="A59" s="1" t="s">
        <v>224</v>
      </c>
      <c r="B59" s="1" t="s">
        <v>268</v>
      </c>
      <c r="C59" s="4">
        <v>44920</v>
      </c>
      <c r="D59" s="3" t="s">
        <v>620</v>
      </c>
      <c r="E59" s="7" t="s">
        <v>842</v>
      </c>
      <c r="F59" s="7" t="s">
        <v>842</v>
      </c>
      <c r="G59" s="7" t="s">
        <v>842</v>
      </c>
      <c r="H59" s="29" t="s">
        <v>845</v>
      </c>
      <c r="I59" s="1" t="s">
        <v>839</v>
      </c>
      <c r="J59" s="1" t="str">
        <f>IF(AND(OR(K59="L", K59="M"), OR(L59="H", L59="M"), OR(M59="H", M59="M")),"Y","N")</f>
        <v>Y</v>
      </c>
      <c r="K59" s="1" t="s">
        <v>836</v>
      </c>
      <c r="L59" s="1" t="s">
        <v>838</v>
      </c>
      <c r="M59" s="1" t="s">
        <v>838</v>
      </c>
    </row>
    <row r="60" spans="1:13" ht="15" customHeight="1" x14ac:dyDescent="0.25">
      <c r="A60" s="1" t="s">
        <v>272</v>
      </c>
      <c r="B60" s="1" t="s">
        <v>273</v>
      </c>
      <c r="C60" s="4">
        <v>44927</v>
      </c>
      <c r="D60" s="3" t="s">
        <v>623</v>
      </c>
      <c r="E60" s="7" t="s">
        <v>842</v>
      </c>
      <c r="F60" s="7" t="s">
        <v>842</v>
      </c>
      <c r="G60" s="7" t="s">
        <v>842</v>
      </c>
      <c r="H60" s="29" t="s">
        <v>845</v>
      </c>
      <c r="I60" s="1" t="s">
        <v>839</v>
      </c>
      <c r="J60" s="1" t="str">
        <f>IF(AND(OR(K60="L", K60="M"), OR(L60="H", L60="M"), OR(M60="H", M60="M")),"Y","N")</f>
        <v>Y</v>
      </c>
      <c r="K60" s="1" t="s">
        <v>836</v>
      </c>
      <c r="L60" s="1" t="s">
        <v>838</v>
      </c>
      <c r="M60" s="1" t="s">
        <v>835</v>
      </c>
    </row>
    <row r="61" spans="1:13" ht="15" customHeight="1" x14ac:dyDescent="0.25">
      <c r="A61" s="1" t="s">
        <v>270</v>
      </c>
      <c r="B61" s="1" t="s">
        <v>281</v>
      </c>
      <c r="C61" s="4">
        <v>44944</v>
      </c>
      <c r="D61" s="3" t="s">
        <v>833</v>
      </c>
      <c r="E61" s="7" t="s">
        <v>842</v>
      </c>
      <c r="F61" s="7" t="s">
        <v>842</v>
      </c>
      <c r="G61" s="7" t="s">
        <v>842</v>
      </c>
      <c r="H61" s="29" t="s">
        <v>845</v>
      </c>
      <c r="I61" s="1" t="s">
        <v>839</v>
      </c>
      <c r="J61" s="1" t="str">
        <f>IF(AND(OR(K61="L", K61="M"), OR(L61="H", L61="M"), OR(M61="H", M61="M")),"Y","N")</f>
        <v>Y</v>
      </c>
      <c r="K61" s="1" t="s">
        <v>836</v>
      </c>
      <c r="L61" s="1" t="s">
        <v>838</v>
      </c>
      <c r="M61" s="1" t="s">
        <v>835</v>
      </c>
    </row>
    <row r="62" spans="1:13" ht="15" customHeight="1" x14ac:dyDescent="0.25">
      <c r="A62" s="1" t="s">
        <v>218</v>
      </c>
      <c r="B62" s="1" t="s">
        <v>286</v>
      </c>
      <c r="C62" s="4">
        <v>45019</v>
      </c>
      <c r="D62" s="3" t="s">
        <v>632</v>
      </c>
      <c r="E62" s="7" t="s">
        <v>842</v>
      </c>
      <c r="F62" s="7" t="s">
        <v>842</v>
      </c>
      <c r="G62" s="7" t="s">
        <v>842</v>
      </c>
      <c r="H62" s="29" t="s">
        <v>845</v>
      </c>
      <c r="I62" s="1" t="s">
        <v>839</v>
      </c>
      <c r="J62" s="1" t="str">
        <f>IF(AND(OR(K62="L", K62="M"), OR(L62="H", L62="M"), OR(M62="H", M62="M")),"Y","N")</f>
        <v>Y</v>
      </c>
      <c r="K62" s="1" t="s">
        <v>838</v>
      </c>
      <c r="L62" s="1" t="s">
        <v>835</v>
      </c>
      <c r="M62" s="1" t="s">
        <v>835</v>
      </c>
    </row>
    <row r="63" spans="1:13" ht="15" customHeight="1" x14ac:dyDescent="0.25">
      <c r="A63" s="1" t="s">
        <v>287</v>
      </c>
      <c r="B63" s="1" t="s">
        <v>288</v>
      </c>
      <c r="C63" s="4">
        <v>45038</v>
      </c>
      <c r="D63" s="3" t="s">
        <v>634</v>
      </c>
      <c r="E63" s="7" t="s">
        <v>842</v>
      </c>
      <c r="F63" s="7" t="s">
        <v>842</v>
      </c>
      <c r="G63" s="7" t="s">
        <v>842</v>
      </c>
      <c r="H63" s="29" t="s">
        <v>845</v>
      </c>
      <c r="I63" s="1" t="s">
        <v>839</v>
      </c>
      <c r="J63" s="1" t="str">
        <f>IF(AND(OR(K63="L", K63="M"), OR(L63="H", L63="M"), OR(M63="H", M63="M")),"Y","N")</f>
        <v>Y</v>
      </c>
      <c r="K63" s="1" t="s">
        <v>836</v>
      </c>
      <c r="L63" s="1" t="s">
        <v>838</v>
      </c>
      <c r="M63" s="1" t="s">
        <v>838</v>
      </c>
    </row>
    <row r="64" spans="1:13" ht="15" customHeight="1" x14ac:dyDescent="0.25">
      <c r="A64" s="1" t="s">
        <v>289</v>
      </c>
      <c r="B64" s="1" t="s">
        <v>290</v>
      </c>
      <c r="C64" s="4">
        <v>45059</v>
      </c>
      <c r="D64" s="3" t="s">
        <v>635</v>
      </c>
      <c r="E64" s="7" t="s">
        <v>842</v>
      </c>
      <c r="F64" s="7" t="s">
        <v>842</v>
      </c>
      <c r="G64" s="7" t="s">
        <v>842</v>
      </c>
      <c r="H64" s="29" t="s">
        <v>845</v>
      </c>
      <c r="I64" s="1" t="s">
        <v>839</v>
      </c>
      <c r="J64" s="1" t="str">
        <f>IF(AND(OR(K64="L", K64="M"), OR(L64="H", L64="M"), OR(M64="H", M64="M")),"Y","N")</f>
        <v>Y</v>
      </c>
      <c r="K64" s="1" t="s">
        <v>836</v>
      </c>
      <c r="L64" s="1" t="s">
        <v>838</v>
      </c>
      <c r="M64" s="1" t="s">
        <v>835</v>
      </c>
    </row>
    <row r="65" spans="1:13" ht="15" customHeight="1" x14ac:dyDescent="0.25">
      <c r="A65" s="1" t="s">
        <v>294</v>
      </c>
      <c r="B65" s="1" t="s">
        <v>293</v>
      </c>
      <c r="C65" s="4">
        <v>45066</v>
      </c>
      <c r="D65" s="3" t="s">
        <v>637</v>
      </c>
      <c r="E65" s="7" t="s">
        <v>842</v>
      </c>
      <c r="F65" s="7" t="s">
        <v>842</v>
      </c>
      <c r="G65" s="7" t="s">
        <v>842</v>
      </c>
      <c r="H65" s="29" t="s">
        <v>845</v>
      </c>
      <c r="I65" s="1" t="s">
        <v>839</v>
      </c>
      <c r="J65" s="1" t="str">
        <f>IF(AND(OR(K65="L", K65="M"), OR(L65="H", L65="M"), OR(M65="H", M65="M")),"Y","N")</f>
        <v>Y</v>
      </c>
      <c r="K65" s="1" t="s">
        <v>836</v>
      </c>
      <c r="L65" s="1" t="s">
        <v>838</v>
      </c>
      <c r="M65" s="1" t="s">
        <v>835</v>
      </c>
    </row>
    <row r="66" spans="1:13" ht="15" customHeight="1" x14ac:dyDescent="0.25">
      <c r="A66" s="1" t="s">
        <v>296</v>
      </c>
      <c r="B66" s="1" t="s">
        <v>297</v>
      </c>
      <c r="C66" s="4">
        <v>45136</v>
      </c>
      <c r="D66" s="3" t="s">
        <v>643</v>
      </c>
      <c r="E66" s="7" t="s">
        <v>842</v>
      </c>
      <c r="F66" s="7" t="s">
        <v>842</v>
      </c>
      <c r="G66" s="7" t="s">
        <v>842</v>
      </c>
      <c r="H66" s="29" t="s">
        <v>845</v>
      </c>
      <c r="I66" s="1" t="s">
        <v>839</v>
      </c>
      <c r="J66" s="1" t="str">
        <f>IF(AND(OR(K66="L", K66="M"), OR(L66="H", L66="M"), OR(M66="H", M66="M")),"Y","N")</f>
        <v>Y</v>
      </c>
      <c r="K66" s="1" t="s">
        <v>836</v>
      </c>
      <c r="L66" s="1" t="s">
        <v>838</v>
      </c>
      <c r="M66" s="1" t="s">
        <v>835</v>
      </c>
    </row>
    <row r="67" spans="1:13" ht="15" customHeight="1" x14ac:dyDescent="0.25">
      <c r="A67" s="1" t="s">
        <v>300</v>
      </c>
      <c r="B67" s="1" t="s">
        <v>299</v>
      </c>
      <c r="C67" s="4">
        <v>45150</v>
      </c>
      <c r="D67" s="3" t="s">
        <v>645</v>
      </c>
      <c r="E67" s="7" t="s">
        <v>842</v>
      </c>
      <c r="F67" s="7" t="s">
        <v>842</v>
      </c>
      <c r="G67" s="7" t="s">
        <v>842</v>
      </c>
      <c r="H67" s="29" t="s">
        <v>845</v>
      </c>
      <c r="I67" s="1" t="s">
        <v>839</v>
      </c>
      <c r="J67" s="1" t="str">
        <f>IF(AND(OR(K67="L", K67="M"), OR(L67="H", L67="M"), OR(M67="H", M67="M")),"Y","N")</f>
        <v>Y</v>
      </c>
      <c r="K67" s="1" t="s">
        <v>836</v>
      </c>
      <c r="L67" s="1" t="s">
        <v>835</v>
      </c>
      <c r="M67" s="1" t="s">
        <v>838</v>
      </c>
    </row>
    <row r="68" spans="1:13" ht="15" customHeight="1" x14ac:dyDescent="0.25">
      <c r="A68" s="1" t="s">
        <v>305</v>
      </c>
      <c r="B68" s="1" t="s">
        <v>306</v>
      </c>
      <c r="C68" s="4">
        <v>45172</v>
      </c>
      <c r="D68" s="3" t="s">
        <v>650</v>
      </c>
      <c r="E68" s="7" t="s">
        <v>842</v>
      </c>
      <c r="F68" s="7" t="s">
        <v>842</v>
      </c>
      <c r="G68" s="7" t="s">
        <v>842</v>
      </c>
      <c r="H68" s="29" t="s">
        <v>845</v>
      </c>
      <c r="I68" s="1" t="s">
        <v>839</v>
      </c>
      <c r="J68" s="1" t="str">
        <f>IF(AND(OR(K68="L", K68="M"), OR(L68="H", L68="M"), OR(M68="H", M68="M")),"Y","N")</f>
        <v>Y</v>
      </c>
      <c r="K68" s="1" t="s">
        <v>836</v>
      </c>
      <c r="L68" s="1" t="s">
        <v>838</v>
      </c>
      <c r="M68" s="1" t="s">
        <v>835</v>
      </c>
    </row>
    <row r="69" spans="1:13" ht="15" customHeight="1" x14ac:dyDescent="0.25">
      <c r="A69" s="1" t="s">
        <v>311</v>
      </c>
      <c r="B69" s="1" t="s">
        <v>132</v>
      </c>
      <c r="C69" s="4">
        <v>45176</v>
      </c>
      <c r="D69" s="3" t="s">
        <v>653</v>
      </c>
      <c r="E69" s="7" t="s">
        <v>842</v>
      </c>
      <c r="F69" s="7" t="s">
        <v>842</v>
      </c>
      <c r="G69" s="7" t="s">
        <v>842</v>
      </c>
      <c r="H69" s="29" t="s">
        <v>845</v>
      </c>
      <c r="I69" s="1" t="s">
        <v>839</v>
      </c>
      <c r="J69" s="1" t="str">
        <f>IF(AND(OR(K69="L", K69="M"), OR(L69="H", L69="M"), OR(M69="H", M69="M")),"Y","N")</f>
        <v>Y</v>
      </c>
      <c r="K69" s="1" t="s">
        <v>836</v>
      </c>
      <c r="L69" s="1" t="s">
        <v>838</v>
      </c>
      <c r="M69" s="1" t="s">
        <v>835</v>
      </c>
    </row>
    <row r="70" spans="1:13" ht="15" customHeight="1" x14ac:dyDescent="0.25">
      <c r="A70" s="1" t="s">
        <v>312</v>
      </c>
      <c r="B70" s="1" t="s">
        <v>314</v>
      </c>
      <c r="C70" s="4">
        <v>45178</v>
      </c>
      <c r="D70" s="3" t="s">
        <v>655</v>
      </c>
      <c r="E70" s="7" t="s">
        <v>842</v>
      </c>
      <c r="F70" s="7" t="s">
        <v>818</v>
      </c>
      <c r="G70" s="7" t="s">
        <v>842</v>
      </c>
      <c r="H70" s="29" t="s">
        <v>845</v>
      </c>
      <c r="I70" s="1" t="s">
        <v>839</v>
      </c>
      <c r="J70" s="1" t="str">
        <f>IF(AND(OR(K70="L", K70="M"), OR(L70="H", L70="M"), OR(M70="H", M70="M")),"Y","N")</f>
        <v>Y</v>
      </c>
      <c r="K70" s="1" t="s">
        <v>836</v>
      </c>
      <c r="L70" s="1" t="s">
        <v>838</v>
      </c>
      <c r="M70" s="1" t="s">
        <v>835</v>
      </c>
    </row>
    <row r="71" spans="1:13" ht="15" customHeight="1" x14ac:dyDescent="0.25">
      <c r="A71" s="1" t="s">
        <v>317</v>
      </c>
      <c r="B71" s="1" t="s">
        <v>318</v>
      </c>
      <c r="C71" s="4">
        <v>45184</v>
      </c>
      <c r="D71" s="3" t="s">
        <v>657</v>
      </c>
      <c r="E71" s="7" t="s">
        <v>842</v>
      </c>
      <c r="F71" s="7" t="s">
        <v>842</v>
      </c>
      <c r="G71" s="7" t="s">
        <v>842</v>
      </c>
      <c r="H71" s="29" t="s">
        <v>845</v>
      </c>
      <c r="I71" s="1" t="s">
        <v>839</v>
      </c>
      <c r="J71" s="1" t="str">
        <f>IF(AND(OR(K71="L", K71="M"), OR(L71="H", L71="M"), OR(M71="H", M71="M")),"Y","N")</f>
        <v>Y</v>
      </c>
      <c r="K71" s="1" t="s">
        <v>836</v>
      </c>
      <c r="L71" s="1" t="s">
        <v>838</v>
      </c>
      <c r="M71" s="1" t="s">
        <v>835</v>
      </c>
    </row>
    <row r="72" spans="1:13" ht="15" customHeight="1" x14ac:dyDescent="0.25">
      <c r="A72" s="1" t="s">
        <v>319</v>
      </c>
      <c r="B72" s="1" t="s">
        <v>320</v>
      </c>
      <c r="C72" s="4">
        <v>45185</v>
      </c>
      <c r="D72" s="3" t="s">
        <v>658</v>
      </c>
      <c r="E72" s="7" t="s">
        <v>842</v>
      </c>
      <c r="F72" s="7" t="s">
        <v>842</v>
      </c>
      <c r="G72" s="7" t="s">
        <v>842</v>
      </c>
      <c r="H72" s="29" t="s">
        <v>845</v>
      </c>
      <c r="I72" s="1" t="s">
        <v>839</v>
      </c>
      <c r="J72" s="1" t="str">
        <f>IF(AND(OR(K72="L", K72="M"), OR(L72="H", L72="M"), OR(M72="H", M72="M")),"Y","N")</f>
        <v>Y</v>
      </c>
      <c r="K72" s="1" t="s">
        <v>836</v>
      </c>
      <c r="L72" s="1" t="s">
        <v>838</v>
      </c>
      <c r="M72" s="1" t="s">
        <v>835</v>
      </c>
    </row>
    <row r="73" spans="1:13" ht="15" customHeight="1" x14ac:dyDescent="0.25">
      <c r="A73" s="1" t="s">
        <v>321</v>
      </c>
      <c r="B73" s="1" t="s">
        <v>322</v>
      </c>
      <c r="C73" s="4">
        <v>45186</v>
      </c>
      <c r="D73" s="3" t="s">
        <v>659</v>
      </c>
      <c r="E73" s="7" t="s">
        <v>842</v>
      </c>
      <c r="F73" s="7" t="s">
        <v>842</v>
      </c>
      <c r="G73" s="7" t="s">
        <v>842</v>
      </c>
      <c r="H73" s="29" t="s">
        <v>845</v>
      </c>
      <c r="I73" s="1" t="s">
        <v>839</v>
      </c>
      <c r="J73" s="1" t="str">
        <f>IF(AND(OR(K73="L", K73="M"), OR(L73="H", L73="M"), OR(M73="H", M73="M")),"Y","N")</f>
        <v>Y</v>
      </c>
      <c r="K73" s="1" t="s">
        <v>836</v>
      </c>
      <c r="L73" s="1" t="s">
        <v>838</v>
      </c>
      <c r="M73" s="1" t="s">
        <v>838</v>
      </c>
    </row>
    <row r="74" spans="1:13" ht="15" customHeight="1" x14ac:dyDescent="0.25">
      <c r="A74" s="1" t="s">
        <v>325</v>
      </c>
      <c r="B74" s="1" t="s">
        <v>326</v>
      </c>
      <c r="C74" s="4">
        <v>45191</v>
      </c>
      <c r="D74" s="3" t="s">
        <v>662</v>
      </c>
      <c r="E74" s="7" t="s">
        <v>842</v>
      </c>
      <c r="F74" s="7" t="s">
        <v>842</v>
      </c>
      <c r="G74" s="7" t="s">
        <v>842</v>
      </c>
      <c r="H74" s="29" t="s">
        <v>845</v>
      </c>
      <c r="I74" s="1" t="s">
        <v>839</v>
      </c>
      <c r="J74" s="1" t="str">
        <f>IF(AND(OR(K74="L", K74="M"), OR(L74="H", L74="M"), OR(M74="H", M74="M")),"Y","N")</f>
        <v>Y</v>
      </c>
      <c r="K74" s="1" t="s">
        <v>836</v>
      </c>
      <c r="L74" s="1" t="s">
        <v>835</v>
      </c>
      <c r="M74" s="1" t="s">
        <v>838</v>
      </c>
    </row>
    <row r="75" spans="1:13" ht="15" customHeight="1" x14ac:dyDescent="0.25">
      <c r="A75" s="1" t="s">
        <v>327</v>
      </c>
      <c r="B75" s="1" t="s">
        <v>328</v>
      </c>
      <c r="C75" s="4">
        <v>45193</v>
      </c>
      <c r="D75" s="3" t="s">
        <v>663</v>
      </c>
      <c r="E75" s="7" t="s">
        <v>842</v>
      </c>
      <c r="F75" s="7" t="s">
        <v>842</v>
      </c>
      <c r="G75" s="7" t="s">
        <v>842</v>
      </c>
      <c r="H75" s="29" t="s">
        <v>845</v>
      </c>
      <c r="I75" s="1" t="s">
        <v>839</v>
      </c>
      <c r="J75" s="1" t="str">
        <f>IF(AND(OR(K75="L", K75="M"), OR(L75="H", L75="M"), OR(M75="H", M75="M")),"Y","N")</f>
        <v>Y</v>
      </c>
      <c r="K75" s="1" t="s">
        <v>836</v>
      </c>
      <c r="L75" s="1" t="s">
        <v>838</v>
      </c>
      <c r="M75" s="1" t="s">
        <v>835</v>
      </c>
    </row>
    <row r="76" spans="1:13" ht="15" customHeight="1" x14ac:dyDescent="0.25">
      <c r="A76" s="1" t="s">
        <v>329</v>
      </c>
      <c r="B76" s="1" t="s">
        <v>330</v>
      </c>
      <c r="C76" s="4">
        <v>45208</v>
      </c>
      <c r="D76" s="3" t="s">
        <v>664</v>
      </c>
      <c r="E76" s="7" t="s">
        <v>842</v>
      </c>
      <c r="F76" s="7" t="s">
        <v>842</v>
      </c>
      <c r="G76" s="7" t="s">
        <v>842</v>
      </c>
      <c r="H76" s="29" t="s">
        <v>845</v>
      </c>
      <c r="I76" s="1" t="s">
        <v>839</v>
      </c>
      <c r="J76" s="1" t="str">
        <f>IF(AND(OR(K76="L", K76="M"), OR(L76="H", L76="M"), OR(M76="H", M76="M")),"Y","N")</f>
        <v>Y</v>
      </c>
      <c r="K76" s="1" t="s">
        <v>836</v>
      </c>
      <c r="L76" s="1" t="s">
        <v>835</v>
      </c>
      <c r="M76" s="1" t="s">
        <v>835</v>
      </c>
    </row>
    <row r="77" spans="1:13" ht="15" customHeight="1" x14ac:dyDescent="0.25">
      <c r="A77" s="1" t="s">
        <v>337</v>
      </c>
      <c r="B77" s="1" t="s">
        <v>338</v>
      </c>
      <c r="C77" s="4">
        <v>45248</v>
      </c>
      <c r="D77" s="3" t="s">
        <v>668</v>
      </c>
      <c r="E77" s="7" t="s">
        <v>842</v>
      </c>
      <c r="F77" s="7" t="s">
        <v>842</v>
      </c>
      <c r="G77" s="7" t="s">
        <v>842</v>
      </c>
      <c r="H77" s="29" t="s">
        <v>845</v>
      </c>
      <c r="I77" s="1" t="s">
        <v>839</v>
      </c>
      <c r="J77" s="1" t="str">
        <f>IF(AND(OR(K77="L", K77="M"), OR(L77="H", L77="M"), OR(M77="H", M77="M")),"Y","N")</f>
        <v>Y</v>
      </c>
      <c r="K77" s="1" t="s">
        <v>836</v>
      </c>
      <c r="L77" s="1" t="s">
        <v>835</v>
      </c>
      <c r="M77" s="1" t="s">
        <v>835</v>
      </c>
    </row>
    <row r="78" spans="1:13" ht="15" customHeight="1" x14ac:dyDescent="0.25">
      <c r="A78" s="1" t="s">
        <v>339</v>
      </c>
      <c r="B78" s="1" t="s">
        <v>338</v>
      </c>
      <c r="C78" s="4">
        <v>45253</v>
      </c>
      <c r="D78" s="3" t="s">
        <v>669</v>
      </c>
      <c r="E78" s="7" t="s">
        <v>842</v>
      </c>
      <c r="F78" s="7" t="s">
        <v>842</v>
      </c>
      <c r="G78" s="7" t="s">
        <v>842</v>
      </c>
      <c r="H78" s="29" t="s">
        <v>845</v>
      </c>
      <c r="I78" s="1" t="s">
        <v>839</v>
      </c>
      <c r="J78" s="1" t="str">
        <f>IF(AND(OR(K78="L", K78="M"), OR(L78="H", L78="M"), OR(M78="H", M78="M")),"Y","N")</f>
        <v>Y</v>
      </c>
      <c r="K78" s="1" t="s">
        <v>836</v>
      </c>
      <c r="L78" s="1" t="s">
        <v>838</v>
      </c>
      <c r="M78" s="1" t="s">
        <v>835</v>
      </c>
    </row>
    <row r="79" spans="1:13" ht="15" customHeight="1" x14ac:dyDescent="0.25">
      <c r="A79" s="1" t="s">
        <v>137</v>
      </c>
      <c r="B79" s="1" t="s">
        <v>348</v>
      </c>
      <c r="C79" s="4">
        <v>45277</v>
      </c>
      <c r="D79" s="3" t="s">
        <v>674</v>
      </c>
      <c r="E79" s="7" t="s">
        <v>842</v>
      </c>
      <c r="F79" s="7" t="s">
        <v>842</v>
      </c>
      <c r="G79" s="7" t="s">
        <v>842</v>
      </c>
      <c r="H79" s="29" t="s">
        <v>845</v>
      </c>
      <c r="I79" s="1" t="s">
        <v>839</v>
      </c>
      <c r="J79" s="1" t="str">
        <f>IF(AND(OR(K79="L", K79="M"), OR(L79="H", L79="M"), OR(M79="H", M79="M")),"Y","N")</f>
        <v>Y</v>
      </c>
      <c r="K79" s="1" t="s">
        <v>836</v>
      </c>
      <c r="L79" s="1" t="s">
        <v>838</v>
      </c>
      <c r="M79" s="1" t="s">
        <v>835</v>
      </c>
    </row>
    <row r="80" spans="1:13" ht="15" customHeight="1" x14ac:dyDescent="0.25">
      <c r="A80" s="1" t="s">
        <v>270</v>
      </c>
      <c r="B80" s="1" t="s">
        <v>355</v>
      </c>
      <c r="C80" s="4">
        <v>45328</v>
      </c>
      <c r="D80" s="3" t="s">
        <v>683</v>
      </c>
      <c r="E80" s="7" t="s">
        <v>842</v>
      </c>
      <c r="F80" s="7" t="s">
        <v>842</v>
      </c>
      <c r="G80" s="7" t="s">
        <v>842</v>
      </c>
      <c r="H80" s="29" t="s">
        <v>845</v>
      </c>
      <c r="I80" s="1" t="s">
        <v>839</v>
      </c>
      <c r="J80" s="1" t="str">
        <f>IF(AND(OR(K80="L", K80="M"), OR(L80="H", L80="M"), OR(M80="H", M80="M")),"Y","N")</f>
        <v>Y</v>
      </c>
      <c r="K80" s="1" t="s">
        <v>836</v>
      </c>
      <c r="L80" s="1" t="s">
        <v>835</v>
      </c>
      <c r="M80" s="1" t="s">
        <v>835</v>
      </c>
    </row>
    <row r="81" spans="1:13" ht="15" customHeight="1" x14ac:dyDescent="0.25">
      <c r="A81" s="1" t="s">
        <v>360</v>
      </c>
      <c r="B81" s="1" t="s">
        <v>356</v>
      </c>
      <c r="C81" s="4">
        <v>45330</v>
      </c>
      <c r="D81" s="3" t="s">
        <v>684</v>
      </c>
      <c r="E81" s="7" t="s">
        <v>842</v>
      </c>
      <c r="F81" s="7" t="s">
        <v>842</v>
      </c>
      <c r="G81" s="7" t="s">
        <v>842</v>
      </c>
      <c r="H81" s="29" t="s">
        <v>845</v>
      </c>
      <c r="I81" s="1" t="s">
        <v>839</v>
      </c>
      <c r="J81" s="1" t="str">
        <f>IF(AND(OR(K81="L", K81="M"), OR(L81="H", L81="M"), OR(M81="H", M81="M")),"Y","N")</f>
        <v>Y</v>
      </c>
      <c r="K81" s="1" t="s">
        <v>836</v>
      </c>
      <c r="L81" s="1" t="s">
        <v>838</v>
      </c>
      <c r="M81" s="1" t="s">
        <v>835</v>
      </c>
    </row>
    <row r="82" spans="1:13" ht="15" customHeight="1" x14ac:dyDescent="0.25">
      <c r="A82" s="1" t="s">
        <v>363</v>
      </c>
      <c r="B82" s="1" t="s">
        <v>358</v>
      </c>
      <c r="C82" s="4">
        <v>45333</v>
      </c>
      <c r="D82" s="3" t="s">
        <v>688</v>
      </c>
      <c r="E82" s="7" t="s">
        <v>842</v>
      </c>
      <c r="F82" s="7" t="s">
        <v>842</v>
      </c>
      <c r="G82" s="7" t="s">
        <v>842</v>
      </c>
      <c r="H82" s="29" t="s">
        <v>845</v>
      </c>
      <c r="I82" s="1" t="s">
        <v>839</v>
      </c>
      <c r="J82" s="1" t="str">
        <f>IF(AND(OR(K82="L", K82="M"), OR(L82="H", L82="M"), OR(M82="H", M82="M")),"Y","N")</f>
        <v>Y</v>
      </c>
      <c r="K82" s="1" t="s">
        <v>836</v>
      </c>
      <c r="L82" s="1" t="s">
        <v>838</v>
      </c>
      <c r="M82" s="1" t="s">
        <v>838</v>
      </c>
    </row>
    <row r="83" spans="1:13" ht="15" customHeight="1" x14ac:dyDescent="0.25">
      <c r="A83" s="1" t="s">
        <v>365</v>
      </c>
      <c r="B83" s="1" t="s">
        <v>364</v>
      </c>
      <c r="C83" s="4">
        <v>45334</v>
      </c>
      <c r="D83" s="3" t="s">
        <v>689</v>
      </c>
      <c r="E83" s="7" t="s">
        <v>842</v>
      </c>
      <c r="F83" s="7" t="s">
        <v>842</v>
      </c>
      <c r="G83" s="7" t="s">
        <v>842</v>
      </c>
      <c r="H83" s="29" t="s">
        <v>845</v>
      </c>
      <c r="I83" s="1" t="s">
        <v>839</v>
      </c>
      <c r="J83" s="1" t="str">
        <f>IF(AND(OR(K83="L", K83="M"), OR(L83="H", L83="M"), OR(M83="H", M83="M")),"Y","N")</f>
        <v>Y</v>
      </c>
      <c r="K83" s="1" t="s">
        <v>836</v>
      </c>
      <c r="L83" s="1" t="s">
        <v>838</v>
      </c>
      <c r="M83" s="1" t="s">
        <v>835</v>
      </c>
    </row>
    <row r="84" spans="1:13" ht="15" customHeight="1" x14ac:dyDescent="0.25">
      <c r="A84" s="1" t="s">
        <v>366</v>
      </c>
      <c r="B84" s="1" t="s">
        <v>367</v>
      </c>
      <c r="C84" s="4">
        <v>45338</v>
      </c>
      <c r="D84" s="3" t="s">
        <v>690</v>
      </c>
      <c r="E84" s="7" t="s">
        <v>842</v>
      </c>
      <c r="F84" s="7" t="s">
        <v>842</v>
      </c>
      <c r="G84" s="9" t="s">
        <v>751</v>
      </c>
      <c r="H84" s="29" t="s">
        <v>845</v>
      </c>
      <c r="I84" s="1" t="s">
        <v>839</v>
      </c>
      <c r="J84" s="1" t="str">
        <f>IF(AND(OR(K84="L", K84="M"), OR(L84="H", L84="M"), OR(M84="H", M84="M")),"Y","N")</f>
        <v>Y</v>
      </c>
      <c r="K84" s="1" t="s">
        <v>836</v>
      </c>
      <c r="L84" s="1" t="s">
        <v>838</v>
      </c>
      <c r="M84" s="1" t="s">
        <v>835</v>
      </c>
    </row>
    <row r="85" spans="1:13" ht="15" customHeight="1" x14ac:dyDescent="0.25">
      <c r="A85" s="1" t="s">
        <v>379</v>
      </c>
      <c r="B85" s="1" t="s">
        <v>50</v>
      </c>
      <c r="C85" s="4">
        <v>45370</v>
      </c>
      <c r="D85" s="3" t="s">
        <v>698</v>
      </c>
      <c r="E85" s="7" t="s">
        <v>842</v>
      </c>
      <c r="F85" s="7" t="s">
        <v>842</v>
      </c>
      <c r="G85" s="7" t="s">
        <v>842</v>
      </c>
      <c r="H85" s="29" t="s">
        <v>845</v>
      </c>
      <c r="I85" s="1" t="s">
        <v>839</v>
      </c>
      <c r="J85" s="1" t="str">
        <f>IF(AND(OR(K85="L", K85="M"), OR(L85="H", L85="M"), OR(M85="H", M85="M")),"Y","N")</f>
        <v>Y</v>
      </c>
      <c r="K85" s="1" t="s">
        <v>836</v>
      </c>
      <c r="L85" s="1" t="s">
        <v>838</v>
      </c>
      <c r="M85" s="1" t="s">
        <v>838</v>
      </c>
    </row>
    <row r="86" spans="1:13" ht="15" customHeight="1" x14ac:dyDescent="0.25">
      <c r="A86" s="1" t="s">
        <v>108</v>
      </c>
      <c r="B86" s="1" t="s">
        <v>30</v>
      </c>
      <c r="C86" s="4">
        <v>45381</v>
      </c>
      <c r="D86" s="3" t="s">
        <v>699</v>
      </c>
      <c r="E86" s="7" t="s">
        <v>842</v>
      </c>
      <c r="F86" s="7" t="s">
        <v>842</v>
      </c>
      <c r="G86" s="7" t="s">
        <v>823</v>
      </c>
      <c r="H86" s="30" t="s">
        <v>845</v>
      </c>
      <c r="I86" s="7" t="s">
        <v>839</v>
      </c>
      <c r="J86" s="1" t="str">
        <f>IF(AND(OR(K86="L", K86="M"), OR(L86="H", L86="M"), OR(M86="H", M86="M")),"Y","N")</f>
        <v>Y</v>
      </c>
      <c r="K86" s="1" t="s">
        <v>838</v>
      </c>
      <c r="L86" s="1" t="s">
        <v>838</v>
      </c>
      <c r="M86" s="1" t="s">
        <v>835</v>
      </c>
    </row>
    <row r="87" spans="1:13" ht="15" customHeight="1" x14ac:dyDescent="0.25">
      <c r="A87" s="1" t="s">
        <v>388</v>
      </c>
      <c r="B87" s="1" t="s">
        <v>389</v>
      </c>
      <c r="C87" s="4">
        <v>45488</v>
      </c>
      <c r="D87" s="3" t="s">
        <v>706</v>
      </c>
      <c r="E87" s="7" t="s">
        <v>842</v>
      </c>
      <c r="F87" s="7" t="s">
        <v>842</v>
      </c>
      <c r="G87" s="7" t="s">
        <v>842</v>
      </c>
      <c r="H87" s="29" t="s">
        <v>845</v>
      </c>
      <c r="I87" s="1" t="s">
        <v>839</v>
      </c>
      <c r="J87" s="1" t="str">
        <f>IF(AND(OR(K87="L", K87="M"), OR(L87="H", L87="M"), OR(M87="H", M87="M")),"Y","N")</f>
        <v>Y</v>
      </c>
      <c r="K87" s="1" t="s">
        <v>836</v>
      </c>
      <c r="L87" s="1" t="s">
        <v>835</v>
      </c>
      <c r="M87" s="1" t="s">
        <v>838</v>
      </c>
    </row>
    <row r="88" spans="1:13" ht="15" customHeight="1" x14ac:dyDescent="0.25">
      <c r="A88" s="1" t="s">
        <v>391</v>
      </c>
      <c r="B88" s="1" t="s">
        <v>389</v>
      </c>
      <c r="C88" s="4">
        <v>45493</v>
      </c>
      <c r="D88" s="3" t="s">
        <v>710</v>
      </c>
      <c r="E88" s="7" t="s">
        <v>842</v>
      </c>
      <c r="F88" s="7" t="s">
        <v>842</v>
      </c>
      <c r="G88" s="7" t="s">
        <v>842</v>
      </c>
      <c r="H88" s="29" t="s">
        <v>845</v>
      </c>
      <c r="I88" s="1" t="s">
        <v>839</v>
      </c>
      <c r="J88" s="1" t="str">
        <f>IF(AND(OR(K88="L", K88="M"), OR(L88="H", L88="M"), OR(M88="H", M88="M")),"Y","N")</f>
        <v>Y</v>
      </c>
      <c r="K88" s="1" t="s">
        <v>836</v>
      </c>
      <c r="L88" s="1" t="s">
        <v>835</v>
      </c>
      <c r="M88" s="1" t="s">
        <v>835</v>
      </c>
    </row>
    <row r="89" spans="1:13" ht="15" customHeight="1" x14ac:dyDescent="0.25">
      <c r="A89" s="1" t="s">
        <v>392</v>
      </c>
      <c r="B89" s="1" t="s">
        <v>746</v>
      </c>
      <c r="C89" s="4">
        <v>45493</v>
      </c>
      <c r="D89" s="3" t="s">
        <v>711</v>
      </c>
      <c r="E89" s="7" t="s">
        <v>842</v>
      </c>
      <c r="F89" s="7" t="s">
        <v>842</v>
      </c>
      <c r="G89" s="7" t="s">
        <v>842</v>
      </c>
      <c r="H89" s="29" t="s">
        <v>845</v>
      </c>
      <c r="I89" s="1" t="s">
        <v>839</v>
      </c>
      <c r="J89" s="1" t="str">
        <f>IF(AND(OR(K89="L", K89="M"), OR(L89="H", L89="M"), OR(M89="H", M89="M")),"Y","N")</f>
        <v>Y</v>
      </c>
      <c r="K89" s="1" t="s">
        <v>836</v>
      </c>
      <c r="L89" s="1" t="s">
        <v>838</v>
      </c>
      <c r="M89" s="1" t="s">
        <v>835</v>
      </c>
    </row>
    <row r="90" spans="1:13" ht="15" customHeight="1" x14ac:dyDescent="0.25">
      <c r="A90" s="1" t="s">
        <v>266</v>
      </c>
      <c r="B90" s="1" t="s">
        <v>128</v>
      </c>
      <c r="C90" s="4">
        <v>45493</v>
      </c>
      <c r="D90" s="3" t="s">
        <v>708</v>
      </c>
      <c r="E90" s="7" t="s">
        <v>842</v>
      </c>
      <c r="F90" s="7" t="s">
        <v>842</v>
      </c>
      <c r="G90" s="7" t="s">
        <v>842</v>
      </c>
      <c r="H90" s="29" t="s">
        <v>845</v>
      </c>
      <c r="I90" s="1" t="s">
        <v>839</v>
      </c>
      <c r="J90" s="1" t="str">
        <f>IF(AND(OR(K90="L", K90="M"), OR(L90="H", L90="M"), OR(M90="H", M90="M")),"Y","N")</f>
        <v>Y</v>
      </c>
      <c r="K90" s="1" t="s">
        <v>836</v>
      </c>
      <c r="L90" s="1" t="s">
        <v>838</v>
      </c>
      <c r="M90" s="1" t="s">
        <v>835</v>
      </c>
    </row>
    <row r="91" spans="1:13" ht="15" customHeight="1" x14ac:dyDescent="0.25">
      <c r="A91" s="1" t="s">
        <v>397</v>
      </c>
      <c r="B91" s="1" t="s">
        <v>394</v>
      </c>
      <c r="C91" s="4">
        <v>45503</v>
      </c>
      <c r="D91" s="3" t="s">
        <v>715</v>
      </c>
      <c r="E91" s="7" t="s">
        <v>842</v>
      </c>
      <c r="F91" s="7" t="s">
        <v>842</v>
      </c>
      <c r="G91" s="7" t="s">
        <v>842</v>
      </c>
      <c r="H91" s="29" t="s">
        <v>845</v>
      </c>
      <c r="I91" s="1" t="s">
        <v>839</v>
      </c>
      <c r="J91" s="1" t="str">
        <f>IF(AND(OR(K91="L", K91="M"), OR(L91="H", L91="M"), OR(M91="H", M91="M")),"Y","N")</f>
        <v>Y</v>
      </c>
      <c r="K91" s="1" t="s">
        <v>836</v>
      </c>
      <c r="L91" s="1" t="s">
        <v>835</v>
      </c>
      <c r="M91" s="1" t="s">
        <v>838</v>
      </c>
    </row>
    <row r="92" spans="1:13" ht="15" customHeight="1" x14ac:dyDescent="0.25">
      <c r="A92" s="1" t="s">
        <v>27</v>
      </c>
      <c r="B92" s="1" t="s">
        <v>400</v>
      </c>
      <c r="C92" s="4">
        <v>45535</v>
      </c>
      <c r="D92" s="3" t="s">
        <v>721</v>
      </c>
      <c r="E92" s="7" t="s">
        <v>842</v>
      </c>
      <c r="F92" s="7" t="s">
        <v>842</v>
      </c>
      <c r="G92" s="7" t="s">
        <v>842</v>
      </c>
      <c r="H92" s="29" t="s">
        <v>845</v>
      </c>
      <c r="I92" s="1" t="s">
        <v>839</v>
      </c>
      <c r="J92" s="1" t="str">
        <f>IF(AND(OR(K92="L", K92="M"), OR(L92="H", L92="M"), OR(M92="H", M92="M")),"Y","N")</f>
        <v>Y</v>
      </c>
      <c r="K92" s="1" t="s">
        <v>836</v>
      </c>
      <c r="L92" s="1" t="s">
        <v>838</v>
      </c>
      <c r="M92" s="1" t="s">
        <v>838</v>
      </c>
    </row>
    <row r="93" spans="1:13" ht="15" customHeight="1" x14ac:dyDescent="0.25">
      <c r="A93" s="1" t="s">
        <v>403</v>
      </c>
      <c r="B93" s="1" t="s">
        <v>404</v>
      </c>
      <c r="C93" s="4">
        <v>45612</v>
      </c>
      <c r="D93" s="3" t="s">
        <v>723</v>
      </c>
      <c r="E93" s="7" t="s">
        <v>842</v>
      </c>
      <c r="F93" s="7" t="s">
        <v>842</v>
      </c>
      <c r="G93" s="7" t="s">
        <v>842</v>
      </c>
      <c r="H93" s="29" t="s">
        <v>845</v>
      </c>
      <c r="I93" s="1" t="s">
        <v>839</v>
      </c>
      <c r="J93" s="1" t="str">
        <f>IF(AND(OR(K93="L", K93="M"), OR(L93="H", L93="M"), OR(M93="H", M93="M")),"Y","N")</f>
        <v>Y</v>
      </c>
      <c r="K93" s="1" t="s">
        <v>836</v>
      </c>
      <c r="L93" s="1" t="s">
        <v>835</v>
      </c>
      <c r="M93" s="1" t="s">
        <v>835</v>
      </c>
    </row>
    <row r="94" spans="1:13" ht="15" customHeight="1" x14ac:dyDescent="0.25">
      <c r="A94" s="1" t="s">
        <v>406</v>
      </c>
      <c r="B94" s="1" t="s">
        <v>407</v>
      </c>
      <c r="C94" s="4">
        <v>45621</v>
      </c>
      <c r="D94" s="3" t="s">
        <v>725</v>
      </c>
      <c r="E94" s="7" t="s">
        <v>842</v>
      </c>
      <c r="F94" s="7" t="s">
        <v>842</v>
      </c>
      <c r="G94" s="7" t="s">
        <v>842</v>
      </c>
      <c r="H94" s="29" t="s">
        <v>845</v>
      </c>
      <c r="I94" s="1" t="s">
        <v>839</v>
      </c>
      <c r="J94" s="1" t="str">
        <f>IF(AND(OR(K94="L", K94="M"), OR(L94="H", L94="M"), OR(M94="H", M94="M")),"Y","N")</f>
        <v>Y</v>
      </c>
      <c r="K94" s="1" t="s">
        <v>836</v>
      </c>
      <c r="L94" s="1" t="s">
        <v>835</v>
      </c>
      <c r="M94" s="1" t="s">
        <v>838</v>
      </c>
    </row>
    <row r="95" spans="1:13" ht="15" customHeight="1" x14ac:dyDescent="0.25">
      <c r="A95" s="1" t="s">
        <v>409</v>
      </c>
      <c r="B95" s="1" t="s">
        <v>408</v>
      </c>
      <c r="C95" s="4">
        <v>45622</v>
      </c>
      <c r="D95" s="3" t="s">
        <v>726</v>
      </c>
      <c r="E95" s="7" t="s">
        <v>842</v>
      </c>
      <c r="F95" s="7" t="s">
        <v>842</v>
      </c>
      <c r="G95" s="7" t="s">
        <v>842</v>
      </c>
      <c r="H95" s="29" t="s">
        <v>845</v>
      </c>
      <c r="I95" s="1" t="s">
        <v>839</v>
      </c>
      <c r="J95" s="1" t="str">
        <f>IF(AND(OR(K95="L", K95="M"), OR(L95="H", L95="M"), OR(M95="H", M95="M")),"Y","N")</f>
        <v>Y</v>
      </c>
      <c r="K95" s="1" t="s">
        <v>836</v>
      </c>
      <c r="L95" s="1" t="s">
        <v>838</v>
      </c>
      <c r="M95" s="1" t="s">
        <v>835</v>
      </c>
    </row>
    <row r="96" spans="1:13" ht="15" customHeight="1" x14ac:dyDescent="0.25">
      <c r="A96" s="1" t="s">
        <v>410</v>
      </c>
      <c r="B96" s="1" t="s">
        <v>411</v>
      </c>
      <c r="C96" s="4">
        <v>45624</v>
      </c>
      <c r="D96" s="3" t="s">
        <v>727</v>
      </c>
      <c r="E96" s="7" t="s">
        <v>842</v>
      </c>
      <c r="F96" s="7" t="s">
        <v>842</v>
      </c>
      <c r="G96" s="7" t="s">
        <v>842</v>
      </c>
      <c r="H96" s="29" t="s">
        <v>845</v>
      </c>
      <c r="I96" s="1" t="s">
        <v>839</v>
      </c>
      <c r="J96" s="1" t="str">
        <f>IF(AND(OR(K96="L", K96="M"), OR(L96="H", L96="M"), OR(M96="H", M96="M")),"Y","N")</f>
        <v>Y</v>
      </c>
      <c r="K96" s="1" t="s">
        <v>836</v>
      </c>
      <c r="L96" s="1" t="s">
        <v>835</v>
      </c>
      <c r="M96" s="1" t="s">
        <v>838</v>
      </c>
    </row>
    <row r="97" spans="1:13" ht="15" customHeight="1" x14ac:dyDescent="0.25">
      <c r="A97" s="1" t="s">
        <v>414</v>
      </c>
      <c r="B97" s="1" t="s">
        <v>415</v>
      </c>
      <c r="C97" s="4">
        <v>45641</v>
      </c>
      <c r="D97" s="3" t="s">
        <v>729</v>
      </c>
      <c r="E97" s="7" t="s">
        <v>842</v>
      </c>
      <c r="F97" s="7" t="s">
        <v>842</v>
      </c>
      <c r="G97" s="7" t="s">
        <v>842</v>
      </c>
      <c r="H97" s="29" t="s">
        <v>845</v>
      </c>
      <c r="I97" s="1" t="s">
        <v>839</v>
      </c>
      <c r="J97" s="1" t="str">
        <f>IF(AND(OR(K97="L", K97="M"), OR(L97="H", L97="M"), OR(M97="H", M97="M")),"Y","N")</f>
        <v>Y</v>
      </c>
      <c r="K97" s="1" t="s">
        <v>836</v>
      </c>
      <c r="L97" s="1" t="s">
        <v>835</v>
      </c>
      <c r="M97" s="1" t="s">
        <v>835</v>
      </c>
    </row>
    <row r="98" spans="1:13" ht="15" customHeight="1" x14ac:dyDescent="0.25">
      <c r="A98" s="1" t="s">
        <v>417</v>
      </c>
      <c r="B98" s="1" t="s">
        <v>416</v>
      </c>
      <c r="C98" s="4">
        <v>45647</v>
      </c>
      <c r="D98" s="3" t="s">
        <v>730</v>
      </c>
      <c r="E98" s="7" t="s">
        <v>842</v>
      </c>
      <c r="F98" s="7" t="s">
        <v>842</v>
      </c>
      <c r="G98" s="7" t="s">
        <v>842</v>
      </c>
      <c r="H98" s="29" t="s">
        <v>845</v>
      </c>
      <c r="I98" s="1" t="s">
        <v>839</v>
      </c>
      <c r="J98" s="1" t="str">
        <f>IF(AND(OR(K98="L", K98="M"), OR(L98="H", L98="M"), OR(M98="H", M98="M")),"Y","N")</f>
        <v>Y</v>
      </c>
      <c r="K98" s="1" t="s">
        <v>836</v>
      </c>
      <c r="L98" s="1" t="s">
        <v>835</v>
      </c>
      <c r="M98" s="1" t="s">
        <v>835</v>
      </c>
    </row>
    <row r="99" spans="1:13" ht="15" customHeight="1" x14ac:dyDescent="0.25">
      <c r="A99" s="1" t="s">
        <v>421</v>
      </c>
      <c r="B99" s="1" t="s">
        <v>420</v>
      </c>
      <c r="C99" s="4">
        <v>45655</v>
      </c>
      <c r="D99" s="3" t="s">
        <v>732</v>
      </c>
      <c r="E99" s="7" t="s">
        <v>842</v>
      </c>
      <c r="F99" s="1" t="s">
        <v>826</v>
      </c>
      <c r="G99" s="7" t="s">
        <v>842</v>
      </c>
      <c r="H99" s="29" t="s">
        <v>845</v>
      </c>
      <c r="I99" s="1" t="s">
        <v>839</v>
      </c>
      <c r="J99" s="1" t="str">
        <f>IF(AND(OR(K99="L", K99="M"), OR(L99="H", L99="M"), OR(M99="H", M99="M")),"Y","N")</f>
        <v>Y</v>
      </c>
      <c r="K99" s="1" t="s">
        <v>836</v>
      </c>
      <c r="L99" s="1" t="s">
        <v>835</v>
      </c>
      <c r="M99" s="1" t="s">
        <v>838</v>
      </c>
    </row>
    <row r="100" spans="1:13" ht="15" customHeight="1" x14ac:dyDescent="0.25">
      <c r="A100" s="1" t="s">
        <v>227</v>
      </c>
      <c r="B100" s="1" t="s">
        <v>423</v>
      </c>
      <c r="C100" s="4">
        <v>45662</v>
      </c>
      <c r="D100" s="3" t="s">
        <v>734</v>
      </c>
      <c r="E100" s="7" t="s">
        <v>842</v>
      </c>
      <c r="F100" s="7" t="s">
        <v>842</v>
      </c>
      <c r="G100" s="7" t="s">
        <v>842</v>
      </c>
      <c r="H100" s="29" t="s">
        <v>845</v>
      </c>
      <c r="I100" s="1" t="s">
        <v>839</v>
      </c>
      <c r="J100" s="1" t="str">
        <f>IF(AND(OR(K100="L", K100="M"), OR(L100="H", L100="M"), OR(M100="H", M100="M")),"Y","N")</f>
        <v>Y</v>
      </c>
      <c r="K100" s="1" t="s">
        <v>836</v>
      </c>
      <c r="L100" s="1" t="s">
        <v>838</v>
      </c>
      <c r="M100" s="1" t="s">
        <v>835</v>
      </c>
    </row>
    <row r="101" spans="1:13" ht="15" customHeight="1" x14ac:dyDescent="0.25">
      <c r="A101" s="1" t="s">
        <v>18</v>
      </c>
      <c r="B101" s="1" t="s">
        <v>424</v>
      </c>
      <c r="C101" s="4">
        <v>45677</v>
      </c>
      <c r="D101" s="3" t="s">
        <v>735</v>
      </c>
      <c r="E101" s="7" t="s">
        <v>842</v>
      </c>
      <c r="F101" s="7" t="s">
        <v>842</v>
      </c>
      <c r="G101" s="7" t="s">
        <v>842</v>
      </c>
      <c r="H101" s="29" t="s">
        <v>845</v>
      </c>
      <c r="I101" s="1" t="s">
        <v>839</v>
      </c>
      <c r="J101" s="1" t="str">
        <f>IF(AND(OR(K101="L", K101="M"), OR(L101="H", L101="M"), OR(M101="H", M101="M")),"Y","N")</f>
        <v>Y</v>
      </c>
      <c r="K101" s="1" t="s">
        <v>836</v>
      </c>
      <c r="L101" s="1" t="s">
        <v>835</v>
      </c>
      <c r="M101" s="1" t="s">
        <v>835</v>
      </c>
    </row>
    <row r="102" spans="1:13" ht="15" customHeight="1" x14ac:dyDescent="0.25">
      <c r="A102" s="1" t="s">
        <v>425</v>
      </c>
      <c r="B102" s="1" t="s">
        <v>426</v>
      </c>
      <c r="C102" s="4">
        <v>45682</v>
      </c>
      <c r="D102" s="3" t="s">
        <v>736</v>
      </c>
      <c r="E102" s="7" t="s">
        <v>842</v>
      </c>
      <c r="F102" s="7" t="s">
        <v>827</v>
      </c>
      <c r="G102" s="7" t="s">
        <v>842</v>
      </c>
      <c r="H102" s="29" t="s">
        <v>845</v>
      </c>
      <c r="I102" s="1" t="s">
        <v>839</v>
      </c>
      <c r="J102" s="1" t="str">
        <f>IF(AND(OR(K102="L", K102="M"), OR(L102="H", L102="M"), OR(M102="H", M102="M")),"Y","N")</f>
        <v>Y</v>
      </c>
      <c r="K102" s="1" t="s">
        <v>836</v>
      </c>
      <c r="L102" s="1" t="s">
        <v>835</v>
      </c>
      <c r="M102" s="1" t="s">
        <v>835</v>
      </c>
    </row>
    <row r="103" spans="1:13" ht="15" customHeight="1" x14ac:dyDescent="0.25">
      <c r="A103" s="1" t="s">
        <v>427</v>
      </c>
      <c r="B103" s="1" t="s">
        <v>428</v>
      </c>
      <c r="C103" s="4">
        <v>45684</v>
      </c>
      <c r="D103" s="3" t="s">
        <v>737</v>
      </c>
      <c r="E103" s="7" t="s">
        <v>842</v>
      </c>
      <c r="F103" s="7" t="s">
        <v>842</v>
      </c>
      <c r="G103" s="7" t="s">
        <v>842</v>
      </c>
      <c r="H103" s="29" t="s">
        <v>845</v>
      </c>
      <c r="I103" s="1" t="s">
        <v>839</v>
      </c>
      <c r="J103" s="1" t="str">
        <f>IF(AND(OR(K103="L", K103="M"), OR(L103="H", L103="M"), OR(M103="H", M103="M")),"Y","N")</f>
        <v>Y</v>
      </c>
      <c r="K103" s="1" t="s">
        <v>836</v>
      </c>
      <c r="L103" s="1" t="s">
        <v>835</v>
      </c>
      <c r="M103" s="1" t="s">
        <v>835</v>
      </c>
    </row>
    <row r="104" spans="1:13" ht="15" customHeight="1" x14ac:dyDescent="0.25">
      <c r="A104" s="1" t="s">
        <v>96</v>
      </c>
      <c r="B104" s="1" t="s">
        <v>429</v>
      </c>
      <c r="C104" s="4">
        <v>45690</v>
      </c>
      <c r="D104" s="3" t="s">
        <v>738</v>
      </c>
      <c r="E104" s="7" t="s">
        <v>842</v>
      </c>
      <c r="F104" s="7" t="s">
        <v>842</v>
      </c>
      <c r="G104" s="7" t="s">
        <v>842</v>
      </c>
      <c r="H104" s="29" t="s">
        <v>845</v>
      </c>
      <c r="I104" s="1" t="s">
        <v>839</v>
      </c>
      <c r="J104" s="1" t="str">
        <f>IF(AND(OR(K104="L", K104="M"), OR(L104="H", L104="M"), OR(M104="H", M104="M")),"Y","N")</f>
        <v>Y</v>
      </c>
      <c r="K104" s="1" t="s">
        <v>836</v>
      </c>
      <c r="L104" s="1" t="s">
        <v>835</v>
      </c>
      <c r="M104" s="1" t="s">
        <v>835</v>
      </c>
    </row>
    <row r="105" spans="1:13" ht="15" customHeight="1" x14ac:dyDescent="0.25">
      <c r="A105" s="1" t="s">
        <v>108</v>
      </c>
      <c r="B105" s="1" t="s">
        <v>431</v>
      </c>
      <c r="C105" s="4">
        <v>45765</v>
      </c>
      <c r="D105" s="3" t="s">
        <v>740</v>
      </c>
      <c r="E105" s="7" t="s">
        <v>842</v>
      </c>
      <c r="F105" s="7" t="s">
        <v>842</v>
      </c>
      <c r="G105" s="7" t="s">
        <v>842</v>
      </c>
      <c r="H105" s="29" t="s">
        <v>845</v>
      </c>
      <c r="I105" s="1" t="s">
        <v>839</v>
      </c>
      <c r="J105" s="1" t="str">
        <f>IF(AND(OR(K105="L", K105="M"), OR(L105="H", L105="M"), OR(M105="H", M105="M")),"Y","N")</f>
        <v>Y</v>
      </c>
      <c r="K105" s="1" t="s">
        <v>836</v>
      </c>
      <c r="L105" s="1" t="s">
        <v>835</v>
      </c>
      <c r="M105" s="1" t="s">
        <v>835</v>
      </c>
    </row>
    <row r="106" spans="1:13" ht="15" customHeight="1" x14ac:dyDescent="0.25">
      <c r="A106" s="1" t="s">
        <v>433</v>
      </c>
      <c r="B106" s="1" t="s">
        <v>432</v>
      </c>
      <c r="C106" s="4">
        <v>45767</v>
      </c>
      <c r="D106" s="3" t="s">
        <v>741</v>
      </c>
      <c r="E106" s="7" t="s">
        <v>842</v>
      </c>
      <c r="F106" s="7" t="s">
        <v>842</v>
      </c>
      <c r="G106" s="7" t="s">
        <v>842</v>
      </c>
      <c r="H106" s="29" t="s">
        <v>845</v>
      </c>
      <c r="I106" s="1" t="s">
        <v>839</v>
      </c>
      <c r="J106" s="1" t="str">
        <f>IF(AND(OR(K106="L", K106="M"), OR(L106="H", L106="M"), OR(M106="H", M106="M")),"Y","N")</f>
        <v>Y</v>
      </c>
      <c r="K106" s="1" t="s">
        <v>836</v>
      </c>
      <c r="L106" s="1" t="s">
        <v>835</v>
      </c>
      <c r="M106" s="1" t="s">
        <v>835</v>
      </c>
    </row>
    <row r="107" spans="1:13" ht="15" customHeight="1" x14ac:dyDescent="0.25">
      <c r="A107" s="1" t="s">
        <v>434</v>
      </c>
      <c r="B107" s="1" t="s">
        <v>435</v>
      </c>
      <c r="C107" s="4">
        <v>45776</v>
      </c>
      <c r="D107" s="3" t="s">
        <v>742</v>
      </c>
      <c r="E107" s="7" t="s">
        <v>842</v>
      </c>
      <c r="F107" s="7" t="s">
        <v>842</v>
      </c>
      <c r="G107" s="7" t="s">
        <v>842</v>
      </c>
      <c r="H107" s="29" t="s">
        <v>845</v>
      </c>
      <c r="I107" s="1" t="s">
        <v>839</v>
      </c>
      <c r="J107" s="1" t="str">
        <f>IF(AND(OR(K107="L", K107="M"), OR(L107="H", L107="M"), OR(M107="H", M107="M")),"Y","N")</f>
        <v>Y</v>
      </c>
      <c r="K107" s="1" t="s">
        <v>836</v>
      </c>
      <c r="L107" s="1" t="s">
        <v>835</v>
      </c>
      <c r="M107" s="1" t="s">
        <v>835</v>
      </c>
    </row>
    <row r="108" spans="1:13" ht="15" customHeight="1" x14ac:dyDescent="0.25">
      <c r="A108" s="1" t="s">
        <v>436</v>
      </c>
      <c r="B108" s="1" t="s">
        <v>437</v>
      </c>
      <c r="C108" s="4">
        <v>45780</v>
      </c>
      <c r="D108" s="3" t="s">
        <v>743</v>
      </c>
      <c r="E108" s="7" t="s">
        <v>842</v>
      </c>
      <c r="F108" s="7" t="s">
        <v>842</v>
      </c>
      <c r="G108" s="7" t="s">
        <v>842</v>
      </c>
      <c r="H108" s="29" t="s">
        <v>845</v>
      </c>
      <c r="I108" s="1" t="s">
        <v>839</v>
      </c>
      <c r="J108" s="1" t="str">
        <f>IF(AND(OR(K108="L", K108="M"), OR(L108="H", L108="M"), OR(M108="H", M108="M")),"Y","N")</f>
        <v>Y</v>
      </c>
      <c r="K108" s="1" t="s">
        <v>836</v>
      </c>
      <c r="L108" s="1" t="s">
        <v>838</v>
      </c>
      <c r="M108" s="1" t="s">
        <v>838</v>
      </c>
    </row>
    <row r="109" spans="1:13" ht="15" customHeight="1" x14ac:dyDescent="0.25">
      <c r="A109" s="1" t="s">
        <v>438</v>
      </c>
      <c r="B109" s="1" t="s">
        <v>439</v>
      </c>
      <c r="C109" s="4">
        <v>45790</v>
      </c>
      <c r="D109" s="3" t="s">
        <v>744</v>
      </c>
      <c r="E109" s="7" t="s">
        <v>842</v>
      </c>
      <c r="F109" s="7" t="s">
        <v>842</v>
      </c>
      <c r="G109" s="7" t="s">
        <v>842</v>
      </c>
      <c r="H109" s="29" t="s">
        <v>845</v>
      </c>
      <c r="I109" s="1" t="s">
        <v>839</v>
      </c>
      <c r="J109" s="1" t="str">
        <f>IF(AND(OR(K109="L", K109="M"), OR(L109="H", L109="M"), OR(M109="H", M109="M")),"Y","N")</f>
        <v>Y</v>
      </c>
      <c r="K109" s="1" t="s">
        <v>836</v>
      </c>
      <c r="L109" s="1" t="s">
        <v>838</v>
      </c>
      <c r="M109" s="1" t="s">
        <v>838</v>
      </c>
    </row>
    <row r="110" spans="1:13" ht="15" customHeight="1" x14ac:dyDescent="0.25">
      <c r="A110" s="1" t="s">
        <v>6</v>
      </c>
      <c r="B110" s="1" t="s">
        <v>7</v>
      </c>
      <c r="C110" s="4">
        <v>44192</v>
      </c>
      <c r="D110" s="3" t="s">
        <v>440</v>
      </c>
      <c r="E110" s="7" t="s">
        <v>753</v>
      </c>
      <c r="F110" s="7" t="s">
        <v>842</v>
      </c>
      <c r="G110" s="7" t="s">
        <v>842</v>
      </c>
      <c r="H110" s="1" t="str">
        <f>IF(AND(OR(I110="L", I110="M"), OR(J110="H", J110="M"), OR(K110="H", K110="M")),"Y","N")</f>
        <v>N</v>
      </c>
      <c r="I110" s="1" t="str">
        <f>IF(AND(OR(J110="L", J110="M"), OR(K110="H", K110="M"), OR(L110="H", L110="M")),"Y","N")</f>
        <v>N</v>
      </c>
      <c r="J110" s="1" t="str">
        <f>IF(AND(OR(K110="L", K110="M"), OR(L110="H", L110="M"), OR(M110="H", M110="M")),"Y","N")</f>
        <v>N</v>
      </c>
      <c r="K110" s="1" t="s">
        <v>835</v>
      </c>
      <c r="L110" s="1" t="s">
        <v>838</v>
      </c>
      <c r="M110" s="1" t="s">
        <v>838</v>
      </c>
    </row>
    <row r="111" spans="1:13" ht="15" customHeight="1" x14ac:dyDescent="0.25">
      <c r="A111" s="1" t="s">
        <v>9</v>
      </c>
      <c r="B111" s="1" t="s">
        <v>8</v>
      </c>
      <c r="C111" s="4">
        <v>44192</v>
      </c>
      <c r="D111" s="3" t="s">
        <v>441</v>
      </c>
      <c r="E111" s="7" t="s">
        <v>842</v>
      </c>
      <c r="F111" s="7" t="s">
        <v>842</v>
      </c>
      <c r="G111" s="7" t="s">
        <v>842</v>
      </c>
      <c r="H111" s="1" t="str">
        <f>IF(AND(OR(I111="L", I111="M"), OR(J111="H", J111="M"), OR(K111="H", K111="M")),"Y","N")</f>
        <v>N</v>
      </c>
      <c r="I111" s="1" t="str">
        <f>IF(AND(OR(J111="L", J111="M"), OR(K111="H", K111="M"), OR(L111="H", L111="M")),"Y","N")</f>
        <v>N</v>
      </c>
      <c r="J111" s="1" t="str">
        <f>IF(AND(OR(K111="L", K111="M"), OR(L111="H", L111="M"), OR(M111="H", M111="M")),"Y","N")</f>
        <v>N</v>
      </c>
      <c r="K111" s="1" t="s">
        <v>836</v>
      </c>
      <c r="L111" s="1" t="s">
        <v>836</v>
      </c>
      <c r="M111" s="1" t="s">
        <v>838</v>
      </c>
    </row>
    <row r="112" spans="1:13" ht="15" customHeight="1" x14ac:dyDescent="0.25">
      <c r="A112" s="1" t="s">
        <v>10</v>
      </c>
      <c r="B112" s="1" t="s">
        <v>11</v>
      </c>
      <c r="C112" s="4">
        <v>44196</v>
      </c>
      <c r="D112" s="3" t="s">
        <v>442</v>
      </c>
      <c r="E112" s="7" t="s">
        <v>842</v>
      </c>
      <c r="F112" s="7" t="s">
        <v>842</v>
      </c>
      <c r="G112" s="7" t="s">
        <v>842</v>
      </c>
      <c r="H112" s="1" t="str">
        <f>IF(AND(OR(I112="L", I112="M"), OR(J112="H", J112="M"), OR(K112="H", K112="M")),"Y","N")</f>
        <v>N</v>
      </c>
      <c r="I112" s="1" t="str">
        <f>IF(AND(OR(J112="L", J112="M"), OR(K112="H", K112="M"), OR(L112="H", L112="M")),"Y","N")</f>
        <v>N</v>
      </c>
      <c r="J112" s="1" t="str">
        <f>IF(AND(OR(K112="L", K112="M"), OR(L112="H", L112="M"), OR(M112="H", M112="M")),"Y","N")</f>
        <v>N</v>
      </c>
      <c r="K112" s="1" t="s">
        <v>836</v>
      </c>
      <c r="L112" s="1" t="s">
        <v>836</v>
      </c>
      <c r="M112" s="1" t="s">
        <v>835</v>
      </c>
    </row>
    <row r="113" spans="1:13" ht="15" customHeight="1" x14ac:dyDescent="0.25">
      <c r="A113" s="1" t="s">
        <v>145</v>
      </c>
      <c r="B113" s="1" t="s">
        <v>12</v>
      </c>
      <c r="C113" s="4">
        <v>44197</v>
      </c>
      <c r="D113" s="3" t="s">
        <v>443</v>
      </c>
      <c r="E113" s="10" t="s">
        <v>754</v>
      </c>
      <c r="F113" s="7" t="s">
        <v>842</v>
      </c>
      <c r="G113" s="7" t="s">
        <v>842</v>
      </c>
      <c r="H113" s="1" t="str">
        <f>IF(AND(OR(I113="L", I113="M"), OR(J113="H", J113="M"), OR(K113="H", K113="M")),"Y","N")</f>
        <v>N</v>
      </c>
      <c r="I113" s="1" t="str">
        <f>IF(AND(OR(J113="L", J113="M"), OR(K113="H", K113="M"), OR(L113="H", L113="M")),"Y","N")</f>
        <v>N</v>
      </c>
      <c r="J113" s="1" t="str">
        <f>IF(AND(OR(K113="L", K113="M"), OR(L113="H", L113="M"), OR(M113="H", M113="M")),"Y","N")</f>
        <v>N</v>
      </c>
      <c r="K113" s="1" t="s">
        <v>838</v>
      </c>
      <c r="L113" s="1" t="s">
        <v>836</v>
      </c>
      <c r="M113" s="1" t="s">
        <v>838</v>
      </c>
    </row>
    <row r="114" spans="1:13" ht="15" customHeight="1" x14ac:dyDescent="0.25">
      <c r="A114" s="1" t="s">
        <v>13</v>
      </c>
      <c r="B114" s="1" t="s">
        <v>11</v>
      </c>
      <c r="C114" s="4">
        <v>44198</v>
      </c>
      <c r="D114" s="3" t="s">
        <v>444</v>
      </c>
      <c r="E114" s="10" t="s">
        <v>755</v>
      </c>
      <c r="F114" s="7" t="s">
        <v>842</v>
      </c>
      <c r="G114" s="7" t="s">
        <v>842</v>
      </c>
      <c r="H114" s="1" t="str">
        <f>IF(AND(OR(I114="L", I114="M"), OR(J114="H", J114="M"), OR(K114="H", K114="M")),"Y","N")</f>
        <v>N</v>
      </c>
      <c r="I114" s="1" t="str">
        <f>IF(AND(OR(J114="L", J114="M"), OR(K114="H", K114="M"), OR(L114="H", L114="M")),"Y","N")</f>
        <v>N</v>
      </c>
      <c r="J114" s="1" t="str">
        <f>IF(AND(OR(K114="L", K114="M"), OR(L114="H", L114="M"), OR(M114="H", M114="M")),"Y","N")</f>
        <v>N</v>
      </c>
      <c r="K114" s="1" t="s">
        <v>836</v>
      </c>
      <c r="L114" s="1" t="s">
        <v>836</v>
      </c>
      <c r="M114" s="1" t="s">
        <v>838</v>
      </c>
    </row>
    <row r="115" spans="1:13" ht="15" customHeight="1" x14ac:dyDescent="0.25">
      <c r="A115" s="1" t="s">
        <v>14</v>
      </c>
      <c r="B115" s="1" t="s">
        <v>15</v>
      </c>
      <c r="C115" s="4">
        <v>44199</v>
      </c>
      <c r="D115" s="3" t="s">
        <v>445</v>
      </c>
      <c r="E115" s="7" t="s">
        <v>842</v>
      </c>
      <c r="F115" s="7" t="s">
        <v>842</v>
      </c>
      <c r="G115" s="7" t="s">
        <v>842</v>
      </c>
      <c r="H115" s="1" t="str">
        <f>IF(AND(OR(I115="L", I115="M"), OR(J115="H", J115="M"), OR(K115="H", K115="M")),"Y","N")</f>
        <v>N</v>
      </c>
      <c r="I115" s="1" t="str">
        <f>IF(AND(OR(J115="L", J115="M"), OR(K115="H", K115="M"), OR(L115="H", L115="M")),"Y","N")</f>
        <v>N</v>
      </c>
      <c r="J115" s="1" t="str">
        <f>IF(AND(OR(K115="L", K115="M"), OR(L115="H", L115="M"), OR(M115="H", M115="M")),"Y","N")</f>
        <v>N</v>
      </c>
      <c r="K115" s="1" t="s">
        <v>836</v>
      </c>
      <c r="L115" s="1" t="s">
        <v>836</v>
      </c>
      <c r="M115" s="1" t="s">
        <v>838</v>
      </c>
    </row>
    <row r="116" spans="1:13" ht="15" customHeight="1" x14ac:dyDescent="0.25">
      <c r="A116" s="1" t="s">
        <v>16</v>
      </c>
      <c r="B116" s="1" t="s">
        <v>17</v>
      </c>
      <c r="C116" s="4">
        <v>44200</v>
      </c>
      <c r="D116" s="3" t="s">
        <v>446</v>
      </c>
      <c r="E116" s="7" t="s">
        <v>756</v>
      </c>
      <c r="F116" s="7" t="s">
        <v>842</v>
      </c>
      <c r="G116" s="9" t="s">
        <v>757</v>
      </c>
      <c r="H116" s="1" t="str">
        <f>IF(AND(OR(I116="L", I116="M"), OR(J116="H", J116="M"), OR(K116="H", K116="M")),"Y","N")</f>
        <v>N</v>
      </c>
      <c r="I116" s="1" t="str">
        <f>IF(AND(OR(J116="L", J116="M"), OR(K116="H", K116="M"), OR(L116="H", L116="M")),"Y","N")</f>
        <v>N</v>
      </c>
      <c r="J116" s="1" t="str">
        <f>IF(AND(OR(K116="L", K116="M"), OR(L116="H", L116="M"), OR(M116="H", M116="M")),"Y","N")</f>
        <v>N</v>
      </c>
      <c r="K116" s="1" t="s">
        <v>836</v>
      </c>
      <c r="L116" s="1" t="s">
        <v>836</v>
      </c>
      <c r="M116" s="1" t="s">
        <v>835</v>
      </c>
    </row>
    <row r="117" spans="1:13" ht="15" customHeight="1" x14ac:dyDescent="0.25">
      <c r="A117" s="1" t="s">
        <v>18</v>
      </c>
      <c r="B117" s="1" t="s">
        <v>19</v>
      </c>
      <c r="C117" s="4">
        <v>44202</v>
      </c>
      <c r="D117" s="3" t="s">
        <v>447</v>
      </c>
      <c r="E117" s="7" t="s">
        <v>758</v>
      </c>
      <c r="F117" s="7" t="s">
        <v>842</v>
      </c>
      <c r="G117" s="7" t="s">
        <v>842</v>
      </c>
      <c r="H117" s="1" t="str">
        <f>IF(AND(OR(I117="L", I117="M"), OR(J117="H", J117="M"), OR(K117="H", K117="M")),"Y","N")</f>
        <v>N</v>
      </c>
      <c r="I117" s="1" t="str">
        <f>IF(AND(OR(J117="L", J117="M"), OR(K117="H", K117="M"), OR(L117="H", L117="M")),"Y","N")</f>
        <v>N</v>
      </c>
      <c r="J117" s="1" t="str">
        <f>IF(AND(OR(K117="L", K117="M"), OR(L117="H", L117="M"), OR(M117="H", M117="M")),"Y","N")</f>
        <v>N</v>
      </c>
      <c r="K117" s="1" t="s">
        <v>835</v>
      </c>
      <c r="L117" s="1" t="s">
        <v>836</v>
      </c>
      <c r="M117" s="1" t="s">
        <v>835</v>
      </c>
    </row>
    <row r="118" spans="1:13" ht="15" customHeight="1" x14ac:dyDescent="0.25">
      <c r="A118" s="1" t="s">
        <v>20</v>
      </c>
      <c r="B118" s="1" t="s">
        <v>21</v>
      </c>
      <c r="C118" s="4">
        <v>44205</v>
      </c>
      <c r="D118" s="3" t="s">
        <v>448</v>
      </c>
      <c r="E118" s="7" t="s">
        <v>759</v>
      </c>
      <c r="F118" s="7" t="s">
        <v>842</v>
      </c>
      <c r="G118" s="7" t="s">
        <v>842</v>
      </c>
      <c r="H118" s="1" t="str">
        <f>IF(AND(OR(I118="L", I118="M"), OR(J118="H", J118="M"), OR(K118="H", K118="M")),"Y","N")</f>
        <v>N</v>
      </c>
      <c r="I118" s="1" t="str">
        <f>IF(AND(OR(J118="L", J118="M"), OR(K118="H", K118="M"), OR(L118="H", L118="M")),"Y","N")</f>
        <v>N</v>
      </c>
      <c r="J118" s="1" t="str">
        <f>IF(AND(OR(K118="L", K118="M"), OR(L118="H", L118="M"), OR(M118="H", M118="M")),"Y","N")</f>
        <v>N</v>
      </c>
      <c r="K118" s="1" t="s">
        <v>836</v>
      </c>
      <c r="L118" s="1" t="s">
        <v>836</v>
      </c>
      <c r="M118" s="1" t="s">
        <v>835</v>
      </c>
    </row>
    <row r="119" spans="1:13" ht="15" customHeight="1" x14ac:dyDescent="0.25">
      <c r="A119" s="1" t="s">
        <v>22</v>
      </c>
      <c r="B119" s="1" t="s">
        <v>23</v>
      </c>
      <c r="C119" s="4">
        <v>44206</v>
      </c>
      <c r="D119" s="3" t="s">
        <v>449</v>
      </c>
      <c r="E119" s="7" t="s">
        <v>842</v>
      </c>
      <c r="F119" s="7" t="s">
        <v>842</v>
      </c>
      <c r="G119" s="7" t="s">
        <v>842</v>
      </c>
      <c r="H119" s="1" t="str">
        <f>IF(AND(OR(I119="L", I119="M"), OR(J119="H", J119="M"), OR(K119="H", K119="M")),"Y","N")</f>
        <v>N</v>
      </c>
      <c r="I119" s="1" t="str">
        <f>IF(AND(OR(J119="L", J119="M"), OR(K119="H", K119="M"), OR(L119="H", L119="M")),"Y","N")</f>
        <v>N</v>
      </c>
      <c r="J119" s="1" t="str">
        <f>IF(AND(OR(K119="L", K119="M"), OR(L119="H", L119="M"), OR(M119="H", M119="M")),"Y","N")</f>
        <v>N</v>
      </c>
      <c r="K119" s="1" t="s">
        <v>836</v>
      </c>
      <c r="L119" s="1" t="s">
        <v>836</v>
      </c>
      <c r="M119" s="1" t="s">
        <v>838</v>
      </c>
    </row>
    <row r="120" spans="1:13" ht="15" customHeight="1" x14ac:dyDescent="0.25">
      <c r="A120" s="1" t="s">
        <v>24</v>
      </c>
      <c r="B120" s="1" t="s">
        <v>15</v>
      </c>
      <c r="C120" s="4">
        <v>44208</v>
      </c>
      <c r="D120" s="3" t="s">
        <v>450</v>
      </c>
      <c r="E120" s="7" t="s">
        <v>842</v>
      </c>
      <c r="F120" s="7" t="s">
        <v>842</v>
      </c>
      <c r="G120" s="7" t="s">
        <v>842</v>
      </c>
      <c r="H120" s="1" t="str">
        <f>IF(AND(OR(I120="L", I120="M"), OR(J120="H", J120="M"), OR(K120="H", K120="M")),"Y","N")</f>
        <v>N</v>
      </c>
      <c r="I120" s="1" t="str">
        <f>IF(AND(OR(J120="L", J120="M"), OR(K120="H", K120="M"), OR(L120="H", L120="M")),"Y","N")</f>
        <v>N</v>
      </c>
      <c r="J120" s="1" t="str">
        <f>IF(AND(OR(K120="L", K120="M"), OR(L120="H", L120="M"), OR(M120="H", M120="M")),"Y","N")</f>
        <v>N</v>
      </c>
      <c r="K120" s="1" t="s">
        <v>836</v>
      </c>
      <c r="L120" s="1" t="s">
        <v>836</v>
      </c>
      <c r="M120" s="1" t="s">
        <v>838</v>
      </c>
    </row>
    <row r="121" spans="1:13" ht="15" customHeight="1" x14ac:dyDescent="0.25">
      <c r="A121" s="1" t="s">
        <v>25</v>
      </c>
      <c r="B121" s="1" t="s">
        <v>15</v>
      </c>
      <c r="C121" s="4">
        <v>44210</v>
      </c>
      <c r="D121" s="3" t="s">
        <v>451</v>
      </c>
      <c r="E121" s="7" t="s">
        <v>842</v>
      </c>
      <c r="F121" s="7" t="s">
        <v>842</v>
      </c>
      <c r="G121" s="7" t="s">
        <v>842</v>
      </c>
      <c r="H121" s="1" t="str">
        <f>IF(AND(OR(I121="L", I121="M"), OR(J121="H", J121="M"), OR(K121="H", K121="M")),"Y","N")</f>
        <v>N</v>
      </c>
      <c r="I121" s="1" t="str">
        <f>IF(AND(OR(J121="L", J121="M"), OR(K121="H", K121="M"), OR(L121="H", L121="M")),"Y","N")</f>
        <v>N</v>
      </c>
      <c r="J121" s="1" t="str">
        <f>IF(AND(OR(K121="L", K121="M"), OR(L121="H", L121="M"), OR(M121="H", M121="M")),"Y","N")</f>
        <v>N</v>
      </c>
      <c r="K121" s="1" t="s">
        <v>836</v>
      </c>
      <c r="L121" s="1" t="s">
        <v>836</v>
      </c>
      <c r="M121" s="1" t="s">
        <v>838</v>
      </c>
    </row>
    <row r="122" spans="1:13" ht="15" customHeight="1" x14ac:dyDescent="0.25">
      <c r="A122" s="1" t="s">
        <v>26</v>
      </c>
      <c r="B122" s="1" t="s">
        <v>15</v>
      </c>
      <c r="C122" s="4">
        <v>44211</v>
      </c>
      <c r="D122" s="3" t="s">
        <v>452</v>
      </c>
      <c r="E122" s="7" t="s">
        <v>842</v>
      </c>
      <c r="F122" s="7" t="s">
        <v>842</v>
      </c>
      <c r="G122" s="7" t="s">
        <v>842</v>
      </c>
      <c r="H122" s="1" t="str">
        <f>IF(AND(OR(I122="L", I122="M"), OR(J122="H", J122="M"), OR(K122="H", K122="M")),"Y","N")</f>
        <v>N</v>
      </c>
      <c r="I122" s="1" t="str">
        <f>IF(AND(OR(J122="L", J122="M"), OR(K122="H", K122="M"), OR(L122="H", L122="M")),"Y","N")</f>
        <v>N</v>
      </c>
      <c r="J122" s="1" t="str">
        <f>IF(AND(OR(K122="L", K122="M"), OR(L122="H", L122="M"), OR(M122="H", M122="M")),"Y","N")</f>
        <v>N</v>
      </c>
      <c r="K122" s="1" t="s">
        <v>836</v>
      </c>
      <c r="L122" s="1" t="s">
        <v>836</v>
      </c>
      <c r="M122" s="1" t="s">
        <v>838</v>
      </c>
    </row>
    <row r="123" spans="1:13" ht="15" customHeight="1" x14ac:dyDescent="0.25">
      <c r="A123" s="1" t="s">
        <v>27</v>
      </c>
      <c r="B123" s="1" t="s">
        <v>28</v>
      </c>
      <c r="C123" s="4">
        <v>44212</v>
      </c>
      <c r="D123" s="3" t="s">
        <v>453</v>
      </c>
      <c r="E123" s="7" t="s">
        <v>842</v>
      </c>
      <c r="F123" s="7" t="s">
        <v>842</v>
      </c>
      <c r="G123" s="7" t="s">
        <v>842</v>
      </c>
      <c r="H123" s="1" t="str">
        <f>IF(AND(OR(I123="L", I123="M"), OR(J123="H", J123="M"), OR(K123="H", K123="M")),"Y","N")</f>
        <v>N</v>
      </c>
      <c r="I123" s="1" t="str">
        <f>IF(AND(OR(J123="L", J123="M"), OR(K123="H", K123="M"), OR(L123="H", L123="M")),"Y","N")</f>
        <v>N</v>
      </c>
      <c r="J123" s="1" t="str">
        <f>IF(AND(OR(K123="L", K123="M"), OR(L123="H", L123="M"), OR(M123="H", M123="M")),"Y","N")</f>
        <v>N</v>
      </c>
      <c r="K123" s="1" t="s">
        <v>836</v>
      </c>
      <c r="L123" s="1" t="s">
        <v>836</v>
      </c>
      <c r="M123" s="1" t="s">
        <v>835</v>
      </c>
    </row>
    <row r="124" spans="1:13" ht="15" customHeight="1" x14ac:dyDescent="0.25">
      <c r="A124" s="1" t="s">
        <v>29</v>
      </c>
      <c r="B124" s="1" t="s">
        <v>30</v>
      </c>
      <c r="C124" s="4">
        <v>44212</v>
      </c>
      <c r="D124" s="3" t="s">
        <v>454</v>
      </c>
      <c r="E124" s="7" t="s">
        <v>842</v>
      </c>
      <c r="F124" s="7" t="s">
        <v>842</v>
      </c>
      <c r="G124" s="7" t="s">
        <v>842</v>
      </c>
      <c r="H124" s="1" t="str">
        <f>IF(AND(OR(I124="L", I124="M"), OR(J124="H", J124="M"), OR(K124="H", K124="M")),"Y","N")</f>
        <v>N</v>
      </c>
      <c r="I124" s="1" t="str">
        <f>IF(AND(OR(J124="L", J124="M"), OR(K124="H", K124="M"), OR(L124="H", L124="M")),"Y","N")</f>
        <v>N</v>
      </c>
      <c r="J124" s="1" t="str">
        <f>IF(AND(OR(K124="L", K124="M"), OR(L124="H", L124="M"), OR(M124="H", M124="M")),"Y","N")</f>
        <v>N</v>
      </c>
      <c r="K124" s="1" t="s">
        <v>836</v>
      </c>
      <c r="L124" s="1" t="s">
        <v>836</v>
      </c>
      <c r="M124" s="1" t="s">
        <v>835</v>
      </c>
    </row>
    <row r="125" spans="1:13" ht="15" customHeight="1" x14ac:dyDescent="0.25">
      <c r="A125" s="1" t="s">
        <v>32</v>
      </c>
      <c r="B125" s="1" t="s">
        <v>31</v>
      </c>
      <c r="C125" s="4">
        <v>44212</v>
      </c>
      <c r="D125" s="3" t="s">
        <v>455</v>
      </c>
      <c r="E125" s="7" t="s">
        <v>842</v>
      </c>
      <c r="F125" s="7" t="s">
        <v>842</v>
      </c>
      <c r="G125" s="7" t="s">
        <v>842</v>
      </c>
      <c r="H125" s="1" t="str">
        <f>IF(AND(OR(I125="L", I125="M"), OR(J125="H", J125="M"), OR(K125="H", K125="M")),"Y","N")</f>
        <v>N</v>
      </c>
      <c r="I125" s="1" t="str">
        <f>IF(AND(OR(J125="L", J125="M"), OR(K125="H", K125="M"), OR(L125="H", L125="M")),"Y","N")</f>
        <v>N</v>
      </c>
      <c r="J125" s="1" t="str">
        <f>IF(AND(OR(K125="L", K125="M"), OR(L125="H", L125="M"), OR(M125="H", M125="M")),"Y","N")</f>
        <v>N</v>
      </c>
      <c r="K125" s="1" t="s">
        <v>835</v>
      </c>
      <c r="L125" s="1" t="s">
        <v>836</v>
      </c>
      <c r="M125" s="1" t="s">
        <v>835</v>
      </c>
    </row>
    <row r="126" spans="1:13" ht="15" customHeight="1" x14ac:dyDescent="0.25">
      <c r="A126" s="1" t="s">
        <v>34</v>
      </c>
      <c r="B126" s="1" t="s">
        <v>198</v>
      </c>
      <c r="C126" s="4">
        <v>44213</v>
      </c>
      <c r="D126" s="3" t="s">
        <v>457</v>
      </c>
      <c r="E126" s="10" t="s">
        <v>760</v>
      </c>
      <c r="F126" s="7" t="s">
        <v>842</v>
      </c>
      <c r="G126" s="7" t="s">
        <v>842</v>
      </c>
      <c r="H126" s="1" t="str">
        <f>IF(AND(OR(I126="L", I126="M"), OR(J126="H", J126="M"), OR(K126="H", K126="M")),"Y","N")</f>
        <v>N</v>
      </c>
      <c r="I126" s="1" t="str">
        <f>IF(AND(OR(J126="L", J126="M"), OR(K126="H", K126="M"), OR(L126="H", L126="M")),"Y","N")</f>
        <v>N</v>
      </c>
      <c r="J126" s="1" t="str">
        <f>IF(AND(OR(K126="L", K126="M"), OR(L126="H", L126="M"), OR(M126="H", M126="M")),"Y","N")</f>
        <v>N</v>
      </c>
      <c r="K126" s="1" t="s">
        <v>836</v>
      </c>
      <c r="L126" s="1" t="s">
        <v>836</v>
      </c>
      <c r="M126" s="1" t="s">
        <v>835</v>
      </c>
    </row>
    <row r="127" spans="1:13" ht="15" customHeight="1" x14ac:dyDescent="0.25">
      <c r="A127" s="1" t="s">
        <v>33</v>
      </c>
      <c r="B127" s="1" t="s">
        <v>15</v>
      </c>
      <c r="C127" s="4">
        <v>44213</v>
      </c>
      <c r="D127" s="3" t="s">
        <v>456</v>
      </c>
      <c r="E127" s="7" t="s">
        <v>842</v>
      </c>
      <c r="F127" s="7" t="s">
        <v>842</v>
      </c>
      <c r="G127" s="7" t="s">
        <v>842</v>
      </c>
      <c r="H127" s="1" t="str">
        <f>IF(AND(OR(I127="L", I127="M"), OR(J127="H", J127="M"), OR(K127="H", K127="M")),"Y","N")</f>
        <v>N</v>
      </c>
      <c r="I127" s="1" t="str">
        <f>IF(AND(OR(J127="L", J127="M"), OR(K127="H", K127="M"), OR(L127="H", L127="M")),"Y","N")</f>
        <v>N</v>
      </c>
      <c r="J127" s="1" t="str">
        <f>IF(AND(OR(K127="L", K127="M"), OR(L127="H", L127="M"), OR(M127="H", M127="M")),"Y","N")</f>
        <v>N</v>
      </c>
      <c r="K127" s="1" t="s">
        <v>836</v>
      </c>
      <c r="L127" s="1" t="s">
        <v>836</v>
      </c>
      <c r="M127" s="1" t="s">
        <v>838</v>
      </c>
    </row>
    <row r="128" spans="1:13" ht="15" customHeight="1" x14ac:dyDescent="0.25">
      <c r="A128" s="1" t="s">
        <v>35</v>
      </c>
      <c r="B128" s="1" t="s">
        <v>178</v>
      </c>
      <c r="C128" s="4">
        <v>44215</v>
      </c>
      <c r="D128" s="3" t="s">
        <v>458</v>
      </c>
      <c r="E128" s="7" t="s">
        <v>761</v>
      </c>
      <c r="F128" s="7" t="s">
        <v>842</v>
      </c>
      <c r="G128" s="7" t="s">
        <v>842</v>
      </c>
      <c r="H128" s="1" t="str">
        <f>IF(AND(OR(I128="L", I128="M"), OR(J128="H", J128="M"), OR(K128="H", K128="M")),"Y","N")</f>
        <v>N</v>
      </c>
      <c r="I128" s="1" t="str">
        <f>IF(AND(OR(J128="L", J128="M"), OR(K128="H", K128="M"), OR(L128="H", L128="M")),"Y","N")</f>
        <v>N</v>
      </c>
      <c r="J128" s="1" t="str">
        <f>IF(AND(OR(K128="L", K128="M"), OR(L128="H", L128="M"), OR(M128="H", M128="M")),"Y","N")</f>
        <v>N</v>
      </c>
      <c r="K128" s="1" t="s">
        <v>836</v>
      </c>
      <c r="L128" s="1" t="s">
        <v>836</v>
      </c>
      <c r="M128" s="1" t="s">
        <v>838</v>
      </c>
    </row>
    <row r="129" spans="1:13" ht="15" customHeight="1" x14ac:dyDescent="0.25">
      <c r="A129" s="1" t="s">
        <v>36</v>
      </c>
      <c r="B129" s="1" t="s">
        <v>37</v>
      </c>
      <c r="C129" s="4">
        <v>44216</v>
      </c>
      <c r="D129" s="3" t="s">
        <v>459</v>
      </c>
      <c r="E129" s="7" t="s">
        <v>842</v>
      </c>
      <c r="F129" s="7" t="s">
        <v>842</v>
      </c>
      <c r="G129" s="7" t="s">
        <v>842</v>
      </c>
      <c r="H129" s="1" t="str">
        <f>IF(AND(OR(I129="L", I129="M"), OR(J129="H", J129="M"), OR(K129="H", K129="M")),"Y","N")</f>
        <v>N</v>
      </c>
      <c r="I129" s="1" t="str">
        <f>IF(AND(OR(J129="L", J129="M"), OR(K129="H", K129="M"), OR(L129="H", L129="M")),"Y","N")</f>
        <v>N</v>
      </c>
      <c r="J129" s="1" t="str">
        <f>IF(AND(OR(K129="L", K129="M"), OR(L129="H", L129="M"), OR(M129="H", M129="M")),"Y","N")</f>
        <v>N</v>
      </c>
      <c r="K129" s="1" t="s">
        <v>836</v>
      </c>
      <c r="L129" s="1" t="s">
        <v>836</v>
      </c>
      <c r="M129" s="1" t="s">
        <v>838</v>
      </c>
    </row>
    <row r="130" spans="1:13" ht="15" customHeight="1" x14ac:dyDescent="0.25">
      <c r="A130" s="1" t="s">
        <v>38</v>
      </c>
      <c r="B130" s="1" t="s">
        <v>40</v>
      </c>
      <c r="C130" s="4">
        <v>44218</v>
      </c>
      <c r="D130" s="3" t="s">
        <v>460</v>
      </c>
      <c r="E130" s="7" t="s">
        <v>762</v>
      </c>
      <c r="F130" s="7" t="s">
        <v>763</v>
      </c>
      <c r="G130" s="7" t="s">
        <v>842</v>
      </c>
      <c r="H130" s="1" t="str">
        <f>IF(AND(OR(I130="L", I130="M"), OR(J130="H", J130="M"), OR(K130="H", K130="M")),"Y","N")</f>
        <v>N</v>
      </c>
      <c r="I130" s="1" t="str">
        <f>IF(AND(OR(J130="L", J130="M"), OR(K130="H", K130="M"), OR(L130="H", L130="M")),"Y","N")</f>
        <v>N</v>
      </c>
      <c r="J130" s="1" t="str">
        <f>IF(AND(OR(K130="L", K130="M"), OR(L130="H", L130="M"), OR(M130="H", M130="M")),"Y","N")</f>
        <v>N</v>
      </c>
      <c r="K130" s="1" t="s">
        <v>836</v>
      </c>
      <c r="L130" s="1" t="s">
        <v>836</v>
      </c>
      <c r="M130" s="1" t="s">
        <v>836</v>
      </c>
    </row>
    <row r="131" spans="1:13" ht="15" customHeight="1" x14ac:dyDescent="0.25">
      <c r="A131" s="1" t="s">
        <v>41</v>
      </c>
      <c r="B131" s="1" t="s">
        <v>39</v>
      </c>
      <c r="C131" s="4">
        <v>44220</v>
      </c>
      <c r="D131" s="3" t="s">
        <v>461</v>
      </c>
      <c r="E131" s="7" t="s">
        <v>764</v>
      </c>
      <c r="F131" s="7" t="s">
        <v>842</v>
      </c>
      <c r="G131" s="9" t="s">
        <v>765</v>
      </c>
      <c r="H131" s="1" t="str">
        <f>IF(AND(OR(I131="L", I131="M"), OR(J131="H", J131="M"), OR(K131="H", K131="M")),"Y","N")</f>
        <v>N</v>
      </c>
      <c r="I131" s="1" t="str">
        <f>IF(AND(OR(J131="L", J131="M"), OR(K131="H", K131="M"), OR(L131="H", L131="M")),"Y","N")</f>
        <v>N</v>
      </c>
      <c r="J131" s="1" t="str">
        <f>IF(AND(OR(K131="L", K131="M"), OR(L131="H", L131="M"), OR(M131="H", M131="M")),"Y","N")</f>
        <v>N</v>
      </c>
      <c r="K131" s="1" t="s">
        <v>836</v>
      </c>
      <c r="L131" s="1" t="s">
        <v>836</v>
      </c>
      <c r="M131" s="1" t="s">
        <v>838</v>
      </c>
    </row>
    <row r="132" spans="1:13" ht="15" customHeight="1" x14ac:dyDescent="0.25">
      <c r="A132" s="1" t="s">
        <v>43</v>
      </c>
      <c r="B132" s="1" t="s">
        <v>44</v>
      </c>
      <c r="C132" s="4">
        <v>44221</v>
      </c>
      <c r="D132" s="3" t="s">
        <v>464</v>
      </c>
      <c r="E132" s="7" t="s">
        <v>842</v>
      </c>
      <c r="F132" s="7" t="s">
        <v>842</v>
      </c>
      <c r="G132" s="7" t="s">
        <v>842</v>
      </c>
      <c r="H132" s="1" t="str">
        <f>IF(AND(OR(I132="L", I132="M"), OR(J132="H", J132="M"), OR(K132="H", K132="M")),"Y","N")</f>
        <v>N</v>
      </c>
      <c r="I132" s="1" t="str">
        <f>IF(AND(OR(J132="L", J132="M"), OR(K132="H", K132="M"), OR(L132="H", L132="M")),"Y","N")</f>
        <v>N</v>
      </c>
      <c r="J132" s="1" t="str">
        <f>IF(AND(OR(K132="L", K132="M"), OR(L132="H", L132="M"), OR(M132="H", M132="M")),"Y","N")</f>
        <v>N</v>
      </c>
      <c r="K132" s="1" t="s">
        <v>838</v>
      </c>
      <c r="L132" s="1" t="s">
        <v>836</v>
      </c>
      <c r="M132" s="1" t="s">
        <v>838</v>
      </c>
    </row>
    <row r="133" spans="1:13" ht="15" customHeight="1" x14ac:dyDescent="0.25">
      <c r="A133" s="1" t="s">
        <v>45</v>
      </c>
      <c r="B133" s="1" t="s">
        <v>30</v>
      </c>
      <c r="C133" s="4">
        <v>44223</v>
      </c>
      <c r="D133" s="3" t="s">
        <v>465</v>
      </c>
      <c r="E133" s="7" t="s">
        <v>767</v>
      </c>
      <c r="F133" s="7" t="s">
        <v>842</v>
      </c>
      <c r="G133" s="7" t="s">
        <v>842</v>
      </c>
      <c r="H133" s="1" t="s">
        <v>837</v>
      </c>
      <c r="I133" s="1" t="s">
        <v>839</v>
      </c>
      <c r="J133" s="1" t="str">
        <f>IF(AND(OR(K133="L", K133="M"), OR(L133="H", L133="M"), OR(M133="H", M133="M")),"Y","N")</f>
        <v>Y</v>
      </c>
      <c r="K133" s="1" t="s">
        <v>836</v>
      </c>
      <c r="L133" s="1" t="s">
        <v>838</v>
      </c>
      <c r="M133" s="1" t="s">
        <v>838</v>
      </c>
    </row>
    <row r="134" spans="1:13" ht="15" customHeight="1" x14ac:dyDescent="0.25">
      <c r="A134" s="1" t="s">
        <v>6</v>
      </c>
      <c r="B134" s="1" t="s">
        <v>73</v>
      </c>
      <c r="C134" s="4">
        <v>44226</v>
      </c>
      <c r="D134" s="3" t="s">
        <v>468</v>
      </c>
      <c r="E134" s="7" t="s">
        <v>768</v>
      </c>
      <c r="F134" s="7" t="s">
        <v>842</v>
      </c>
      <c r="G134" s="7" t="s">
        <v>842</v>
      </c>
      <c r="H134" s="1" t="str">
        <f>IF(AND(OR(I134="L", I134="M"), OR(J134="H", J134="M"), OR(K134="H", K134="M")),"Y","N")</f>
        <v>N</v>
      </c>
      <c r="I134" s="1" t="str">
        <f>IF(AND(OR(J134="L", J134="M"), OR(K134="H", K134="M"), OR(L134="H", L134="M")),"Y","N")</f>
        <v>N</v>
      </c>
      <c r="J134" s="1" t="str">
        <f>IF(AND(OR(K134="L", K134="M"), OR(L134="H", L134="M"), OR(M134="H", M134="M")),"Y","N")</f>
        <v>N</v>
      </c>
      <c r="K134" s="1" t="s">
        <v>838</v>
      </c>
      <c r="L134" s="1" t="s">
        <v>836</v>
      </c>
      <c r="M134" s="1" t="s">
        <v>838</v>
      </c>
    </row>
    <row r="135" spans="1:13" ht="15" customHeight="1" x14ac:dyDescent="0.25">
      <c r="A135" s="1" t="s">
        <v>48</v>
      </c>
      <c r="B135" s="1" t="s">
        <v>49</v>
      </c>
      <c r="C135" s="4">
        <v>44226</v>
      </c>
      <c r="D135" s="3" t="s">
        <v>467</v>
      </c>
      <c r="E135" s="7" t="s">
        <v>842</v>
      </c>
      <c r="F135" s="7" t="s">
        <v>842</v>
      </c>
      <c r="G135" s="7" t="s">
        <v>842</v>
      </c>
      <c r="H135" s="1" t="s">
        <v>837</v>
      </c>
      <c r="I135" s="1" t="s">
        <v>839</v>
      </c>
      <c r="J135" s="1" t="str">
        <f>IF(AND(OR(K135="L", K135="M"), OR(L135="H", L135="M"), OR(M135="H", M135="M")),"Y","N")</f>
        <v>Y</v>
      </c>
      <c r="K135" s="1" t="s">
        <v>836</v>
      </c>
      <c r="L135" s="1" t="s">
        <v>838</v>
      </c>
      <c r="M135" s="1" t="s">
        <v>838</v>
      </c>
    </row>
    <row r="136" spans="1:13" ht="15" customHeight="1" x14ac:dyDescent="0.25">
      <c r="A136" s="1" t="s">
        <v>53</v>
      </c>
      <c r="B136" s="1" t="s">
        <v>46</v>
      </c>
      <c r="C136" s="4">
        <v>44232</v>
      </c>
      <c r="D136" s="3" t="s">
        <v>471</v>
      </c>
      <c r="E136" s="7" t="s">
        <v>769</v>
      </c>
      <c r="F136" s="7" t="s">
        <v>842</v>
      </c>
      <c r="G136" s="7" t="s">
        <v>842</v>
      </c>
      <c r="H136" s="1" t="str">
        <f>IF(AND(OR(I136="L", I136="M"), OR(J136="H", J136="M"), OR(K136="H", K136="M")),"Y","N")</f>
        <v>N</v>
      </c>
      <c r="I136" s="1" t="str">
        <f>IF(AND(OR(J136="L", J136="M"), OR(K136="H", K136="M"), OR(L136="H", L136="M")),"Y","N")</f>
        <v>N</v>
      </c>
      <c r="J136" s="1" t="str">
        <f>IF(AND(OR(K136="L", K136="M"), OR(L136="H", L136="M"), OR(M136="H", M136="M")),"Y","N")</f>
        <v>N</v>
      </c>
      <c r="K136" s="1" t="s">
        <v>836</v>
      </c>
      <c r="L136" s="1" t="s">
        <v>836</v>
      </c>
      <c r="M136" s="1" t="s">
        <v>838</v>
      </c>
    </row>
    <row r="137" spans="1:13" ht="15" customHeight="1" x14ac:dyDescent="0.25">
      <c r="A137" s="1" t="s">
        <v>54</v>
      </c>
      <c r="B137" s="1" t="s">
        <v>57</v>
      </c>
      <c r="C137" s="4">
        <v>44234</v>
      </c>
      <c r="D137" s="3" t="s">
        <v>470</v>
      </c>
      <c r="E137" s="10" t="s">
        <v>770</v>
      </c>
      <c r="F137" s="7" t="s">
        <v>771</v>
      </c>
      <c r="G137" s="7" t="s">
        <v>842</v>
      </c>
      <c r="H137" s="1" t="str">
        <f>IF(AND(OR(I137="L", I137="M"), OR(J137="H", J137="M"), OR(K137="H", K137="M")),"Y","N")</f>
        <v>N</v>
      </c>
      <c r="I137" s="1" t="str">
        <f>IF(AND(OR(J137="L", J137="M"), OR(K137="H", K137="M"), OR(L137="H", L137="M")),"Y","N")</f>
        <v>N</v>
      </c>
      <c r="J137" s="1" t="str">
        <f>IF(AND(OR(K137="L", K137="M"), OR(L137="H", L137="M"), OR(M137="H", M137="M")),"Y","N")</f>
        <v>N</v>
      </c>
      <c r="K137" s="1" t="s">
        <v>836</v>
      </c>
      <c r="L137" s="1" t="s">
        <v>836</v>
      </c>
      <c r="M137" s="1" t="s">
        <v>838</v>
      </c>
    </row>
    <row r="138" spans="1:13" ht="15" customHeight="1" x14ac:dyDescent="0.25">
      <c r="A138" s="1" t="s">
        <v>55</v>
      </c>
      <c r="B138" s="1" t="s">
        <v>56</v>
      </c>
      <c r="C138" s="4">
        <v>44237</v>
      </c>
      <c r="D138" s="3" t="s">
        <v>472</v>
      </c>
      <c r="E138" s="7" t="s">
        <v>842</v>
      </c>
      <c r="F138" s="7" t="s">
        <v>842</v>
      </c>
      <c r="G138" s="7" t="s">
        <v>842</v>
      </c>
      <c r="H138" s="1" t="str">
        <f>IF(AND(OR(I138="L", I138="M"), OR(J138="H", J138="M"), OR(K138="H", K138="M")),"Y","N")</f>
        <v>N</v>
      </c>
      <c r="I138" s="1" t="str">
        <f>IF(AND(OR(J138="L", J138="M"), OR(K138="H", K138="M"), OR(L138="H", L138="M")),"Y","N")</f>
        <v>N</v>
      </c>
      <c r="J138" s="1" t="str">
        <f>IF(AND(OR(K138="L", K138="M"), OR(L138="H", L138="M"), OR(M138="H", M138="M")),"Y","N")</f>
        <v>N</v>
      </c>
      <c r="K138" s="1" t="s">
        <v>836</v>
      </c>
      <c r="L138" s="1" t="s">
        <v>836</v>
      </c>
      <c r="M138" s="1" t="s">
        <v>838</v>
      </c>
    </row>
    <row r="139" spans="1:13" ht="15" customHeight="1" x14ac:dyDescent="0.25">
      <c r="A139" s="1" t="s">
        <v>772</v>
      </c>
      <c r="B139" s="2" t="s">
        <v>58</v>
      </c>
      <c r="C139" s="4">
        <v>44238</v>
      </c>
      <c r="D139" s="3" t="s">
        <v>473</v>
      </c>
      <c r="E139" s="7" t="s">
        <v>842</v>
      </c>
      <c r="F139" s="7" t="s">
        <v>773</v>
      </c>
      <c r="G139" s="7" t="s">
        <v>842</v>
      </c>
      <c r="H139" s="1" t="str">
        <f>IF(AND(OR(I139="L", I139="M"), OR(J139="H", J139="M"), OR(K139="H", K139="M")),"Y","N")</f>
        <v>N</v>
      </c>
      <c r="I139" s="1" t="str">
        <f>IF(AND(OR(J139="L", J139="M"), OR(K139="H", K139="M"), OR(L139="H", L139="M")),"Y","N")</f>
        <v>N</v>
      </c>
      <c r="J139" s="1" t="str">
        <f>IF(AND(OR(K139="L", K139="M"), OR(L139="H", L139="M"), OR(M139="H", M139="M")),"Y","N")</f>
        <v>N</v>
      </c>
      <c r="K139" s="1" t="s">
        <v>836</v>
      </c>
      <c r="L139" s="1" t="s">
        <v>836</v>
      </c>
      <c r="M139" s="1" t="s">
        <v>838</v>
      </c>
    </row>
    <row r="140" spans="1:13" ht="15" customHeight="1" x14ac:dyDescent="0.25">
      <c r="A140" s="1" t="s">
        <v>59</v>
      </c>
      <c r="B140" s="1" t="s">
        <v>199</v>
      </c>
      <c r="C140" s="4">
        <v>44239</v>
      </c>
      <c r="D140" s="3" t="s">
        <v>474</v>
      </c>
      <c r="E140" s="10" t="s">
        <v>775</v>
      </c>
      <c r="F140" s="7" t="s">
        <v>842</v>
      </c>
      <c r="G140" s="7" t="s">
        <v>842</v>
      </c>
      <c r="H140" s="1" t="str">
        <f>IF(AND(OR(I140="L", I140="M"), OR(J140="H", J140="M"), OR(K140="H", K140="M")),"Y","N")</f>
        <v>N</v>
      </c>
      <c r="I140" s="1" t="str">
        <f>IF(AND(OR(J140="L", J140="M"), OR(K140="H", K140="M"), OR(L140="H", L140="M")),"Y","N")</f>
        <v>N</v>
      </c>
      <c r="J140" s="1" t="str">
        <f>IF(AND(OR(K140="L", K140="M"), OR(L140="H", L140="M"), OR(M140="H", M140="M")),"Y","N")</f>
        <v>N</v>
      </c>
      <c r="K140" s="1" t="s">
        <v>836</v>
      </c>
      <c r="L140" s="1" t="s">
        <v>836</v>
      </c>
      <c r="M140" s="1" t="s">
        <v>835</v>
      </c>
    </row>
    <row r="141" spans="1:13" ht="15" customHeight="1" x14ac:dyDescent="0.25">
      <c r="A141" s="1" t="s">
        <v>62</v>
      </c>
      <c r="B141" s="1" t="s">
        <v>74</v>
      </c>
      <c r="C141" s="4">
        <v>44240</v>
      </c>
      <c r="D141" s="3" t="s">
        <v>476</v>
      </c>
      <c r="E141" s="7" t="s">
        <v>842</v>
      </c>
      <c r="F141" s="7" t="s">
        <v>842</v>
      </c>
      <c r="G141" s="7" t="s">
        <v>842</v>
      </c>
      <c r="H141" s="1" t="s">
        <v>837</v>
      </c>
      <c r="I141" s="1" t="s">
        <v>839</v>
      </c>
      <c r="J141" s="1" t="str">
        <f>IF(AND(OR(K141="L", K141="M"), OR(L141="H", L141="M"), OR(M141="H", M141="M")),"Y","N")</f>
        <v>Y</v>
      </c>
      <c r="K141" s="1" t="s">
        <v>836</v>
      </c>
      <c r="L141" s="1" t="s">
        <v>838</v>
      </c>
      <c r="M141" s="1" t="s">
        <v>835</v>
      </c>
    </row>
    <row r="142" spans="1:13" ht="15" customHeight="1" x14ac:dyDescent="0.25">
      <c r="A142" s="1" t="s">
        <v>63</v>
      </c>
      <c r="B142" s="1" t="s">
        <v>75</v>
      </c>
      <c r="C142" s="4">
        <v>44240</v>
      </c>
      <c r="D142" s="3" t="s">
        <v>477</v>
      </c>
      <c r="E142" s="7" t="s">
        <v>842</v>
      </c>
      <c r="F142" s="7" t="s">
        <v>842</v>
      </c>
      <c r="G142" s="7" t="s">
        <v>842</v>
      </c>
      <c r="H142" s="1" t="s">
        <v>837</v>
      </c>
      <c r="I142" s="1" t="s">
        <v>841</v>
      </c>
      <c r="J142" s="1" t="str">
        <f>IF(AND(OR(K142="L", K142="M"), OR(L142="H", L142="M"), OR(M142="H", M142="M")),"Y","N")</f>
        <v>Y</v>
      </c>
      <c r="K142" s="1" t="s">
        <v>838</v>
      </c>
      <c r="L142" s="1" t="s">
        <v>838</v>
      </c>
      <c r="M142" s="1" t="s">
        <v>835</v>
      </c>
    </row>
    <row r="143" spans="1:13" ht="15" customHeight="1" x14ac:dyDescent="0.25">
      <c r="A143" s="1" t="s">
        <v>64</v>
      </c>
      <c r="B143" s="1" t="s">
        <v>200</v>
      </c>
      <c r="C143" s="4">
        <v>44241</v>
      </c>
      <c r="D143" s="3" t="s">
        <v>478</v>
      </c>
      <c r="E143" s="10" t="s">
        <v>776</v>
      </c>
      <c r="F143" s="7" t="s">
        <v>777</v>
      </c>
      <c r="G143" s="7" t="s">
        <v>842</v>
      </c>
      <c r="H143" s="1" t="str">
        <f>IF(AND(OR(I143="L", I143="M"), OR(J143="H", J143="M"), OR(K143="H", K143="M")),"Y","N")</f>
        <v>N</v>
      </c>
      <c r="I143" s="1" t="str">
        <f>IF(AND(OR(J143="L", J143="M"), OR(K143="H", K143="M"), OR(L143="H", L143="M")),"Y","N")</f>
        <v>N</v>
      </c>
      <c r="J143" s="1" t="str">
        <f>IF(AND(OR(K143="L", K143="M"), OR(L143="H", L143="M"), OR(M143="H", M143="M")),"Y","N")</f>
        <v>N</v>
      </c>
      <c r="K143" s="1" t="s">
        <v>836</v>
      </c>
      <c r="L143" s="1" t="s">
        <v>836</v>
      </c>
      <c r="M143" s="1" t="s">
        <v>838</v>
      </c>
    </row>
    <row r="144" spans="1:13" ht="15" customHeight="1" x14ac:dyDescent="0.25">
      <c r="A144" s="1" t="s">
        <v>70</v>
      </c>
      <c r="B144" s="1" t="s">
        <v>200</v>
      </c>
      <c r="C144" s="4">
        <v>44245</v>
      </c>
      <c r="D144" s="3" t="s">
        <v>482</v>
      </c>
      <c r="E144" s="7" t="s">
        <v>842</v>
      </c>
      <c r="F144" s="7" t="s">
        <v>842</v>
      </c>
      <c r="G144" s="7" t="s">
        <v>842</v>
      </c>
      <c r="H144" s="1" t="str">
        <f>IF(AND(OR(I144="L", I144="M"), OR(J144="H", J144="M"), OR(K144="H", K144="M")),"Y","N")</f>
        <v>N</v>
      </c>
      <c r="I144" s="1" t="str">
        <f>IF(AND(OR(J144="L", J144="M"), OR(K144="H", K144="M"), OR(L144="H", L144="M")),"Y","N")</f>
        <v>N</v>
      </c>
      <c r="J144" s="1" t="str">
        <f>IF(AND(OR(K144="L", K144="M"), OR(L144="H", L144="M"), OR(M144="H", M144="M")),"Y","N")</f>
        <v>N</v>
      </c>
      <c r="K144" s="1" t="s">
        <v>838</v>
      </c>
      <c r="L144" s="1" t="s">
        <v>836</v>
      </c>
      <c r="M144" s="1" t="s">
        <v>838</v>
      </c>
    </row>
    <row r="145" spans="1:13" ht="15" customHeight="1" x14ac:dyDescent="0.25">
      <c r="A145" s="1" t="s">
        <v>76</v>
      </c>
      <c r="B145" s="1" t="s">
        <v>77</v>
      </c>
      <c r="C145" s="4">
        <v>44246</v>
      </c>
      <c r="D145" s="3" t="s">
        <v>484</v>
      </c>
      <c r="E145" s="7" t="s">
        <v>842</v>
      </c>
      <c r="F145" s="7" t="s">
        <v>842</v>
      </c>
      <c r="G145" s="7" t="s">
        <v>842</v>
      </c>
      <c r="H145" s="1" t="s">
        <v>837</v>
      </c>
      <c r="I145" s="1" t="s">
        <v>839</v>
      </c>
      <c r="J145" s="1" t="str">
        <f>IF(AND(OR(K145="L", K145="M"), OR(L145="H", L145="M"), OR(M145="H", M145="M")),"Y","N")</f>
        <v>Y</v>
      </c>
      <c r="K145" s="1" t="s">
        <v>838</v>
      </c>
      <c r="L145" s="1" t="s">
        <v>838</v>
      </c>
      <c r="M145" s="1" t="s">
        <v>838</v>
      </c>
    </row>
    <row r="146" spans="1:13" ht="15" customHeight="1" x14ac:dyDescent="0.25">
      <c r="A146" s="1" t="s">
        <v>78</v>
      </c>
      <c r="B146" s="1" t="s">
        <v>79</v>
      </c>
      <c r="C146" s="4">
        <v>44247</v>
      </c>
      <c r="D146" s="3" t="s">
        <v>485</v>
      </c>
      <c r="E146" s="7" t="s">
        <v>842</v>
      </c>
      <c r="F146" s="7" t="s">
        <v>842</v>
      </c>
      <c r="G146" s="7" t="s">
        <v>842</v>
      </c>
      <c r="H146" s="1" t="s">
        <v>837</v>
      </c>
      <c r="I146" s="1" t="s">
        <v>839</v>
      </c>
      <c r="J146" s="1" t="str">
        <f>IF(AND(OR(K146="L", K146="M"), OR(L146="H", L146="M"), OR(M146="H", M146="M")),"Y","N")</f>
        <v>Y</v>
      </c>
      <c r="K146" s="1" t="s">
        <v>836</v>
      </c>
      <c r="L146" s="1" t="s">
        <v>838</v>
      </c>
      <c r="M146" s="1" t="s">
        <v>835</v>
      </c>
    </row>
    <row r="147" spans="1:13" ht="15" customHeight="1" x14ac:dyDescent="0.25">
      <c r="A147" s="1" t="s">
        <v>81</v>
      </c>
      <c r="B147" s="1" t="s">
        <v>82</v>
      </c>
      <c r="C147" s="4">
        <v>44248</v>
      </c>
      <c r="D147" s="3" t="s">
        <v>487</v>
      </c>
      <c r="E147" s="7" t="s">
        <v>842</v>
      </c>
      <c r="F147" s="7" t="s">
        <v>842</v>
      </c>
      <c r="G147" s="7" t="s">
        <v>842</v>
      </c>
      <c r="H147" s="1" t="s">
        <v>837</v>
      </c>
      <c r="I147" s="1" t="s">
        <v>837</v>
      </c>
      <c r="J147" s="1" t="str">
        <f>IF(AND(OR(K147="L", K147="M"), OR(L147="H", L147="M"), OR(M147="H", M147="M")),"Y","N")</f>
        <v>Y</v>
      </c>
      <c r="K147" s="1" t="s">
        <v>836</v>
      </c>
      <c r="L147" s="1" t="s">
        <v>838</v>
      </c>
      <c r="M147" s="1" t="s">
        <v>838</v>
      </c>
    </row>
    <row r="148" spans="1:13" ht="15" customHeight="1" x14ac:dyDescent="0.3">
      <c r="A148" s="1" t="s">
        <v>80</v>
      </c>
      <c r="B148" s="1" t="s">
        <v>83</v>
      </c>
      <c r="C148" s="4">
        <v>44248</v>
      </c>
      <c r="D148" s="3" t="s">
        <v>486</v>
      </c>
      <c r="E148" s="11" t="s">
        <v>779</v>
      </c>
      <c r="F148" s="10" t="s">
        <v>780</v>
      </c>
      <c r="G148" s="7" t="s">
        <v>842</v>
      </c>
      <c r="H148" s="1" t="s">
        <v>837</v>
      </c>
      <c r="I148" s="1" t="s">
        <v>837</v>
      </c>
      <c r="J148" s="1" t="str">
        <f>IF(AND(OR(K148="L", K148="M"), OR(L148="H", L148="M"), OR(M148="H", M148="M")),"Y","N")</f>
        <v>Y</v>
      </c>
      <c r="K148" s="1" t="s">
        <v>836</v>
      </c>
      <c r="L148" s="1" t="s">
        <v>838</v>
      </c>
      <c r="M148" s="1" t="s">
        <v>838</v>
      </c>
    </row>
    <row r="149" spans="1:13" ht="15" customHeight="1" x14ac:dyDescent="0.25">
      <c r="A149" s="1" t="s">
        <v>84</v>
      </c>
      <c r="B149" s="1" t="s">
        <v>85</v>
      </c>
      <c r="C149" s="4">
        <v>44249</v>
      </c>
      <c r="D149" s="3" t="s">
        <v>488</v>
      </c>
      <c r="E149" s="7" t="s">
        <v>842</v>
      </c>
      <c r="F149" s="7" t="s">
        <v>842</v>
      </c>
      <c r="G149" s="7" t="s">
        <v>842</v>
      </c>
      <c r="H149" s="1" t="str">
        <f>IF(AND(OR(I149="L", I149="M"), OR(J149="H", J149="M"), OR(K149="H", K149="M")),"Y","N")</f>
        <v>N</v>
      </c>
      <c r="I149" s="1" t="str">
        <f>IF(AND(OR(J149="L", J149="M"), OR(K149="H", K149="M"), OR(L149="H", L149="M")),"Y","N")</f>
        <v>N</v>
      </c>
      <c r="J149" s="1" t="str">
        <f>IF(AND(OR(K149="L", K149="M"), OR(L149="H", L149="M"), OR(M149="H", M149="M")),"Y","N")</f>
        <v>N</v>
      </c>
      <c r="K149" s="1" t="s">
        <v>836</v>
      </c>
      <c r="L149" s="1" t="s">
        <v>836</v>
      </c>
      <c r="M149" s="1" t="s">
        <v>838</v>
      </c>
    </row>
    <row r="150" spans="1:13" ht="15" customHeight="1" x14ac:dyDescent="0.25">
      <c r="A150" s="1" t="s">
        <v>87</v>
      </c>
      <c r="B150" s="1" t="s">
        <v>86</v>
      </c>
      <c r="C150" s="4">
        <v>44251</v>
      </c>
      <c r="D150" s="3" t="s">
        <v>489</v>
      </c>
      <c r="E150" s="7" t="s">
        <v>842</v>
      </c>
      <c r="F150" s="7" t="s">
        <v>842</v>
      </c>
      <c r="G150" s="7" t="s">
        <v>842</v>
      </c>
      <c r="H150" s="1" t="s">
        <v>837</v>
      </c>
      <c r="I150" s="1" t="s">
        <v>841</v>
      </c>
      <c r="J150" s="1" t="str">
        <f>IF(AND(OR(K150="L", K150="M"), OR(L150="H", L150="M"), OR(M150="H", M150="M")),"Y","N")</f>
        <v>Y</v>
      </c>
      <c r="K150" s="1" t="s">
        <v>836</v>
      </c>
      <c r="L150" s="1" t="s">
        <v>838</v>
      </c>
      <c r="M150" s="1" t="s">
        <v>838</v>
      </c>
    </row>
    <row r="151" spans="1:13" ht="15" customHeight="1" x14ac:dyDescent="0.25">
      <c r="A151" s="1" t="s">
        <v>88</v>
      </c>
      <c r="B151" s="1" t="s">
        <v>77</v>
      </c>
      <c r="C151" s="4">
        <v>44252</v>
      </c>
      <c r="D151" s="3" t="s">
        <v>490</v>
      </c>
      <c r="E151" s="7" t="s">
        <v>842</v>
      </c>
      <c r="F151" s="7" t="s">
        <v>842</v>
      </c>
      <c r="G151" s="7" t="s">
        <v>842</v>
      </c>
      <c r="H151" s="1" t="s">
        <v>837</v>
      </c>
      <c r="I151" s="1" t="s">
        <v>841</v>
      </c>
      <c r="J151" s="1" t="str">
        <f>IF(AND(OR(K151="L", K151="M"), OR(L151="H", L151="M"), OR(M151="H", M151="M")),"Y","N")</f>
        <v>Y</v>
      </c>
      <c r="K151" s="1" t="s">
        <v>838</v>
      </c>
      <c r="L151" s="1" t="s">
        <v>838</v>
      </c>
      <c r="M151" s="1" t="s">
        <v>835</v>
      </c>
    </row>
    <row r="152" spans="1:13" ht="15" customHeight="1" x14ac:dyDescent="0.25">
      <c r="A152" s="1" t="s">
        <v>89</v>
      </c>
      <c r="B152" s="1" t="s">
        <v>46</v>
      </c>
      <c r="C152" s="4">
        <v>44254</v>
      </c>
      <c r="D152" s="3" t="s">
        <v>492</v>
      </c>
      <c r="E152" s="7" t="s">
        <v>842</v>
      </c>
      <c r="F152" s="7" t="s">
        <v>842</v>
      </c>
      <c r="G152" s="7" t="s">
        <v>842</v>
      </c>
      <c r="H152" s="1" t="str">
        <f>IF(AND(OR(I152="L", I152="M"), OR(J152="H", J152="M"), OR(K152="H", K152="M")),"Y","N")</f>
        <v>N</v>
      </c>
      <c r="I152" s="1" t="str">
        <f>IF(AND(OR(J152="L", J152="M"), OR(K152="H", K152="M"), OR(L152="H", L152="M")),"Y","N")</f>
        <v>N</v>
      </c>
      <c r="J152" s="1" t="str">
        <f>IF(AND(OR(K152="L", K152="M"), OR(L152="H", L152="M"), OR(M152="H", M152="M")),"Y","N")</f>
        <v>N</v>
      </c>
      <c r="K152" s="1" t="s">
        <v>838</v>
      </c>
      <c r="L152" s="1" t="s">
        <v>836</v>
      </c>
      <c r="M152" s="1" t="s">
        <v>835</v>
      </c>
    </row>
    <row r="153" spans="1:13" ht="15" customHeight="1" x14ac:dyDescent="0.25">
      <c r="A153" s="1" t="s">
        <v>90</v>
      </c>
      <c r="B153" s="1" t="s">
        <v>46</v>
      </c>
      <c r="C153" s="4">
        <v>44255</v>
      </c>
      <c r="D153" s="3" t="s">
        <v>493</v>
      </c>
      <c r="E153" s="7" t="s">
        <v>842</v>
      </c>
      <c r="F153" s="7" t="s">
        <v>788</v>
      </c>
      <c r="G153" s="7" t="s">
        <v>842</v>
      </c>
      <c r="H153" s="1" t="str">
        <f>IF(AND(OR(I153="L", I153="M"), OR(J153="H", J153="M"), OR(K153="H", K153="M")),"Y","N")</f>
        <v>N</v>
      </c>
      <c r="I153" s="1" t="str">
        <f>IF(AND(OR(J153="L", J153="M"), OR(K153="H", K153="M"), OR(L153="H", L153="M")),"Y","N")</f>
        <v>N</v>
      </c>
      <c r="J153" s="1" t="str">
        <f>IF(AND(OR(K153="L", K153="M"), OR(L153="H", L153="M"), OR(M153="H", M153="M")),"Y","N")</f>
        <v>N</v>
      </c>
      <c r="K153" s="1" t="s">
        <v>836</v>
      </c>
      <c r="L153" s="1" t="s">
        <v>836</v>
      </c>
      <c r="M153" s="1" t="s">
        <v>838</v>
      </c>
    </row>
    <row r="154" spans="1:13" ht="15" customHeight="1" x14ac:dyDescent="0.25">
      <c r="A154" s="1" t="s">
        <v>91</v>
      </c>
      <c r="B154" s="1" t="s">
        <v>46</v>
      </c>
      <c r="C154" s="4">
        <v>44262</v>
      </c>
      <c r="D154" s="3" t="s">
        <v>494</v>
      </c>
      <c r="E154" s="7" t="s">
        <v>842</v>
      </c>
      <c r="F154" s="7" t="s">
        <v>842</v>
      </c>
      <c r="G154" s="7" t="s">
        <v>842</v>
      </c>
      <c r="H154" s="1" t="str">
        <f>IF(AND(OR(I154="L", I154="M"), OR(J154="H", J154="M"), OR(K154="H", K154="M")),"Y","N")</f>
        <v>N</v>
      </c>
      <c r="I154" s="1" t="str">
        <f>IF(AND(OR(J154="L", J154="M"), OR(K154="H", K154="M"), OR(L154="H", L154="M")),"Y","N")</f>
        <v>N</v>
      </c>
      <c r="J154" s="1" t="str">
        <f>IF(AND(OR(K154="L", K154="M"), OR(L154="H", L154="M"), OR(M154="H", M154="M")),"Y","N")</f>
        <v>N</v>
      </c>
      <c r="K154" s="1" t="s">
        <v>836</v>
      </c>
      <c r="L154" s="1" t="s">
        <v>836</v>
      </c>
      <c r="M154" s="1" t="s">
        <v>838</v>
      </c>
    </row>
    <row r="155" spans="1:13" ht="15" customHeight="1" x14ac:dyDescent="0.25">
      <c r="A155" s="1" t="s">
        <v>92</v>
      </c>
      <c r="B155" s="1" t="s">
        <v>93</v>
      </c>
      <c r="C155" s="4">
        <v>44263</v>
      </c>
      <c r="D155" s="3" t="s">
        <v>495</v>
      </c>
      <c r="E155" s="7" t="s">
        <v>842</v>
      </c>
      <c r="F155" s="7" t="s">
        <v>842</v>
      </c>
      <c r="G155" s="7" t="s">
        <v>842</v>
      </c>
      <c r="H155" s="1" t="str">
        <f>IF(AND(OR(I155="L", I155="M"), OR(J155="H", J155="M"), OR(K155="H", K155="M")),"Y","N")</f>
        <v>N</v>
      </c>
      <c r="I155" s="1" t="str">
        <f>IF(AND(OR(J155="L", J155="M"), OR(K155="H", K155="M"), OR(L155="H", L155="M")),"Y","N")</f>
        <v>N</v>
      </c>
      <c r="J155" s="1" t="str">
        <f>IF(AND(OR(K155="L", K155="M"), OR(L155="H", L155="M"), OR(M155="H", M155="M")),"Y","N")</f>
        <v>N</v>
      </c>
      <c r="K155" s="1" t="s">
        <v>836</v>
      </c>
      <c r="L155" s="1" t="s">
        <v>836</v>
      </c>
      <c r="M155" s="1" t="s">
        <v>835</v>
      </c>
    </row>
    <row r="156" spans="1:13" ht="15" customHeight="1" x14ac:dyDescent="0.25">
      <c r="A156" s="1" t="s">
        <v>94</v>
      </c>
      <c r="B156" s="1" t="s">
        <v>95</v>
      </c>
      <c r="C156" s="4">
        <v>44266</v>
      </c>
      <c r="D156" s="3" t="s">
        <v>496</v>
      </c>
      <c r="E156" s="7" t="s">
        <v>842</v>
      </c>
      <c r="F156" s="7" t="s">
        <v>842</v>
      </c>
      <c r="G156" s="7" t="s">
        <v>842</v>
      </c>
      <c r="H156" s="1" t="s">
        <v>837</v>
      </c>
      <c r="I156" s="1" t="s">
        <v>840</v>
      </c>
      <c r="J156" s="1" t="str">
        <f>IF(AND(OR(K156="L", K156="M"), OR(L156="H", L156="M"), OR(M156="H", M156="M")),"Y","N")</f>
        <v>Y</v>
      </c>
      <c r="K156" s="1" t="s">
        <v>836</v>
      </c>
      <c r="L156" s="1" t="s">
        <v>838</v>
      </c>
      <c r="M156" s="1" t="s">
        <v>838</v>
      </c>
    </row>
    <row r="157" spans="1:13" ht="15" customHeight="1" x14ac:dyDescent="0.25">
      <c r="A157" s="1" t="s">
        <v>99</v>
      </c>
      <c r="B157" s="1" t="s">
        <v>100</v>
      </c>
      <c r="C157" s="4">
        <v>44275</v>
      </c>
      <c r="D157" s="3" t="s">
        <v>500</v>
      </c>
      <c r="E157" s="7" t="s">
        <v>842</v>
      </c>
      <c r="F157" s="7" t="s">
        <v>842</v>
      </c>
      <c r="G157" s="7" t="s">
        <v>842</v>
      </c>
      <c r="H157" s="1" t="str">
        <f>IF(AND(OR(I157="L", I157="M"), OR(J157="H", J157="M"), OR(K157="H", K157="M")),"Y","N")</f>
        <v>N</v>
      </c>
      <c r="I157" s="1" t="str">
        <f>IF(AND(OR(J157="L", J157="M"), OR(K157="H", K157="M"), OR(L157="H", L157="M")),"Y","N")</f>
        <v>N</v>
      </c>
      <c r="J157" s="1" t="str">
        <f>IF(AND(OR(K157="L", K157="M"), OR(L157="H", L157="M"), OR(M157="H", M157="M")),"Y","N")</f>
        <v>N</v>
      </c>
      <c r="K157" s="1" t="s">
        <v>836</v>
      </c>
      <c r="L157" s="1" t="s">
        <v>838</v>
      </c>
      <c r="M157" s="1" t="s">
        <v>836</v>
      </c>
    </row>
    <row r="158" spans="1:13" ht="15" customHeight="1" x14ac:dyDescent="0.25">
      <c r="A158" s="1" t="s">
        <v>103</v>
      </c>
      <c r="B158" s="1" t="s">
        <v>102</v>
      </c>
      <c r="C158" s="4">
        <v>44278</v>
      </c>
      <c r="D158" s="3" t="s">
        <v>502</v>
      </c>
      <c r="E158" s="7" t="s">
        <v>842</v>
      </c>
      <c r="F158" s="7" t="s">
        <v>842</v>
      </c>
      <c r="G158" s="7" t="s">
        <v>842</v>
      </c>
      <c r="H158" s="1" t="s">
        <v>837</v>
      </c>
      <c r="I158" s="1" t="s">
        <v>839</v>
      </c>
      <c r="J158" s="1" t="str">
        <f>IF(AND(OR(K158="L", K158="M"), OR(L158="H", L158="M"), OR(M158="H", M158="M")),"Y","N")</f>
        <v>Y</v>
      </c>
      <c r="K158" s="1" t="s">
        <v>836</v>
      </c>
      <c r="L158" s="1" t="s">
        <v>838</v>
      </c>
      <c r="M158" s="1" t="s">
        <v>838</v>
      </c>
    </row>
    <row r="159" spans="1:13" ht="15" customHeight="1" x14ac:dyDescent="0.25">
      <c r="A159" s="1" t="s">
        <v>105</v>
      </c>
      <c r="B159" s="1" t="s">
        <v>15</v>
      </c>
      <c r="C159" s="4">
        <v>44284</v>
      </c>
      <c r="D159" s="3" t="s">
        <v>504</v>
      </c>
      <c r="E159" s="7" t="s">
        <v>842</v>
      </c>
      <c r="F159" s="7" t="s">
        <v>842</v>
      </c>
      <c r="G159" s="7" t="s">
        <v>842</v>
      </c>
      <c r="H159" s="1" t="s">
        <v>837</v>
      </c>
      <c r="I159" s="1" t="s">
        <v>839</v>
      </c>
      <c r="J159" s="1" t="str">
        <f>IF(AND(OR(K159="L", K159="M"), OR(L159="H", L159="M"), OR(M159="H", M159="M")),"Y","N")</f>
        <v>Y</v>
      </c>
      <c r="K159" s="1" t="s">
        <v>836</v>
      </c>
      <c r="L159" s="1" t="s">
        <v>838</v>
      </c>
      <c r="M159" s="1" t="s">
        <v>838</v>
      </c>
    </row>
    <row r="160" spans="1:13" ht="15" customHeight="1" x14ac:dyDescent="0.25">
      <c r="A160" s="1" t="s">
        <v>108</v>
      </c>
      <c r="B160" s="1" t="s">
        <v>15</v>
      </c>
      <c r="C160" s="4">
        <v>44290</v>
      </c>
      <c r="D160" s="3" t="s">
        <v>507</v>
      </c>
      <c r="E160" s="7" t="s">
        <v>842</v>
      </c>
      <c r="F160" s="7" t="s">
        <v>786</v>
      </c>
      <c r="G160" s="7" t="s">
        <v>787</v>
      </c>
      <c r="H160" s="1" t="str">
        <f>IF(AND(OR(I160="L", I160="M"), OR(J160="H", J160="M"), OR(K160="H", K160="M")),"Y","N")</f>
        <v>N</v>
      </c>
      <c r="I160" s="1" t="str">
        <f>IF(AND(OR(J160="L", J160="M"), OR(K160="H", K160="M"), OR(L160="H", L160="M")),"Y","N")</f>
        <v>N</v>
      </c>
      <c r="J160" s="1" t="str">
        <f>IF(AND(OR(K160="L", K160="M"), OR(L160="H", L160="M"), OR(M160="H", M160="M")),"Y","N")</f>
        <v>N</v>
      </c>
      <c r="K160" s="1" t="s">
        <v>838</v>
      </c>
      <c r="L160" s="1" t="s">
        <v>836</v>
      </c>
      <c r="M160" s="1" t="s">
        <v>838</v>
      </c>
    </row>
    <row r="161" spans="1:13" ht="15" customHeight="1" x14ac:dyDescent="0.25">
      <c r="A161" s="1" t="s">
        <v>14</v>
      </c>
      <c r="B161" s="1" t="s">
        <v>15</v>
      </c>
      <c r="C161" s="4">
        <v>44292</v>
      </c>
      <c r="D161" s="3" t="s">
        <v>508</v>
      </c>
      <c r="E161" s="7" t="s">
        <v>842</v>
      </c>
      <c r="F161" s="7" t="s">
        <v>842</v>
      </c>
      <c r="G161" s="7" t="s">
        <v>842</v>
      </c>
      <c r="H161" s="1" t="s">
        <v>837</v>
      </c>
      <c r="I161" s="1" t="s">
        <v>841</v>
      </c>
      <c r="J161" s="1" t="str">
        <f>IF(AND(OR(K161="L", K161="M"), OR(L161="H", L161="M"), OR(M161="H", M161="M")),"Y","N")</f>
        <v>Y</v>
      </c>
      <c r="K161" s="1" t="s">
        <v>836</v>
      </c>
      <c r="L161" s="1" t="s">
        <v>838</v>
      </c>
      <c r="M161" s="1" t="s">
        <v>838</v>
      </c>
    </row>
    <row r="162" spans="1:13" ht="15" customHeight="1" x14ac:dyDescent="0.25">
      <c r="A162" s="1" t="s">
        <v>89</v>
      </c>
      <c r="B162" s="1" t="s">
        <v>11</v>
      </c>
      <c r="C162" s="4">
        <v>44303</v>
      </c>
      <c r="D162" s="3" t="s">
        <v>509</v>
      </c>
      <c r="E162" s="7" t="s">
        <v>842</v>
      </c>
      <c r="F162" s="7" t="s">
        <v>842</v>
      </c>
      <c r="G162" s="7" t="s">
        <v>842</v>
      </c>
      <c r="H162" s="1" t="str">
        <f>IF(AND(OR(I162="L", I162="M"), OR(J162="H", J162="M"), OR(K162="H", K162="M")),"Y","N")</f>
        <v>N</v>
      </c>
      <c r="I162" s="1" t="str">
        <f>IF(AND(OR(J162="L", J162="M"), OR(K162="H", K162="M"), OR(L162="H", L162="M")),"Y","N")</f>
        <v>N</v>
      </c>
      <c r="J162" s="1" t="str">
        <f>IF(AND(OR(K162="L", K162="M"), OR(L162="H", L162="M"), OR(M162="H", M162="M")),"Y","N")</f>
        <v>N</v>
      </c>
      <c r="K162" s="1" t="s">
        <v>836</v>
      </c>
      <c r="L162" s="1" t="s">
        <v>836</v>
      </c>
      <c r="M162" s="1" t="s">
        <v>838</v>
      </c>
    </row>
    <row r="163" spans="1:13" ht="15" customHeight="1" x14ac:dyDescent="0.25">
      <c r="A163" s="1" t="s">
        <v>109</v>
      </c>
      <c r="B163" s="1" t="s">
        <v>110</v>
      </c>
      <c r="C163" s="4">
        <v>44310</v>
      </c>
      <c r="D163" s="3" t="s">
        <v>510</v>
      </c>
      <c r="E163" s="7" t="s">
        <v>842</v>
      </c>
      <c r="F163" s="7" t="s">
        <v>842</v>
      </c>
      <c r="G163" s="7" t="s">
        <v>842</v>
      </c>
      <c r="H163" s="1" t="s">
        <v>837</v>
      </c>
      <c r="I163" s="1" t="s">
        <v>841</v>
      </c>
      <c r="J163" s="1" t="str">
        <f>IF(AND(OR(K163="L", K163="M"), OR(L163="H", L163="M"), OR(M163="H", M163="M")),"Y","N")</f>
        <v>Y</v>
      </c>
      <c r="K163" s="1" t="s">
        <v>836</v>
      </c>
      <c r="L163" s="1" t="s">
        <v>838</v>
      </c>
      <c r="M163" s="1" t="s">
        <v>838</v>
      </c>
    </row>
    <row r="164" spans="1:13" ht="15" customHeight="1" x14ac:dyDescent="0.25">
      <c r="A164" s="1" t="s">
        <v>114</v>
      </c>
      <c r="B164" s="1" t="s">
        <v>115</v>
      </c>
      <c r="C164" s="4">
        <v>44314</v>
      </c>
      <c r="D164" s="3" t="s">
        <v>513</v>
      </c>
      <c r="E164" s="7" t="s">
        <v>842</v>
      </c>
      <c r="F164" s="7" t="s">
        <v>842</v>
      </c>
      <c r="G164" s="7" t="s">
        <v>842</v>
      </c>
      <c r="H164" s="1" t="s">
        <v>837</v>
      </c>
      <c r="I164" s="1" t="s">
        <v>839</v>
      </c>
      <c r="J164" s="1" t="str">
        <f>IF(AND(OR(K164="L", K164="M"), OR(L164="H", L164="M"), OR(M164="H", M164="M")),"Y","N")</f>
        <v>Y</v>
      </c>
      <c r="K164" s="1" t="s">
        <v>836</v>
      </c>
      <c r="L164" s="1" t="s">
        <v>838</v>
      </c>
      <c r="M164" s="1" t="s">
        <v>838</v>
      </c>
    </row>
    <row r="165" spans="1:13" ht="15" customHeight="1" x14ac:dyDescent="0.25">
      <c r="A165" s="1" t="s">
        <v>116</v>
      </c>
      <c r="B165" s="1" t="s">
        <v>117</v>
      </c>
      <c r="C165" s="4">
        <v>44317</v>
      </c>
      <c r="D165" s="3" t="s">
        <v>514</v>
      </c>
      <c r="E165" s="7" t="s">
        <v>842</v>
      </c>
      <c r="F165" s="7" t="s">
        <v>842</v>
      </c>
      <c r="G165" s="7" t="s">
        <v>842</v>
      </c>
      <c r="H165" s="1" t="str">
        <f>IF(AND(OR(I165="L", I165="M"), OR(J165="H", J165="M"), OR(K165="H", K165="M")),"Y","N")</f>
        <v>N</v>
      </c>
      <c r="I165" s="1" t="str">
        <f>IF(AND(OR(J165="L", J165="M"), OR(K165="H", K165="M"), OR(L165="H", L165="M")),"Y","N")</f>
        <v>N</v>
      </c>
      <c r="J165" s="1" t="str">
        <f>IF(AND(OR(K165="L", K165="M"), OR(L165="H", L165="M"), OR(M165="H", M165="M")),"Y","N")</f>
        <v>N</v>
      </c>
      <c r="K165" s="1" t="s">
        <v>836</v>
      </c>
      <c r="L165" s="1" t="s">
        <v>836</v>
      </c>
      <c r="M165" s="1" t="s">
        <v>835</v>
      </c>
    </row>
    <row r="166" spans="1:13" ht="15" customHeight="1" x14ac:dyDescent="0.25">
      <c r="A166" s="1" t="s">
        <v>120</v>
      </c>
      <c r="B166" s="1" t="s">
        <v>119</v>
      </c>
      <c r="C166" s="4">
        <v>44324</v>
      </c>
      <c r="D166" s="3" t="s">
        <v>516</v>
      </c>
      <c r="E166" s="7" t="s">
        <v>842</v>
      </c>
      <c r="F166" s="7" t="s">
        <v>842</v>
      </c>
      <c r="G166" s="7" t="s">
        <v>842</v>
      </c>
      <c r="H166" s="1" t="s">
        <v>837</v>
      </c>
      <c r="I166" s="1" t="s">
        <v>839</v>
      </c>
      <c r="J166" s="1" t="str">
        <f>IF(AND(OR(K166="L", K166="M"), OR(L166="H", L166="M"), OR(M166="H", M166="M")),"Y","N")</f>
        <v>Y</v>
      </c>
      <c r="K166" s="1" t="s">
        <v>836</v>
      </c>
      <c r="L166" s="1" t="s">
        <v>838</v>
      </c>
      <c r="M166" s="1" t="s">
        <v>838</v>
      </c>
    </row>
    <row r="167" spans="1:13" ht="15" customHeight="1" x14ac:dyDescent="0.25">
      <c r="A167" s="1" t="s">
        <v>122</v>
      </c>
      <c r="B167" s="1" t="s">
        <v>121</v>
      </c>
      <c r="C167" s="4">
        <v>44325</v>
      </c>
      <c r="D167" s="3" t="s">
        <v>517</v>
      </c>
      <c r="E167" s="7" t="s">
        <v>842</v>
      </c>
      <c r="F167" s="7" t="s">
        <v>842</v>
      </c>
      <c r="G167" s="7" t="s">
        <v>842</v>
      </c>
      <c r="H167" s="1" t="str">
        <f>IF(AND(OR(I167="L", I167="M"), OR(J167="H", J167="M"), OR(K167="H", K167="M")),"Y","N")</f>
        <v>N</v>
      </c>
      <c r="I167" s="1" t="str">
        <f>IF(AND(OR(J167="L", J167="M"), OR(K167="H", K167="M"), OR(L167="H", L167="M")),"Y","N")</f>
        <v>N</v>
      </c>
      <c r="J167" s="1" t="str">
        <f>IF(AND(OR(K167="L", K167="M"), OR(L167="H", L167="M"), OR(M167="H", M167="M")),"Y","N")</f>
        <v>N</v>
      </c>
      <c r="K167" s="1" t="s">
        <v>836</v>
      </c>
      <c r="L167" s="1" t="s">
        <v>836</v>
      </c>
      <c r="M167" s="1" t="s">
        <v>838</v>
      </c>
    </row>
    <row r="168" spans="1:13" ht="15" customHeight="1" x14ac:dyDescent="0.25">
      <c r="A168" s="1" t="s">
        <v>123</v>
      </c>
      <c r="B168" s="1" t="s">
        <v>124</v>
      </c>
      <c r="C168" s="4">
        <v>44332</v>
      </c>
      <c r="D168" s="3" t="s">
        <v>518</v>
      </c>
      <c r="E168" s="7" t="s">
        <v>842</v>
      </c>
      <c r="F168" s="7" t="s">
        <v>842</v>
      </c>
      <c r="G168" s="7" t="s">
        <v>842</v>
      </c>
      <c r="H168" s="1" t="s">
        <v>837</v>
      </c>
      <c r="I168" s="1" t="s">
        <v>839</v>
      </c>
      <c r="J168" s="1" t="str">
        <f>IF(AND(OR(K168="L", K168="M"), OR(L168="H", L168="M"), OR(M168="H", M168="M")),"Y","N")</f>
        <v>Y</v>
      </c>
      <c r="K168" s="1" t="s">
        <v>836</v>
      </c>
      <c r="L168" s="1" t="s">
        <v>838</v>
      </c>
      <c r="M168" s="1" t="s">
        <v>835</v>
      </c>
    </row>
    <row r="169" spans="1:13" ht="15" customHeight="1" x14ac:dyDescent="0.25">
      <c r="A169" s="1" t="s">
        <v>127</v>
      </c>
      <c r="B169" s="1" t="s">
        <v>31</v>
      </c>
      <c r="C169" s="4">
        <v>44352</v>
      </c>
      <c r="D169" s="3" t="s">
        <v>520</v>
      </c>
      <c r="E169" s="7" t="s">
        <v>842</v>
      </c>
      <c r="F169" s="7" t="s">
        <v>842</v>
      </c>
      <c r="G169" s="7" t="s">
        <v>842</v>
      </c>
      <c r="H169" s="1" t="str">
        <f>IF(AND(OR(I169="L", I169="M"), OR(J169="H", J169="M"), OR(K169="H", K169="M")),"Y","N")</f>
        <v>N</v>
      </c>
      <c r="I169" s="1" t="str">
        <f>IF(AND(OR(J169="L", J169="M"), OR(K169="H", K169="M"), OR(L169="H", L169="M")),"Y","N")</f>
        <v>N</v>
      </c>
      <c r="J169" s="1" t="str">
        <f>IF(AND(OR(K169="L", K169="M"), OR(L169="H", L169="M"), OR(M169="H", M169="M")),"Y","N")</f>
        <v>N</v>
      </c>
      <c r="K169" s="1" t="s">
        <v>838</v>
      </c>
      <c r="L169" s="1" t="s">
        <v>836</v>
      </c>
      <c r="M169" s="1" t="s">
        <v>835</v>
      </c>
    </row>
    <row r="170" spans="1:13" ht="15" customHeight="1" x14ac:dyDescent="0.25">
      <c r="A170" s="1" t="s">
        <v>136</v>
      </c>
      <c r="B170" s="1" t="s">
        <v>128</v>
      </c>
      <c r="C170" s="4">
        <v>44381</v>
      </c>
      <c r="D170" s="3" t="s">
        <v>525</v>
      </c>
      <c r="E170" s="7" t="s">
        <v>842</v>
      </c>
      <c r="F170" s="7" t="s">
        <v>842</v>
      </c>
      <c r="G170" s="7" t="s">
        <v>842</v>
      </c>
      <c r="H170" s="1" t="str">
        <f>IF(AND(OR(I170="L", I170="M"), OR(J170="H", J170="M"), OR(K170="H", K170="M")),"Y","N")</f>
        <v>N</v>
      </c>
      <c r="I170" s="1" t="str">
        <f>IF(AND(OR(J170="L", J170="M"), OR(K170="H", K170="M"), OR(L170="H", L170="M")),"Y","N")</f>
        <v>N</v>
      </c>
      <c r="J170" s="1" t="str">
        <f>IF(AND(OR(K170="L", K170="M"), OR(L170="H", L170="M"), OR(M170="H", M170="M")),"Y","N")</f>
        <v>N</v>
      </c>
      <c r="K170" s="1" t="s">
        <v>838</v>
      </c>
      <c r="L170" s="1" t="s">
        <v>836</v>
      </c>
      <c r="M170" s="1" t="s">
        <v>838</v>
      </c>
    </row>
    <row r="171" spans="1:13" ht="15" customHeight="1" x14ac:dyDescent="0.25">
      <c r="A171" s="1" t="s">
        <v>137</v>
      </c>
      <c r="B171" s="1" t="s">
        <v>527</v>
      </c>
      <c r="C171" s="4">
        <v>44387</v>
      </c>
      <c r="D171" s="3" t="s">
        <v>526</v>
      </c>
      <c r="E171" s="7" t="s">
        <v>842</v>
      </c>
      <c r="F171" s="7" t="s">
        <v>842</v>
      </c>
      <c r="G171" s="7" t="s">
        <v>842</v>
      </c>
      <c r="H171" s="1" t="s">
        <v>837</v>
      </c>
      <c r="I171" s="1" t="s">
        <v>841</v>
      </c>
      <c r="J171" s="1" t="str">
        <f>IF(AND(OR(K171="L", K171="M"), OR(L171="H", L171="M"), OR(M171="H", M171="M")),"Y","N")</f>
        <v>Y</v>
      </c>
      <c r="K171" s="1" t="s">
        <v>836</v>
      </c>
      <c r="L171" s="1" t="s">
        <v>838</v>
      </c>
      <c r="M171" s="1" t="s">
        <v>835</v>
      </c>
    </row>
    <row r="172" spans="1:13" ht="15" customHeight="1" x14ac:dyDescent="0.25">
      <c r="A172" s="1" t="s">
        <v>141</v>
      </c>
      <c r="B172" s="1" t="s">
        <v>142</v>
      </c>
      <c r="C172" s="4">
        <v>44401</v>
      </c>
      <c r="D172" s="3" t="s">
        <v>530</v>
      </c>
      <c r="E172" s="7" t="s">
        <v>842</v>
      </c>
      <c r="F172" s="7" t="s">
        <v>842</v>
      </c>
      <c r="G172" s="7" t="s">
        <v>842</v>
      </c>
      <c r="H172" s="1" t="s">
        <v>837</v>
      </c>
      <c r="I172" s="1" t="s">
        <v>839</v>
      </c>
      <c r="J172" s="1" t="str">
        <f>IF(AND(OR(K172="L", K172="M"), OR(L172="H", L172="M"), OR(M172="H", M172="M")),"Y","N")</f>
        <v>Y</v>
      </c>
      <c r="K172" s="1" t="s">
        <v>836</v>
      </c>
      <c r="L172" s="1" t="s">
        <v>838</v>
      </c>
      <c r="M172" s="1" t="s">
        <v>838</v>
      </c>
    </row>
    <row r="173" spans="1:13" ht="15" customHeight="1" x14ac:dyDescent="0.25">
      <c r="A173" s="1" t="s">
        <v>143</v>
      </c>
      <c r="B173" s="1" t="s">
        <v>144</v>
      </c>
      <c r="C173" s="4">
        <v>44402</v>
      </c>
      <c r="D173" s="3" t="s">
        <v>531</v>
      </c>
      <c r="E173" s="7" t="s">
        <v>842</v>
      </c>
      <c r="F173" s="7" t="s">
        <v>842</v>
      </c>
      <c r="G173" s="7" t="s">
        <v>842</v>
      </c>
      <c r="H173" s="1" t="str">
        <f>IF(AND(OR(I173="L", I173="M"), OR(J173="H", J173="M"), OR(K173="H", K173="M")),"Y","N")</f>
        <v>N</v>
      </c>
      <c r="I173" s="1" t="str">
        <f>IF(AND(OR(J173="L", J173="M"), OR(K173="H", K173="M"), OR(L173="H", L173="M")),"Y","N")</f>
        <v>N</v>
      </c>
      <c r="J173" s="1" t="str">
        <f>IF(AND(OR(K173="L", K173="M"), OR(L173="H", L173="M"), OR(M173="H", M173="M")),"Y","N")</f>
        <v>N</v>
      </c>
      <c r="K173" s="1" t="s">
        <v>836</v>
      </c>
      <c r="L173" s="1" t="s">
        <v>836</v>
      </c>
      <c r="M173" s="1" t="s">
        <v>838</v>
      </c>
    </row>
    <row r="174" spans="1:13" ht="15" customHeight="1" x14ac:dyDescent="0.25">
      <c r="A174" s="1" t="s">
        <v>146</v>
      </c>
      <c r="B174" s="1" t="s">
        <v>147</v>
      </c>
      <c r="C174" s="4">
        <v>44408</v>
      </c>
      <c r="D174" s="3" t="s">
        <v>532</v>
      </c>
      <c r="E174" s="7" t="s">
        <v>842</v>
      </c>
      <c r="F174" s="7" t="s">
        <v>842</v>
      </c>
      <c r="G174" s="7" t="s">
        <v>842</v>
      </c>
      <c r="H174" s="1" t="s">
        <v>837</v>
      </c>
      <c r="I174" s="1" t="s">
        <v>840</v>
      </c>
      <c r="J174" s="1" t="str">
        <f>IF(AND(OR(K174="L", K174="M"), OR(L174="H", L174="M"), OR(M174="H", M174="M")),"Y","N")</f>
        <v>Y</v>
      </c>
      <c r="K174" s="1" t="s">
        <v>836</v>
      </c>
      <c r="L174" s="1" t="s">
        <v>838</v>
      </c>
      <c r="M174" s="1" t="s">
        <v>835</v>
      </c>
    </row>
    <row r="175" spans="1:13" ht="15" customHeight="1" x14ac:dyDescent="0.25">
      <c r="A175" s="1" t="s">
        <v>148</v>
      </c>
      <c r="B175" s="1" t="s">
        <v>147</v>
      </c>
      <c r="C175" s="4">
        <v>44408</v>
      </c>
      <c r="D175" s="3" t="s">
        <v>533</v>
      </c>
      <c r="E175" s="7" t="s">
        <v>842</v>
      </c>
      <c r="F175" s="7" t="s">
        <v>842</v>
      </c>
      <c r="G175" s="7" t="s">
        <v>842</v>
      </c>
      <c r="H175" s="1" t="s">
        <v>837</v>
      </c>
      <c r="I175" s="1" t="s">
        <v>840</v>
      </c>
      <c r="J175" s="1" t="str">
        <f>IF(AND(OR(K175="L", K175="M"), OR(L175="H", L175="M"), OR(M175="H", M175="M")),"Y","N")</f>
        <v>Y</v>
      </c>
      <c r="K175" s="1" t="s">
        <v>836</v>
      </c>
      <c r="L175" s="1" t="s">
        <v>838</v>
      </c>
      <c r="M175" s="1" t="s">
        <v>838</v>
      </c>
    </row>
    <row r="176" spans="1:13" ht="15" customHeight="1" x14ac:dyDescent="0.25">
      <c r="A176" s="1" t="s">
        <v>154</v>
      </c>
      <c r="B176" s="1" t="s">
        <v>155</v>
      </c>
      <c r="C176" s="4">
        <v>44422</v>
      </c>
      <c r="D176" s="3" t="s">
        <v>536</v>
      </c>
      <c r="E176" s="7" t="s">
        <v>842</v>
      </c>
      <c r="F176" s="7" t="s">
        <v>842</v>
      </c>
      <c r="G176" s="1" t="s">
        <v>793</v>
      </c>
      <c r="H176" s="1" t="str">
        <f>IF(AND(OR(I176="L", I176="M"), OR(J176="H", J176="M"), OR(K176="H", K176="M")),"Y","N")</f>
        <v>N</v>
      </c>
      <c r="I176" s="1" t="str">
        <f>IF(AND(OR(J176="L", J176="M"), OR(K176="H", K176="M"), OR(L176="H", L176="M")),"Y","N")</f>
        <v>N</v>
      </c>
      <c r="J176" s="1" t="str">
        <f>IF(AND(OR(K176="L", K176="M"), OR(L176="H", L176="M"), OR(M176="H", M176="M")),"Y","N")</f>
        <v>N</v>
      </c>
      <c r="K176" s="1" t="s">
        <v>836</v>
      </c>
      <c r="L176" s="1" t="s">
        <v>836</v>
      </c>
      <c r="M176" s="1" t="s">
        <v>838</v>
      </c>
    </row>
    <row r="177" spans="1:13" ht="15" customHeight="1" x14ac:dyDescent="0.25">
      <c r="A177" s="1" t="s">
        <v>156</v>
      </c>
      <c r="B177" s="1" t="s">
        <v>157</v>
      </c>
      <c r="C177" s="4">
        <v>44429</v>
      </c>
      <c r="D177" s="3" t="s">
        <v>538</v>
      </c>
      <c r="E177" s="7" t="s">
        <v>842</v>
      </c>
      <c r="F177" s="7" t="s">
        <v>842</v>
      </c>
      <c r="G177" s="7" t="s">
        <v>842</v>
      </c>
      <c r="H177" s="1" t="s">
        <v>837</v>
      </c>
      <c r="I177" s="1" t="s">
        <v>841</v>
      </c>
      <c r="J177" s="1" t="str">
        <f>IF(AND(OR(K177="L", K177="M"), OR(L177="H", L177="M"), OR(M177="H", M177="M")),"Y","N")</f>
        <v>Y</v>
      </c>
      <c r="K177" s="1" t="s">
        <v>836</v>
      </c>
      <c r="L177" s="1" t="s">
        <v>838</v>
      </c>
      <c r="M177" s="1" t="s">
        <v>838</v>
      </c>
    </row>
    <row r="178" spans="1:13" ht="15" customHeight="1" x14ac:dyDescent="0.25">
      <c r="A178" s="1" t="s">
        <v>158</v>
      </c>
      <c r="B178" s="1" t="s">
        <v>159</v>
      </c>
      <c r="C178" s="4">
        <v>44430</v>
      </c>
      <c r="D178" s="3" t="s">
        <v>539</v>
      </c>
      <c r="E178" s="7" t="s">
        <v>842</v>
      </c>
      <c r="F178" s="7" t="s">
        <v>842</v>
      </c>
      <c r="G178" s="7" t="s">
        <v>842</v>
      </c>
      <c r="H178" s="1" t="s">
        <v>837</v>
      </c>
      <c r="I178" s="1" t="s">
        <v>840</v>
      </c>
      <c r="J178" s="1" t="str">
        <f>IF(AND(OR(K178="L", K178="M"), OR(L178="H", L178="M"), OR(M178="H", M178="M")),"Y","N")</f>
        <v>Y</v>
      </c>
      <c r="K178" s="1" t="s">
        <v>838</v>
      </c>
      <c r="L178" s="1" t="s">
        <v>838</v>
      </c>
      <c r="M178" s="1" t="s">
        <v>835</v>
      </c>
    </row>
    <row r="179" spans="1:13" ht="15" customHeight="1" x14ac:dyDescent="0.25">
      <c r="A179" s="1" t="s">
        <v>164</v>
      </c>
      <c r="B179" s="1" t="s">
        <v>147</v>
      </c>
      <c r="C179" s="4">
        <v>44437</v>
      </c>
      <c r="D179" s="3" t="s">
        <v>543</v>
      </c>
      <c r="E179" s="7" t="s">
        <v>842</v>
      </c>
      <c r="F179" s="7" t="s">
        <v>842</v>
      </c>
      <c r="G179" s="7" t="s">
        <v>842</v>
      </c>
      <c r="H179" s="1" t="str">
        <f>IF(AND(OR(I179="L", I179="M"), OR(J179="H", J179="M"), OR(K179="H", K179="M")),"Y","N")</f>
        <v>N</v>
      </c>
      <c r="I179" s="1" t="str">
        <f>IF(AND(OR(J179="L", J179="M"), OR(K179="H", K179="M"), OR(L179="H", L179="M")),"Y","N")</f>
        <v>N</v>
      </c>
      <c r="J179" s="1" t="str">
        <f>IF(AND(OR(K179="L", K179="M"), OR(L179="H", L179="M"), OR(M179="H", M179="M")),"Y","N")</f>
        <v>N</v>
      </c>
      <c r="K179" s="1" t="s">
        <v>836</v>
      </c>
      <c r="L179" s="1" t="s">
        <v>836</v>
      </c>
      <c r="M179" s="1" t="s">
        <v>835</v>
      </c>
    </row>
    <row r="180" spans="1:13" ht="15" customHeight="1" x14ac:dyDescent="0.25">
      <c r="A180" s="1" t="s">
        <v>165</v>
      </c>
      <c r="B180" s="1" t="s">
        <v>167</v>
      </c>
      <c r="C180" s="4">
        <v>44444</v>
      </c>
      <c r="D180" s="3" t="s">
        <v>544</v>
      </c>
      <c r="E180" s="7" t="s">
        <v>842</v>
      </c>
      <c r="F180" s="9" t="s">
        <v>545</v>
      </c>
      <c r="G180" s="7" t="s">
        <v>842</v>
      </c>
      <c r="H180" s="1" t="str">
        <f>IF(AND(OR(I180="L", I180="M"), OR(J180="H", J180="M"), OR(K180="H", K180="M")),"Y","N")</f>
        <v>N</v>
      </c>
      <c r="I180" s="1" t="str">
        <f>IF(AND(OR(J180="L", J180="M"), OR(K180="H", K180="M"), OR(L180="H", L180="M")),"Y","N")</f>
        <v>N</v>
      </c>
      <c r="J180" s="1" t="str">
        <f>IF(AND(OR(K180="L", K180="M"), OR(L180="H", L180="M"), OR(M180="H", M180="M")),"Y","N")</f>
        <v>N</v>
      </c>
      <c r="K180" s="1" t="s">
        <v>838</v>
      </c>
      <c r="L180" s="1" t="s">
        <v>836</v>
      </c>
      <c r="M180" s="1" t="s">
        <v>835</v>
      </c>
    </row>
    <row r="181" spans="1:13" ht="15" customHeight="1" x14ac:dyDescent="0.25">
      <c r="A181" s="1" t="s">
        <v>32</v>
      </c>
      <c r="B181" s="1" t="s">
        <v>170</v>
      </c>
      <c r="C181" s="4">
        <v>44464</v>
      </c>
      <c r="D181" s="3" t="s">
        <v>548</v>
      </c>
      <c r="E181" s="7" t="s">
        <v>842</v>
      </c>
      <c r="F181" s="7" t="s">
        <v>842</v>
      </c>
      <c r="G181" s="7" t="s">
        <v>842</v>
      </c>
      <c r="H181" s="1" t="s">
        <v>837</v>
      </c>
      <c r="I181" s="1" t="s">
        <v>840</v>
      </c>
      <c r="J181" s="1" t="str">
        <f>IF(AND(OR(K181="L", K181="M"), OR(L181="H", L181="M"), OR(M181="H", M181="M")),"Y","N")</f>
        <v>Y</v>
      </c>
      <c r="K181" s="1" t="s">
        <v>838</v>
      </c>
      <c r="L181" s="1" t="s">
        <v>838</v>
      </c>
      <c r="M181" s="1" t="s">
        <v>835</v>
      </c>
    </row>
    <row r="182" spans="1:13" ht="15" customHeight="1" x14ac:dyDescent="0.25">
      <c r="A182" s="1" t="s">
        <v>799</v>
      </c>
      <c r="B182" s="1" t="s">
        <v>313</v>
      </c>
      <c r="C182" s="4">
        <v>44471</v>
      </c>
      <c r="D182" s="3" t="s">
        <v>550</v>
      </c>
      <c r="E182" s="7" t="s">
        <v>842</v>
      </c>
      <c r="F182" s="7" t="s">
        <v>842</v>
      </c>
      <c r="G182" s="7" t="s">
        <v>842</v>
      </c>
      <c r="H182" s="1" t="s">
        <v>837</v>
      </c>
      <c r="I182" s="1" t="s">
        <v>840</v>
      </c>
      <c r="J182" s="1" t="str">
        <f>IF(AND(OR(K182="L", K182="M"), OR(L182="H", L182="M"), OR(M182="H", M182="M")),"Y","N")</f>
        <v>Y</v>
      </c>
      <c r="K182" s="1" t="s">
        <v>838</v>
      </c>
      <c r="L182" s="1" t="s">
        <v>838</v>
      </c>
      <c r="M182" s="1" t="s">
        <v>835</v>
      </c>
    </row>
    <row r="183" spans="1:13" ht="15" customHeight="1" x14ac:dyDescent="0.25">
      <c r="A183" s="1" t="s">
        <v>176</v>
      </c>
      <c r="B183" s="1" t="s">
        <v>175</v>
      </c>
      <c r="C183" s="4">
        <v>44476</v>
      </c>
      <c r="D183" s="3" t="s">
        <v>552</v>
      </c>
      <c r="E183" s="7" t="s">
        <v>842</v>
      </c>
      <c r="F183" s="7" t="s">
        <v>842</v>
      </c>
      <c r="G183" s="7" t="s">
        <v>842</v>
      </c>
      <c r="H183" s="1" t="str">
        <f>IF(AND(OR(I183="L", I183="M"), OR(J183="H", J183="M"), OR(K183="H", K183="M")),"Y","N")</f>
        <v>N</v>
      </c>
      <c r="I183" s="1" t="str">
        <f>IF(AND(OR(J183="L", J183="M"), OR(K183="H", K183="M"), OR(L183="H", L183="M")),"Y","N")</f>
        <v>N</v>
      </c>
      <c r="J183" s="1" t="str">
        <f>IF(AND(OR(K183="L", K183="M"), OR(L183="H", L183="M"), OR(M183="H", M183="M")),"Y","N")</f>
        <v>N</v>
      </c>
      <c r="K183" s="1" t="s">
        <v>836</v>
      </c>
      <c r="L183" s="1" t="s">
        <v>838</v>
      </c>
      <c r="M183" s="1" t="s">
        <v>836</v>
      </c>
    </row>
    <row r="184" spans="1:13" ht="15" customHeight="1" x14ac:dyDescent="0.25">
      <c r="A184" s="1" t="s">
        <v>177</v>
      </c>
      <c r="B184" s="1" t="s">
        <v>178</v>
      </c>
      <c r="C184" s="4">
        <v>44478</v>
      </c>
      <c r="D184" s="3" t="s">
        <v>553</v>
      </c>
      <c r="E184" s="7" t="s">
        <v>842</v>
      </c>
      <c r="F184" s="7" t="s">
        <v>842</v>
      </c>
      <c r="G184" s="7" t="s">
        <v>842</v>
      </c>
      <c r="H184" s="1" t="str">
        <f>IF(AND(OR(I184="L", I184="M"), OR(J184="H", J184="M"), OR(K184="H", K184="M")),"Y","N")</f>
        <v>N</v>
      </c>
      <c r="I184" s="1" t="str">
        <f>IF(AND(OR(J184="L", J184="M"), OR(K184="H", K184="M"), OR(L184="H", L184="M")),"Y","N")</f>
        <v>N</v>
      </c>
      <c r="J184" s="1" t="str">
        <f>IF(AND(OR(K184="L", K184="M"), OR(L184="H", L184="M"), OR(M184="H", M184="M")),"Y","N")</f>
        <v>N</v>
      </c>
      <c r="K184" s="1" t="s">
        <v>836</v>
      </c>
      <c r="L184" s="1" t="s">
        <v>836</v>
      </c>
      <c r="M184" s="1" t="s">
        <v>836</v>
      </c>
    </row>
    <row r="185" spans="1:13" ht="15" customHeight="1" x14ac:dyDescent="0.25">
      <c r="A185" s="1" t="s">
        <v>181</v>
      </c>
      <c r="B185" s="1" t="s">
        <v>182</v>
      </c>
      <c r="C185" s="4">
        <v>44500</v>
      </c>
      <c r="D185" s="3" t="s">
        <v>556</v>
      </c>
      <c r="E185" s="7" t="s">
        <v>842</v>
      </c>
      <c r="F185" s="7" t="s">
        <v>842</v>
      </c>
      <c r="G185" s="7" t="s">
        <v>842</v>
      </c>
      <c r="H185" s="1" t="str">
        <f>IF(AND(OR(I185="L", I185="M"), OR(J185="H", J185="M"), OR(K185="H", K185="M")),"Y","N")</f>
        <v>N</v>
      </c>
      <c r="I185" s="1" t="str">
        <f>IF(AND(OR(J185="L", J185="M"), OR(K185="H", K185="M"), OR(L185="H", L185="M")),"Y","N")</f>
        <v>N</v>
      </c>
      <c r="J185" s="1" t="str">
        <f>IF(AND(OR(K185="L", K185="M"), OR(L185="H", L185="M"), OR(M185="H", M185="M")),"Y","N")</f>
        <v>N</v>
      </c>
      <c r="K185" s="1" t="s">
        <v>836</v>
      </c>
      <c r="L185" s="1" t="s">
        <v>836</v>
      </c>
      <c r="M185" s="1" t="s">
        <v>835</v>
      </c>
    </row>
    <row r="186" spans="1:13" ht="15" customHeight="1" x14ac:dyDescent="0.25">
      <c r="A186" s="1" t="s">
        <v>187</v>
      </c>
      <c r="B186" s="1" t="s">
        <v>31</v>
      </c>
      <c r="C186" s="4">
        <v>44513</v>
      </c>
      <c r="D186" s="3" t="s">
        <v>559</v>
      </c>
      <c r="E186" s="7" t="s">
        <v>842</v>
      </c>
      <c r="F186" s="7" t="s">
        <v>842</v>
      </c>
      <c r="G186" s="7" t="s">
        <v>842</v>
      </c>
      <c r="H186" s="1" t="str">
        <f>IF(AND(OR(I186="L", I186="M"), OR(J186="H", J186="M"), OR(K186="H", K186="M")),"Y","N")</f>
        <v>N</v>
      </c>
      <c r="I186" s="1" t="str">
        <f>IF(AND(OR(J186="L", J186="M"), OR(K186="H", K186="M"), OR(L186="H", L186="M")),"Y","N")</f>
        <v>N</v>
      </c>
      <c r="J186" s="1" t="str">
        <f>IF(AND(OR(K186="L", K186="M"), OR(L186="H", L186="M"), OR(M186="H", M186="M")),"Y","N")</f>
        <v>N</v>
      </c>
      <c r="K186" s="1" t="s">
        <v>838</v>
      </c>
      <c r="L186" s="1" t="s">
        <v>836</v>
      </c>
      <c r="M186" s="1" t="s">
        <v>835</v>
      </c>
    </row>
    <row r="187" spans="1:13" ht="15" customHeight="1" x14ac:dyDescent="0.25">
      <c r="A187" s="1" t="s">
        <v>189</v>
      </c>
      <c r="B187" s="1" t="s">
        <v>188</v>
      </c>
      <c r="C187" s="4">
        <v>44513</v>
      </c>
      <c r="D187" s="3" t="s">
        <v>560</v>
      </c>
      <c r="E187" s="7" t="s">
        <v>842</v>
      </c>
      <c r="F187" s="7" t="s">
        <v>842</v>
      </c>
      <c r="G187" s="7" t="s">
        <v>842</v>
      </c>
      <c r="H187" s="1" t="str">
        <f>IF(AND(OR(I187="L", I187="M"), OR(J187="H", J187="M"), OR(K187="H", K187="M")),"Y","N")</f>
        <v>N</v>
      </c>
      <c r="I187" s="1" t="str">
        <f>IF(AND(OR(J187="L", J187="M"), OR(K187="H", K187="M"), OR(L187="H", L187="M")),"Y","N")</f>
        <v>N</v>
      </c>
      <c r="J187" s="1" t="str">
        <f>IF(AND(OR(K187="L", K187="M"), OR(L187="H", L187="M"), OR(M187="H", M187="M")),"Y","N")</f>
        <v>N</v>
      </c>
      <c r="K187" s="1" t="s">
        <v>836</v>
      </c>
      <c r="L187" s="1" t="s">
        <v>836</v>
      </c>
      <c r="M187" s="1" t="s">
        <v>838</v>
      </c>
    </row>
    <row r="188" spans="1:13" ht="15" customHeight="1" x14ac:dyDescent="0.25">
      <c r="A188" s="1" t="s">
        <v>190</v>
      </c>
      <c r="B188" s="1" t="s">
        <v>202</v>
      </c>
      <c r="C188" s="4">
        <v>44559</v>
      </c>
      <c r="D188" s="3" t="s">
        <v>565</v>
      </c>
      <c r="E188" s="7" t="s">
        <v>842</v>
      </c>
      <c r="F188" s="7" t="s">
        <v>842</v>
      </c>
      <c r="G188" s="7" t="s">
        <v>842</v>
      </c>
      <c r="H188" s="1" t="str">
        <f>IF(AND(OR(I188="L", I188="M"), OR(J188="H", J188="M"), OR(K188="H", K188="M")),"Y","N")</f>
        <v>N</v>
      </c>
      <c r="I188" s="1" t="str">
        <f>IF(AND(OR(J188="L", J188="M"), OR(K188="H", K188="M"), OR(L188="H", L188="M")),"Y","N")</f>
        <v>N</v>
      </c>
      <c r="J188" s="1" t="str">
        <f>IF(AND(OR(K188="L", K188="M"), OR(L188="H", L188="M"), OR(M188="H", M188="M")),"Y","N")</f>
        <v>N</v>
      </c>
      <c r="K188" s="1" t="s">
        <v>836</v>
      </c>
      <c r="L188" s="1" t="s">
        <v>836</v>
      </c>
      <c r="M188" s="1" t="s">
        <v>835</v>
      </c>
    </row>
    <row r="189" spans="1:13" ht="15" customHeight="1" x14ac:dyDescent="0.25">
      <c r="A189" s="1" t="s">
        <v>193</v>
      </c>
      <c r="B189" s="1" t="s">
        <v>11</v>
      </c>
      <c r="C189" s="4">
        <v>44559</v>
      </c>
      <c r="D189" s="3" t="s">
        <v>563</v>
      </c>
      <c r="E189" s="7" t="s">
        <v>842</v>
      </c>
      <c r="F189" s="7" t="s">
        <v>842</v>
      </c>
      <c r="G189" s="7" t="s">
        <v>842</v>
      </c>
      <c r="H189" s="1" t="str">
        <f>IF(AND(OR(I189="L", I189="M"), OR(J189="H", J189="M"), OR(K189="H", K189="M")),"Y","N")</f>
        <v>N</v>
      </c>
      <c r="I189" s="1" t="str">
        <f>IF(AND(OR(J189="L", J189="M"), OR(K189="H", K189="M"), OR(L189="H", L189="M")),"Y","N")</f>
        <v>N</v>
      </c>
      <c r="J189" s="1" t="str">
        <f>IF(AND(OR(K189="L", K189="M"), OR(L189="H", L189="M"), OR(M189="H", M189="M")),"Y","N")</f>
        <v>N</v>
      </c>
      <c r="K189" s="1" t="s">
        <v>836</v>
      </c>
      <c r="L189" s="1" t="s">
        <v>836</v>
      </c>
      <c r="M189" s="1" t="s">
        <v>838</v>
      </c>
    </row>
    <row r="190" spans="1:13" ht="15" customHeight="1" x14ac:dyDescent="0.25">
      <c r="A190" s="1" t="s">
        <v>111</v>
      </c>
      <c r="B190" s="1" t="s">
        <v>11</v>
      </c>
      <c r="C190" s="4">
        <v>44559</v>
      </c>
      <c r="D190" s="3" t="s">
        <v>564</v>
      </c>
      <c r="E190" s="7" t="s">
        <v>842</v>
      </c>
      <c r="F190" s="7" t="s">
        <v>842</v>
      </c>
      <c r="G190" s="7" t="s">
        <v>842</v>
      </c>
      <c r="H190" s="1" t="str">
        <f>IF(AND(OR(I190="L", I190="M"), OR(J190="H", J190="M"), OR(K190="H", K190="M")),"Y","N")</f>
        <v>N</v>
      </c>
      <c r="I190" s="1" t="str">
        <f>IF(AND(OR(J190="L", J190="M"), OR(K190="H", K190="M"), OR(L190="H", L190="M")),"Y","N")</f>
        <v>N</v>
      </c>
      <c r="J190" s="1" t="str">
        <f>IF(AND(OR(K190="L", K190="M"), OR(L190="H", L190="M"), OR(M190="H", M190="M")),"Y","N")</f>
        <v>N</v>
      </c>
      <c r="K190" s="1" t="s">
        <v>836</v>
      </c>
      <c r="L190" s="1" t="s">
        <v>836</v>
      </c>
      <c r="M190" s="1" t="s">
        <v>838</v>
      </c>
    </row>
    <row r="191" spans="1:13" ht="15" customHeight="1" x14ac:dyDescent="0.25">
      <c r="A191" s="1" t="s">
        <v>196</v>
      </c>
      <c r="B191" s="1" t="s">
        <v>195</v>
      </c>
      <c r="C191" s="4">
        <v>44577</v>
      </c>
      <c r="D191" s="3" t="s">
        <v>567</v>
      </c>
      <c r="E191" s="7" t="s">
        <v>842</v>
      </c>
      <c r="F191" s="7" t="s">
        <v>842</v>
      </c>
      <c r="G191" s="7" t="s">
        <v>842</v>
      </c>
      <c r="H191" s="1" t="s">
        <v>837</v>
      </c>
      <c r="I191" s="1" t="s">
        <v>841</v>
      </c>
      <c r="J191" s="1" t="str">
        <f>IF(AND(OR(K191="L", K191="M"), OR(L191="H", L191="M"), OR(M191="H", M191="M")),"Y","N")</f>
        <v>Y</v>
      </c>
      <c r="K191" s="1" t="s">
        <v>836</v>
      </c>
      <c r="L191" s="1" t="s">
        <v>838</v>
      </c>
      <c r="M191" s="1" t="s">
        <v>838</v>
      </c>
    </row>
    <row r="192" spans="1:13" ht="15" customHeight="1" x14ac:dyDescent="0.25">
      <c r="A192" s="1" t="s">
        <v>190</v>
      </c>
      <c r="B192" s="1" t="s">
        <v>202</v>
      </c>
      <c r="C192" s="4">
        <v>44586</v>
      </c>
      <c r="D192" s="3" t="s">
        <v>568</v>
      </c>
      <c r="E192" s="7" t="s">
        <v>842</v>
      </c>
      <c r="F192" s="7" t="s">
        <v>842</v>
      </c>
      <c r="G192" s="7" t="s">
        <v>842</v>
      </c>
      <c r="H192" s="1" t="str">
        <f>IF(AND(OR(I192="L", I192="M"), OR(J192="H", J192="M"), OR(K192="H", K192="M")),"Y","N")</f>
        <v>N</v>
      </c>
      <c r="I192" s="1" t="str">
        <f>IF(AND(OR(J192="L", J192="M"), OR(K192="H", K192="M"), OR(L192="H", L192="M")),"Y","N")</f>
        <v>N</v>
      </c>
      <c r="J192" s="1" t="str">
        <f>IF(AND(OR(K192="L", K192="M"), OR(L192="H", L192="M"), OR(M192="H", M192="M")),"Y","N")</f>
        <v>N</v>
      </c>
      <c r="K192" s="1" t="s">
        <v>838</v>
      </c>
      <c r="L192" s="1" t="s">
        <v>836</v>
      </c>
      <c r="M192" s="1" t="s">
        <v>835</v>
      </c>
    </row>
    <row r="193" spans="1:13" ht="15" customHeight="1" x14ac:dyDescent="0.25">
      <c r="A193" s="1" t="s">
        <v>204</v>
      </c>
      <c r="B193" s="1" t="s">
        <v>11</v>
      </c>
      <c r="C193" s="4">
        <v>44598</v>
      </c>
      <c r="D193" s="3" t="s">
        <v>570</v>
      </c>
      <c r="E193" s="7" t="s">
        <v>842</v>
      </c>
      <c r="F193" s="7" t="s">
        <v>842</v>
      </c>
      <c r="G193" s="7" t="s">
        <v>842</v>
      </c>
      <c r="H193" s="1" t="str">
        <f>IF(AND(OR(I193="L", I193="M"), OR(J193="H", J193="M"), OR(K193="H", K193="M")),"Y","N")</f>
        <v>N</v>
      </c>
      <c r="I193" s="1" t="str">
        <f>IF(AND(OR(J193="L", J193="M"), OR(K193="H", K193="M"), OR(L193="H", L193="M")),"Y","N")</f>
        <v>N</v>
      </c>
      <c r="J193" s="1" t="str">
        <f>IF(AND(OR(K193="L", K193="M"), OR(L193="H", L193="M"), OR(M193="H", M193="M")),"Y","N")</f>
        <v>N</v>
      </c>
      <c r="K193" s="1" t="s">
        <v>836</v>
      </c>
      <c r="L193" s="1" t="s">
        <v>836</v>
      </c>
      <c r="M193" s="1" t="s">
        <v>838</v>
      </c>
    </row>
    <row r="194" spans="1:13" ht="15" customHeight="1" x14ac:dyDescent="0.25">
      <c r="A194" s="1" t="s">
        <v>205</v>
      </c>
      <c r="B194" s="1" t="s">
        <v>7</v>
      </c>
      <c r="C194" s="4">
        <v>44605</v>
      </c>
      <c r="D194" s="3" t="s">
        <v>571</v>
      </c>
      <c r="E194" s="7" t="s">
        <v>842</v>
      </c>
      <c r="F194" s="7" t="s">
        <v>842</v>
      </c>
      <c r="G194" s="7" t="s">
        <v>842</v>
      </c>
      <c r="H194" s="1" t="s">
        <v>837</v>
      </c>
      <c r="I194" s="1" t="s">
        <v>840</v>
      </c>
      <c r="J194" s="1" t="str">
        <f>IF(AND(OR(K194="L", K194="M"), OR(L194="H", L194="M"), OR(M194="H", M194="M")),"Y","N")</f>
        <v>Y</v>
      </c>
      <c r="K194" s="1" t="s">
        <v>836</v>
      </c>
      <c r="L194" s="1" t="s">
        <v>838</v>
      </c>
      <c r="M194" s="1" t="s">
        <v>838</v>
      </c>
    </row>
    <row r="195" spans="1:13" ht="15" customHeight="1" x14ac:dyDescent="0.25">
      <c r="A195" s="1" t="s">
        <v>206</v>
      </c>
      <c r="B195" s="1" t="s">
        <v>11</v>
      </c>
      <c r="C195" s="4">
        <v>44612</v>
      </c>
      <c r="D195" s="3" t="s">
        <v>572</v>
      </c>
      <c r="E195" s="7" t="s">
        <v>842</v>
      </c>
      <c r="F195" s="7" t="s">
        <v>842</v>
      </c>
      <c r="G195" s="7" t="s">
        <v>842</v>
      </c>
      <c r="H195" s="1" t="s">
        <v>837</v>
      </c>
      <c r="I195" s="1" t="s">
        <v>839</v>
      </c>
      <c r="J195" s="1" t="str">
        <f>IF(AND(OR(K195="L", K195="M"), OR(L195="H", L195="M"), OR(M195="H", M195="M")),"Y","N")</f>
        <v>Y</v>
      </c>
      <c r="K195" s="1" t="s">
        <v>836</v>
      </c>
      <c r="L195" s="1" t="s">
        <v>838</v>
      </c>
      <c r="M195" s="1" t="s">
        <v>838</v>
      </c>
    </row>
    <row r="196" spans="1:13" ht="15" customHeight="1" x14ac:dyDescent="0.25">
      <c r="A196" s="1" t="s">
        <v>207</v>
      </c>
      <c r="B196" s="1" t="s">
        <v>208</v>
      </c>
      <c r="C196" s="4">
        <v>44616</v>
      </c>
      <c r="D196" s="3" t="s">
        <v>573</v>
      </c>
      <c r="E196" s="7" t="s">
        <v>842</v>
      </c>
      <c r="F196" s="7" t="s">
        <v>842</v>
      </c>
      <c r="G196" s="7" t="s">
        <v>842</v>
      </c>
      <c r="H196" s="1" t="str">
        <f>IF(AND(OR(I196="L", I196="M"), OR(J196="H", J196="M"), OR(K196="H", K196="M")),"Y","N")</f>
        <v>N</v>
      </c>
      <c r="I196" s="1" t="str">
        <f>IF(AND(OR(J196="L", J196="M"), OR(K196="H", K196="M"), OR(L196="H", L196="M")),"Y","N")</f>
        <v>N</v>
      </c>
      <c r="J196" s="1" t="str">
        <f>IF(AND(OR(K196="L", K196="M"), OR(L196="H", L196="M"), OR(M196="H", M196="M")),"Y","N")</f>
        <v>N</v>
      </c>
      <c r="K196" s="1" t="s">
        <v>836</v>
      </c>
      <c r="L196" s="1" t="s">
        <v>836</v>
      </c>
      <c r="M196" s="1" t="s">
        <v>835</v>
      </c>
    </row>
    <row r="197" spans="1:13" ht="15" customHeight="1" x14ac:dyDescent="0.25">
      <c r="A197" s="1" t="s">
        <v>210</v>
      </c>
      <c r="B197" s="1" t="s">
        <v>209</v>
      </c>
      <c r="C197" s="4">
        <v>44626</v>
      </c>
      <c r="D197" s="3" t="s">
        <v>574</v>
      </c>
      <c r="E197" s="7" t="s">
        <v>842</v>
      </c>
      <c r="F197" s="7" t="s">
        <v>842</v>
      </c>
      <c r="G197" s="7" t="s">
        <v>811</v>
      </c>
      <c r="H197" s="1" t="s">
        <v>837</v>
      </c>
      <c r="I197" s="7" t="s">
        <v>841</v>
      </c>
      <c r="J197" s="1" t="str">
        <f>IF(AND(OR(K197="L", K197="M"), OR(L197="H", L197="M"), OR(M197="H", M197="M")),"Y","N")</f>
        <v>Y</v>
      </c>
      <c r="K197" s="1" t="s">
        <v>836</v>
      </c>
      <c r="L197" s="1" t="s">
        <v>838</v>
      </c>
      <c r="M197" s="1" t="s">
        <v>838</v>
      </c>
    </row>
    <row r="198" spans="1:13" ht="15" customHeight="1" x14ac:dyDescent="0.25">
      <c r="A198" s="1" t="s">
        <v>215</v>
      </c>
      <c r="B198" s="1" t="s">
        <v>31</v>
      </c>
      <c r="C198" s="4">
        <v>44648</v>
      </c>
      <c r="D198" s="3" t="s">
        <v>577</v>
      </c>
      <c r="E198" s="7" t="s">
        <v>842</v>
      </c>
      <c r="F198" s="7" t="s">
        <v>842</v>
      </c>
      <c r="G198" s="7" t="s">
        <v>842</v>
      </c>
      <c r="H198" s="1" t="str">
        <f>IF(AND(OR(I198="L", I198="M"), OR(J198="H", J198="M"), OR(K198="H", K198="M")),"Y","N")</f>
        <v>N</v>
      </c>
      <c r="I198" s="1" t="str">
        <f>IF(AND(OR(J198="L", J198="M"), OR(K198="H", K198="M"), OR(L198="H", L198="M")),"Y","N")</f>
        <v>N</v>
      </c>
      <c r="J198" s="1" t="str">
        <f>IF(AND(OR(K198="L", K198="M"), OR(L198="H", L198="M"), OR(M198="H", M198="M")),"Y","N")</f>
        <v>N</v>
      </c>
      <c r="K198" s="1" t="s">
        <v>838</v>
      </c>
      <c r="L198" s="1" t="s">
        <v>836</v>
      </c>
      <c r="M198" s="1" t="s">
        <v>835</v>
      </c>
    </row>
    <row r="199" spans="1:13" ht="15" customHeight="1" x14ac:dyDescent="0.25">
      <c r="A199" s="1" t="s">
        <v>216</v>
      </c>
      <c r="B199" s="1" t="s">
        <v>217</v>
      </c>
      <c r="C199" s="4">
        <v>44661</v>
      </c>
      <c r="D199" s="3" t="s">
        <v>579</v>
      </c>
      <c r="E199" s="7" t="s">
        <v>842</v>
      </c>
      <c r="F199" s="7" t="s">
        <v>842</v>
      </c>
      <c r="G199" s="7" t="s">
        <v>842</v>
      </c>
      <c r="H199" s="1" t="str">
        <f>IF(AND(OR(I199="L", I199="M"), OR(J199="H", J199="M"), OR(K199="H", K199="M")),"Y","N")</f>
        <v>N</v>
      </c>
      <c r="I199" s="1" t="str">
        <f>IF(AND(OR(J199="L", J199="M"), OR(K199="H", K199="M"), OR(L199="H", L199="M")),"Y","N")</f>
        <v>N</v>
      </c>
      <c r="J199" s="1" t="str">
        <f>IF(AND(OR(K199="L", K199="M"), OR(L199="H", L199="M"), OR(M199="H", M199="M")),"Y","N")</f>
        <v>N</v>
      </c>
      <c r="K199" s="1" t="s">
        <v>836</v>
      </c>
      <c r="L199" s="1" t="s">
        <v>836</v>
      </c>
      <c r="M199" s="1" t="s">
        <v>835</v>
      </c>
    </row>
    <row r="200" spans="1:13" ht="15" customHeight="1" x14ac:dyDescent="0.25">
      <c r="A200" s="1" t="s">
        <v>108</v>
      </c>
      <c r="B200" s="1" t="s">
        <v>28</v>
      </c>
      <c r="C200" s="4">
        <v>44668</v>
      </c>
      <c r="D200" s="3" t="s">
        <v>580</v>
      </c>
      <c r="E200" s="7" t="s">
        <v>842</v>
      </c>
      <c r="F200" s="7" t="s">
        <v>803</v>
      </c>
      <c r="G200" s="10" t="s">
        <v>802</v>
      </c>
      <c r="H200" s="1" t="s">
        <v>837</v>
      </c>
      <c r="I200" s="1" t="s">
        <v>840</v>
      </c>
      <c r="J200" s="1" t="str">
        <f>IF(AND(OR(K200="L", K200="M"), OR(L200="H", L200="M"), OR(M200="H", M200="M")),"Y","N")</f>
        <v>Y</v>
      </c>
      <c r="K200" s="1" t="s">
        <v>838</v>
      </c>
      <c r="L200" s="1" t="s">
        <v>838</v>
      </c>
      <c r="M200" s="1" t="s">
        <v>838</v>
      </c>
    </row>
    <row r="201" spans="1:13" ht="15" customHeight="1" x14ac:dyDescent="0.25">
      <c r="A201" s="1" t="s">
        <v>218</v>
      </c>
      <c r="B201" s="1" t="s">
        <v>30</v>
      </c>
      <c r="C201" s="4">
        <v>44686</v>
      </c>
      <c r="D201" s="3" t="s">
        <v>581</v>
      </c>
      <c r="E201" s="7" t="s">
        <v>842</v>
      </c>
      <c r="F201" s="7" t="s">
        <v>842</v>
      </c>
      <c r="G201" s="7" t="s">
        <v>842</v>
      </c>
      <c r="H201" s="1" t="str">
        <f>IF(AND(OR(I201="L", I201="M"), OR(J201="H", J201="M"), OR(K201="H", K201="M")),"Y","N")</f>
        <v>N</v>
      </c>
      <c r="I201" s="1" t="str">
        <f>IF(AND(OR(J201="L", J201="M"), OR(K201="H", K201="M"), OR(L201="H", L201="M")),"Y","N")</f>
        <v>N</v>
      </c>
      <c r="J201" s="1" t="str">
        <f>IF(AND(OR(K201="L", K201="M"), OR(L201="H", L201="M"), OR(M201="H", M201="M")),"Y","N")</f>
        <v>N</v>
      </c>
      <c r="K201" s="1" t="s">
        <v>838</v>
      </c>
      <c r="L201" s="1" t="s">
        <v>836</v>
      </c>
      <c r="M201" s="1" t="s">
        <v>835</v>
      </c>
    </row>
    <row r="202" spans="1:13" ht="15" customHeight="1" x14ac:dyDescent="0.25">
      <c r="A202" s="1" t="s">
        <v>219</v>
      </c>
      <c r="B202" s="1" t="s">
        <v>46</v>
      </c>
      <c r="C202" s="4">
        <v>44693</v>
      </c>
      <c r="D202" s="3" t="s">
        <v>582</v>
      </c>
      <c r="E202" s="7" t="s">
        <v>842</v>
      </c>
      <c r="F202" s="7" t="s">
        <v>804</v>
      </c>
      <c r="G202" s="7" t="s">
        <v>842</v>
      </c>
      <c r="H202" s="1" t="s">
        <v>837</v>
      </c>
      <c r="I202" s="1" t="s">
        <v>841</v>
      </c>
      <c r="J202" s="1" t="str">
        <f>IF(AND(OR(K202="L", K202="M"), OR(L202="H", L202="M"), OR(M202="H", M202="M")),"Y","N")</f>
        <v>Y</v>
      </c>
      <c r="K202" s="1" t="s">
        <v>836</v>
      </c>
      <c r="L202" s="1" t="s">
        <v>838</v>
      </c>
      <c r="M202" s="1" t="s">
        <v>838</v>
      </c>
    </row>
    <row r="203" spans="1:13" ht="15" customHeight="1" x14ac:dyDescent="0.25">
      <c r="A203" s="1" t="s">
        <v>14</v>
      </c>
      <c r="B203" s="1" t="s">
        <v>220</v>
      </c>
      <c r="C203" s="4">
        <v>44699</v>
      </c>
      <c r="D203" s="3" t="s">
        <v>583</v>
      </c>
      <c r="E203" s="7" t="s">
        <v>842</v>
      </c>
      <c r="F203" s="7" t="s">
        <v>842</v>
      </c>
      <c r="G203" s="7" t="s">
        <v>842</v>
      </c>
      <c r="H203" s="1" t="s">
        <v>837</v>
      </c>
      <c r="I203" s="1" t="s">
        <v>840</v>
      </c>
      <c r="J203" s="1" t="str">
        <f>IF(AND(OR(K203="L", K203="M"), OR(L203="H", L203="M"), OR(M203="H", M203="M")),"Y","N")</f>
        <v>Y</v>
      </c>
      <c r="K203" s="1" t="s">
        <v>836</v>
      </c>
      <c r="L203" s="1" t="s">
        <v>838</v>
      </c>
      <c r="M203" s="1" t="s">
        <v>838</v>
      </c>
    </row>
    <row r="204" spans="1:13" ht="15" customHeight="1" x14ac:dyDescent="0.25">
      <c r="A204" s="1" t="s">
        <v>222</v>
      </c>
      <c r="B204" s="1" t="s">
        <v>223</v>
      </c>
      <c r="C204" s="4">
        <v>44701</v>
      </c>
      <c r="D204" s="3" t="s">
        <v>585</v>
      </c>
      <c r="E204" s="7" t="s">
        <v>842</v>
      </c>
      <c r="F204" s="7" t="s">
        <v>842</v>
      </c>
      <c r="G204" s="7" t="s">
        <v>842</v>
      </c>
      <c r="H204" s="1" t="s">
        <v>837</v>
      </c>
      <c r="I204" s="1" t="s">
        <v>840</v>
      </c>
      <c r="J204" s="1" t="str">
        <f>IF(AND(OR(K204="L", K204="M"), OR(L204="H", L204="M"), OR(M204="H", M204="M")),"Y","N")</f>
        <v>Y</v>
      </c>
      <c r="K204" s="1" t="s">
        <v>836</v>
      </c>
      <c r="L204" s="1" t="s">
        <v>838</v>
      </c>
      <c r="M204" s="1" t="s">
        <v>838</v>
      </c>
    </row>
    <row r="205" spans="1:13" ht="15" customHeight="1" x14ac:dyDescent="0.25">
      <c r="A205" s="1" t="s">
        <v>221</v>
      </c>
      <c r="B205" s="1" t="s">
        <v>313</v>
      </c>
      <c r="C205" s="4">
        <v>44701</v>
      </c>
      <c r="D205" s="3" t="s">
        <v>584</v>
      </c>
      <c r="E205" s="7" t="s">
        <v>842</v>
      </c>
      <c r="F205" s="7" t="s">
        <v>842</v>
      </c>
      <c r="G205" s="7" t="s">
        <v>809</v>
      </c>
      <c r="H205" s="1" t="s">
        <v>837</v>
      </c>
      <c r="I205" s="1" t="s">
        <v>841</v>
      </c>
      <c r="J205" s="1" t="str">
        <f>IF(AND(OR(K205="L", K205="M"), OR(L205="H", L205="M"), OR(M205="H", M205="M")),"Y","N")</f>
        <v>Y</v>
      </c>
      <c r="K205" s="1" t="s">
        <v>836</v>
      </c>
      <c r="L205" s="1" t="s">
        <v>838</v>
      </c>
      <c r="M205" s="1" t="s">
        <v>838</v>
      </c>
    </row>
    <row r="206" spans="1:13" ht="15" customHeight="1" x14ac:dyDescent="0.25">
      <c r="A206" s="1" t="s">
        <v>224</v>
      </c>
      <c r="B206" s="1" t="s">
        <v>15</v>
      </c>
      <c r="C206" s="4">
        <v>44703</v>
      </c>
      <c r="D206" s="3" t="s">
        <v>586</v>
      </c>
      <c r="E206" s="7" t="s">
        <v>842</v>
      </c>
      <c r="F206" s="7" t="s">
        <v>842</v>
      </c>
      <c r="G206" s="7" t="s">
        <v>842</v>
      </c>
      <c r="H206" s="1" t="str">
        <f>IF(AND(OR(I206="L", I206="M"), OR(J206="H", J206="M"), OR(K206="H", K206="M")),"Y","N")</f>
        <v>N</v>
      </c>
      <c r="I206" s="1" t="str">
        <f>IF(AND(OR(J206="L", J206="M"), OR(K206="H", K206="M"), OR(L206="H", L206="M")),"Y","N")</f>
        <v>N</v>
      </c>
      <c r="J206" s="1" t="str">
        <f>IF(AND(OR(K206="L", K206="M"), OR(L206="H", L206="M"), OR(M206="H", M206="M")),"Y","N")</f>
        <v>N</v>
      </c>
      <c r="K206" s="1" t="s">
        <v>836</v>
      </c>
      <c r="L206" s="1" t="s">
        <v>836</v>
      </c>
      <c r="M206" s="1" t="s">
        <v>838</v>
      </c>
    </row>
    <row r="207" spans="1:13" ht="15" customHeight="1" x14ac:dyDescent="0.25">
      <c r="A207" s="1" t="s">
        <v>225</v>
      </c>
      <c r="B207" s="1" t="s">
        <v>11</v>
      </c>
      <c r="C207" s="4">
        <v>44704</v>
      </c>
      <c r="D207" s="3" t="s">
        <v>587</v>
      </c>
      <c r="E207" s="7" t="s">
        <v>842</v>
      </c>
      <c r="F207" s="7" t="s">
        <v>842</v>
      </c>
      <c r="G207" s="7" t="s">
        <v>842</v>
      </c>
      <c r="H207" s="1" t="str">
        <f>IF(AND(OR(I207="L", I207="M"), OR(J207="H", J207="M"), OR(K207="H", K207="M")),"Y","N")</f>
        <v>N</v>
      </c>
      <c r="I207" s="1" t="str">
        <f>IF(AND(OR(J207="L", J207="M"), OR(K207="H", K207="M"), OR(L207="H", L207="M")),"Y","N")</f>
        <v>N</v>
      </c>
      <c r="J207" s="1" t="str">
        <f>IF(AND(OR(K207="L", K207="M"), OR(L207="H", L207="M"), OR(M207="H", M207="M")),"Y","N")</f>
        <v>N</v>
      </c>
      <c r="K207" s="1" t="s">
        <v>836</v>
      </c>
      <c r="L207" s="1" t="s">
        <v>836</v>
      </c>
      <c r="M207" s="1" t="s">
        <v>838</v>
      </c>
    </row>
    <row r="208" spans="1:13" ht="15" customHeight="1" x14ac:dyDescent="0.25">
      <c r="A208" s="1" t="s">
        <v>226</v>
      </c>
      <c r="B208" s="1" t="s">
        <v>11</v>
      </c>
      <c r="C208" s="4">
        <v>44717</v>
      </c>
      <c r="D208" s="3" t="s">
        <v>588</v>
      </c>
      <c r="E208" s="7" t="s">
        <v>842</v>
      </c>
      <c r="F208" s="7" t="s">
        <v>842</v>
      </c>
      <c r="G208" s="7" t="s">
        <v>842</v>
      </c>
      <c r="H208" s="1" t="s">
        <v>837</v>
      </c>
      <c r="I208" s="1" t="s">
        <v>840</v>
      </c>
      <c r="J208" s="1" t="str">
        <f>IF(AND(OR(K208="L", K208="M"), OR(L208="H", L208="M"), OR(M208="H", M208="M")),"Y","N")</f>
        <v>Y</v>
      </c>
      <c r="K208" s="1" t="s">
        <v>836</v>
      </c>
      <c r="L208" s="1" t="s">
        <v>838</v>
      </c>
      <c r="M208" s="1" t="s">
        <v>838</v>
      </c>
    </row>
    <row r="209" spans="1:13" ht="15" customHeight="1" x14ac:dyDescent="0.25">
      <c r="A209" s="1" t="s">
        <v>227</v>
      </c>
      <c r="B209" s="1" t="s">
        <v>228</v>
      </c>
      <c r="C209" s="4">
        <v>44726</v>
      </c>
      <c r="D209" s="3" t="s">
        <v>589</v>
      </c>
      <c r="E209" s="7" t="s">
        <v>842</v>
      </c>
      <c r="F209" s="7" t="s">
        <v>842</v>
      </c>
      <c r="G209" s="7" t="s">
        <v>842</v>
      </c>
      <c r="H209" s="1" t="s">
        <v>837</v>
      </c>
      <c r="I209" s="1" t="s">
        <v>839</v>
      </c>
      <c r="J209" s="1" t="str">
        <f>IF(AND(OR(K209="L", K209="M"), OR(L209="H", L209="M"), OR(M209="H", M209="M")),"Y","N")</f>
        <v>Y</v>
      </c>
      <c r="K209" s="1" t="s">
        <v>836</v>
      </c>
      <c r="L209" s="1" t="s">
        <v>838</v>
      </c>
      <c r="M209" s="1" t="s">
        <v>835</v>
      </c>
    </row>
    <row r="210" spans="1:13" ht="15" customHeight="1" x14ac:dyDescent="0.25">
      <c r="A210" s="1" t="s">
        <v>229</v>
      </c>
      <c r="B210" s="1" t="s">
        <v>230</v>
      </c>
      <c r="C210" s="4">
        <v>44727</v>
      </c>
      <c r="D210" s="3" t="s">
        <v>590</v>
      </c>
      <c r="E210" s="7" t="s">
        <v>842</v>
      </c>
      <c r="F210" s="7" t="s">
        <v>842</v>
      </c>
      <c r="G210" s="7" t="s">
        <v>842</v>
      </c>
      <c r="H210" s="1" t="s">
        <v>837</v>
      </c>
      <c r="I210" s="1" t="s">
        <v>840</v>
      </c>
      <c r="J210" s="1" t="str">
        <f>IF(AND(OR(K210="L", K210="M"), OR(L210="H", L210="M"), OR(M210="H", M210="M")),"Y","N")</f>
        <v>Y</v>
      </c>
      <c r="K210" s="1" t="s">
        <v>836</v>
      </c>
      <c r="L210" s="1" t="s">
        <v>838</v>
      </c>
      <c r="M210" s="1" t="s">
        <v>838</v>
      </c>
    </row>
    <row r="211" spans="1:13" ht="15" customHeight="1" x14ac:dyDescent="0.25">
      <c r="A211" s="1" t="s">
        <v>231</v>
      </c>
      <c r="B211" s="1" t="s">
        <v>228</v>
      </c>
      <c r="C211" s="4">
        <v>44741</v>
      </c>
      <c r="D211" s="3" t="s">
        <v>591</v>
      </c>
      <c r="E211" s="7" t="s">
        <v>842</v>
      </c>
      <c r="F211" s="7" t="s">
        <v>842</v>
      </c>
      <c r="G211" s="7" t="s">
        <v>842</v>
      </c>
      <c r="H211" s="1" t="s">
        <v>837</v>
      </c>
      <c r="I211" s="1" t="s">
        <v>841</v>
      </c>
      <c r="J211" s="1" t="str">
        <f>IF(AND(OR(K211="L", K211="M"), OR(L211="H", L211="M"), OR(M211="H", M211="M")),"Y","N")</f>
        <v>Y</v>
      </c>
      <c r="K211" s="1" t="s">
        <v>836</v>
      </c>
      <c r="L211" s="1" t="s">
        <v>838</v>
      </c>
      <c r="M211" s="1" t="s">
        <v>835</v>
      </c>
    </row>
    <row r="212" spans="1:13" ht="15" customHeight="1" x14ac:dyDescent="0.25">
      <c r="A212" s="1" t="s">
        <v>234</v>
      </c>
      <c r="B212" s="1" t="s">
        <v>46</v>
      </c>
      <c r="C212" s="4">
        <v>44748</v>
      </c>
      <c r="D212" s="3" t="s">
        <v>594</v>
      </c>
      <c r="E212" s="7" t="s">
        <v>842</v>
      </c>
      <c r="F212" s="7" t="s">
        <v>842</v>
      </c>
      <c r="G212" s="7" t="s">
        <v>842</v>
      </c>
      <c r="H212" s="1" t="s">
        <v>837</v>
      </c>
      <c r="I212" s="1" t="s">
        <v>840</v>
      </c>
      <c r="J212" s="1" t="str">
        <f>IF(AND(OR(K212="L", K212="M"), OR(L212="H", L212="M"), OR(M212="H", M212="M")),"Y","N")</f>
        <v>Y</v>
      </c>
      <c r="K212" s="1" t="s">
        <v>836</v>
      </c>
      <c r="L212" s="1" t="s">
        <v>838</v>
      </c>
      <c r="M212" s="1" t="s">
        <v>838</v>
      </c>
    </row>
    <row r="213" spans="1:13" ht="15" customHeight="1" x14ac:dyDescent="0.25">
      <c r="A213" s="1" t="s">
        <v>237</v>
      </c>
      <c r="B213" s="1" t="s">
        <v>596</v>
      </c>
      <c r="C213" s="4">
        <v>44756</v>
      </c>
      <c r="D213" s="3" t="s">
        <v>597</v>
      </c>
      <c r="E213" s="7" t="s">
        <v>842</v>
      </c>
      <c r="F213" s="7" t="s">
        <v>842</v>
      </c>
      <c r="G213" s="7" t="s">
        <v>842</v>
      </c>
      <c r="H213" s="1" t="s">
        <v>837</v>
      </c>
      <c r="I213" s="1" t="s">
        <v>841</v>
      </c>
      <c r="J213" s="1" t="str">
        <f>IF(AND(OR(K213="L", K213="M"), OR(L213="H", L213="M"), OR(M213="H", M213="M")),"Y","N")</f>
        <v>Y</v>
      </c>
      <c r="K213" s="1" t="s">
        <v>836</v>
      </c>
      <c r="L213" s="1" t="s">
        <v>838</v>
      </c>
      <c r="M213" s="1" t="s">
        <v>835</v>
      </c>
    </row>
    <row r="214" spans="1:13" ht="15" customHeight="1" x14ac:dyDescent="0.25">
      <c r="A214" s="1" t="s">
        <v>327</v>
      </c>
      <c r="B214" s="1" t="s">
        <v>11</v>
      </c>
      <c r="C214" s="4">
        <v>44767</v>
      </c>
      <c r="D214" s="3" t="s">
        <v>598</v>
      </c>
      <c r="E214" s="7" t="s">
        <v>842</v>
      </c>
      <c r="F214" s="7" t="s">
        <v>842</v>
      </c>
      <c r="G214" s="7" t="s">
        <v>806</v>
      </c>
      <c r="H214" s="1" t="s">
        <v>837</v>
      </c>
      <c r="I214" s="7" t="s">
        <v>841</v>
      </c>
      <c r="J214" s="1" t="str">
        <f>IF(AND(OR(K214="L", K214="M"), OR(L214="H", L214="M"), OR(M214="H", M214="M")),"Y","N")</f>
        <v>Y</v>
      </c>
      <c r="K214" s="1" t="s">
        <v>836</v>
      </c>
      <c r="L214" s="1" t="s">
        <v>838</v>
      </c>
      <c r="M214" s="1" t="s">
        <v>838</v>
      </c>
    </row>
    <row r="215" spans="1:13" ht="15" customHeight="1" x14ac:dyDescent="0.25">
      <c r="A215" s="1" t="s">
        <v>238</v>
      </c>
      <c r="B215" s="1" t="s">
        <v>178</v>
      </c>
      <c r="C215" s="4">
        <v>44780</v>
      </c>
      <c r="D215" s="3" t="s">
        <v>599</v>
      </c>
      <c r="E215" s="7" t="s">
        <v>842</v>
      </c>
      <c r="F215" s="7" t="s">
        <v>842</v>
      </c>
      <c r="G215" s="7" t="s">
        <v>842</v>
      </c>
      <c r="H215" s="1" t="str">
        <f>IF(AND(OR(I215="L", I215="M"), OR(J215="H", J215="M"), OR(K215="H", K215="M")),"Y","N")</f>
        <v>N</v>
      </c>
      <c r="I215" s="1" t="str">
        <f>IF(AND(OR(J215="L", J215="M"), OR(K215="H", K215="M"), OR(L215="H", L215="M")),"Y","N")</f>
        <v>N</v>
      </c>
      <c r="J215" s="1" t="str">
        <f>IF(AND(OR(K215="L", K215="M"), OR(L215="H", L215="M"), OR(M215="H", M215="M")),"Y","N")</f>
        <v>N</v>
      </c>
      <c r="K215" s="1" t="s">
        <v>836</v>
      </c>
      <c r="L215" s="1" t="s">
        <v>836</v>
      </c>
      <c r="M215" s="1" t="s">
        <v>838</v>
      </c>
    </row>
    <row r="216" spans="1:13" ht="15" customHeight="1" x14ac:dyDescent="0.25">
      <c r="A216" s="1" t="s">
        <v>239</v>
      </c>
      <c r="B216" s="1" t="s">
        <v>240</v>
      </c>
      <c r="C216" s="4">
        <v>44793</v>
      </c>
      <c r="D216" s="3" t="s">
        <v>600</v>
      </c>
      <c r="E216" s="7" t="s">
        <v>842</v>
      </c>
      <c r="F216" s="7" t="s">
        <v>842</v>
      </c>
      <c r="G216" s="7" t="s">
        <v>842</v>
      </c>
      <c r="H216" s="1" t="str">
        <f>IF(AND(OR(I216="L", I216="M"), OR(J216="H", J216="M"), OR(K216="H", K216="M")),"Y","N")</f>
        <v>N</v>
      </c>
      <c r="I216" s="1" t="str">
        <f>IF(AND(OR(J216="L", J216="M"), OR(K216="H", K216="M"), OR(L216="H", L216="M")),"Y","N")</f>
        <v>N</v>
      </c>
      <c r="J216" s="1" t="str">
        <f>IF(AND(OR(K216="L", K216="M"), OR(L216="H", L216="M"), OR(M216="H", M216="M")),"Y","N")</f>
        <v>N</v>
      </c>
      <c r="K216" s="1" t="s">
        <v>836</v>
      </c>
      <c r="L216" s="1" t="s">
        <v>836</v>
      </c>
      <c r="M216" s="1" t="s">
        <v>835</v>
      </c>
    </row>
    <row r="217" spans="1:13" ht="15" customHeight="1" x14ac:dyDescent="0.25">
      <c r="A217" s="1" t="s">
        <v>187</v>
      </c>
      <c r="B217" s="1" t="s">
        <v>243</v>
      </c>
      <c r="C217" s="4">
        <v>44809</v>
      </c>
      <c r="D217" s="3" t="s">
        <v>602</v>
      </c>
      <c r="E217" s="7" t="s">
        <v>842</v>
      </c>
      <c r="F217" s="7" t="s">
        <v>842</v>
      </c>
      <c r="G217" s="7" t="s">
        <v>842</v>
      </c>
      <c r="H217" s="1" t="s">
        <v>837</v>
      </c>
      <c r="I217" s="1" t="s">
        <v>839</v>
      </c>
      <c r="J217" s="1" t="str">
        <f>IF(AND(OR(K217="L", K217="M"), OR(L217="H", L217="M"), OR(M217="H", M217="M")),"Y","N")</f>
        <v>Y</v>
      </c>
      <c r="K217" s="1" t="s">
        <v>836</v>
      </c>
      <c r="L217" s="1" t="s">
        <v>838</v>
      </c>
      <c r="M217" s="1" t="s">
        <v>835</v>
      </c>
    </row>
    <row r="218" spans="1:13" ht="15" customHeight="1" x14ac:dyDescent="0.25">
      <c r="A218" s="1" t="s">
        <v>244</v>
      </c>
      <c r="B218" s="1" t="s">
        <v>245</v>
      </c>
      <c r="C218" s="4">
        <v>44814</v>
      </c>
      <c r="D218" s="3" t="s">
        <v>603</v>
      </c>
      <c r="E218" s="7" t="s">
        <v>842</v>
      </c>
      <c r="F218" s="7" t="s">
        <v>842</v>
      </c>
      <c r="G218" s="7" t="s">
        <v>842</v>
      </c>
      <c r="H218" s="1" t="s">
        <v>837</v>
      </c>
      <c r="I218" s="1" t="s">
        <v>841</v>
      </c>
      <c r="J218" s="1" t="str">
        <f>IF(AND(OR(K218="L", K218="M"), OR(L218="H", L218="M"), OR(M218="H", M218="M")),"Y","N")</f>
        <v>Y</v>
      </c>
      <c r="K218" s="1" t="s">
        <v>836</v>
      </c>
      <c r="L218" s="1" t="s">
        <v>838</v>
      </c>
      <c r="M218" s="1" t="s">
        <v>835</v>
      </c>
    </row>
    <row r="219" spans="1:13" ht="15" customHeight="1" x14ac:dyDescent="0.25">
      <c r="A219" s="1" t="s">
        <v>247</v>
      </c>
      <c r="B219" s="1" t="s">
        <v>246</v>
      </c>
      <c r="C219" s="4">
        <v>44821</v>
      </c>
      <c r="D219" s="3" t="s">
        <v>604</v>
      </c>
      <c r="E219" s="7" t="s">
        <v>842</v>
      </c>
      <c r="F219" s="7" t="s">
        <v>842</v>
      </c>
      <c r="G219" s="7" t="s">
        <v>842</v>
      </c>
      <c r="H219" s="1" t="s">
        <v>837</v>
      </c>
      <c r="I219" s="1" t="s">
        <v>841</v>
      </c>
      <c r="J219" s="1" t="str">
        <f>IF(AND(OR(K219="L", K219="M"), OR(L219="H", L219="M"), OR(M219="H", M219="M")),"Y","N")</f>
        <v>Y</v>
      </c>
      <c r="K219" s="1" t="s">
        <v>836</v>
      </c>
      <c r="L219" s="1" t="s">
        <v>838</v>
      </c>
      <c r="M219" s="1" t="s">
        <v>835</v>
      </c>
    </row>
    <row r="220" spans="1:13" ht="15" customHeight="1" x14ac:dyDescent="0.25">
      <c r="A220" s="1" t="s">
        <v>137</v>
      </c>
      <c r="B220" s="1" t="s">
        <v>11</v>
      </c>
      <c r="C220" s="4">
        <v>44834</v>
      </c>
      <c r="D220" s="3" t="s">
        <v>606</v>
      </c>
      <c r="E220" s="7" t="s">
        <v>842</v>
      </c>
      <c r="F220" s="7" t="s">
        <v>842</v>
      </c>
      <c r="G220" s="7" t="s">
        <v>842</v>
      </c>
      <c r="H220" s="1" t="s">
        <v>837</v>
      </c>
      <c r="I220" s="1" t="s">
        <v>839</v>
      </c>
      <c r="J220" s="1" t="str">
        <f>IF(AND(OR(K220="L", K220="M"), OR(L220="H", L220="M"), OR(M220="H", M220="M")),"Y","N")</f>
        <v>Y</v>
      </c>
      <c r="K220" s="1" t="s">
        <v>836</v>
      </c>
      <c r="L220" s="1" t="s">
        <v>838</v>
      </c>
      <c r="M220" s="1" t="s">
        <v>838</v>
      </c>
    </row>
    <row r="221" spans="1:13" ht="15" customHeight="1" x14ac:dyDescent="0.25">
      <c r="A221" s="1" t="s">
        <v>248</v>
      </c>
      <c r="B221" s="1" t="s">
        <v>178</v>
      </c>
      <c r="C221" s="4">
        <v>44834</v>
      </c>
      <c r="D221" s="3" t="s">
        <v>605</v>
      </c>
      <c r="E221" s="7" t="s">
        <v>842</v>
      </c>
      <c r="F221" s="7" t="s">
        <v>842</v>
      </c>
      <c r="G221" s="7" t="s">
        <v>842</v>
      </c>
      <c r="H221" s="1" t="s">
        <v>837</v>
      </c>
      <c r="I221" s="1" t="s">
        <v>839</v>
      </c>
      <c r="J221" s="1" t="str">
        <f>IF(AND(OR(K221="L", K221="M"), OR(L221="H", L221="M"), OR(M221="H", M221="M")),"Y","N")</f>
        <v>Y</v>
      </c>
      <c r="K221" s="1" t="s">
        <v>836</v>
      </c>
      <c r="L221" s="1" t="s">
        <v>838</v>
      </c>
      <c r="M221" s="1" t="s">
        <v>838</v>
      </c>
    </row>
    <row r="222" spans="1:13" ht="15" customHeight="1" x14ac:dyDescent="0.25">
      <c r="A222" s="1" t="s">
        <v>253</v>
      </c>
      <c r="B222" s="1" t="s">
        <v>252</v>
      </c>
      <c r="C222" s="4">
        <v>44906</v>
      </c>
      <c r="D222" s="3" t="s">
        <v>610</v>
      </c>
      <c r="E222" s="7" t="s">
        <v>842</v>
      </c>
      <c r="F222" s="7" t="s">
        <v>842</v>
      </c>
      <c r="G222" s="7" t="s">
        <v>842</v>
      </c>
      <c r="H222" s="1" t="str">
        <f>IF(AND(OR(I222="L", I222="M"), OR(J222="H", J222="M"), OR(K222="H", K222="M")),"Y","N")</f>
        <v>N</v>
      </c>
      <c r="I222" s="1" t="str">
        <f>IF(AND(OR(J222="L", J222="M"), OR(K222="H", K222="M"), OR(L222="H", L222="M")),"Y","N")</f>
        <v>N</v>
      </c>
      <c r="J222" s="1" t="str">
        <f>IF(AND(OR(K222="L", K222="M"), OR(L222="H", L222="M"), OR(M222="H", M222="M")),"Y","N")</f>
        <v>N</v>
      </c>
      <c r="K222" s="1" t="s">
        <v>836</v>
      </c>
      <c r="L222" s="1" t="s">
        <v>836</v>
      </c>
      <c r="M222" s="1" t="s">
        <v>835</v>
      </c>
    </row>
    <row r="223" spans="1:13" ht="15" customHeight="1" x14ac:dyDescent="0.25">
      <c r="A223" s="1" t="s">
        <v>249</v>
      </c>
      <c r="B223" s="1" t="s">
        <v>198</v>
      </c>
      <c r="C223" s="4">
        <v>44906</v>
      </c>
      <c r="D223" s="3" t="s">
        <v>608</v>
      </c>
      <c r="E223" s="7" t="s">
        <v>842</v>
      </c>
      <c r="F223" s="7" t="s">
        <v>842</v>
      </c>
      <c r="G223" s="7" t="s">
        <v>842</v>
      </c>
      <c r="H223" s="1" t="s">
        <v>837</v>
      </c>
      <c r="I223" s="1" t="s">
        <v>841</v>
      </c>
      <c r="J223" s="1" t="str">
        <f>IF(AND(OR(K223="L", K223="M"), OR(L223="H", L223="M"), OR(M223="H", M223="M")),"Y","N")</f>
        <v>Y</v>
      </c>
      <c r="K223" s="1" t="s">
        <v>836</v>
      </c>
      <c r="L223" s="1" t="s">
        <v>838</v>
      </c>
      <c r="M223" s="1" t="s">
        <v>835</v>
      </c>
    </row>
    <row r="224" spans="1:13" ht="15" customHeight="1" x14ac:dyDescent="0.25">
      <c r="A224" s="1" t="s">
        <v>251</v>
      </c>
      <c r="B224" s="1" t="s">
        <v>250</v>
      </c>
      <c r="C224" s="4">
        <v>44906</v>
      </c>
      <c r="D224" s="3" t="s">
        <v>609</v>
      </c>
      <c r="E224" s="7" t="s">
        <v>842</v>
      </c>
      <c r="F224" s="7" t="s">
        <v>842</v>
      </c>
      <c r="G224" s="7" t="s">
        <v>842</v>
      </c>
      <c r="H224" s="1" t="s">
        <v>837</v>
      </c>
      <c r="I224" s="1" t="s">
        <v>841</v>
      </c>
      <c r="J224" s="1" t="str">
        <f>IF(AND(OR(K224="L", K224="M"), OR(L224="H", L224="M"), OR(M224="H", M224="M")),"Y","N")</f>
        <v>Y</v>
      </c>
      <c r="K224" s="1" t="s">
        <v>836</v>
      </c>
      <c r="L224" s="1" t="s">
        <v>838</v>
      </c>
      <c r="M224" s="1" t="s">
        <v>838</v>
      </c>
    </row>
    <row r="225" spans="1:13" ht="15" customHeight="1" x14ac:dyDescent="0.25">
      <c r="A225" s="1" t="s">
        <v>255</v>
      </c>
      <c r="B225" s="1" t="s">
        <v>254</v>
      </c>
      <c r="C225" s="4">
        <v>44907</v>
      </c>
      <c r="D225" s="3" t="s">
        <v>832</v>
      </c>
      <c r="E225" s="7" t="s">
        <v>842</v>
      </c>
      <c r="F225" s="7" t="s">
        <v>842</v>
      </c>
      <c r="G225" s="7" t="s">
        <v>842</v>
      </c>
      <c r="H225" s="1" t="s">
        <v>837</v>
      </c>
      <c r="I225" s="1" t="s">
        <v>839</v>
      </c>
      <c r="J225" s="1" t="str">
        <f>IF(AND(OR(K225="L", K225="M"), OR(L225="H", L225="M"), OR(M225="H", M225="M")),"Y","N")</f>
        <v>Y</v>
      </c>
      <c r="K225" s="1" t="s">
        <v>836</v>
      </c>
      <c r="L225" s="1" t="s">
        <v>838</v>
      </c>
      <c r="M225" s="1" t="s">
        <v>838</v>
      </c>
    </row>
    <row r="226" spans="1:13" ht="15" customHeight="1" x14ac:dyDescent="0.25">
      <c r="A226" s="1" t="s">
        <v>257</v>
      </c>
      <c r="B226" s="1" t="s">
        <v>256</v>
      </c>
      <c r="C226" s="4">
        <v>44908</v>
      </c>
      <c r="D226" s="3" t="s">
        <v>611</v>
      </c>
      <c r="E226" s="7" t="s">
        <v>842</v>
      </c>
      <c r="F226" s="7" t="s">
        <v>842</v>
      </c>
      <c r="G226" s="7" t="s">
        <v>842</v>
      </c>
      <c r="H226" s="1" t="s">
        <v>837</v>
      </c>
      <c r="I226" s="1" t="s">
        <v>840</v>
      </c>
      <c r="J226" s="1" t="str">
        <f>IF(AND(OR(K226="L", K226="M"), OR(L226="H", L226="M"), OR(M226="H", M226="M")),"Y","N")</f>
        <v>Y</v>
      </c>
      <c r="K226" s="1" t="s">
        <v>836</v>
      </c>
      <c r="L226" s="1" t="s">
        <v>838</v>
      </c>
      <c r="M226" s="1" t="s">
        <v>838</v>
      </c>
    </row>
    <row r="227" spans="1:13" ht="15" customHeight="1" x14ac:dyDescent="0.25">
      <c r="A227" s="1" t="s">
        <v>258</v>
      </c>
      <c r="B227" s="1" t="s">
        <v>128</v>
      </c>
      <c r="C227" s="4">
        <v>44909</v>
      </c>
      <c r="D227" s="3" t="s">
        <v>612</v>
      </c>
      <c r="E227" s="7" t="s">
        <v>842</v>
      </c>
      <c r="F227" s="7" t="s">
        <v>842</v>
      </c>
      <c r="G227" s="7" t="s">
        <v>812</v>
      </c>
      <c r="H227" s="7" t="s">
        <v>837</v>
      </c>
      <c r="I227" s="7" t="s">
        <v>839</v>
      </c>
      <c r="J227" s="1" t="str">
        <f>IF(AND(OR(K227="L", K227="M"), OR(L227="H", L227="M"), OR(M227="H", M227="M")),"Y","N")</f>
        <v>Y</v>
      </c>
      <c r="K227" s="1" t="s">
        <v>836</v>
      </c>
      <c r="L227" s="1" t="s">
        <v>838</v>
      </c>
      <c r="M227" s="1" t="s">
        <v>838</v>
      </c>
    </row>
    <row r="228" spans="1:13" ht="15" customHeight="1" x14ac:dyDescent="0.25">
      <c r="A228" s="1" t="s">
        <v>259</v>
      </c>
      <c r="B228" s="1" t="s">
        <v>260</v>
      </c>
      <c r="C228" s="4">
        <v>44911</v>
      </c>
      <c r="D228" s="3" t="s">
        <v>613</v>
      </c>
      <c r="E228" s="7" t="s">
        <v>842</v>
      </c>
      <c r="F228" s="7" t="s">
        <v>842</v>
      </c>
      <c r="G228" s="7" t="s">
        <v>842</v>
      </c>
      <c r="H228" s="1" t="str">
        <f>IF(AND(OR(I228="L", I228="M"), OR(J228="H", J228="M"), OR(K228="H", K228="M")),"Y","N")</f>
        <v>N</v>
      </c>
      <c r="I228" s="1" t="str">
        <f>IF(AND(OR(J228="L", J228="M"), OR(K228="H", K228="M"), OR(L228="H", L228="M")),"Y","N")</f>
        <v>N</v>
      </c>
      <c r="J228" s="1" t="str">
        <f>IF(AND(OR(K228="L", K228="M"), OR(L228="H", L228="M"), OR(M228="H", M228="M")),"Y","N")</f>
        <v>N</v>
      </c>
      <c r="K228" s="1" t="s">
        <v>836</v>
      </c>
      <c r="L228" s="1" t="s">
        <v>836</v>
      </c>
      <c r="M228" s="1" t="s">
        <v>835</v>
      </c>
    </row>
    <row r="229" spans="1:13" ht="15" customHeight="1" x14ac:dyDescent="0.25">
      <c r="A229" s="1" t="s">
        <v>261</v>
      </c>
      <c r="B229" s="1" t="s">
        <v>262</v>
      </c>
      <c r="C229" s="4">
        <v>44912</v>
      </c>
      <c r="D229" s="3" t="s">
        <v>614</v>
      </c>
      <c r="E229" s="7" t="s">
        <v>842</v>
      </c>
      <c r="F229" s="7" t="s">
        <v>842</v>
      </c>
      <c r="G229" s="7" t="s">
        <v>842</v>
      </c>
      <c r="H229" s="1" t="str">
        <f>IF(AND(OR(I229="L", I229="M"), OR(J229="H", J229="M"), OR(K229="H", K229="M")),"Y","N")</f>
        <v>N</v>
      </c>
      <c r="I229" s="1" t="str">
        <f>IF(AND(OR(J229="L", J229="M"), OR(K229="H", K229="M"), OR(L229="H", L229="M")),"Y","N")</f>
        <v>N</v>
      </c>
      <c r="J229" s="1" t="str">
        <f>IF(AND(OR(K229="L", K229="M"), OR(L229="H", L229="M"), OR(M229="H", M229="M")),"Y","N")</f>
        <v>N</v>
      </c>
      <c r="K229" s="1" t="s">
        <v>836</v>
      </c>
      <c r="L229" s="1" t="s">
        <v>836</v>
      </c>
      <c r="M229" s="1" t="s">
        <v>835</v>
      </c>
    </row>
    <row r="230" spans="1:13" ht="15" customHeight="1" x14ac:dyDescent="0.25">
      <c r="A230" s="1" t="s">
        <v>165</v>
      </c>
      <c r="B230" s="1" t="s">
        <v>31</v>
      </c>
      <c r="C230" s="4">
        <v>44918</v>
      </c>
      <c r="D230" s="3" t="s">
        <v>617</v>
      </c>
      <c r="E230" s="7" t="s">
        <v>842</v>
      </c>
      <c r="F230" s="7" t="s">
        <v>842</v>
      </c>
      <c r="G230" s="7" t="s">
        <v>842</v>
      </c>
      <c r="H230" s="1" t="str">
        <f>IF(AND(OR(I230="L", I230="M"), OR(J230="H", J230="M"), OR(K230="H", K230="M")),"Y","N")</f>
        <v>N</v>
      </c>
      <c r="I230" s="1" t="str">
        <f>IF(AND(OR(J230="L", J230="M"), OR(K230="H", K230="M"), OR(L230="H", L230="M")),"Y","N")</f>
        <v>N</v>
      </c>
      <c r="J230" s="1" t="str">
        <f>IF(AND(OR(K230="L", K230="M"), OR(L230="H", L230="M"), OR(M230="H", M230="M")),"Y","N")</f>
        <v>N</v>
      </c>
      <c r="K230" s="1" t="s">
        <v>835</v>
      </c>
      <c r="L230" s="1" t="s">
        <v>836</v>
      </c>
      <c r="M230" s="1" t="s">
        <v>835</v>
      </c>
    </row>
    <row r="231" spans="1:13" ht="15" customHeight="1" x14ac:dyDescent="0.25">
      <c r="A231" s="1" t="s">
        <v>270</v>
      </c>
      <c r="B231" s="1" t="s">
        <v>269</v>
      </c>
      <c r="C231" s="4">
        <v>44923</v>
      </c>
      <c r="D231" s="3" t="s">
        <v>621</v>
      </c>
      <c r="E231" s="10" t="s">
        <v>813</v>
      </c>
      <c r="F231" s="7" t="s">
        <v>842</v>
      </c>
      <c r="G231" s="7" t="s">
        <v>842</v>
      </c>
      <c r="H231" s="1" t="s">
        <v>837</v>
      </c>
      <c r="I231" s="1" t="s">
        <v>840</v>
      </c>
      <c r="J231" s="1" t="str">
        <f>IF(AND(OR(K231="L", K231="M"), OR(L231="H", L231="M"), OR(M231="H", M231="M")),"Y","N")</f>
        <v>Y</v>
      </c>
      <c r="K231" s="1" t="s">
        <v>836</v>
      </c>
      <c r="L231" s="1" t="s">
        <v>838</v>
      </c>
      <c r="M231" s="1" t="s">
        <v>838</v>
      </c>
    </row>
    <row r="232" spans="1:13" ht="15" customHeight="1" x14ac:dyDescent="0.25">
      <c r="A232" s="1" t="s">
        <v>271</v>
      </c>
      <c r="B232" s="1" t="s">
        <v>208</v>
      </c>
      <c r="C232" s="4">
        <v>44926</v>
      </c>
      <c r="D232" s="3" t="s">
        <v>622</v>
      </c>
      <c r="E232" s="7" t="s">
        <v>842</v>
      </c>
      <c r="F232" s="7" t="s">
        <v>842</v>
      </c>
      <c r="G232" s="7" t="s">
        <v>842</v>
      </c>
      <c r="H232" s="1" t="s">
        <v>837</v>
      </c>
      <c r="I232" s="1" t="s">
        <v>839</v>
      </c>
      <c r="J232" s="1" t="str">
        <f>IF(AND(OR(K232="L", K232="M"), OR(L232="H", L232="M"), OR(M232="H", M232="M")),"Y","N")</f>
        <v>Y</v>
      </c>
      <c r="K232" s="1" t="s">
        <v>836</v>
      </c>
      <c r="L232" s="1" t="s">
        <v>838</v>
      </c>
      <c r="M232" s="1" t="s">
        <v>838</v>
      </c>
    </row>
    <row r="233" spans="1:13" ht="15" customHeight="1" x14ac:dyDescent="0.25">
      <c r="A233" s="1" t="s">
        <v>275</v>
      </c>
      <c r="B233" s="1" t="s">
        <v>274</v>
      </c>
      <c r="C233" s="4">
        <v>44932</v>
      </c>
      <c r="D233" s="3" t="s">
        <v>624</v>
      </c>
      <c r="E233" s="7" t="s">
        <v>842</v>
      </c>
      <c r="F233" s="7" t="s">
        <v>842</v>
      </c>
      <c r="G233" s="7" t="s">
        <v>842</v>
      </c>
      <c r="H233" s="1" t="s">
        <v>837</v>
      </c>
      <c r="I233" s="1" t="s">
        <v>840</v>
      </c>
      <c r="J233" s="1" t="str">
        <f>IF(AND(OR(K233="L", K233="M"), OR(L233="H", L233="M"), OR(M233="H", M233="M")),"Y","N")</f>
        <v>Y</v>
      </c>
      <c r="K233" s="1" t="s">
        <v>836</v>
      </c>
      <c r="L233" s="1" t="s">
        <v>838</v>
      </c>
      <c r="M233" s="1" t="s">
        <v>838</v>
      </c>
    </row>
    <row r="234" spans="1:13" ht="15" customHeight="1" x14ac:dyDescent="0.25">
      <c r="A234" s="1" t="s">
        <v>277</v>
      </c>
      <c r="B234" s="1" t="s">
        <v>276</v>
      </c>
      <c r="C234" s="4">
        <v>44933</v>
      </c>
      <c r="D234" s="3" t="s">
        <v>625</v>
      </c>
      <c r="E234" s="7" t="s">
        <v>842</v>
      </c>
      <c r="F234" s="7" t="s">
        <v>842</v>
      </c>
      <c r="G234" s="7" t="s">
        <v>842</v>
      </c>
      <c r="H234" s="1" t="s">
        <v>837</v>
      </c>
      <c r="I234" s="1" t="s">
        <v>839</v>
      </c>
      <c r="J234" s="1" t="str">
        <f>IF(AND(OR(K234="L", K234="M"), OR(L234="H", L234="M"), OR(M234="H", M234="M")),"Y","N")</f>
        <v>Y</v>
      </c>
      <c r="K234" s="1" t="s">
        <v>836</v>
      </c>
      <c r="L234" s="1" t="s">
        <v>838</v>
      </c>
      <c r="M234" s="1" t="s">
        <v>835</v>
      </c>
    </row>
    <row r="235" spans="1:13" ht="15" customHeight="1" x14ac:dyDescent="0.25">
      <c r="A235" s="1" t="s">
        <v>279</v>
      </c>
      <c r="B235" s="1" t="s">
        <v>278</v>
      </c>
      <c r="C235" s="4">
        <v>44942</v>
      </c>
      <c r="D235" s="3" t="s">
        <v>626</v>
      </c>
      <c r="E235" s="7" t="s">
        <v>842</v>
      </c>
      <c r="F235" s="7" t="s">
        <v>842</v>
      </c>
      <c r="G235" s="7" t="s">
        <v>842</v>
      </c>
      <c r="H235" s="1" t="s">
        <v>837</v>
      </c>
      <c r="I235" s="1" t="s">
        <v>841</v>
      </c>
      <c r="J235" s="1" t="str">
        <f>IF(AND(OR(K235="L", K235="M"), OR(L235="H", L235="M"), OR(M235="H", M235="M")),"Y","N")</f>
        <v>Y</v>
      </c>
      <c r="K235" s="1" t="s">
        <v>836</v>
      </c>
      <c r="L235" s="1" t="s">
        <v>838</v>
      </c>
      <c r="M235" s="1" t="s">
        <v>838</v>
      </c>
    </row>
    <row r="236" spans="1:13" ht="15" customHeight="1" x14ac:dyDescent="0.25">
      <c r="A236" s="1" t="s">
        <v>280</v>
      </c>
      <c r="B236" s="1" t="s">
        <v>278</v>
      </c>
      <c r="C236" s="4">
        <v>44944</v>
      </c>
      <c r="D236" s="3" t="s">
        <v>627</v>
      </c>
      <c r="E236" s="7" t="s">
        <v>842</v>
      </c>
      <c r="F236" s="7" t="s">
        <v>842</v>
      </c>
      <c r="G236" s="7" t="s">
        <v>842</v>
      </c>
      <c r="H236" s="1" t="s">
        <v>837</v>
      </c>
      <c r="I236" s="1" t="s">
        <v>841</v>
      </c>
      <c r="J236" s="1" t="str">
        <f>IF(AND(OR(K236="L", K236="M"), OR(L236="H", L236="M"), OR(M236="H", M236="M")),"Y","N")</f>
        <v>Y</v>
      </c>
      <c r="K236" s="1" t="s">
        <v>836</v>
      </c>
      <c r="L236" s="1" t="s">
        <v>838</v>
      </c>
      <c r="M236" s="1" t="s">
        <v>838</v>
      </c>
    </row>
    <row r="237" spans="1:13" ht="15" customHeight="1" x14ac:dyDescent="0.25">
      <c r="A237" s="1" t="s">
        <v>282</v>
      </c>
      <c r="B237" s="1" t="s">
        <v>283</v>
      </c>
      <c r="C237" s="4">
        <v>44960</v>
      </c>
      <c r="D237" s="3" t="s">
        <v>628</v>
      </c>
      <c r="E237" s="7" t="s">
        <v>842</v>
      </c>
      <c r="F237" s="7" t="s">
        <v>842</v>
      </c>
      <c r="G237" s="7" t="s">
        <v>842</v>
      </c>
      <c r="H237" s="1" t="str">
        <f>IF(AND(OR(I237="L", I237="M"), OR(J237="H", J237="M"), OR(K237="H", K237="M")),"Y","N")</f>
        <v>N</v>
      </c>
      <c r="I237" s="1" t="str">
        <f>IF(AND(OR(J237="L", J237="M"), OR(K237="H", K237="M"), OR(L237="H", L237="M")),"Y","N")</f>
        <v>N</v>
      </c>
      <c r="J237" s="1" t="str">
        <f>IF(AND(OR(K237="L", K237="M"), OR(L237="H", L237="M"), OR(M237="H", M237="M")),"Y","N")</f>
        <v>N</v>
      </c>
      <c r="K237" s="1" t="s">
        <v>836</v>
      </c>
      <c r="L237" s="1" t="s">
        <v>836</v>
      </c>
      <c r="M237" s="1" t="s">
        <v>836</v>
      </c>
    </row>
    <row r="238" spans="1:13" ht="15" customHeight="1" x14ac:dyDescent="0.25">
      <c r="A238" s="1" t="s">
        <v>284</v>
      </c>
      <c r="B238" s="1" t="s">
        <v>56</v>
      </c>
      <c r="C238" s="4">
        <v>44968</v>
      </c>
      <c r="D238" s="3" t="s">
        <v>629</v>
      </c>
      <c r="E238" s="7" t="s">
        <v>842</v>
      </c>
      <c r="F238" s="7" t="s">
        <v>842</v>
      </c>
      <c r="G238" s="7" t="s">
        <v>842</v>
      </c>
      <c r="H238" s="1" t="s">
        <v>837</v>
      </c>
      <c r="I238" s="1" t="s">
        <v>839</v>
      </c>
      <c r="J238" s="1" t="str">
        <f>IF(AND(OR(K238="L", K238="M"), OR(L238="H", L238="M"), OR(M238="H", M238="M")),"Y","N")</f>
        <v>Y</v>
      </c>
      <c r="K238" s="1" t="s">
        <v>836</v>
      </c>
      <c r="L238" s="1" t="s">
        <v>838</v>
      </c>
      <c r="M238" s="1" t="s">
        <v>835</v>
      </c>
    </row>
    <row r="239" spans="1:13" ht="15" customHeight="1" x14ac:dyDescent="0.25">
      <c r="A239" s="1" t="s">
        <v>218</v>
      </c>
      <c r="B239" s="1" t="s">
        <v>285</v>
      </c>
      <c r="C239" s="4">
        <v>45003</v>
      </c>
      <c r="D239" s="3" t="s">
        <v>630</v>
      </c>
      <c r="E239" s="7" t="s">
        <v>842</v>
      </c>
      <c r="F239" s="7" t="s">
        <v>842</v>
      </c>
      <c r="G239" s="7" t="s">
        <v>842</v>
      </c>
      <c r="H239" s="1" t="s">
        <v>837</v>
      </c>
      <c r="I239" s="1" t="s">
        <v>841</v>
      </c>
      <c r="J239" s="1" t="str">
        <f>IF(AND(OR(K239="L", K239="M"), OR(L239="H", L239="M"), OR(M239="H", M239="M")),"Y","N")</f>
        <v>Y</v>
      </c>
      <c r="K239" s="1" t="s">
        <v>838</v>
      </c>
      <c r="L239" s="1" t="s">
        <v>838</v>
      </c>
      <c r="M239" s="1" t="s">
        <v>835</v>
      </c>
    </row>
    <row r="240" spans="1:13" ht="15" customHeight="1" x14ac:dyDescent="0.25">
      <c r="A240" s="1" t="s">
        <v>218</v>
      </c>
      <c r="B240" s="1" t="s">
        <v>286</v>
      </c>
      <c r="C240" s="4">
        <v>45010</v>
      </c>
      <c r="D240" s="3" t="s">
        <v>631</v>
      </c>
      <c r="E240" s="7" t="s">
        <v>842</v>
      </c>
      <c r="F240" s="7" t="s">
        <v>842</v>
      </c>
      <c r="G240" s="7" t="s">
        <v>842</v>
      </c>
      <c r="H240" s="1" t="s">
        <v>837</v>
      </c>
      <c r="I240" s="1" t="s">
        <v>841</v>
      </c>
      <c r="J240" s="1" t="str">
        <f>IF(AND(OR(K240="L", K240="M"), OR(L240="H", L240="M"), OR(M240="H", M240="M")),"Y","N")</f>
        <v>Y</v>
      </c>
      <c r="K240" s="1" t="s">
        <v>838</v>
      </c>
      <c r="L240" s="1" t="s">
        <v>838</v>
      </c>
      <c r="M240" s="1" t="s">
        <v>835</v>
      </c>
    </row>
    <row r="241" spans="1:13" ht="15" customHeight="1" x14ac:dyDescent="0.25">
      <c r="A241" s="1" t="s">
        <v>108</v>
      </c>
      <c r="B241" s="1" t="s">
        <v>8</v>
      </c>
      <c r="C241" s="4">
        <v>45024</v>
      </c>
      <c r="D241" s="3" t="s">
        <v>633</v>
      </c>
      <c r="E241" s="7" t="s">
        <v>842</v>
      </c>
      <c r="F241" s="7" t="s">
        <v>842</v>
      </c>
      <c r="G241" s="7" t="s">
        <v>842</v>
      </c>
      <c r="H241" s="1" t="s">
        <v>837</v>
      </c>
      <c r="I241" s="1" t="s">
        <v>841</v>
      </c>
      <c r="J241" s="1" t="str">
        <f>IF(AND(OR(K241="L", K241="M"), OR(L241="H", L241="M"), OR(M241="H", M241="M")),"Y","N")</f>
        <v>Y</v>
      </c>
      <c r="K241" s="1" t="s">
        <v>838</v>
      </c>
      <c r="L241" s="1" t="s">
        <v>838</v>
      </c>
      <c r="M241" s="1" t="s">
        <v>835</v>
      </c>
    </row>
    <row r="242" spans="1:13" ht="15" customHeight="1" x14ac:dyDescent="0.25">
      <c r="A242" s="1" t="s">
        <v>291</v>
      </c>
      <c r="B242" s="1" t="s">
        <v>292</v>
      </c>
      <c r="C242" s="4">
        <v>45059</v>
      </c>
      <c r="D242" s="3" t="s">
        <v>636</v>
      </c>
      <c r="E242" s="7" t="s">
        <v>842</v>
      </c>
      <c r="F242" s="7" t="s">
        <v>842</v>
      </c>
      <c r="G242" s="7" t="s">
        <v>842</v>
      </c>
      <c r="H242" s="1" t="s">
        <v>837</v>
      </c>
      <c r="I242" s="7" t="s">
        <v>841</v>
      </c>
      <c r="J242" s="1" t="str">
        <f>IF(AND(OR(K242="L", K242="M"), OR(L242="H", L242="M"), OR(M242="H", M242="M")),"Y","N")</f>
        <v>Y</v>
      </c>
      <c r="K242" s="1" t="s">
        <v>838</v>
      </c>
      <c r="L242" s="1" t="s">
        <v>838</v>
      </c>
      <c r="M242" s="1" t="s">
        <v>835</v>
      </c>
    </row>
    <row r="243" spans="1:13" ht="15" customHeight="1" x14ac:dyDescent="0.25">
      <c r="A243" s="1" t="s">
        <v>295</v>
      </c>
      <c r="B243" s="1" t="s">
        <v>639</v>
      </c>
      <c r="C243" s="4">
        <v>45094</v>
      </c>
      <c r="D243" s="3" t="s">
        <v>640</v>
      </c>
      <c r="E243" s="7" t="s">
        <v>842</v>
      </c>
      <c r="F243" s="7" t="s">
        <v>842</v>
      </c>
      <c r="G243" s="7" t="s">
        <v>842</v>
      </c>
      <c r="H243" s="1" t="s">
        <v>837</v>
      </c>
      <c r="I243" s="1" t="s">
        <v>839</v>
      </c>
      <c r="J243" s="1" t="str">
        <f>IF(AND(OR(K243="L", K243="M"), OR(L243="H", L243="M"), OR(M243="H", M243="M")),"Y","N")</f>
        <v>Y</v>
      </c>
      <c r="K243" s="1" t="s">
        <v>836</v>
      </c>
      <c r="L243" s="1" t="s">
        <v>838</v>
      </c>
      <c r="M243" s="1" t="s">
        <v>835</v>
      </c>
    </row>
    <row r="244" spans="1:13" ht="15" customHeight="1" x14ac:dyDescent="0.25">
      <c r="A244" s="1" t="s">
        <v>241</v>
      </c>
      <c r="B244" s="1" t="s">
        <v>142</v>
      </c>
      <c r="C244" s="4">
        <v>45094</v>
      </c>
      <c r="D244" s="3" t="s">
        <v>638</v>
      </c>
      <c r="E244" s="7" t="s">
        <v>842</v>
      </c>
      <c r="F244" s="7" t="s">
        <v>842</v>
      </c>
      <c r="G244" s="7" t="s">
        <v>842</v>
      </c>
      <c r="H244" s="1" t="s">
        <v>837</v>
      </c>
      <c r="I244" s="1" t="s">
        <v>839</v>
      </c>
      <c r="J244" s="1" t="str">
        <f>IF(AND(OR(K244="L", K244="M"), OR(L244="H", L244="M"), OR(M244="H", M244="M")),"Y","N")</f>
        <v>Y</v>
      </c>
      <c r="K244" s="1" t="s">
        <v>838</v>
      </c>
      <c r="L244" s="1" t="s">
        <v>838</v>
      </c>
      <c r="M244" s="1" t="s">
        <v>835</v>
      </c>
    </row>
    <row r="245" spans="1:13" ht="15" customHeight="1" x14ac:dyDescent="0.25">
      <c r="A245" s="1" t="s">
        <v>817</v>
      </c>
      <c r="B245" s="1" t="s">
        <v>178</v>
      </c>
      <c r="C245" s="4">
        <v>45115</v>
      </c>
      <c r="D245" s="3" t="s">
        <v>641</v>
      </c>
      <c r="E245" s="7" t="s">
        <v>842</v>
      </c>
      <c r="F245" s="7" t="s">
        <v>842</v>
      </c>
      <c r="G245" s="7" t="s">
        <v>842</v>
      </c>
      <c r="H245" s="1" t="s">
        <v>837</v>
      </c>
      <c r="I245" s="1" t="s">
        <v>841</v>
      </c>
      <c r="J245" s="1" t="str">
        <f>IF(AND(OR(K245="L", K245="M"), OR(L245="H", L245="M"), OR(M245="H", M245="M")),"Y","N")</f>
        <v>Y</v>
      </c>
      <c r="K245" s="1" t="s">
        <v>836</v>
      </c>
      <c r="L245" s="1" t="s">
        <v>838</v>
      </c>
      <c r="M245" s="1" t="s">
        <v>838</v>
      </c>
    </row>
    <row r="246" spans="1:13" ht="15" customHeight="1" x14ac:dyDescent="0.25">
      <c r="A246" s="1" t="s">
        <v>89</v>
      </c>
      <c r="B246" s="1" t="s">
        <v>11</v>
      </c>
      <c r="C246" s="4">
        <v>45129</v>
      </c>
      <c r="D246" s="3" t="s">
        <v>642</v>
      </c>
      <c r="E246" s="7" t="s">
        <v>842</v>
      </c>
      <c r="F246" s="7" t="s">
        <v>842</v>
      </c>
      <c r="G246" s="7" t="s">
        <v>842</v>
      </c>
      <c r="H246" s="1" t="str">
        <f>IF(AND(OR(I246="L", I246="M"), OR(J246="H", J246="M"), OR(K246="H", K246="M")),"Y","N")</f>
        <v>N</v>
      </c>
      <c r="I246" s="1" t="str">
        <f>IF(AND(OR(J246="L", J246="M"), OR(K246="H", K246="M"), OR(L246="H", L246="M")),"Y","N")</f>
        <v>N</v>
      </c>
      <c r="J246" s="1" t="str">
        <f>IF(AND(OR(K246="L", K246="M"), OR(L246="H", L246="M"), OR(M246="H", M246="M")),"Y","N")</f>
        <v>N</v>
      </c>
      <c r="K246" s="1" t="s">
        <v>838</v>
      </c>
      <c r="L246" s="1" t="s">
        <v>836</v>
      </c>
      <c r="M246" s="1" t="s">
        <v>838</v>
      </c>
    </row>
    <row r="247" spans="1:13" ht="15" customHeight="1" x14ac:dyDescent="0.25">
      <c r="A247" s="1" t="s">
        <v>298</v>
      </c>
      <c r="B247" s="1" t="s">
        <v>299</v>
      </c>
      <c r="C247" s="4">
        <v>45147</v>
      </c>
      <c r="D247" s="3" t="s">
        <v>644</v>
      </c>
      <c r="E247" s="7" t="s">
        <v>842</v>
      </c>
      <c r="F247" s="7" t="s">
        <v>842</v>
      </c>
      <c r="G247" s="7" t="s">
        <v>842</v>
      </c>
      <c r="H247" s="1" t="s">
        <v>837</v>
      </c>
      <c r="I247" s="1" t="s">
        <v>839</v>
      </c>
      <c r="J247" s="1" t="str">
        <f>IF(AND(OR(K247="L", K247="M"), OR(L247="H", L247="M"), OR(M247="H", M247="M")),"Y","N")</f>
        <v>Y</v>
      </c>
      <c r="K247" s="1" t="s">
        <v>836</v>
      </c>
      <c r="L247" s="1" t="s">
        <v>838</v>
      </c>
      <c r="M247" s="1" t="s">
        <v>838</v>
      </c>
    </row>
    <row r="248" spans="1:13" ht="15" customHeight="1" x14ac:dyDescent="0.25">
      <c r="A248" s="1" t="s">
        <v>96</v>
      </c>
      <c r="B248" s="1" t="s">
        <v>301</v>
      </c>
      <c r="C248" s="4">
        <v>45157</v>
      </c>
      <c r="D248" s="3" t="s">
        <v>646</v>
      </c>
      <c r="E248" s="7" t="s">
        <v>842</v>
      </c>
      <c r="F248" s="7" t="s">
        <v>842</v>
      </c>
      <c r="G248" s="7" t="s">
        <v>842</v>
      </c>
      <c r="H248" s="1" t="str">
        <f>IF(AND(OR(I248="L", I248="M"), OR(J248="H", J248="M"), OR(K248="H", K248="M")),"Y","N")</f>
        <v>N</v>
      </c>
      <c r="I248" s="1" t="str">
        <f>IF(AND(OR(J248="L", J248="M"), OR(K248="H", K248="M"), OR(L248="H", L248="M")),"Y","N")</f>
        <v>N</v>
      </c>
      <c r="J248" s="1" t="str">
        <f>IF(AND(OR(K248="L", K248="M"), OR(L248="H", L248="M"), OR(M248="H", M248="M")),"Y","N")</f>
        <v>N</v>
      </c>
      <c r="K248" s="1" t="s">
        <v>838</v>
      </c>
      <c r="L248" s="1" t="s">
        <v>836</v>
      </c>
      <c r="M248" s="1" t="s">
        <v>835</v>
      </c>
    </row>
    <row r="249" spans="1:13" ht="15" customHeight="1" x14ac:dyDescent="0.25">
      <c r="A249" s="1" t="s">
        <v>302</v>
      </c>
      <c r="B249" s="1" t="s">
        <v>648</v>
      </c>
      <c r="C249" s="4">
        <v>45171</v>
      </c>
      <c r="D249" s="3" t="s">
        <v>647</v>
      </c>
      <c r="E249" s="7" t="s">
        <v>842</v>
      </c>
      <c r="F249" s="7" t="s">
        <v>842</v>
      </c>
      <c r="G249" s="7" t="s">
        <v>842</v>
      </c>
      <c r="H249" s="1" t="str">
        <f>IF(AND(OR(I249="L", I249="M"), OR(J249="H", J249="M"), OR(K249="H", K249="M")),"Y","N")</f>
        <v>N</v>
      </c>
      <c r="I249" s="1" t="str">
        <f>IF(AND(OR(J249="L", J249="M"), OR(K249="H", K249="M"), OR(L249="H", L249="M")),"Y","N")</f>
        <v>N</v>
      </c>
      <c r="J249" s="1" t="str">
        <f>IF(AND(OR(K249="L", K249="M"), OR(L249="H", L249="M"), OR(M249="H", M249="M")),"Y","N")</f>
        <v>N</v>
      </c>
      <c r="K249" s="1" t="s">
        <v>836</v>
      </c>
      <c r="L249" s="1" t="s">
        <v>836</v>
      </c>
      <c r="M249" s="1" t="s">
        <v>835</v>
      </c>
    </row>
    <row r="250" spans="1:13" ht="15" customHeight="1" x14ac:dyDescent="0.25">
      <c r="A250" s="1" t="s">
        <v>303</v>
      </c>
      <c r="B250" s="1" t="s">
        <v>304</v>
      </c>
      <c r="C250" s="4">
        <v>45171</v>
      </c>
      <c r="D250" s="3" t="s">
        <v>649</v>
      </c>
      <c r="E250" s="7" t="s">
        <v>842</v>
      </c>
      <c r="F250" s="7" t="s">
        <v>842</v>
      </c>
      <c r="G250" s="7" t="s">
        <v>842</v>
      </c>
      <c r="H250" s="1" t="s">
        <v>837</v>
      </c>
      <c r="I250" s="1" t="s">
        <v>839</v>
      </c>
      <c r="J250" s="1" t="str">
        <f>IF(AND(OR(K250="L", K250="M"), OR(L250="H", L250="M"), OR(M250="H", M250="M")),"Y","N")</f>
        <v>Y</v>
      </c>
      <c r="K250" s="1" t="s">
        <v>838</v>
      </c>
      <c r="L250" s="1" t="s">
        <v>838</v>
      </c>
      <c r="M250" s="1" t="s">
        <v>838</v>
      </c>
    </row>
    <row r="251" spans="1:13" ht="15" customHeight="1" x14ac:dyDescent="0.25">
      <c r="A251" s="1" t="s">
        <v>307</v>
      </c>
      <c r="B251" s="1" t="s">
        <v>308</v>
      </c>
      <c r="C251" s="4">
        <v>45176</v>
      </c>
      <c r="D251" s="3" t="s">
        <v>651</v>
      </c>
      <c r="E251" s="7" t="s">
        <v>842</v>
      </c>
      <c r="F251" s="7" t="s">
        <v>842</v>
      </c>
      <c r="G251" s="7" t="s">
        <v>842</v>
      </c>
      <c r="H251" s="1" t="str">
        <f>IF(AND(OR(I251="L", I251="M"), OR(J251="H", J251="M"), OR(K251="H", K251="M")),"Y","N")</f>
        <v>N</v>
      </c>
      <c r="I251" s="1" t="str">
        <f>IF(AND(OR(J251="L", J251="M"), OR(K251="H", K251="M"), OR(L251="H", L251="M")),"Y","N")</f>
        <v>N</v>
      </c>
      <c r="J251" s="1" t="str">
        <f>IF(AND(OR(K251="L", K251="M"), OR(L251="H", L251="M"), OR(M251="H", M251="M")),"Y","N")</f>
        <v>N</v>
      </c>
      <c r="K251" s="1" t="s">
        <v>836</v>
      </c>
      <c r="L251" s="1" t="s">
        <v>836</v>
      </c>
      <c r="M251" s="1" t="s">
        <v>835</v>
      </c>
    </row>
    <row r="252" spans="1:13" ht="15" customHeight="1" x14ac:dyDescent="0.25">
      <c r="A252" s="1" t="s">
        <v>96</v>
      </c>
      <c r="B252" s="1" t="s">
        <v>128</v>
      </c>
      <c r="C252" s="4">
        <v>45176</v>
      </c>
      <c r="D252" s="3" t="s">
        <v>654</v>
      </c>
      <c r="E252" s="7" t="s">
        <v>842</v>
      </c>
      <c r="F252" s="10" t="s">
        <v>816</v>
      </c>
      <c r="G252" s="7" t="s">
        <v>842</v>
      </c>
      <c r="H252" s="1" t="str">
        <f>IF(AND(OR(I252="L", I252="M"), OR(J252="H", J252="M"), OR(K252="H", K252="M")),"Y","N")</f>
        <v>N</v>
      </c>
      <c r="I252" s="1" t="str">
        <f>IF(AND(OR(J252="L", J252="M"), OR(K252="H", K252="M"), OR(L252="H", L252="M")),"Y","N")</f>
        <v>N</v>
      </c>
      <c r="J252" s="1" t="str">
        <f>IF(AND(OR(K252="L", K252="M"), OR(L252="H", L252="M"), OR(M252="H", M252="M")),"Y","N")</f>
        <v>N</v>
      </c>
      <c r="K252" s="1" t="s">
        <v>838</v>
      </c>
      <c r="L252" s="1" t="s">
        <v>836</v>
      </c>
      <c r="M252" s="1" t="s">
        <v>838</v>
      </c>
    </row>
    <row r="253" spans="1:13" ht="15" customHeight="1" x14ac:dyDescent="0.25">
      <c r="A253" s="1" t="s">
        <v>309</v>
      </c>
      <c r="B253" s="1" t="s">
        <v>310</v>
      </c>
      <c r="C253" s="4">
        <v>45176</v>
      </c>
      <c r="D253" s="3" t="s">
        <v>652</v>
      </c>
      <c r="E253" s="7" t="s">
        <v>842</v>
      </c>
      <c r="F253" s="7" t="s">
        <v>842</v>
      </c>
      <c r="G253" s="7" t="s">
        <v>842</v>
      </c>
      <c r="H253" s="1" t="s">
        <v>837</v>
      </c>
      <c r="I253" s="1" t="s">
        <v>841</v>
      </c>
      <c r="J253" s="1" t="str">
        <f>IF(AND(OR(K253="L", K253="M"), OR(L253="H", L253="M"), OR(M253="H", M253="M")),"Y","N")</f>
        <v>Y</v>
      </c>
      <c r="K253" s="1" t="s">
        <v>836</v>
      </c>
      <c r="L253" s="1" t="s">
        <v>838</v>
      </c>
      <c r="M253" s="1" t="s">
        <v>835</v>
      </c>
    </row>
    <row r="254" spans="1:13" ht="15" customHeight="1" x14ac:dyDescent="0.25">
      <c r="A254" s="1" t="s">
        <v>315</v>
      </c>
      <c r="B254" s="1" t="s">
        <v>316</v>
      </c>
      <c r="C254" s="4">
        <v>45179</v>
      </c>
      <c r="D254" s="3" t="s">
        <v>656</v>
      </c>
      <c r="E254" s="7" t="s">
        <v>842</v>
      </c>
      <c r="F254" s="7" t="s">
        <v>842</v>
      </c>
      <c r="G254" s="7" t="s">
        <v>842</v>
      </c>
      <c r="H254" s="1" t="s">
        <v>837</v>
      </c>
      <c r="I254" s="1" t="s">
        <v>840</v>
      </c>
      <c r="J254" s="1" t="str">
        <f>IF(AND(OR(K254="L", K254="M"), OR(L254="H", L254="M"), OR(M254="H", M254="M")),"Y","N")</f>
        <v>Y</v>
      </c>
      <c r="K254" s="1" t="s">
        <v>836</v>
      </c>
      <c r="L254" s="1" t="s">
        <v>838</v>
      </c>
      <c r="M254" s="1" t="s">
        <v>838</v>
      </c>
    </row>
    <row r="255" spans="1:13" ht="15" customHeight="1" x14ac:dyDescent="0.25">
      <c r="A255" s="1" t="s">
        <v>323</v>
      </c>
      <c r="B255" s="1" t="s">
        <v>128</v>
      </c>
      <c r="C255" s="4">
        <v>45187</v>
      </c>
      <c r="D255" s="3" t="s">
        <v>660</v>
      </c>
      <c r="E255" s="7" t="s">
        <v>819</v>
      </c>
      <c r="F255" s="7" t="s">
        <v>842</v>
      </c>
      <c r="G255" s="7" t="s">
        <v>842</v>
      </c>
      <c r="H255" s="1" t="s">
        <v>837</v>
      </c>
      <c r="I255" s="1" t="s">
        <v>839</v>
      </c>
      <c r="J255" s="1" t="str">
        <f>IF(AND(OR(K255="L", K255="M"), OR(L255="H", L255="M"), OR(M255="H", M255="M")),"Y","N")</f>
        <v>Y</v>
      </c>
      <c r="K255" s="1" t="s">
        <v>838</v>
      </c>
      <c r="L255" s="1" t="s">
        <v>838</v>
      </c>
      <c r="M255" s="1" t="s">
        <v>835</v>
      </c>
    </row>
    <row r="256" spans="1:13" ht="15" customHeight="1" x14ac:dyDescent="0.25">
      <c r="A256" s="1" t="s">
        <v>24</v>
      </c>
      <c r="B256" s="1" t="s">
        <v>324</v>
      </c>
      <c r="C256" s="4">
        <v>45190</v>
      </c>
      <c r="D256" s="3" t="s">
        <v>661</v>
      </c>
      <c r="E256" s="7" t="s">
        <v>842</v>
      </c>
      <c r="F256" s="7" t="s">
        <v>842</v>
      </c>
      <c r="G256" s="7" t="s">
        <v>842</v>
      </c>
      <c r="H256" s="1" t="s">
        <v>837</v>
      </c>
      <c r="I256" s="1" t="s">
        <v>840</v>
      </c>
      <c r="J256" s="1" t="str">
        <f>IF(AND(OR(K256="L", K256="M"), OR(L256="H", L256="M"), OR(M256="H", M256="M")),"Y","N")</f>
        <v>Y</v>
      </c>
      <c r="K256" s="1" t="s">
        <v>836</v>
      </c>
      <c r="L256" s="1" t="s">
        <v>838</v>
      </c>
      <c r="M256" s="1" t="s">
        <v>838</v>
      </c>
    </row>
    <row r="257" spans="1:13" ht="15" customHeight="1" x14ac:dyDescent="0.25">
      <c r="A257" s="1" t="s">
        <v>331</v>
      </c>
      <c r="B257" s="1" t="s">
        <v>332</v>
      </c>
      <c r="C257" s="4">
        <v>45211</v>
      </c>
      <c r="D257" s="3" t="s">
        <v>665</v>
      </c>
      <c r="E257" s="7" t="s">
        <v>842</v>
      </c>
      <c r="F257" s="7" t="s">
        <v>842</v>
      </c>
      <c r="G257" s="7" t="s">
        <v>821</v>
      </c>
      <c r="H257" s="1" t="s">
        <v>837</v>
      </c>
      <c r="I257" s="7" t="s">
        <v>841</v>
      </c>
      <c r="J257" s="1" t="str">
        <f>IF(AND(OR(K257="L", K257="M"), OR(L257="H", L257="M"), OR(M257="H", M257="M")),"Y","N")</f>
        <v>Y</v>
      </c>
      <c r="K257" s="1" t="s">
        <v>836</v>
      </c>
      <c r="L257" s="1" t="s">
        <v>838</v>
      </c>
      <c r="M257" s="1" t="s">
        <v>835</v>
      </c>
    </row>
    <row r="258" spans="1:13" ht="15" customHeight="1" x14ac:dyDescent="0.25">
      <c r="A258" s="1" t="s">
        <v>333</v>
      </c>
      <c r="B258" s="1" t="s">
        <v>334</v>
      </c>
      <c r="C258" s="4">
        <v>45227</v>
      </c>
      <c r="D258" s="3" t="s">
        <v>666</v>
      </c>
      <c r="E258" s="7" t="s">
        <v>842</v>
      </c>
      <c r="F258" s="7" t="s">
        <v>820</v>
      </c>
      <c r="G258" s="7" t="s">
        <v>842</v>
      </c>
      <c r="H258" s="1" t="s">
        <v>837</v>
      </c>
      <c r="I258" s="1" t="s">
        <v>840</v>
      </c>
      <c r="J258" s="1" t="str">
        <f>IF(AND(OR(K258="L", K258="M"), OR(L258="H", L258="M"), OR(M258="H", M258="M")),"Y","N")</f>
        <v>Y</v>
      </c>
      <c r="K258" s="1" t="s">
        <v>836</v>
      </c>
      <c r="L258" s="1" t="s">
        <v>838</v>
      </c>
      <c r="M258" s="1" t="s">
        <v>838</v>
      </c>
    </row>
    <row r="259" spans="1:13" ht="15" customHeight="1" x14ac:dyDescent="0.25">
      <c r="A259" s="1" t="s">
        <v>335</v>
      </c>
      <c r="B259" s="1" t="s">
        <v>336</v>
      </c>
      <c r="C259" s="4">
        <v>45241</v>
      </c>
      <c r="D259" s="3" t="s">
        <v>667</v>
      </c>
      <c r="E259" s="7" t="s">
        <v>842</v>
      </c>
      <c r="F259" s="7" t="s">
        <v>842</v>
      </c>
      <c r="G259" s="7" t="s">
        <v>842</v>
      </c>
      <c r="H259" s="1" t="s">
        <v>837</v>
      </c>
      <c r="I259" s="1" t="s">
        <v>840</v>
      </c>
      <c r="J259" s="1" t="str">
        <f>IF(AND(OR(K259="L", K259="M"), OR(L259="H", L259="M"), OR(M259="H", M259="M")),"Y","N")</f>
        <v>Y</v>
      </c>
      <c r="K259" s="1" t="s">
        <v>836</v>
      </c>
      <c r="L259" s="1" t="s">
        <v>838</v>
      </c>
      <c r="M259" s="1" t="s">
        <v>838</v>
      </c>
    </row>
    <row r="260" spans="1:13" ht="15" customHeight="1" x14ac:dyDescent="0.25">
      <c r="A260" s="1" t="s">
        <v>340</v>
      </c>
      <c r="B260" s="1" t="s">
        <v>341</v>
      </c>
      <c r="C260" s="4">
        <v>45262</v>
      </c>
      <c r="D260" s="3" t="s">
        <v>670</v>
      </c>
      <c r="E260" s="7" t="s">
        <v>842</v>
      </c>
      <c r="F260" s="7" t="s">
        <v>842</v>
      </c>
      <c r="G260" s="7" t="s">
        <v>842</v>
      </c>
      <c r="H260" s="1" t="s">
        <v>837</v>
      </c>
      <c r="I260" s="1" t="s">
        <v>840</v>
      </c>
      <c r="J260" s="1" t="str">
        <f>IF(AND(OR(K260="L", K260="M"), OR(L260="H", L260="M"), OR(M260="H", M260="M")),"Y","N")</f>
        <v>Y</v>
      </c>
      <c r="K260" s="1" t="s">
        <v>836</v>
      </c>
      <c r="L260" s="1" t="s">
        <v>838</v>
      </c>
      <c r="M260" s="1" t="s">
        <v>838</v>
      </c>
    </row>
    <row r="261" spans="1:13" ht="15" customHeight="1" x14ac:dyDescent="0.25">
      <c r="A261" s="1" t="s">
        <v>342</v>
      </c>
      <c r="B261" s="1" t="s">
        <v>202</v>
      </c>
      <c r="C261" s="4">
        <v>45269</v>
      </c>
      <c r="D261" s="3" t="s">
        <v>671</v>
      </c>
      <c r="E261" s="7" t="s">
        <v>842</v>
      </c>
      <c r="F261" s="7" t="s">
        <v>842</v>
      </c>
      <c r="G261" s="7" t="s">
        <v>842</v>
      </c>
      <c r="H261" s="1" t="str">
        <f>IF(AND(OR(I261="L", I261="M"), OR(J261="H", J261="M"), OR(K261="H", K261="M")),"Y","N")</f>
        <v>N</v>
      </c>
      <c r="I261" s="1" t="str">
        <f>IF(AND(OR(J261="L", J261="M"), OR(K261="H", K261="M"), OR(L261="H", L261="M")),"Y","N")</f>
        <v>N</v>
      </c>
      <c r="J261" s="1" t="str">
        <f>IF(AND(OR(K261="L", K261="M"), OR(L261="H", L261="M"), OR(M261="H", M261="M")),"Y","N")</f>
        <v>N</v>
      </c>
      <c r="K261" s="1" t="s">
        <v>838</v>
      </c>
      <c r="L261" s="1" t="s">
        <v>836</v>
      </c>
      <c r="M261" s="1" t="s">
        <v>835</v>
      </c>
    </row>
    <row r="262" spans="1:13" ht="15" customHeight="1" x14ac:dyDescent="0.25">
      <c r="A262" s="1" t="s">
        <v>345</v>
      </c>
      <c r="B262" s="1" t="s">
        <v>346</v>
      </c>
      <c r="C262" s="4">
        <v>45270</v>
      </c>
      <c r="D262" s="3" t="s">
        <v>672</v>
      </c>
      <c r="E262" s="7" t="s">
        <v>842</v>
      </c>
      <c r="F262" s="7" t="s">
        <v>842</v>
      </c>
      <c r="G262" s="7" t="s">
        <v>842</v>
      </c>
      <c r="H262" s="1" t="str">
        <f>IF(AND(OR(I262="L", I262="M"), OR(J262="H", J262="M"), OR(K262="H", K262="M")),"Y","N")</f>
        <v>N</v>
      </c>
      <c r="I262" s="1" t="str">
        <f>IF(AND(OR(J262="L", J262="M"), OR(K262="H", K262="M"), OR(L262="H", L262="M")),"Y","N")</f>
        <v>N</v>
      </c>
      <c r="J262" s="1" t="str">
        <f>IF(AND(OR(K262="L", K262="M"), OR(L262="H", L262="M"), OR(M262="H", M262="M")),"Y","N")</f>
        <v>N</v>
      </c>
      <c r="K262" s="1" t="s">
        <v>836</v>
      </c>
      <c r="L262" s="1" t="s">
        <v>836</v>
      </c>
      <c r="M262" s="1" t="s">
        <v>835</v>
      </c>
    </row>
    <row r="263" spans="1:13" ht="15" customHeight="1" x14ac:dyDescent="0.25">
      <c r="A263" s="1" t="s">
        <v>343</v>
      </c>
      <c r="B263" s="1" t="s">
        <v>344</v>
      </c>
      <c r="C263" s="4">
        <v>45270</v>
      </c>
      <c r="D263" s="3" t="s">
        <v>834</v>
      </c>
      <c r="E263" s="7" t="s">
        <v>842</v>
      </c>
      <c r="F263" s="7" t="s">
        <v>842</v>
      </c>
      <c r="G263" s="7" t="s">
        <v>842</v>
      </c>
      <c r="H263" s="1" t="s">
        <v>837</v>
      </c>
      <c r="I263" s="1" t="s">
        <v>839</v>
      </c>
      <c r="J263" s="1" t="str">
        <f>IF(AND(OR(K263="L", K263="M"), OR(L263="H", L263="M"), OR(M263="H", M263="M")),"Y","N")</f>
        <v>Y</v>
      </c>
      <c r="K263" s="1" t="s">
        <v>836</v>
      </c>
      <c r="L263" s="1" t="s">
        <v>838</v>
      </c>
      <c r="M263" s="1" t="s">
        <v>838</v>
      </c>
    </row>
    <row r="264" spans="1:13" ht="15" customHeight="1" x14ac:dyDescent="0.25">
      <c r="A264" s="1" t="s">
        <v>270</v>
      </c>
      <c r="B264" s="1" t="s">
        <v>347</v>
      </c>
      <c r="C264" s="4">
        <v>45275</v>
      </c>
      <c r="D264" s="3" t="s">
        <v>673</v>
      </c>
      <c r="E264" s="7" t="s">
        <v>842</v>
      </c>
      <c r="F264" s="7" t="s">
        <v>842</v>
      </c>
      <c r="G264" s="7" t="s">
        <v>842</v>
      </c>
      <c r="H264" s="1" t="s">
        <v>837</v>
      </c>
      <c r="I264" s="1" t="s">
        <v>839</v>
      </c>
      <c r="J264" s="1" t="str">
        <f>IF(AND(OR(K264="L", K264="M"), OR(L264="H", L264="M"), OR(M264="H", M264="M")),"Y","N")</f>
        <v>Y</v>
      </c>
      <c r="K264" s="1" t="s">
        <v>836</v>
      </c>
      <c r="L264" s="1" t="s">
        <v>838</v>
      </c>
      <c r="M264" s="1" t="s">
        <v>835</v>
      </c>
    </row>
    <row r="265" spans="1:13" ht="15" customHeight="1" x14ac:dyDescent="0.25">
      <c r="A265" s="1" t="s">
        <v>349</v>
      </c>
      <c r="B265" s="1" t="s">
        <v>350</v>
      </c>
      <c r="C265" s="4">
        <v>45277</v>
      </c>
      <c r="D265" s="3" t="s">
        <v>675</v>
      </c>
      <c r="E265" s="7" t="s">
        <v>842</v>
      </c>
      <c r="F265" s="7" t="s">
        <v>842</v>
      </c>
      <c r="G265" s="7" t="s">
        <v>822</v>
      </c>
      <c r="H265" s="7" t="s">
        <v>837</v>
      </c>
      <c r="I265" s="7" t="s">
        <v>839</v>
      </c>
      <c r="J265" s="1" t="str">
        <f>IF(AND(OR(K265="L", K265="M"), OR(L265="H", L265="M"), OR(M265="H", M265="M")),"Y","N")</f>
        <v>Y</v>
      </c>
      <c r="K265" s="1" t="s">
        <v>836</v>
      </c>
      <c r="L265" s="1" t="s">
        <v>838</v>
      </c>
      <c r="M265" s="1" t="s">
        <v>835</v>
      </c>
    </row>
    <row r="266" spans="1:13" ht="15" customHeight="1" x14ac:dyDescent="0.25">
      <c r="A266" s="1" t="s">
        <v>169</v>
      </c>
      <c r="B266" s="1" t="s">
        <v>351</v>
      </c>
      <c r="C266" s="4">
        <v>45308</v>
      </c>
      <c r="D266" s="3" t="s">
        <v>676</v>
      </c>
      <c r="E266" s="7" t="s">
        <v>842</v>
      </c>
      <c r="F266" s="7" t="s">
        <v>842</v>
      </c>
      <c r="G266" s="7" t="s">
        <v>842</v>
      </c>
      <c r="H266" s="1" t="str">
        <f>IF(AND(OR(I266="L", I266="M"), OR(J266="H", J266="M"), OR(K266="H", K266="M")),"Y","N")</f>
        <v>N</v>
      </c>
      <c r="I266" s="1" t="str">
        <f>IF(AND(OR(J266="L", J266="M"), OR(K266="H", K266="M"), OR(L266="H", L266="M")),"Y","N")</f>
        <v>N</v>
      </c>
      <c r="J266" s="1" t="str">
        <f>IF(AND(OR(K266="L", K266="M"), OR(L266="H", L266="M"), OR(M266="H", M266="M")),"Y","N")</f>
        <v>N</v>
      </c>
      <c r="K266" s="1" t="s">
        <v>838</v>
      </c>
      <c r="L266" s="1" t="s">
        <v>836</v>
      </c>
      <c r="M266" s="1" t="s">
        <v>835</v>
      </c>
    </row>
    <row r="267" spans="1:13" ht="15" customHeight="1" x14ac:dyDescent="0.25">
      <c r="A267" s="1" t="s">
        <v>32</v>
      </c>
      <c r="B267" s="1" t="s">
        <v>352</v>
      </c>
      <c r="C267" s="4">
        <v>45311</v>
      </c>
      <c r="D267" s="3" t="s">
        <v>677</v>
      </c>
      <c r="E267" s="7" t="s">
        <v>842</v>
      </c>
      <c r="F267" s="7" t="s">
        <v>842</v>
      </c>
      <c r="G267" s="7" t="s">
        <v>842</v>
      </c>
      <c r="H267" s="1" t="s">
        <v>837</v>
      </c>
      <c r="I267" s="1" t="s">
        <v>841</v>
      </c>
      <c r="J267" s="1" t="str">
        <f>IF(AND(OR(K267="L", K267="M"), OR(L267="H", L267="M"), OR(M267="H", M267="M")),"Y","N")</f>
        <v>Y</v>
      </c>
      <c r="K267" s="1" t="s">
        <v>838</v>
      </c>
      <c r="L267" s="1" t="s">
        <v>838</v>
      </c>
      <c r="M267" s="1" t="s">
        <v>835</v>
      </c>
    </row>
    <row r="268" spans="1:13" ht="15" customHeight="1" x14ac:dyDescent="0.25">
      <c r="A268" s="1" t="s">
        <v>215</v>
      </c>
      <c r="B268" s="1" t="s">
        <v>748</v>
      </c>
      <c r="C268" s="4">
        <v>45313</v>
      </c>
      <c r="D268" s="3" t="s">
        <v>678</v>
      </c>
      <c r="E268" s="7" t="s">
        <v>842</v>
      </c>
      <c r="F268" s="7" t="s">
        <v>842</v>
      </c>
      <c r="G268" s="7" t="s">
        <v>842</v>
      </c>
      <c r="H268" s="1" t="str">
        <f>IF(AND(OR(I268="L", I268="M"), OR(J268="H", J268="M"), OR(K268="H", K268="M")),"Y","N")</f>
        <v>N</v>
      </c>
      <c r="I268" s="1" t="str">
        <f>IF(AND(OR(J268="L", J268="M"), OR(K268="H", K268="M"), OR(L268="H", L268="M")),"Y","N")</f>
        <v>N</v>
      </c>
      <c r="J268" s="1" t="str">
        <f>IF(AND(OR(K268="L", K268="M"), OR(L268="H", L268="M"), OR(M268="H", M268="M")),"Y","N")</f>
        <v>N</v>
      </c>
      <c r="K268" s="1" t="s">
        <v>838</v>
      </c>
      <c r="L268" s="1" t="s">
        <v>836</v>
      </c>
      <c r="M268" s="1" t="s">
        <v>835</v>
      </c>
    </row>
    <row r="269" spans="1:13" ht="15" customHeight="1" x14ac:dyDescent="0.25">
      <c r="A269" s="1" t="s">
        <v>353</v>
      </c>
      <c r="B269" s="1" t="s">
        <v>201</v>
      </c>
      <c r="C269" s="4">
        <v>45314</v>
      </c>
      <c r="D269" s="3" t="s">
        <v>679</v>
      </c>
      <c r="E269" s="7" t="s">
        <v>842</v>
      </c>
      <c r="F269" s="7" t="s">
        <v>842</v>
      </c>
      <c r="G269" s="7" t="s">
        <v>842</v>
      </c>
      <c r="H269" s="1" t="str">
        <f>IF(AND(OR(I269="L", I269="M"), OR(J269="H", J269="M"), OR(K269="H", K269="M")),"Y","N")</f>
        <v>N</v>
      </c>
      <c r="I269" s="1" t="str">
        <f>IF(AND(OR(J269="L", J269="M"), OR(K269="H", K269="M"), OR(L269="H", L269="M")),"Y","N")</f>
        <v>N</v>
      </c>
      <c r="J269" s="1" t="str">
        <f>IF(AND(OR(K269="L", K269="M"), OR(L269="H", L269="M"), OR(M269="H", M269="M")),"Y","N")</f>
        <v>N</v>
      </c>
      <c r="K269" s="1" t="s">
        <v>838</v>
      </c>
      <c r="L269" s="1" t="s">
        <v>836</v>
      </c>
      <c r="M269" s="1" t="s">
        <v>835</v>
      </c>
    </row>
    <row r="270" spans="1:13" ht="15" customHeight="1" x14ac:dyDescent="0.25">
      <c r="A270" s="1" t="s">
        <v>18</v>
      </c>
      <c r="B270" s="1" t="s">
        <v>19</v>
      </c>
      <c r="C270" s="4">
        <v>45316</v>
      </c>
      <c r="D270" s="3" t="s">
        <v>680</v>
      </c>
      <c r="E270" s="7" t="s">
        <v>842</v>
      </c>
      <c r="F270" s="7" t="s">
        <v>842</v>
      </c>
      <c r="G270" s="7" t="s">
        <v>842</v>
      </c>
      <c r="H270" s="1" t="s">
        <v>837</v>
      </c>
      <c r="I270" s="1" t="s">
        <v>839</v>
      </c>
      <c r="J270" s="1" t="str">
        <f>IF(AND(OR(K270="L", K270="M"), OR(L270="H", L270="M"), OR(M270="H", M270="M")),"Y","N")</f>
        <v>Y</v>
      </c>
      <c r="K270" s="1" t="s">
        <v>836</v>
      </c>
      <c r="L270" s="1" t="s">
        <v>838</v>
      </c>
      <c r="M270" s="1" t="s">
        <v>835</v>
      </c>
    </row>
    <row r="271" spans="1:13" ht="15" customHeight="1" x14ac:dyDescent="0.25">
      <c r="A271" s="1" t="s">
        <v>354</v>
      </c>
      <c r="B271" s="1" t="s">
        <v>747</v>
      </c>
      <c r="C271" s="4">
        <v>45325</v>
      </c>
      <c r="D271" s="3" t="s">
        <v>681</v>
      </c>
      <c r="E271" s="7" t="s">
        <v>842</v>
      </c>
      <c r="F271" s="7" t="s">
        <v>842</v>
      </c>
      <c r="G271" s="7" t="s">
        <v>842</v>
      </c>
      <c r="H271" s="1" t="str">
        <f>IF(AND(OR(I271="L", I271="M"), OR(J271="H", J271="M"), OR(K271="H", K271="M")),"Y","N")</f>
        <v>N</v>
      </c>
      <c r="I271" s="1" t="str">
        <f>IF(AND(OR(J271="L", J271="M"), OR(K271="H", K271="M"), OR(L271="H", L271="M")),"Y","N")</f>
        <v>N</v>
      </c>
      <c r="J271" s="1" t="str">
        <f>IF(AND(OR(K271="L", K271="M"), OR(L271="H", L271="M"), OR(M271="H", M271="M")),"Y","N")</f>
        <v>N</v>
      </c>
      <c r="K271" s="1" t="s">
        <v>838</v>
      </c>
      <c r="L271" s="1" t="s">
        <v>836</v>
      </c>
      <c r="M271" s="1" t="s">
        <v>835</v>
      </c>
    </row>
    <row r="272" spans="1:13" ht="15" customHeight="1" x14ac:dyDescent="0.25">
      <c r="A272" s="1" t="s">
        <v>76</v>
      </c>
      <c r="B272" s="1" t="s">
        <v>358</v>
      </c>
      <c r="C272" s="4">
        <v>45327</v>
      </c>
      <c r="D272" s="3" t="s">
        <v>682</v>
      </c>
      <c r="E272" s="7" t="s">
        <v>842</v>
      </c>
      <c r="F272" s="7" t="s">
        <v>842</v>
      </c>
      <c r="G272" s="7" t="s">
        <v>842</v>
      </c>
      <c r="H272" s="1" t="s">
        <v>837</v>
      </c>
      <c r="I272" s="1" t="s">
        <v>839</v>
      </c>
      <c r="J272" s="1" t="str">
        <f>IF(AND(OR(K272="L", K272="M"), OR(L272="H", L272="M"), OR(M272="H", M272="M")),"Y","N")</f>
        <v>Y</v>
      </c>
      <c r="K272" s="1" t="s">
        <v>836</v>
      </c>
      <c r="L272" s="1" t="s">
        <v>838</v>
      </c>
      <c r="M272" s="1" t="s">
        <v>835</v>
      </c>
    </row>
    <row r="273" spans="1:13" ht="15" customHeight="1" x14ac:dyDescent="0.25">
      <c r="A273" s="1" t="s">
        <v>359</v>
      </c>
      <c r="B273" s="1" t="s">
        <v>357</v>
      </c>
      <c r="C273" s="4">
        <v>45329</v>
      </c>
      <c r="D273" s="3" t="s">
        <v>685</v>
      </c>
      <c r="E273" s="7" t="s">
        <v>842</v>
      </c>
      <c r="F273" s="7" t="s">
        <v>842</v>
      </c>
      <c r="G273" s="7" t="s">
        <v>842</v>
      </c>
      <c r="H273" s="1" t="str">
        <f>IF(AND(OR(I273="L", I273="M"), OR(J273="H", J273="M"), OR(K273="H", K273="M")),"Y","N")</f>
        <v>N</v>
      </c>
      <c r="I273" s="1" t="str">
        <f>IF(AND(OR(J273="L", J273="M"), OR(K273="H", K273="M"), OR(L273="H", L273="M")),"Y","N")</f>
        <v>N</v>
      </c>
      <c r="J273" s="1" t="str">
        <f>IF(AND(OR(K273="L", K273="M"), OR(L273="H", L273="M"), OR(M273="H", M273="M")),"Y","N")</f>
        <v>N</v>
      </c>
      <c r="K273" s="1" t="s">
        <v>836</v>
      </c>
      <c r="L273" s="1" t="s">
        <v>836</v>
      </c>
      <c r="M273" s="1" t="s">
        <v>835</v>
      </c>
    </row>
    <row r="274" spans="1:13" ht="15" customHeight="1" x14ac:dyDescent="0.25">
      <c r="A274" s="1" t="s">
        <v>361</v>
      </c>
      <c r="B274" s="1" t="s">
        <v>747</v>
      </c>
      <c r="C274" s="4">
        <v>45331</v>
      </c>
      <c r="D274" s="3" t="s">
        <v>686</v>
      </c>
      <c r="E274" s="7" t="s">
        <v>842</v>
      </c>
      <c r="F274" s="7" t="s">
        <v>842</v>
      </c>
      <c r="G274" s="7" t="s">
        <v>842</v>
      </c>
      <c r="H274" s="1" t="str">
        <f>IF(AND(OR(I274="L", I274="M"), OR(J274="H", J274="M"), OR(K274="H", K274="M")),"Y","N")</f>
        <v>N</v>
      </c>
      <c r="I274" s="1" t="str">
        <f>IF(AND(OR(J274="L", J274="M"), OR(K274="H", K274="M"), OR(L274="H", L274="M")),"Y","N")</f>
        <v>N</v>
      </c>
      <c r="J274" s="1" t="str">
        <f>IF(AND(OR(K274="L", K274="M"), OR(L274="H", L274="M"), OR(M274="H", M274="M")),"Y","N")</f>
        <v>N</v>
      </c>
      <c r="K274" s="1" t="s">
        <v>836</v>
      </c>
      <c r="L274" s="1" t="s">
        <v>836</v>
      </c>
      <c r="M274" s="1" t="s">
        <v>835</v>
      </c>
    </row>
    <row r="275" spans="1:13" ht="15" customHeight="1" x14ac:dyDescent="0.25">
      <c r="A275" s="1" t="s">
        <v>362</v>
      </c>
      <c r="B275" s="1" t="s">
        <v>358</v>
      </c>
      <c r="C275" s="4">
        <v>45332</v>
      </c>
      <c r="D275" s="3" t="s">
        <v>687</v>
      </c>
      <c r="E275" s="7" t="s">
        <v>842</v>
      </c>
      <c r="F275" s="7" t="s">
        <v>842</v>
      </c>
      <c r="G275" s="7" t="s">
        <v>842</v>
      </c>
      <c r="H275" s="1" t="s">
        <v>837</v>
      </c>
      <c r="I275" s="1" t="s">
        <v>839</v>
      </c>
      <c r="J275" s="1" t="str">
        <f>IF(AND(OR(K275="L", K275="M"), OR(L275="H", L275="M"), OR(M275="H", M275="M")),"Y","N")</f>
        <v>Y</v>
      </c>
      <c r="K275" s="1" t="s">
        <v>836</v>
      </c>
      <c r="L275" s="1" t="s">
        <v>838</v>
      </c>
      <c r="M275" s="1" t="s">
        <v>835</v>
      </c>
    </row>
    <row r="276" spans="1:13" ht="15" customHeight="1" x14ac:dyDescent="0.25">
      <c r="A276" s="1" t="s">
        <v>368</v>
      </c>
      <c r="B276" s="1" t="s">
        <v>369</v>
      </c>
      <c r="C276" s="4">
        <v>45345</v>
      </c>
      <c r="D276" s="3" t="s">
        <v>691</v>
      </c>
      <c r="E276" s="7" t="s">
        <v>842</v>
      </c>
      <c r="F276" s="7" t="s">
        <v>842</v>
      </c>
      <c r="G276" s="7" t="s">
        <v>842</v>
      </c>
      <c r="H276" s="1" t="str">
        <f>IF(AND(OR(I276="L", I276="M"), OR(J276="H", J276="M"), OR(K276="H", K276="M")),"Y","N")</f>
        <v>N</v>
      </c>
      <c r="I276" s="1" t="str">
        <f>IF(AND(OR(J276="L", J276="M"), OR(K276="H", K276="M"), OR(L276="H", L276="M")),"Y","N")</f>
        <v>N</v>
      </c>
      <c r="J276" s="1" t="str">
        <f>IF(AND(OR(K276="L", K276="M"), OR(L276="H", L276="M"), OR(M276="H", M276="M")),"Y","N")</f>
        <v>N</v>
      </c>
      <c r="K276" s="1" t="s">
        <v>836</v>
      </c>
      <c r="L276" s="1" t="s">
        <v>836</v>
      </c>
      <c r="M276" s="1" t="s">
        <v>835</v>
      </c>
    </row>
    <row r="277" spans="1:13" ht="15" customHeight="1" x14ac:dyDescent="0.25">
      <c r="A277" s="1" t="s">
        <v>370</v>
      </c>
      <c r="B277" s="1" t="s">
        <v>150</v>
      </c>
      <c r="C277" s="4">
        <v>45346</v>
      </c>
      <c r="D277" s="3" t="s">
        <v>692</v>
      </c>
      <c r="E277" s="7" t="s">
        <v>842</v>
      </c>
      <c r="F277" s="7" t="s">
        <v>842</v>
      </c>
      <c r="G277" s="7" t="s">
        <v>842</v>
      </c>
      <c r="H277" s="1" t="s">
        <v>837</v>
      </c>
      <c r="I277" s="1" t="s">
        <v>841</v>
      </c>
      <c r="J277" s="1" t="str">
        <f>IF(AND(OR(K277="L", K277="M"), OR(L277="H", L277="M"), OR(M277="H", M277="M")),"Y","N")</f>
        <v>Y</v>
      </c>
      <c r="K277" s="1" t="s">
        <v>836</v>
      </c>
      <c r="L277" s="1" t="s">
        <v>838</v>
      </c>
      <c r="M277" s="1" t="s">
        <v>835</v>
      </c>
    </row>
    <row r="278" spans="1:13" ht="15" customHeight="1" x14ac:dyDescent="0.25">
      <c r="A278" s="1" t="s">
        <v>138</v>
      </c>
      <c r="B278" s="1" t="s">
        <v>371</v>
      </c>
      <c r="C278" s="4">
        <v>45358</v>
      </c>
      <c r="D278" s="3" t="s">
        <v>693</v>
      </c>
      <c r="E278" s="7" t="s">
        <v>842</v>
      </c>
      <c r="F278" s="7" t="s">
        <v>842</v>
      </c>
      <c r="G278" s="7" t="s">
        <v>842</v>
      </c>
      <c r="H278" s="1" t="str">
        <f>IF(AND(OR(I278="L", I278="M"), OR(J278="H", J278="M"), OR(K278="H", K278="M")),"Y","N")</f>
        <v>N</v>
      </c>
      <c r="I278" s="1" t="str">
        <f>IF(AND(OR(J278="L", J278="M"), OR(K278="H", K278="M"), OR(L278="H", L278="M")),"Y","N")</f>
        <v>N</v>
      </c>
      <c r="J278" s="1" t="str">
        <f>IF(AND(OR(K278="L", K278="M"), OR(L278="H", L278="M"), OR(M278="H", M278="M")),"Y","N")</f>
        <v>N</v>
      </c>
      <c r="K278" s="1" t="s">
        <v>836</v>
      </c>
      <c r="L278" s="1" t="s">
        <v>836</v>
      </c>
      <c r="M278" s="1" t="s">
        <v>835</v>
      </c>
    </row>
    <row r="279" spans="1:13" ht="15" customHeight="1" x14ac:dyDescent="0.25">
      <c r="A279" s="1" t="s">
        <v>372</v>
      </c>
      <c r="B279" s="1" t="s">
        <v>373</v>
      </c>
      <c r="C279" s="4">
        <v>45363</v>
      </c>
      <c r="D279" s="3" t="s">
        <v>694</v>
      </c>
      <c r="E279" s="7" t="s">
        <v>842</v>
      </c>
      <c r="F279" s="7" t="s">
        <v>842</v>
      </c>
      <c r="G279" s="7" t="s">
        <v>842</v>
      </c>
      <c r="H279" s="1" t="s">
        <v>837</v>
      </c>
      <c r="I279" s="1" t="s">
        <v>840</v>
      </c>
      <c r="J279" s="1" t="str">
        <f>IF(AND(OR(K279="L", K279="M"), OR(L279="H", L279="M"), OR(M279="H", M279="M")),"Y","N")</f>
        <v>Y</v>
      </c>
      <c r="K279" s="1" t="s">
        <v>836</v>
      </c>
      <c r="L279" s="1" t="s">
        <v>838</v>
      </c>
      <c r="M279" s="1" t="s">
        <v>835</v>
      </c>
    </row>
    <row r="280" spans="1:13" ht="15" customHeight="1" x14ac:dyDescent="0.25">
      <c r="A280" s="1" t="s">
        <v>375</v>
      </c>
      <c r="B280" s="1" t="s">
        <v>30</v>
      </c>
      <c r="C280" s="4">
        <v>45367</v>
      </c>
      <c r="D280" s="3" t="s">
        <v>696</v>
      </c>
      <c r="E280" s="7" t="s">
        <v>842</v>
      </c>
      <c r="F280" s="7" t="s">
        <v>842</v>
      </c>
      <c r="G280" s="1" t="s">
        <v>376</v>
      </c>
      <c r="H280" s="1" t="str">
        <f>IF(AND(OR(I280="L", I280="M"), OR(J280="H", J280="M"), OR(K280="H", K280="M")),"Y","N")</f>
        <v>N</v>
      </c>
      <c r="I280" s="1" t="str">
        <f>IF(AND(OR(J280="L", J280="M"), OR(K280="H", K280="M"), OR(L280="H", L280="M")),"Y","N")</f>
        <v>N</v>
      </c>
      <c r="J280" s="1" t="str">
        <f>IF(AND(OR(K280="L", K280="M"), OR(L280="H", L280="M"), OR(M280="H", M280="M")),"Y","N")</f>
        <v>N</v>
      </c>
      <c r="K280" s="1" t="s">
        <v>836</v>
      </c>
      <c r="L280" s="1" t="s">
        <v>836</v>
      </c>
      <c r="M280" s="1" t="s">
        <v>835</v>
      </c>
    </row>
    <row r="281" spans="1:13" ht="15" customHeight="1" x14ac:dyDescent="0.25">
      <c r="A281" s="1" t="s">
        <v>374</v>
      </c>
      <c r="B281" s="1" t="s">
        <v>373</v>
      </c>
      <c r="C281" s="4">
        <v>45367</v>
      </c>
      <c r="D281" s="3" t="s">
        <v>695</v>
      </c>
      <c r="E281" s="7" t="s">
        <v>842</v>
      </c>
      <c r="F281" s="7" t="s">
        <v>842</v>
      </c>
      <c r="G281" s="7" t="s">
        <v>842</v>
      </c>
      <c r="H281" s="1" t="s">
        <v>837</v>
      </c>
      <c r="I281" s="1" t="s">
        <v>839</v>
      </c>
      <c r="J281" s="1" t="str">
        <f>IF(AND(OR(K281="L", K281="M"), OR(L281="H", L281="M"), OR(M281="H", M281="M")),"Y","N")</f>
        <v>Y</v>
      </c>
      <c r="K281" s="1" t="s">
        <v>836</v>
      </c>
      <c r="L281" s="1" t="s">
        <v>838</v>
      </c>
      <c r="M281" s="1" t="s">
        <v>835</v>
      </c>
    </row>
    <row r="282" spans="1:13" ht="15" customHeight="1" x14ac:dyDescent="0.25">
      <c r="A282" s="1" t="s">
        <v>377</v>
      </c>
      <c r="B282" s="1" t="s">
        <v>378</v>
      </c>
      <c r="C282" s="4">
        <v>45369</v>
      </c>
      <c r="D282" s="3" t="s">
        <v>697</v>
      </c>
      <c r="E282" s="7" t="s">
        <v>842</v>
      </c>
      <c r="F282" s="7" t="s">
        <v>842</v>
      </c>
      <c r="G282" s="7" t="s">
        <v>842</v>
      </c>
      <c r="H282" s="1" t="str">
        <f>IF(AND(OR(I282="L", I282="M"), OR(J282="H", J282="M"), OR(K282="H", K282="M")),"Y","N")</f>
        <v>N</v>
      </c>
      <c r="I282" s="1" t="str">
        <f>IF(AND(OR(J282="L", J282="M"), OR(K282="H", K282="M"), OR(L282="H", L282="M")),"Y","N")</f>
        <v>N</v>
      </c>
      <c r="J282" s="1" t="str">
        <f>IF(AND(OR(K282="L", K282="M"), OR(L282="H", L282="M"), OR(M282="H", M282="M")),"Y","N")</f>
        <v>N</v>
      </c>
      <c r="K282" s="1" t="s">
        <v>836</v>
      </c>
      <c r="L282" s="1" t="s">
        <v>836</v>
      </c>
      <c r="M282" s="1" t="s">
        <v>835</v>
      </c>
    </row>
    <row r="283" spans="1:13" ht="15" customHeight="1" x14ac:dyDescent="0.25">
      <c r="A283" s="1" t="s">
        <v>381</v>
      </c>
      <c r="B283" s="1" t="s">
        <v>380</v>
      </c>
      <c r="C283" s="4">
        <v>45402</v>
      </c>
      <c r="D283" s="3" t="s">
        <v>700</v>
      </c>
      <c r="E283" s="8" t="s">
        <v>749</v>
      </c>
      <c r="F283" s="8" t="s">
        <v>750</v>
      </c>
      <c r="G283" s="7" t="s">
        <v>842</v>
      </c>
      <c r="H283" s="1" t="s">
        <v>837</v>
      </c>
      <c r="I283" s="1" t="s">
        <v>840</v>
      </c>
      <c r="J283" s="1" t="str">
        <f>IF(AND(OR(K283="L", K283="M"), OR(L283="H", L283="M"), OR(M283="H", M283="M")),"Y","N")</f>
        <v>Y</v>
      </c>
      <c r="K283" s="1" t="s">
        <v>836</v>
      </c>
      <c r="L283" s="1" t="s">
        <v>838</v>
      </c>
      <c r="M283" s="1" t="s">
        <v>835</v>
      </c>
    </row>
    <row r="284" spans="1:13" ht="15" customHeight="1" x14ac:dyDescent="0.25">
      <c r="A284" s="1" t="s">
        <v>385</v>
      </c>
      <c r="B284" s="1" t="s">
        <v>30</v>
      </c>
      <c r="C284" s="4">
        <v>45458</v>
      </c>
      <c r="D284" s="3" t="s">
        <v>701</v>
      </c>
      <c r="E284" s="7" t="s">
        <v>842</v>
      </c>
      <c r="F284" s="7" t="s">
        <v>824</v>
      </c>
      <c r="G284" s="7" t="s">
        <v>842</v>
      </c>
      <c r="H284" s="1" t="s">
        <v>837</v>
      </c>
      <c r="I284" s="1" t="s">
        <v>839</v>
      </c>
      <c r="J284" s="1" t="str">
        <f>IF(AND(OR(K284="L", K284="M"), OR(L284="H", L284="M"), OR(M284="H", M284="M")),"Y","N")</f>
        <v>Y</v>
      </c>
      <c r="K284" s="1" t="s">
        <v>836</v>
      </c>
      <c r="L284" s="1" t="s">
        <v>838</v>
      </c>
      <c r="M284" s="1" t="s">
        <v>835</v>
      </c>
    </row>
    <row r="285" spans="1:13" ht="15" customHeight="1" x14ac:dyDescent="0.25">
      <c r="A285" s="1" t="s">
        <v>384</v>
      </c>
      <c r="B285" s="1" t="s">
        <v>705</v>
      </c>
      <c r="C285" s="4">
        <v>45465</v>
      </c>
      <c r="D285" s="3" t="s">
        <v>703</v>
      </c>
      <c r="E285" s="7" t="s">
        <v>842</v>
      </c>
      <c r="F285" s="7" t="s">
        <v>842</v>
      </c>
      <c r="G285" s="7" t="s">
        <v>842</v>
      </c>
      <c r="H285" s="1" t="str">
        <f>IF(AND(OR(I285="L", I285="M"), OR(J285="H", J285="M"), OR(K285="H", K285="M")),"Y","N")</f>
        <v>N</v>
      </c>
      <c r="I285" s="1" t="str">
        <f>IF(AND(OR(J285="L", J285="M"), OR(K285="H", K285="M"), OR(L285="H", L285="M")),"Y","N")</f>
        <v>N</v>
      </c>
      <c r="J285" s="1" t="str">
        <f>IF(AND(OR(K285="L", K285="M"), OR(L285="H", L285="M"), OR(M285="H", M285="M")),"Y","N")</f>
        <v>N</v>
      </c>
      <c r="K285" s="1" t="s">
        <v>836</v>
      </c>
      <c r="L285" s="1" t="s">
        <v>836</v>
      </c>
      <c r="M285" s="1" t="s">
        <v>835</v>
      </c>
    </row>
    <row r="286" spans="1:13" ht="15" customHeight="1" x14ac:dyDescent="0.25">
      <c r="A286" s="1" t="s">
        <v>382</v>
      </c>
      <c r="B286" s="1" t="s">
        <v>383</v>
      </c>
      <c r="C286" s="4">
        <v>45465</v>
      </c>
      <c r="D286" s="3" t="s">
        <v>702</v>
      </c>
      <c r="E286" s="7" t="s">
        <v>842</v>
      </c>
      <c r="F286" s="7" t="s">
        <v>842</v>
      </c>
      <c r="G286" s="7" t="s">
        <v>842</v>
      </c>
      <c r="H286" s="1" t="s">
        <v>837</v>
      </c>
      <c r="I286" s="1" t="s">
        <v>839</v>
      </c>
      <c r="J286" s="1" t="str">
        <f>IF(AND(OR(K286="L", K286="M"), OR(L286="H", L286="M"), OR(M286="H", M286="M")),"Y","N")</f>
        <v>Y</v>
      </c>
      <c r="K286" s="1" t="s">
        <v>836</v>
      </c>
      <c r="L286" s="1" t="s">
        <v>838</v>
      </c>
      <c r="M286" s="1" t="s">
        <v>835</v>
      </c>
    </row>
    <row r="287" spans="1:13" ht="15" customHeight="1" x14ac:dyDescent="0.25">
      <c r="A287" s="1" t="s">
        <v>386</v>
      </c>
      <c r="B287" s="1" t="s">
        <v>387</v>
      </c>
      <c r="C287" s="4">
        <v>45485</v>
      </c>
      <c r="D287" s="3" t="s">
        <v>704</v>
      </c>
      <c r="E287" s="7" t="s">
        <v>842</v>
      </c>
      <c r="F287" s="7" t="s">
        <v>842</v>
      </c>
      <c r="G287" s="7" t="s">
        <v>842</v>
      </c>
      <c r="H287" s="1" t="str">
        <f>IF(AND(OR(I287="L", I287="M"), OR(J287="H", J287="M"), OR(K287="H", K287="M")),"Y","N")</f>
        <v>N</v>
      </c>
      <c r="I287" s="1" t="str">
        <f>IF(AND(OR(J287="L", J287="M"), OR(K287="H", K287="M"), OR(L287="H", L287="M")),"Y","N")</f>
        <v>N</v>
      </c>
      <c r="J287" s="1" t="str">
        <f>IF(AND(OR(K287="L", K287="M"), OR(L287="H", L287="M"), OR(M287="H", M287="M")),"Y","N")</f>
        <v>N</v>
      </c>
      <c r="K287" s="1" t="s">
        <v>836</v>
      </c>
      <c r="L287" s="1" t="s">
        <v>836</v>
      </c>
      <c r="M287" s="1" t="s">
        <v>835</v>
      </c>
    </row>
    <row r="288" spans="1:13" ht="15" customHeight="1" x14ac:dyDescent="0.25">
      <c r="A288" s="1" t="s">
        <v>384</v>
      </c>
      <c r="B288" s="1" t="s">
        <v>128</v>
      </c>
      <c r="C288" s="4">
        <v>45493</v>
      </c>
      <c r="D288" s="3" t="s">
        <v>709</v>
      </c>
      <c r="E288" s="7" t="s">
        <v>842</v>
      </c>
      <c r="F288" s="7" t="s">
        <v>842</v>
      </c>
      <c r="G288" s="7" t="s">
        <v>842</v>
      </c>
      <c r="H288" s="1" t="s">
        <v>837</v>
      </c>
      <c r="I288" s="1" t="s">
        <v>839</v>
      </c>
      <c r="J288" s="1" t="str">
        <f>IF(AND(OR(K288="L", K288="M"), OR(L288="H", L288="M"), OR(M288="H", M288="M")),"Y","N")</f>
        <v>Y</v>
      </c>
      <c r="K288" s="1" t="s">
        <v>836</v>
      </c>
      <c r="L288" s="1" t="s">
        <v>838</v>
      </c>
      <c r="M288" s="1" t="s">
        <v>835</v>
      </c>
    </row>
    <row r="289" spans="1:13" ht="15" customHeight="1" x14ac:dyDescent="0.25">
      <c r="A289" s="1" t="s">
        <v>828</v>
      </c>
      <c r="B289" s="1" t="s">
        <v>128</v>
      </c>
      <c r="C289" s="4">
        <v>45493</v>
      </c>
      <c r="D289" s="3" t="s">
        <v>713</v>
      </c>
      <c r="E289" s="7" t="s">
        <v>842</v>
      </c>
      <c r="F289" s="7" t="s">
        <v>842</v>
      </c>
      <c r="G289" s="7" t="s">
        <v>842</v>
      </c>
      <c r="H289" s="1" t="s">
        <v>837</v>
      </c>
      <c r="I289" s="1" t="s">
        <v>839</v>
      </c>
      <c r="J289" s="1" t="str">
        <f>IF(AND(OR(K289="L", K289="M"), OR(L289="H", L289="M"), OR(M289="H", M289="M")),"Y","N")</f>
        <v>Y</v>
      </c>
      <c r="K289" s="1" t="s">
        <v>836</v>
      </c>
      <c r="L289" s="1" t="s">
        <v>838</v>
      </c>
      <c r="M289" s="1" t="s">
        <v>838</v>
      </c>
    </row>
    <row r="290" spans="1:13" ht="15" customHeight="1" x14ac:dyDescent="0.25">
      <c r="A290" s="1" t="s">
        <v>393</v>
      </c>
      <c r="B290" s="1" t="s">
        <v>128</v>
      </c>
      <c r="C290" s="4">
        <v>45493</v>
      </c>
      <c r="D290" s="3" t="s">
        <v>714</v>
      </c>
      <c r="E290" s="7" t="s">
        <v>842</v>
      </c>
      <c r="F290" s="7" t="s">
        <v>842</v>
      </c>
      <c r="G290" s="7" t="s">
        <v>842</v>
      </c>
      <c r="H290" s="1" t="s">
        <v>837</v>
      </c>
      <c r="I290" s="1" t="s">
        <v>840</v>
      </c>
      <c r="J290" s="1" t="str">
        <f>IF(AND(OR(K290="L", K290="M"), OR(L290="H", L290="M"), OR(M290="H", M290="M")),"Y","N")</f>
        <v>Y</v>
      </c>
      <c r="K290" s="1" t="s">
        <v>836</v>
      </c>
      <c r="L290" s="1" t="s">
        <v>838</v>
      </c>
      <c r="M290" s="1" t="s">
        <v>838</v>
      </c>
    </row>
    <row r="291" spans="1:13" ht="15" customHeight="1" x14ac:dyDescent="0.25">
      <c r="A291" s="1" t="s">
        <v>390</v>
      </c>
      <c r="B291" s="1" t="s">
        <v>128</v>
      </c>
      <c r="C291" s="4">
        <v>45493</v>
      </c>
      <c r="D291" s="3" t="s">
        <v>707</v>
      </c>
      <c r="E291" s="7" t="s">
        <v>842</v>
      </c>
      <c r="F291" s="7" t="s">
        <v>842</v>
      </c>
      <c r="G291" s="7" t="s">
        <v>842</v>
      </c>
      <c r="H291" s="1" t="s">
        <v>837</v>
      </c>
      <c r="I291" s="1" t="s">
        <v>841</v>
      </c>
      <c r="J291" s="1" t="str">
        <f>IF(AND(OR(K291="L", K291="M"), OR(L291="H", L291="M"), OR(M291="H", M291="M")),"Y","N")</f>
        <v>Y</v>
      </c>
      <c r="K291" s="1" t="s">
        <v>836</v>
      </c>
      <c r="L291" s="1" t="s">
        <v>838</v>
      </c>
      <c r="M291" s="1" t="s">
        <v>835</v>
      </c>
    </row>
    <row r="292" spans="1:13" ht="15" customHeight="1" x14ac:dyDescent="0.25">
      <c r="A292" s="1" t="s">
        <v>829</v>
      </c>
      <c r="B292" s="1" t="s">
        <v>128</v>
      </c>
      <c r="C292" s="4">
        <v>45493</v>
      </c>
      <c r="D292" s="3" t="s">
        <v>712</v>
      </c>
      <c r="E292" s="7" t="s">
        <v>842</v>
      </c>
      <c r="F292" s="7" t="s">
        <v>842</v>
      </c>
      <c r="G292" s="7" t="s">
        <v>842</v>
      </c>
      <c r="H292" s="1" t="s">
        <v>837</v>
      </c>
      <c r="I292" s="1" t="s">
        <v>841</v>
      </c>
      <c r="J292" s="1" t="str">
        <f>IF(AND(OR(K292="L", K292="M"), OR(L292="H", L292="M"), OR(M292="H", M292="M")),"Y","N")</f>
        <v>Y</v>
      </c>
      <c r="K292" s="1" t="s">
        <v>836</v>
      </c>
      <c r="L292" s="1" t="s">
        <v>838</v>
      </c>
      <c r="M292" s="1" t="s">
        <v>838</v>
      </c>
    </row>
    <row r="293" spans="1:13" ht="15" customHeight="1" x14ac:dyDescent="0.25">
      <c r="A293" s="1" t="s">
        <v>831</v>
      </c>
      <c r="B293" s="1" t="s">
        <v>396</v>
      </c>
      <c r="C293" s="4">
        <v>45520</v>
      </c>
      <c r="D293" s="3" t="s">
        <v>716</v>
      </c>
      <c r="E293" s="7" t="s">
        <v>842</v>
      </c>
      <c r="F293" s="7" t="s">
        <v>842</v>
      </c>
      <c r="G293" s="7" t="s">
        <v>842</v>
      </c>
      <c r="H293" s="1" t="s">
        <v>837</v>
      </c>
      <c r="I293" s="1" t="s">
        <v>840</v>
      </c>
      <c r="J293" s="1" t="str">
        <f>IF(AND(OR(K293="L", K293="M"), OR(L293="H", L293="M"), OR(M293="H", M293="M")),"Y","N")</f>
        <v>Y</v>
      </c>
      <c r="K293" s="1" t="s">
        <v>836</v>
      </c>
      <c r="L293" s="1" t="s">
        <v>838</v>
      </c>
      <c r="M293" s="1" t="s">
        <v>838</v>
      </c>
    </row>
    <row r="294" spans="1:13" ht="15" customHeight="1" x14ac:dyDescent="0.25">
      <c r="A294" s="1" t="s">
        <v>830</v>
      </c>
      <c r="B294" s="1" t="s">
        <v>398</v>
      </c>
      <c r="C294" s="4">
        <v>45522</v>
      </c>
      <c r="D294" s="3" t="s">
        <v>717</v>
      </c>
      <c r="E294" s="7" t="s">
        <v>842</v>
      </c>
      <c r="F294" s="7" t="s">
        <v>842</v>
      </c>
      <c r="G294" s="7" t="s">
        <v>842</v>
      </c>
      <c r="H294" s="1" t="str">
        <f>IF(AND(OR(I294="L", I294="M"), OR(J294="H", J294="M"), OR(K294="H", K294="M")),"Y","N")</f>
        <v>N</v>
      </c>
      <c r="I294" s="1" t="str">
        <f>IF(AND(OR(J294="L", J294="M"), OR(K294="H", K294="M"), OR(L294="H", L294="M")),"Y","N")</f>
        <v>N</v>
      </c>
      <c r="J294" s="1" t="str">
        <f>IF(AND(OR(K294="L", K294="M"), OR(L294="H", L294="M"), OR(M294="H", M294="M")),"Y","N")</f>
        <v>N</v>
      </c>
      <c r="K294" s="1" t="s">
        <v>836</v>
      </c>
      <c r="L294" s="1" t="s">
        <v>838</v>
      </c>
      <c r="M294" s="1" t="s">
        <v>836</v>
      </c>
    </row>
    <row r="295" spans="1:13" ht="15" customHeight="1" x14ac:dyDescent="0.25">
      <c r="A295" s="1" t="s">
        <v>395</v>
      </c>
      <c r="B295" s="1" t="s">
        <v>398</v>
      </c>
      <c r="C295" s="4">
        <v>45522</v>
      </c>
      <c r="D295" s="3" t="s">
        <v>718</v>
      </c>
      <c r="E295" s="7" t="s">
        <v>842</v>
      </c>
      <c r="F295" s="7" t="s">
        <v>842</v>
      </c>
      <c r="G295" s="7" t="s">
        <v>842</v>
      </c>
      <c r="H295" s="1" t="str">
        <f>IF(AND(OR(I295="L", I295="M"), OR(J295="H", J295="M"), OR(K295="H", K295="M")),"Y","N")</f>
        <v>N</v>
      </c>
      <c r="I295" s="1" t="str">
        <f>IF(AND(OR(J295="L", J295="M"), OR(K295="H", K295="M"), OR(L295="H", L295="M")),"Y","N")</f>
        <v>N</v>
      </c>
      <c r="J295" s="1" t="str">
        <f>IF(AND(OR(K295="L", K295="M"), OR(L295="H", L295="M"), OR(M295="H", M295="M")),"Y","N")</f>
        <v>N</v>
      </c>
      <c r="K295" s="1" t="s">
        <v>836</v>
      </c>
      <c r="L295" s="1" t="s">
        <v>836</v>
      </c>
      <c r="M295" s="1" t="s">
        <v>836</v>
      </c>
    </row>
    <row r="296" spans="1:13" ht="15" customHeight="1" x14ac:dyDescent="0.25">
      <c r="A296" s="1" t="s">
        <v>401</v>
      </c>
      <c r="B296" s="1" t="s">
        <v>30</v>
      </c>
      <c r="C296" s="4">
        <v>45527</v>
      </c>
      <c r="D296" s="3" t="s">
        <v>720</v>
      </c>
      <c r="E296" s="7" t="s">
        <v>842</v>
      </c>
      <c r="F296" s="7" t="s">
        <v>842</v>
      </c>
      <c r="G296" s="7" t="s">
        <v>825</v>
      </c>
      <c r="H296" s="1" t="str">
        <f>IF(AND(OR(I296="L", I296="M"), OR(J296="H", J296="M"), OR(K296="H", K296="M")),"Y","N")</f>
        <v>N</v>
      </c>
      <c r="I296" s="1" t="str">
        <f>IF(AND(OR(J296="L", J296="M"), OR(K296="H", K296="M"), OR(L296="H", L296="M")),"Y","N")</f>
        <v>N</v>
      </c>
      <c r="J296" s="1" t="str">
        <f>IF(AND(OR(K296="L", K296="M"), OR(L296="H", L296="M"), OR(M296="H", M296="M")),"Y","N")</f>
        <v>N</v>
      </c>
      <c r="K296" s="1" t="s">
        <v>836</v>
      </c>
      <c r="L296" s="1" t="s">
        <v>836</v>
      </c>
      <c r="M296" s="1" t="s">
        <v>835</v>
      </c>
    </row>
    <row r="297" spans="1:13" ht="15" customHeight="1" x14ac:dyDescent="0.25">
      <c r="A297" s="1" t="s">
        <v>399</v>
      </c>
      <c r="B297" s="1" t="s">
        <v>400</v>
      </c>
      <c r="C297" s="4">
        <v>45527</v>
      </c>
      <c r="D297" s="3" t="s">
        <v>719</v>
      </c>
      <c r="E297" s="7" t="s">
        <v>842</v>
      </c>
      <c r="F297" s="7" t="s">
        <v>842</v>
      </c>
      <c r="G297" s="7" t="s">
        <v>842</v>
      </c>
      <c r="H297" s="1" t="str">
        <f>IF(AND(OR(I297="L", I297="M"), OR(J297="H", J297="M"), OR(K297="H", K297="M")),"Y","N")</f>
        <v>N</v>
      </c>
      <c r="I297" s="1" t="str">
        <f>IF(AND(OR(J297="L", J297="M"), OR(K297="H", K297="M"), OR(L297="H", L297="M")),"Y","N")</f>
        <v>N</v>
      </c>
      <c r="J297" s="1" t="str">
        <f>IF(AND(OR(K297="L", K297="M"), OR(L297="H", L297="M"), OR(M297="H", M297="M")),"Y","N")</f>
        <v>N</v>
      </c>
      <c r="K297" s="1" t="s">
        <v>836</v>
      </c>
      <c r="L297" s="1" t="s">
        <v>836</v>
      </c>
      <c r="M297" s="1" t="s">
        <v>838</v>
      </c>
    </row>
    <row r="298" spans="1:13" ht="15" customHeight="1" x14ac:dyDescent="0.25">
      <c r="A298" s="1" t="s">
        <v>319</v>
      </c>
      <c r="B298" s="1" t="s">
        <v>402</v>
      </c>
      <c r="C298" s="4">
        <v>45556</v>
      </c>
      <c r="D298" s="3" t="s">
        <v>722</v>
      </c>
      <c r="E298" s="7" t="s">
        <v>842</v>
      </c>
      <c r="F298" s="7" t="s">
        <v>842</v>
      </c>
      <c r="G298" s="7" t="s">
        <v>842</v>
      </c>
      <c r="H298" s="1" t="s">
        <v>837</v>
      </c>
      <c r="I298" s="1" t="s">
        <v>839</v>
      </c>
      <c r="J298" s="1" t="str">
        <f>IF(AND(OR(K298="L", K298="M"), OR(L298="H", L298="M"), OR(M298="H", M298="M")),"Y","N")</f>
        <v>Y</v>
      </c>
      <c r="K298" s="1" t="s">
        <v>836</v>
      </c>
      <c r="L298" s="1" t="s">
        <v>838</v>
      </c>
      <c r="M298" s="1" t="s">
        <v>835</v>
      </c>
    </row>
    <row r="299" spans="1:13" ht="15" customHeight="1" x14ac:dyDescent="0.25">
      <c r="A299" s="1" t="s">
        <v>403</v>
      </c>
      <c r="B299" s="1" t="s">
        <v>405</v>
      </c>
      <c r="C299" s="4">
        <v>45612</v>
      </c>
      <c r="D299" s="3" t="s">
        <v>724</v>
      </c>
      <c r="E299" s="7" t="s">
        <v>842</v>
      </c>
      <c r="F299" s="7" t="s">
        <v>842</v>
      </c>
      <c r="G299" s="7" t="s">
        <v>842</v>
      </c>
      <c r="H299" s="1" t="s">
        <v>837</v>
      </c>
      <c r="I299" s="1" t="s">
        <v>839</v>
      </c>
      <c r="J299" s="1" t="str">
        <f>IF(AND(OR(K299="L", K299="M"), OR(L299="H", L299="M"), OR(M299="H", M299="M")),"Y","N")</f>
        <v>Y</v>
      </c>
      <c r="K299" s="1" t="s">
        <v>836</v>
      </c>
      <c r="L299" s="1" t="s">
        <v>835</v>
      </c>
      <c r="M299" s="1" t="s">
        <v>835</v>
      </c>
    </row>
    <row r="300" spans="1:13" ht="15" customHeight="1" x14ac:dyDescent="0.25">
      <c r="A300" s="1" t="s">
        <v>413</v>
      </c>
      <c r="B300" s="1" t="s">
        <v>412</v>
      </c>
      <c r="C300" s="4">
        <v>45624</v>
      </c>
      <c r="D300" s="3" t="s">
        <v>728</v>
      </c>
      <c r="E300" s="7" t="s">
        <v>842</v>
      </c>
      <c r="F300" s="7" t="s">
        <v>842</v>
      </c>
      <c r="G300" s="7" t="s">
        <v>842</v>
      </c>
      <c r="H300" s="1" t="s">
        <v>837</v>
      </c>
      <c r="I300" s="1" t="s">
        <v>839</v>
      </c>
      <c r="J300" s="1" t="str">
        <f>IF(AND(OR(K300="L", K300="M"), OR(L300="H", L300="M"), OR(M300="H", M300="M")),"Y","N")</f>
        <v>Y</v>
      </c>
      <c r="K300" s="1" t="s">
        <v>836</v>
      </c>
      <c r="L300" s="1" t="s">
        <v>838</v>
      </c>
      <c r="M300" s="1" t="s">
        <v>838</v>
      </c>
    </row>
    <row r="301" spans="1:13" ht="15" customHeight="1" x14ac:dyDescent="0.25">
      <c r="A301" s="1" t="s">
        <v>418</v>
      </c>
      <c r="B301" s="1" t="s">
        <v>419</v>
      </c>
      <c r="C301" s="4">
        <v>45648</v>
      </c>
      <c r="D301" s="3" t="s">
        <v>731</v>
      </c>
      <c r="E301" s="7" t="s">
        <v>842</v>
      </c>
      <c r="F301" s="7" t="s">
        <v>842</v>
      </c>
      <c r="G301" s="7" t="s">
        <v>842</v>
      </c>
      <c r="H301" s="1" t="s">
        <v>837</v>
      </c>
      <c r="I301" s="1" t="s">
        <v>839</v>
      </c>
      <c r="J301" s="1" t="str">
        <f>IF(AND(OR(K301="L", K301="M"), OR(L301="H", L301="M"), OR(M301="H", M301="M")),"Y","N")</f>
        <v>Y</v>
      </c>
      <c r="K301" s="1" t="s">
        <v>836</v>
      </c>
      <c r="L301" s="1" t="s">
        <v>838</v>
      </c>
      <c r="M301" s="1" t="s">
        <v>835</v>
      </c>
    </row>
    <row r="302" spans="1:13" ht="15" customHeight="1" x14ac:dyDescent="0.25">
      <c r="A302" s="1" t="s">
        <v>381</v>
      </c>
      <c r="B302" s="1" t="s">
        <v>422</v>
      </c>
      <c r="C302" s="4">
        <v>45657</v>
      </c>
      <c r="D302" s="3" t="s">
        <v>733</v>
      </c>
      <c r="E302" s="7" t="s">
        <v>842</v>
      </c>
      <c r="F302" s="7" t="s">
        <v>842</v>
      </c>
      <c r="G302" s="7" t="s">
        <v>842</v>
      </c>
      <c r="H302" s="1" t="s">
        <v>837</v>
      </c>
      <c r="I302" s="1" t="s">
        <v>839</v>
      </c>
      <c r="J302" s="1" t="str">
        <f>IF(AND(OR(K302="L", K302="M"), OR(L302="H", L302="M"), OR(M302="H", M302="M")),"Y","N")</f>
        <v>Y</v>
      </c>
      <c r="K302" s="1" t="s">
        <v>836</v>
      </c>
      <c r="L302" s="1" t="s">
        <v>838</v>
      </c>
      <c r="M302" s="1" t="s">
        <v>838</v>
      </c>
    </row>
    <row r="303" spans="1:13" ht="15" customHeight="1" x14ac:dyDescent="0.25">
      <c r="A303" s="1" t="s">
        <v>60</v>
      </c>
      <c r="B303" s="1" t="s">
        <v>430</v>
      </c>
      <c r="C303" s="4">
        <v>45692</v>
      </c>
      <c r="D303" s="3" t="s">
        <v>739</v>
      </c>
      <c r="E303" s="7" t="s">
        <v>842</v>
      </c>
      <c r="F303" s="7" t="s">
        <v>842</v>
      </c>
      <c r="G303" s="7" t="s">
        <v>842</v>
      </c>
      <c r="H303" s="1" t="s">
        <v>837</v>
      </c>
      <c r="I303" s="1" t="s">
        <v>840</v>
      </c>
      <c r="J303" s="1" t="str">
        <f>IF(AND(OR(K303="L", K303="M"), OR(L303="H", L303="M"), OR(M303="H", M303="M")),"Y","N")</f>
        <v>Y</v>
      </c>
      <c r="K303" s="1" t="s">
        <v>836</v>
      </c>
      <c r="L303" s="1" t="s">
        <v>835</v>
      </c>
      <c r="M303" s="1" t="s">
        <v>835</v>
      </c>
    </row>
    <row r="304" spans="1:13" s="15" customFormat="1" ht="15" customHeight="1" x14ac:dyDescent="0.25">
      <c r="A304" s="12"/>
      <c r="B304" s="12"/>
      <c r="C304" s="13"/>
      <c r="D304" s="12"/>
      <c r="E304" s="14"/>
      <c r="F304" s="14"/>
      <c r="G304" s="12"/>
      <c r="H304" s="12"/>
      <c r="I304" s="12"/>
      <c r="J304" s="12"/>
      <c r="K304" s="12"/>
      <c r="L304" s="12"/>
      <c r="M304" s="12"/>
    </row>
    <row r="305" spans="1:13" x14ac:dyDescent="0.25">
      <c r="A305" s="24" t="s">
        <v>843</v>
      </c>
      <c r="B305" s="25"/>
      <c r="C305" s="26"/>
      <c r="D305" s="25"/>
      <c r="E305" s="27"/>
      <c r="F305" s="27"/>
      <c r="G305" s="21" t="s">
        <v>839</v>
      </c>
      <c r="H305" s="23">
        <f>COUNTIF(H$2:H$303,"S1")</f>
        <v>0</v>
      </c>
      <c r="I305" s="22">
        <f>COUNTIF(I$2:I$303,"S1")</f>
        <v>150</v>
      </c>
      <c r="J305" s="25"/>
      <c r="K305" s="25"/>
      <c r="L305" s="25"/>
      <c r="M305" s="25"/>
    </row>
    <row r="306" spans="1:13" x14ac:dyDescent="0.25">
      <c r="A306" s="25"/>
      <c r="B306" s="25"/>
      <c r="C306" s="26"/>
      <c r="D306" s="25"/>
      <c r="E306" s="27"/>
      <c r="F306" s="27"/>
      <c r="G306" s="21" t="s">
        <v>840</v>
      </c>
      <c r="H306" s="23">
        <f>COUNTIF(H$2:H$303,"S2")</f>
        <v>0</v>
      </c>
      <c r="I306" s="22">
        <f>COUNTIF(I$2:I$303,"S2")</f>
        <v>26</v>
      </c>
      <c r="J306" s="25"/>
      <c r="K306" s="25"/>
      <c r="L306" s="25"/>
      <c r="M306" s="25"/>
    </row>
    <row r="307" spans="1:13" x14ac:dyDescent="0.25">
      <c r="A307" s="25"/>
      <c r="B307" s="25"/>
      <c r="C307" s="26"/>
      <c r="D307" s="25"/>
      <c r="E307" s="27"/>
      <c r="F307" s="27"/>
      <c r="G307" s="21" t="s">
        <v>841</v>
      </c>
      <c r="H307" s="23">
        <f>COUNTIF(H$2:H$303,"S3")</f>
        <v>0</v>
      </c>
      <c r="I307" s="22">
        <f>COUNTIF(I$2:I$303,"S3")</f>
        <v>31</v>
      </c>
      <c r="J307" s="25"/>
      <c r="K307" s="25"/>
      <c r="L307" s="25"/>
      <c r="M307" s="25"/>
    </row>
    <row r="308" spans="1:13" x14ac:dyDescent="0.25">
      <c r="A308" s="25"/>
      <c r="B308" s="25"/>
      <c r="C308" s="26"/>
      <c r="D308" s="25"/>
      <c r="E308" s="27"/>
      <c r="F308" s="27"/>
      <c r="G308" s="21" t="s">
        <v>837</v>
      </c>
      <c r="H308" s="23">
        <f>COUNTIF(H$2:H$303,"N")</f>
        <v>194</v>
      </c>
      <c r="I308" s="22">
        <f>COUNTIF(I$2:I$303,"N")</f>
        <v>95</v>
      </c>
      <c r="J308" s="25"/>
      <c r="K308" s="25"/>
      <c r="L308" s="25"/>
      <c r="M308" s="25"/>
    </row>
    <row r="309" spans="1:13" x14ac:dyDescent="0.25">
      <c r="A309" s="25"/>
      <c r="B309" s="25"/>
      <c r="C309" s="26"/>
      <c r="D309" s="25"/>
      <c r="E309" s="27"/>
      <c r="F309" s="27"/>
      <c r="G309" s="31" t="s">
        <v>845</v>
      </c>
      <c r="H309" s="28">
        <f>COUNTIF(H$2:H$303,"Y")</f>
        <v>108</v>
      </c>
      <c r="I309" s="22">
        <f>COUNTIF(I$2:I$303,"Y")</f>
        <v>0</v>
      </c>
      <c r="J309" s="25"/>
      <c r="K309" s="25"/>
      <c r="L309" s="25"/>
      <c r="M309" s="25"/>
    </row>
    <row r="310" spans="1:13" x14ac:dyDescent="0.25">
      <c r="A310" s="25"/>
      <c r="B310" s="25"/>
      <c r="C310" s="26"/>
      <c r="D310" s="25"/>
      <c r="E310" s="27"/>
      <c r="F310" s="27"/>
      <c r="G310" s="21" t="s">
        <v>844</v>
      </c>
      <c r="H310" s="23">
        <f>SUM(H305:H309)</f>
        <v>302</v>
      </c>
      <c r="I310" s="22">
        <f>SUM(I305:I309)</f>
        <v>302</v>
      </c>
      <c r="J310" s="25"/>
      <c r="K310" s="25"/>
      <c r="L310" s="25"/>
      <c r="M310" s="25"/>
    </row>
  </sheetData>
  <sortState xmlns:xlrd2="http://schemas.microsoft.com/office/spreadsheetml/2017/richdata2" ref="A2:M303">
    <sortCondition ref="H2:H303" customList="Y,N"/>
    <sortCondition ref="C2:C303"/>
    <sortCondition ref="I2:I303" customList="Y,N"/>
  </sortState>
  <phoneticPr fontId="2" type="noConversion"/>
  <hyperlinks>
    <hyperlink ref="D110" r:id="rId1" xr:uid="{33AE03B1-4CD0-46CE-BF7A-EB94FBE4F744}"/>
    <hyperlink ref="D111" r:id="rId2" xr:uid="{211CFF1A-FFE3-4E6E-B2F5-014753B008C5}"/>
    <hyperlink ref="D112" r:id="rId3" xr:uid="{2AEC8CF2-3242-4504-9B9D-912A88AE6C97}"/>
    <hyperlink ref="D113" r:id="rId4" xr:uid="{7E9CB057-3F94-483C-97E4-3A4AE3E3D03C}"/>
    <hyperlink ref="D114" r:id="rId5" xr:uid="{F64C2897-621B-4F9F-9153-D8BE43AC6717}"/>
    <hyperlink ref="D115" r:id="rId6" xr:uid="{106690F9-C6AB-4115-9DB8-B01752986D89}"/>
    <hyperlink ref="D116" r:id="rId7" xr:uid="{D9869336-FE50-4AE5-B022-950B8980CBDF}"/>
    <hyperlink ref="D117" r:id="rId8" xr:uid="{3F26D02F-2EA6-4C5E-9CE0-2D014204E30C}"/>
    <hyperlink ref="D118" r:id="rId9" xr:uid="{AB522CE6-1AA3-4058-80F2-62DFB8F25CA3}"/>
    <hyperlink ref="D119" r:id="rId10" xr:uid="{D99BDBA7-6E75-450B-B1A4-B16923E59C5B}"/>
    <hyperlink ref="D120" r:id="rId11" xr:uid="{6D990C97-DAD1-47EB-8503-E1F328F91F38}"/>
    <hyperlink ref="D121" r:id="rId12" xr:uid="{9A62D3C2-1300-492A-9076-E1D5C785AAD9}"/>
    <hyperlink ref="D122" r:id="rId13" xr:uid="{657DCFC3-400E-4670-BF00-182560476071}"/>
    <hyperlink ref="D123" r:id="rId14" xr:uid="{D075FE1B-9EDB-4740-9B50-5037C3286CFA}"/>
    <hyperlink ref="D124" r:id="rId15" xr:uid="{79670637-4B0C-4BB1-AE2E-047B81059821}"/>
    <hyperlink ref="D125" r:id="rId16" xr:uid="{7940DB6A-C13D-48C4-9895-63DB52FC5436}"/>
    <hyperlink ref="D127" r:id="rId17" xr:uid="{D28FEA1B-2632-4073-A003-62F69261E3F8}"/>
    <hyperlink ref="D126" r:id="rId18" xr:uid="{DCAB8153-55EF-40CC-AF0C-E6EC5EC2B9E2}"/>
    <hyperlink ref="D128" r:id="rId19" xr:uid="{499DABB0-733F-4ED5-8E72-A3C937EF0F32}"/>
    <hyperlink ref="D129" r:id="rId20" xr:uid="{F5411D81-D6E8-4A3B-BC55-6C45D9CDFD98}"/>
    <hyperlink ref="D130" r:id="rId21" xr:uid="{7533EA77-994D-46CC-86BC-622D76C66C38}"/>
    <hyperlink ref="D131" r:id="rId22" xr:uid="{0426F06D-F8E2-452C-A0CF-D6A1AA23F72F}"/>
    <hyperlink ref="D2" r:id="rId23" xr:uid="{3DA480DB-8437-4CB2-97A8-9DFEC65FF6E1}"/>
    <hyperlink ref="D132" r:id="rId24" xr:uid="{6D0FE177-7F0A-4DC0-A2A0-1A14903A6FBF}"/>
    <hyperlink ref="D133" r:id="rId25" xr:uid="{8D6A7654-F952-426F-82BA-6B6FBD48393F}"/>
    <hyperlink ref="D3" r:id="rId26" xr:uid="{9CC6F266-029C-4DBE-BD53-5228A21B74F7}"/>
    <hyperlink ref="D135" r:id="rId27" xr:uid="{AE5427B4-1F80-4EA1-94EC-5FE695EF494B}"/>
    <hyperlink ref="D136" r:id="rId28" xr:uid="{879C98EA-175C-451E-9DF8-E67FB3449437}"/>
    <hyperlink ref="D137" r:id="rId29" xr:uid="{CE58E2B3-32E1-462A-8F00-92C1A23FD8E4}"/>
    <hyperlink ref="D4" r:id="rId30" xr:uid="{4B749618-EBFE-4A19-BC86-DA0C0A88D064}"/>
    <hyperlink ref="D134" r:id="rId31" xr:uid="{06640F83-B4C1-492B-A7A6-D10C52739CD8}"/>
    <hyperlink ref="D199" r:id="rId32" xr:uid="{28DBDE70-BD5A-454B-B66F-81D3CF081C19}"/>
    <hyperlink ref="D81" r:id="rId33" xr:uid="{58DC7639-8DFE-4E3D-9610-E28AE09EC407}"/>
    <hyperlink ref="D95" r:id="rId34" xr:uid="{BBF4F68A-97AE-4EB6-AADD-E851873C4CE7}"/>
    <hyperlink ref="D96" r:id="rId35" xr:uid="{E00E0B33-64C0-46EC-A879-4CB58ADFE011}"/>
    <hyperlink ref="D97" r:id="rId36" xr:uid="{6B89FE9C-05E3-446F-AFB0-9512DDECF7E6}"/>
    <hyperlink ref="D138" r:id="rId37" xr:uid="{FFA598E2-8269-4953-BF89-AC95C85E7C23}"/>
    <hyperlink ref="D139" r:id="rId38" xr:uid="{EB251558-204A-430D-83D8-4F913621083D}"/>
    <hyperlink ref="D140" r:id="rId39" xr:uid="{06648C9C-ADA7-45B9-A3C9-1FD6BFED04DE}"/>
    <hyperlink ref="D5" r:id="rId40" xr:uid="{739551D9-2E0C-4974-BA21-6FB34ACC9FC6}"/>
    <hyperlink ref="D141" r:id="rId41" xr:uid="{62997BD2-29B9-4448-81CA-3563CE97A517}"/>
    <hyperlink ref="D142" r:id="rId42" xr:uid="{6CBFE1FD-3BB6-418B-B1C9-C41AAAF60D9D}"/>
    <hyperlink ref="D143" r:id="rId43" xr:uid="{2582915D-40A8-4F6E-B55A-5E3B4B541374}"/>
    <hyperlink ref="D6" r:id="rId44" xr:uid="{F247E83D-65F6-4753-A443-30F91248847A}"/>
    <hyperlink ref="D7" r:id="rId45" xr:uid="{54C54661-319D-457E-9F1F-F94ED4996C58}"/>
    <hyperlink ref="D8" r:id="rId46" xr:uid="{48469A59-FDC3-4746-830C-DD8BAD87318B}"/>
    <hyperlink ref="D144" r:id="rId47" xr:uid="{52EB744A-6AE1-4AD2-BA85-F0DC868644C2}"/>
    <hyperlink ref="D9" r:id="rId48" xr:uid="{C7E61313-D620-4860-8904-65A2371AF0CA}"/>
    <hyperlink ref="D145" r:id="rId49" xr:uid="{0949E6FE-D68A-40F9-8E9B-24D3A9A6F3CA}"/>
    <hyperlink ref="D146" r:id="rId50" xr:uid="{CEC6291A-06B0-4632-B65F-2A9CABA86D69}"/>
    <hyperlink ref="D148" r:id="rId51" xr:uid="{1F9567D0-B434-4156-B59A-29AE458F22F1}"/>
    <hyperlink ref="D147" r:id="rId52" xr:uid="{C1F78977-AF64-44D9-97B0-C1CA204A3184}"/>
    <hyperlink ref="D149" r:id="rId53" xr:uid="{947F60DF-E86A-4955-8413-E1DB0594EA28}"/>
    <hyperlink ref="D150" r:id="rId54" xr:uid="{6A458BBB-9E65-47DA-87FF-F9EC326E4FC2}"/>
    <hyperlink ref="D151" r:id="rId55" xr:uid="{584A953C-9834-43CB-ACC6-1751A66D4EB1}"/>
    <hyperlink ref="D10" r:id="rId56" xr:uid="{08ECEE56-FDA5-4914-A504-87441555BA53}"/>
    <hyperlink ref="D152" r:id="rId57" xr:uid="{10684148-7C67-4CD5-92E8-2EAA66E0CA04}"/>
    <hyperlink ref="D153" r:id="rId58" xr:uid="{208E6539-D18F-4366-B548-0F4156C6C561}"/>
    <hyperlink ref="D154" r:id="rId59" xr:uid="{A37A0EF4-3AB2-4072-B6DB-3B280550F1D2}"/>
    <hyperlink ref="D155" r:id="rId60" xr:uid="{87745DD2-1F54-4ACF-A503-567B9F1C93DC}"/>
    <hyperlink ref="D156" r:id="rId61" xr:uid="{630EFDBB-02DF-4911-83E6-D7126A57DF0F}"/>
    <hyperlink ref="D11" r:id="rId62" xr:uid="{068ED21F-59E8-4106-B1B4-69D568941F7F}"/>
    <hyperlink ref="D12" r:id="rId63" xr:uid="{41A4C1A3-A8E8-4929-AEFD-4467709D4EED}"/>
    <hyperlink ref="D13" r:id="rId64" xr:uid="{4EAE5A30-5F43-4C63-A5AA-CF1FFDF57857}"/>
    <hyperlink ref="D157" r:id="rId65" xr:uid="{578BC5F7-9CDE-4D49-8EEC-D7D70BFA0ED8}"/>
    <hyperlink ref="D14" r:id="rId66" xr:uid="{BB28930C-F4DC-44D9-B167-41AE9AFDFA9A}"/>
    <hyperlink ref="D158" r:id="rId67" xr:uid="{19DF7278-1550-42F6-BADE-09B0350F28EF}"/>
    <hyperlink ref="D15" r:id="rId68" xr:uid="{889D8C6B-F730-4DAE-B522-519C47804A3B}"/>
    <hyperlink ref="D159" r:id="rId69" xr:uid="{9A31AE6A-E18C-4B62-A11C-B1F85F7B1F15}"/>
    <hyperlink ref="D16" r:id="rId70" xr:uid="{EB8F13C8-5FFE-4613-9A4F-18D932AD730D}"/>
    <hyperlink ref="D17" r:id="rId71" xr:uid="{BCDD0405-D668-449B-8DCF-060F30D4F8B1}"/>
    <hyperlink ref="D160" r:id="rId72" xr:uid="{4706BEFC-C26C-459B-A23D-4917ABE11F33}"/>
    <hyperlink ref="D161" r:id="rId73" xr:uid="{95A441AD-1D90-4210-AE20-D4B27C1801DC}"/>
    <hyperlink ref="D162" r:id="rId74" xr:uid="{041AF7EC-31BC-4910-9B7A-F6EA2EEA88CA}"/>
    <hyperlink ref="D163" r:id="rId75" xr:uid="{820C0B48-BC3E-4B94-A659-4FEE680359D8}"/>
    <hyperlink ref="D18" r:id="rId76" xr:uid="{4FA9F40F-9D85-41CB-83AE-42BB21B3C853}"/>
    <hyperlink ref="D19" r:id="rId77" xr:uid="{38B5DC21-FEF4-4AEA-8F5F-D23A563BE368}"/>
    <hyperlink ref="D164" r:id="rId78" xr:uid="{A025BA2E-30ED-4D60-BDD4-5CA022989391}"/>
    <hyperlink ref="D165" r:id="rId79" xr:uid="{AD0D24A7-F0B3-4A58-B608-8C0077E2B719}"/>
    <hyperlink ref="D20" r:id="rId80" xr:uid="{975C24D9-5DB4-4944-873D-64D6FA8D738D}"/>
    <hyperlink ref="D166" r:id="rId81" xr:uid="{EF792A5F-4825-45DC-B7A4-5F3C0A99299B}"/>
    <hyperlink ref="D167" r:id="rId82" xr:uid="{03E37207-1A57-4C60-A89A-4EF5E1C2DDB9}"/>
    <hyperlink ref="D168" r:id="rId83" xr:uid="{24FDA0FE-A4A5-4BA0-BFD8-5187D8E34E91}"/>
    <hyperlink ref="D21" r:id="rId84" xr:uid="{0EF8A44D-6BDA-4FD9-81FD-D0C7C463A05D}"/>
    <hyperlink ref="D169" r:id="rId85" xr:uid="{D2DB1BAC-CAC9-4FF3-9273-ADF603994BF5}"/>
    <hyperlink ref="D22" r:id="rId86" xr:uid="{DB117158-5F68-497F-90EF-EBC2F50F8A61}"/>
    <hyperlink ref="D23" r:id="rId87" xr:uid="{55F94169-4743-47EB-AC5C-65B7E1C665A8}"/>
    <hyperlink ref="D24" r:id="rId88" xr:uid="{4E2C2268-871E-4074-99B8-4A99532BDBC1}"/>
    <hyperlink ref="D25" r:id="rId89" xr:uid="{B30853A5-F244-44D3-A131-1D5F2FC8A98B}"/>
    <hyperlink ref="D170" r:id="rId90" xr:uid="{24E9B8DD-AA0A-423E-B46F-A461EE5DE6A8}"/>
    <hyperlink ref="D171" r:id="rId91" xr:uid="{FB19D603-EA65-4260-9406-468176623E51}"/>
    <hyperlink ref="D26" r:id="rId92" xr:uid="{3909CF5F-06DC-4CAD-9793-9D550B893FBF}"/>
    <hyperlink ref="D27" r:id="rId93" xr:uid="{98F0BA16-C310-4129-8ADA-C5A9DD44BFC2}"/>
    <hyperlink ref="D172" r:id="rId94" xr:uid="{EFDAA9A9-994C-4039-AC64-D7A733EE5614}"/>
    <hyperlink ref="D173" r:id="rId95" xr:uid="{028D4037-5E83-4B79-9C3D-DC3E2CB4131C}"/>
    <hyperlink ref="D174" r:id="rId96" xr:uid="{8BBD7BE5-4FF2-4F90-A6CC-0E2D4B191274}"/>
    <hyperlink ref="D175" r:id="rId97" xr:uid="{4FF4961E-9593-4342-93CF-5C4D76350350}"/>
    <hyperlink ref="D28" r:id="rId98" xr:uid="{EDDF7321-0711-41EE-92AD-59144A362A22}"/>
    <hyperlink ref="D29" r:id="rId99" xr:uid="{C5AA6176-5D44-47DD-A465-9A7143690412}"/>
    <hyperlink ref="D30" r:id="rId100" xr:uid="{A22F4A8D-EB5A-4416-92C4-C622CB8CBD51}"/>
    <hyperlink ref="D176" r:id="rId101" xr:uid="{A5C8B865-D6E8-4446-B9BC-503857D0AA01}"/>
    <hyperlink ref="D177" r:id="rId102" xr:uid="{CAAD054A-7DE3-4C4F-AFC9-2C23602D6E65}"/>
    <hyperlink ref="D178" r:id="rId103" xr:uid="{FC057E8B-ED19-4182-9C2A-EEDA457C9717}"/>
    <hyperlink ref="D31" r:id="rId104" xr:uid="{F73EDDBA-2D2D-41C8-861B-D0204B7D36C9}"/>
    <hyperlink ref="D32" r:id="rId105" xr:uid="{D45D5F8B-9AD1-46CC-AB9E-56F07A754FB4}"/>
    <hyperlink ref="D33" r:id="rId106" xr:uid="{FD5D059B-08E6-45A2-9FC7-324258730236}"/>
    <hyperlink ref="D179" r:id="rId107" xr:uid="{F4DF9EDF-146E-490E-B100-A67D97958B80}"/>
    <hyperlink ref="D180" r:id="rId108" xr:uid="{D86A9ED3-7DB6-4A78-96DC-F836AC7ECC60}"/>
    <hyperlink ref="D36" r:id="rId109" xr:uid="{D83D0716-677F-4140-957A-66998DC348E8}"/>
    <hyperlink ref="D181" r:id="rId110" xr:uid="{9AFD4154-021F-4C94-934D-D73B26334974}"/>
    <hyperlink ref="D37" r:id="rId111" xr:uid="{A1B07A9B-9759-4D1B-B654-38D3F7BDED7F}"/>
    <hyperlink ref="D182" r:id="rId112" xr:uid="{6EEA2920-7633-40B6-9C32-AC9AE7E0A700}"/>
    <hyperlink ref="D38" r:id="rId113" xr:uid="{428464B7-3A00-40F4-82AD-290F31E931A0}"/>
    <hyperlink ref="D183" r:id="rId114" xr:uid="{89AA80EC-27A1-460F-AA13-FBDAEE24B74F}"/>
    <hyperlink ref="D39" r:id="rId115" xr:uid="{BC5A8BAA-7757-4A78-B859-789F23C9626C}"/>
    <hyperlink ref="D40" r:id="rId116" xr:uid="{FA723C64-D1A9-4660-ADC5-AA7163A729BD}"/>
    <hyperlink ref="D185" r:id="rId117" xr:uid="{513E85F7-32A8-4B81-A6CC-9F127748B2B3}"/>
    <hyperlink ref="D184" r:id="rId118" xr:uid="{0E5180BC-574F-45A9-AE52-7B3F779AC2A8}"/>
    <hyperlink ref="D41" r:id="rId119" xr:uid="{1B967311-6130-4EE2-BFBD-7B2CF6852E00}"/>
    <hyperlink ref="D42" r:id="rId120" xr:uid="{A75AB4E6-4920-48C3-B7AA-27857417862E}"/>
    <hyperlink ref="D186" r:id="rId121" xr:uid="{C84F38A1-4499-4933-9236-F51250BEB5F5}"/>
    <hyperlink ref="D44" r:id="rId122" xr:uid="{72C60E4D-46DC-4A54-8706-1F2D9EECC229}"/>
    <hyperlink ref="D43" r:id="rId123" xr:uid="{919BE46A-794B-4C7F-8D3E-E912C2A22056}"/>
    <hyperlink ref="D189" r:id="rId124" xr:uid="{A0FA9B73-5298-4808-911D-520AFBCC7322}"/>
    <hyperlink ref="D190" r:id="rId125" xr:uid="{2303410E-B2F8-4EE0-8A68-D50706EBE714}"/>
    <hyperlink ref="D188" r:id="rId126" xr:uid="{D340856C-09F5-4C6D-86D5-833EE0552EA9}"/>
    <hyperlink ref="D45" r:id="rId127" xr:uid="{33149726-FE35-41A9-A2D4-EB458AA595B8}"/>
    <hyperlink ref="D191" r:id="rId128" xr:uid="{DB6C4FE5-4483-431C-A272-B91B4ED7C6F2}"/>
    <hyperlink ref="D192" r:id="rId129" xr:uid="{FEEBC82F-0E36-4B84-9B75-0A555211A1BB}"/>
    <hyperlink ref="D46" r:id="rId130" xr:uid="{903C5DD0-8AC1-48F6-A0DE-57BBD9C24A8B}"/>
    <hyperlink ref="D47" r:id="rId131" xr:uid="{C15BB8C6-2A92-4F69-9E73-26F9D44043C1}"/>
    <hyperlink ref="D193" r:id="rId132" xr:uid="{E73F8EFC-A30E-4B2A-B47E-BC5E7E1C7F88}"/>
    <hyperlink ref="D194" r:id="rId133" xr:uid="{AA7C8C5E-44C7-4A1E-8A71-385054ED336C}"/>
    <hyperlink ref="D195" r:id="rId134" xr:uid="{FC19D752-9FB1-46F8-BC7A-86BDBD539A43}"/>
    <hyperlink ref="D196" r:id="rId135" xr:uid="{73337BCE-C4A5-4578-B8CA-101066A296A4}"/>
    <hyperlink ref="D197" r:id="rId136" xr:uid="{9D732662-F5D2-41EC-BE2F-74A53C30B5DF}"/>
    <hyperlink ref="D49" r:id="rId137" xr:uid="{D619BE45-D557-4DF3-8DAB-909521A38147}"/>
    <hyperlink ref="D198" r:id="rId138" xr:uid="{81B1B9B1-D506-41A9-820F-8E456A7BCF4D}"/>
    <hyperlink ref="D187" r:id="rId139" xr:uid="{7D4F7754-F4BF-4261-830E-0A57618C3ABF}"/>
    <hyperlink ref="D48" r:id="rId140" xr:uid="{4B76B0A9-8221-4F00-A2A3-88AAD691BD9F}"/>
    <hyperlink ref="D50" r:id="rId141" xr:uid="{5E4914C7-A54A-4F68-AA90-76F1705AC74B}"/>
    <hyperlink ref="D200" r:id="rId142" xr:uid="{A06BB451-687F-4270-AE4C-854223E0B328}"/>
    <hyperlink ref="D201" r:id="rId143" xr:uid="{354C8DAC-9BD4-4CCB-A1A3-7B8FC4D743C5}"/>
    <hyperlink ref="D202" r:id="rId144" xr:uid="{2E585AA7-E39A-4FA6-B454-A8B647E00AAF}"/>
    <hyperlink ref="D203" r:id="rId145" xr:uid="{19AB8157-1229-4F08-A69A-C7315DC7575D}"/>
    <hyperlink ref="D205" r:id="rId146" xr:uid="{6AE7E5AA-AD1E-4222-893A-E2BE6A177CC6}"/>
    <hyperlink ref="D204" r:id="rId147" xr:uid="{79891A64-CF6C-4B6E-8804-2569CC5254AB}"/>
    <hyperlink ref="D206" r:id="rId148" xr:uid="{D89EB9A1-BA28-4971-8C89-B3EA0E1D50EF}"/>
    <hyperlink ref="D207" r:id="rId149" xr:uid="{8976BB97-C598-4B9B-B349-380CEDDC0C75}"/>
    <hyperlink ref="D208" r:id="rId150" xr:uid="{28A62410-814A-45DE-A9C9-F55EF0CE306A}"/>
    <hyperlink ref="D209" r:id="rId151" xr:uid="{44329C86-FF5F-44C3-AE4B-9AC9C149A200}"/>
    <hyperlink ref="D210" r:id="rId152" xr:uid="{0E8A98A8-2747-4C32-8E6F-0E6D93E5D04A}"/>
    <hyperlink ref="D211" r:id="rId153" xr:uid="{5045EDD7-B6F7-4D51-A025-3A3A15DA0C81}"/>
    <hyperlink ref="D52" r:id="rId154" xr:uid="{8EA2ADB6-FF6D-4B14-A064-55C9D09ABDAC}"/>
    <hyperlink ref="D51" r:id="rId155" xr:uid="{5040C55C-54E4-4030-A771-E96014168837}"/>
    <hyperlink ref="D212" r:id="rId156" xr:uid="{D5F5C155-94AB-4C7D-B59F-7AEBC31532C9}"/>
    <hyperlink ref="D53" r:id="rId157" xr:uid="{63F1D472-776D-4184-AA96-781B3B4E890A}"/>
    <hyperlink ref="D213" r:id="rId158" xr:uid="{52F1F783-B618-48DC-BEC5-542B051B317B}"/>
    <hyperlink ref="D214" r:id="rId159" xr:uid="{235AF90F-1030-4089-8049-87B2EC2EFB3C}"/>
    <hyperlink ref="D215" r:id="rId160" xr:uid="{559E4B5A-341D-4002-8BFE-7D5E9182366E}"/>
    <hyperlink ref="D216" r:id="rId161" xr:uid="{6F7243FB-D1B8-401D-AEC4-FE2F9152154F}"/>
    <hyperlink ref="D54" r:id="rId162" xr:uid="{FCAD8972-6048-4303-AA15-713E8B889B8C}"/>
    <hyperlink ref="D218" r:id="rId163" xr:uid="{CAC35A99-6420-424E-AA3B-B1E548E75689}"/>
    <hyperlink ref="D217" r:id="rId164" xr:uid="{8156E62C-1A9F-48C8-A136-06FB5B5103C6}"/>
    <hyperlink ref="D219" r:id="rId165" xr:uid="{193759D9-2760-4949-863A-849DFBA1B891}"/>
    <hyperlink ref="D221" r:id="rId166" xr:uid="{09BFA4ED-CE7E-4B2A-843D-93786FFA8969}"/>
    <hyperlink ref="D220" r:id="rId167" xr:uid="{23CFBE6B-7C23-43F0-BA47-63AB071781D1}"/>
    <hyperlink ref="D55" r:id="rId168" xr:uid="{07426CF8-4868-4DDC-B014-6411A62D279C}"/>
    <hyperlink ref="D223" r:id="rId169" xr:uid="{2CF9A115-ADD6-4381-B80F-D43D0B80015C}"/>
    <hyperlink ref="D224" r:id="rId170" xr:uid="{816A6444-AE00-4972-B8FB-8A42B167B6AA}"/>
    <hyperlink ref="D222" r:id="rId171" xr:uid="{2EB2009F-9D96-43FA-8640-2C70AA14E608}"/>
    <hyperlink ref="D226" r:id="rId172" xr:uid="{B5A8AC9A-9BB7-4D0C-9A97-D0BBDD92D88A}"/>
    <hyperlink ref="D227" r:id="rId173" xr:uid="{CD9E2EF3-3202-4345-8CC5-5AA723220C86}"/>
    <hyperlink ref="D228" r:id="rId174" xr:uid="{AA4A84A9-0037-49E9-B426-7FEEC8EBF16D}"/>
    <hyperlink ref="D229" r:id="rId175" xr:uid="{EC3CA9FD-C537-43A2-939B-C538B189AB95}"/>
    <hyperlink ref="D56" r:id="rId176" xr:uid="{B15EB95B-0773-4436-A159-1262B42D9A13}"/>
    <hyperlink ref="D230" r:id="rId177" xr:uid="{284AA9CB-CDD3-42CC-A7A2-C82016E67026}"/>
    <hyperlink ref="D57" r:id="rId178" xr:uid="{ECF96DE4-0263-4303-A13A-D91F88C02094}"/>
    <hyperlink ref="D58" r:id="rId179" xr:uid="{E1D18969-2A1D-451E-972F-7432BC0CB6EC}"/>
    <hyperlink ref="D59" r:id="rId180" xr:uid="{9C6C2557-A533-49AE-869E-69D8BF877B3A}"/>
    <hyperlink ref="D231" r:id="rId181" xr:uid="{CFCBAEE8-575E-42F2-935C-404F2A133042}"/>
    <hyperlink ref="D232" r:id="rId182" xr:uid="{84F24906-284A-4FD5-9BA5-A9CEC16E1499}"/>
    <hyperlink ref="D60" r:id="rId183" xr:uid="{E959EB78-E8F9-4640-96D4-0CF0C6776237}"/>
    <hyperlink ref="D233" r:id="rId184" xr:uid="{B115B4ED-598E-42A7-A958-9242CD39ECBC}"/>
    <hyperlink ref="D234" r:id="rId185" xr:uid="{08AF418C-3BC9-45D3-95A0-4AA5AA427494}"/>
    <hyperlink ref="D235" r:id="rId186" xr:uid="{2F51872E-CD45-4E81-9FA8-D5D8E3426668}"/>
    <hyperlink ref="D236" r:id="rId187" xr:uid="{4CFAA284-7242-4E39-95F6-3C25B0E58CE7}"/>
    <hyperlink ref="D237" r:id="rId188" xr:uid="{E6A60058-8F50-4D23-9E75-8A38C78AB93E}"/>
    <hyperlink ref="D238" r:id="rId189" xr:uid="{CFE22B2A-3108-4871-8A1D-97F3730A59E6}"/>
    <hyperlink ref="D239" r:id="rId190" xr:uid="{481CDFC3-AF56-4780-B7C2-78E5B26708F4}"/>
    <hyperlink ref="D62" r:id="rId191" xr:uid="{6A53098F-91D0-46CF-8E91-A60FFA07CCA9}"/>
    <hyperlink ref="D240" r:id="rId192" xr:uid="{FE8A7178-D4ED-4856-8A46-94BB02B61722}"/>
    <hyperlink ref="D241" r:id="rId193" xr:uid="{9CE85966-080F-4263-A1D3-6F30C16DDFFC}"/>
    <hyperlink ref="D63" r:id="rId194" xr:uid="{8B5F2741-5101-4894-BDF9-B58C6427D66A}"/>
    <hyperlink ref="D64" r:id="rId195" xr:uid="{1CD705E7-DDBB-4E54-AE92-B122B6786F4C}"/>
    <hyperlink ref="D242" r:id="rId196" xr:uid="{79003C1F-69C2-4A63-9EAC-1A5DD1432029}"/>
    <hyperlink ref="D65" r:id="rId197" xr:uid="{60C11AC5-74C8-45E2-AC8A-A4254210A203}"/>
    <hyperlink ref="D244" r:id="rId198" xr:uid="{953CE0B4-D80E-4ABC-86A3-AD723AE1D00C}"/>
    <hyperlink ref="D243" r:id="rId199" xr:uid="{C8DE72F6-DB16-4578-B603-21354FB35836}"/>
    <hyperlink ref="D245" r:id="rId200" xr:uid="{7D3BC015-20C7-404F-B153-A33CDC9EFB30}"/>
    <hyperlink ref="D246" r:id="rId201" xr:uid="{E3189B80-144C-4B49-AE64-5DE8DE81D0D1}"/>
    <hyperlink ref="D66" r:id="rId202" xr:uid="{C4EF78E3-5183-4CCD-A64B-0022AAF05655}"/>
    <hyperlink ref="D247" r:id="rId203" xr:uid="{2C85A7A0-4FC0-4709-A268-7FC536DDC3F3}"/>
    <hyperlink ref="D67" r:id="rId204" xr:uid="{CEDDF250-03A1-49B6-9353-8295A323F68C}"/>
    <hyperlink ref="D248" r:id="rId205" xr:uid="{B23D6F89-9543-4E45-9442-06AD24C7DB04}"/>
    <hyperlink ref="D249" r:id="rId206" xr:uid="{B631A5F7-A626-46AD-9A33-07E268A90EA8}"/>
    <hyperlink ref="D250" r:id="rId207" xr:uid="{6835C442-C64C-4767-80F5-70D63C36732A}"/>
    <hyperlink ref="D68" r:id="rId208" xr:uid="{D8B83DBE-EF58-4775-9985-941B8CD301B1}"/>
    <hyperlink ref="D251" r:id="rId209" xr:uid="{789F08BF-1D49-4334-875E-467A5712BABA}"/>
    <hyperlink ref="D253" r:id="rId210" xr:uid="{218579EE-1762-4294-9A93-6D82E6CA2B32}"/>
    <hyperlink ref="D69" r:id="rId211" xr:uid="{E07B9895-89BE-401D-8B65-C216DB685C23}"/>
    <hyperlink ref="D252" r:id="rId212" xr:uid="{9EE73823-869E-47FB-BBB0-D09A76D86EC1}"/>
    <hyperlink ref="D70" r:id="rId213" xr:uid="{961C3BDB-D351-4E19-BBC4-23A65A631388}"/>
    <hyperlink ref="D254" r:id="rId214" xr:uid="{D3E0497A-533D-4EBD-A0D2-117BE15B253B}"/>
    <hyperlink ref="D71" r:id="rId215" xr:uid="{3FB5982C-CF74-4F50-A00F-499FBDE4ABDE}"/>
    <hyperlink ref="D72" r:id="rId216" xr:uid="{C5AC208F-4A15-4384-97BB-37082FEB0A2C}"/>
    <hyperlink ref="D73" r:id="rId217" xr:uid="{683BEF67-7C3C-47F8-8A80-5D05048030D8}"/>
    <hyperlink ref="D256" r:id="rId218" xr:uid="{704B38D2-8FBD-4C98-BE70-59C437327BA9}"/>
    <hyperlink ref="D255" r:id="rId219" xr:uid="{EBA31374-3625-4515-B54C-FDF60F7542B2}"/>
    <hyperlink ref="D74" r:id="rId220" xr:uid="{DC5019C9-7027-453E-B3FF-46D62229E12D}"/>
    <hyperlink ref="D75" r:id="rId221" xr:uid="{6D2CB992-DF76-45A9-AB44-A3C2B6B8C834}"/>
    <hyperlink ref="D76" r:id="rId222" xr:uid="{91EE79A9-DD97-4AC5-8382-7D3D67915B32}"/>
    <hyperlink ref="D257" r:id="rId223" xr:uid="{4836999C-C164-4B91-9E0A-D94296D3BE44}"/>
    <hyperlink ref="D258" r:id="rId224" xr:uid="{E57F6911-BB1D-42C0-882A-3EE0F4BDFCA4}"/>
    <hyperlink ref="D259" r:id="rId225" xr:uid="{489C9197-BFE2-49ED-B8BF-61D0CAE7EEAC}"/>
    <hyperlink ref="D77" r:id="rId226" xr:uid="{B5FEDCE5-A8A7-4EAA-848B-4E7F782E76CB}"/>
    <hyperlink ref="D78" r:id="rId227" xr:uid="{2CBA2EBD-29ED-4E5F-8B71-15A8E6893B60}"/>
    <hyperlink ref="D260" r:id="rId228" xr:uid="{B17BA4E6-EE15-4E37-B6BB-000290EAC92C}"/>
    <hyperlink ref="D261" r:id="rId229" xr:uid="{315DC505-7A7A-492E-8D21-EBE856EC32C6}"/>
    <hyperlink ref="D262" r:id="rId230" xr:uid="{8C14532E-46EF-4761-BA98-0CEF29059050}"/>
    <hyperlink ref="D264" r:id="rId231" xr:uid="{C0BC7F1B-6109-4316-803C-0BBD304729FB}"/>
    <hyperlink ref="D79" r:id="rId232" xr:uid="{FC5B077C-BB82-45AF-BC85-C9BF6D347269}"/>
    <hyperlink ref="D265" r:id="rId233" xr:uid="{0C4D66F4-5C4B-4A0A-B31C-C4609345C338}"/>
    <hyperlink ref="D266" r:id="rId234" xr:uid="{17EC197F-DF31-4643-8A53-36105765D3A8}"/>
    <hyperlink ref="D267" r:id="rId235" xr:uid="{69755522-6D38-4B38-840F-F5157617E8A2}"/>
    <hyperlink ref="D268" r:id="rId236" xr:uid="{2554551D-63AE-465D-BCBA-16EBC00DE972}"/>
    <hyperlink ref="D269" r:id="rId237" xr:uid="{4C6250D2-09B3-4B97-AF6B-DEC98C6D5C70}"/>
    <hyperlink ref="D270" r:id="rId238" xr:uid="{5E694ADE-43A3-4EAA-993B-B126610663F8}"/>
    <hyperlink ref="D272" r:id="rId239" xr:uid="{16E5FDF4-E199-488A-A048-2CF5C294DF03}"/>
    <hyperlink ref="D80" r:id="rId240" xr:uid="{581C2AFE-236C-4654-A04E-9311169AFA65}"/>
    <hyperlink ref="D273" r:id="rId241" xr:uid="{8AEC8B52-0B28-4129-9683-3B0434AA9CEA}"/>
    <hyperlink ref="D271" r:id="rId242" xr:uid="{789931F0-6798-4292-9F0E-AFEF81FD1572}"/>
    <hyperlink ref="D274" r:id="rId243" xr:uid="{1AAFEFC6-99DE-418C-98D9-D1B211EDAB9D}"/>
    <hyperlink ref="D275" r:id="rId244" xr:uid="{F3A293A7-E4FD-4FAA-AB0D-F1364968E1A2}"/>
    <hyperlink ref="D82" r:id="rId245" xr:uid="{F4B9AC37-9D8C-4920-9E82-7CE5D9F5261B}"/>
    <hyperlink ref="D83" r:id="rId246" xr:uid="{867916B7-F977-4B19-9E09-8CC8DC202D2C}"/>
    <hyperlink ref="D84" r:id="rId247" xr:uid="{8629BA8F-7C73-419A-BB89-C438891BA7FF}"/>
    <hyperlink ref="D276" r:id="rId248" xr:uid="{47203E98-9B6F-41F2-AC98-683407FB71DC}"/>
    <hyperlink ref="D277" r:id="rId249" xr:uid="{7FFA9720-136A-4336-AEFC-85036DEB59D1}"/>
    <hyperlink ref="D278" r:id="rId250" xr:uid="{0E6A8E97-E32E-48B0-AA13-8962F6AECBFF}"/>
    <hyperlink ref="D279" r:id="rId251" xr:uid="{C03CDF65-A81C-4D8D-986C-E6948E855483}"/>
    <hyperlink ref="D281" r:id="rId252" xr:uid="{F71F0E2A-0003-4AAB-94F3-9AAB61ADA4D3}"/>
    <hyperlink ref="D282" r:id="rId253" xr:uid="{9C7B8538-9B16-4595-9436-64990DBCAEC2}"/>
    <hyperlink ref="D85" r:id="rId254" xr:uid="{DF3406FE-5C34-45C1-98D5-3E269F0139D5}"/>
    <hyperlink ref="D86" r:id="rId255" xr:uid="{2F0AEA34-7748-423E-A923-142624E704ED}"/>
    <hyperlink ref="D283" r:id="rId256" xr:uid="{2BB4F70B-F28C-4044-87CB-9C9FCBAA2877}"/>
    <hyperlink ref="D284" r:id="rId257" xr:uid="{EDE0739A-508C-4E12-B8B0-71BC9D58E0F3}"/>
    <hyperlink ref="D280" r:id="rId258" xr:uid="{980A9226-33F1-41BC-AD27-4552317C7E4E}"/>
    <hyperlink ref="D286" r:id="rId259" xr:uid="{E606DE7F-7B70-4404-83A8-7EFD33B77232}"/>
    <hyperlink ref="D285" r:id="rId260" xr:uid="{C82B3136-E1D3-4610-932E-B8D06A85C7B1}"/>
    <hyperlink ref="D287" r:id="rId261" xr:uid="{CD8A7095-CAF0-436D-97D8-5B5F8607A14F}"/>
    <hyperlink ref="D288" r:id="rId262" xr:uid="{A45F9208-6045-42E2-9330-775AEB274459}"/>
    <hyperlink ref="D88" r:id="rId263" xr:uid="{6AB7D4E6-537B-4565-9639-B0DEF42500C5}"/>
    <hyperlink ref="D89" r:id="rId264" xr:uid="{E3568347-F7DF-45FB-8BC5-D5A7D578579D}"/>
    <hyperlink ref="D292" r:id="rId265" xr:uid="{381133EC-A22B-42F0-B41F-2806F4B5DEC3}"/>
    <hyperlink ref="D289" r:id="rId266" xr:uid="{67CE7B79-CA9A-47C0-83DF-A82D2B3EC26C}"/>
    <hyperlink ref="D290" r:id="rId267" xr:uid="{09DF6A82-2234-444C-8436-8F876AC08FBF}"/>
    <hyperlink ref="D91" r:id="rId268" xr:uid="{5B9A3345-448D-4D36-93E8-47613FD6CF7B}"/>
    <hyperlink ref="D293" r:id="rId269" xr:uid="{B23681E9-F104-4EA8-A10A-0DAB30B01598}"/>
    <hyperlink ref="D295" r:id="rId270" xr:uid="{9A842CA0-3C0D-4C35-8CA7-A2E12A027769}"/>
    <hyperlink ref="D297" r:id="rId271" xr:uid="{E4ED6787-69EE-4736-BACF-FE06A6329189}"/>
    <hyperlink ref="D296" r:id="rId272" xr:uid="{505553D4-99A3-4314-B1C4-86E4A5E4E882}"/>
    <hyperlink ref="D92" r:id="rId273" xr:uid="{674A23A7-AA51-4646-86F8-CD0974066F5E}"/>
    <hyperlink ref="D298" r:id="rId274" xr:uid="{6F4C5A1E-40E1-4E50-BEA4-403433421749}"/>
    <hyperlink ref="D87" r:id="rId275" xr:uid="{7941A3C8-786F-45F2-97CE-D00337C932A3}"/>
    <hyperlink ref="D294" r:id="rId276" xr:uid="{704E9BAF-13F8-411D-AEBE-E781B01B84E6}"/>
    <hyperlink ref="D93" r:id="rId277" xr:uid="{CEC201EA-E89F-496E-BE3B-1682EC3CAE00}"/>
    <hyperlink ref="D299" r:id="rId278" xr:uid="{236D6AAB-326A-444C-B5D2-A9333EBE959A}"/>
    <hyperlink ref="D94" r:id="rId279" xr:uid="{2355F0FA-A133-464F-A9F0-9F128BA99C24}"/>
    <hyperlink ref="D300" r:id="rId280" xr:uid="{769262C9-C130-4626-B5DF-CB138C9E7CD2}"/>
    <hyperlink ref="D98" r:id="rId281" xr:uid="{C9B27B0C-8D88-41E6-9D13-2B039C59EF73}"/>
    <hyperlink ref="D301" r:id="rId282" xr:uid="{8BCCDA69-1216-428D-A078-B233F44C7984}"/>
    <hyperlink ref="D99" r:id="rId283" xr:uid="{49EAD602-1B5C-4E25-BE21-640EC130FCDE}"/>
    <hyperlink ref="D302" r:id="rId284" xr:uid="{0FAE9C61-4374-4407-967F-DC7C592BEF6F}"/>
    <hyperlink ref="D100" r:id="rId285" xr:uid="{98B9A950-436C-4ECB-B6D3-18BB1AFD0048}"/>
    <hyperlink ref="D101" r:id="rId286" xr:uid="{A2C3DC2D-A75E-4765-8116-8F3E587157E2}"/>
    <hyperlink ref="D102" r:id="rId287" xr:uid="{207E68CD-9EE2-40A6-B7CF-6C46968ECC90}"/>
    <hyperlink ref="D103" r:id="rId288" xr:uid="{26B5D64C-8046-48E9-BADE-C1C5B33D25DA}"/>
    <hyperlink ref="D104" r:id="rId289" xr:uid="{22E367C0-19A1-4564-ACA2-C7F7920CD00D}"/>
    <hyperlink ref="D303" r:id="rId290" xr:uid="{D55EC9C7-3B64-4B63-9DEF-9E95EE9ED18F}"/>
    <hyperlink ref="D105" r:id="rId291" xr:uid="{39ED1557-05B2-43AC-9DBE-7001EB5A66CC}"/>
    <hyperlink ref="D106" r:id="rId292" xr:uid="{41E59AF4-94A4-4DA3-BC29-F0C72EE0FF6E}"/>
    <hyperlink ref="D107" r:id="rId293" xr:uid="{944031DB-0E1B-4A4B-9AEA-523A987E1DC5}"/>
    <hyperlink ref="D108" r:id="rId294" xr:uid="{DFD3EC97-C561-4D5D-8A28-E2459059FA2B}"/>
    <hyperlink ref="D109" r:id="rId295" xr:uid="{2658D1FE-A934-4F5B-AACC-A937B1003A56}"/>
    <hyperlink ref="G84" r:id="rId296" xr:uid="{05C0A1C9-D633-4C58-8191-78AE8B2CA80E}"/>
    <hyperlink ref="G116" r:id="rId297" xr:uid="{AACB3CAA-9095-43FF-B848-0B25276B5EB2}"/>
    <hyperlink ref="G131" r:id="rId298" xr:uid="{09EC20DD-5467-4C14-B940-696CAEADA078}"/>
    <hyperlink ref="F180" r:id="rId299" xr:uid="{65089E76-D335-49F5-9FEE-671887C5D68C}"/>
    <hyperlink ref="D34" r:id="rId300" xr:uid="{908FF279-CD59-427D-AC3E-4048BB01F773}"/>
    <hyperlink ref="D35" r:id="rId301" xr:uid="{7ACF0168-1B65-4DD0-AF14-1569C189623A}"/>
    <hyperlink ref="D291" r:id="rId302" xr:uid="{971D1B64-CF42-4905-B0D2-84DCA87D6894}"/>
    <hyperlink ref="D90" r:id="rId303" xr:uid="{2570F12B-DFAA-4BE7-BA98-A45A17D22333}"/>
    <hyperlink ref="D225" r:id="rId304" xr:uid="{68D290DE-918D-49D5-9A59-34B1910FC95E}"/>
    <hyperlink ref="D61" r:id="rId305" xr:uid="{4376AA01-20A1-40D8-AB6E-076B508FE572}"/>
    <hyperlink ref="D263" r:id="rId306" xr:uid="{F5B736C4-5A5D-4D31-90A4-0543FB63D83A}"/>
  </hyperlinks>
  <pageMargins left="0.7" right="0.7" top="0.75" bottom="0.75" header="0.3" footer="0.3"/>
  <pageSetup orientation="portrait" r:id="rId30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3 L O / 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3 L 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y z v 1 o o i k e 4 D g A A A B E A A A A T A B w A R m 9 y b X V s Y X M v U 2 V j d G l v b j E u b S C i G A A o o B Q A A A A A A A A A A A A A A A A A A A A A A A A A A A A r T k 0 u y c z P U w i G 0 I b W A F B L A Q I t A B Q A A g A I A N y z v 1 r u L 5 y p p A A A A P Y A A A A S A A A A A A A A A A A A A A A A A A A A A A B D b 2 5 m a W c v U G F j a 2 F n Z S 5 4 b W x Q S w E C L Q A U A A I A C A D c s 7 9 a D 8 r p q 6 Q A A A D p A A A A E w A A A A A A A A A A A A A A A A D w A A A A W 0 N v b n R l b n R f V H l w Z X N d L n h t b F B L A Q I t A B Q A A g A I A N y z v 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V 2 t e i b q 4 S a 2 A j t x l v f B 4 A A A A A A I A A A A A A B B m A A A A A Q A A I A A A A M i 9 H W s A s + h 8 w S m t 3 f v C Z R n 6 m A U x d 5 g 1 t f O N t x u g k + 1 s A A A A A A 6 A A A A A A g A A I A A A A M E W y N 3 4 B O V n 9 B J H O B 6 L A N h q L 1 C U 4 A a u 9 x J O 4 q M Z 9 U W Y U A A A A D n o w g c R Q x j T R F 5 P n A C l 3 M j b D u I W 6 i t 4 I V 6 4 Y H L K N R r i S y m g S w m / N 1 m Y C F 2 g 0 o G n / x e s G 8 3 n S 9 t q V 7 2 E x v m 3 I b N j Y 8 2 R I x i C M e 3 M v O f l h F 9 e Q A A A A K s S g l Q z q / b + d + K A P b K 0 P 2 D E h n b J / F N A c X A M V I R P c q u b I K d i u v k k m p j n z w Y y P J r X r r X R b 1 k i u Q N O P Z Q 6 U Z w r X c c = < / D a t a M a s h u p > 
</file>

<file path=customXml/itemProps1.xml><?xml version="1.0" encoding="utf-8"?>
<ds:datastoreItem xmlns:ds="http://schemas.openxmlformats.org/officeDocument/2006/customXml" ds:itemID="{37354989-4836-47F6-B4B8-E78A4B9545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Twelve Baskets Full</dc:creator>
  <cp:lastModifiedBy>Twelve Baskets Full</cp:lastModifiedBy>
  <dcterms:created xsi:type="dcterms:W3CDTF">2025-05-20T01:03:41Z</dcterms:created>
  <dcterms:modified xsi:type="dcterms:W3CDTF">2025-06-09T02:10:52Z</dcterms:modified>
</cp:coreProperties>
</file>