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onne/Desktop/NCTU/#4_SENIOR/MACHINE LEARNING/HW03/"/>
    </mc:Choice>
  </mc:AlternateContent>
  <xr:revisionPtr revIDLastSave="0" documentId="13_ncr:1_{8F05415C-2916-2041-A5E3-E9608C7DE2A0}" xr6:coauthVersionLast="46" xr6:coauthVersionMax="46" xr10:uidLastSave="{00000000-0000-0000-0000-000000000000}"/>
  <bookViews>
    <workbookView xWindow="-1880" yWindow="1640" windowWidth="28260" windowHeight="16880" xr2:uid="{1680CDF6-4B1D-9046-8561-7CC42B0F784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P20" i="1"/>
  <c r="P21" i="1"/>
  <c r="P22" i="1"/>
  <c r="P19" i="1"/>
  <c r="O20" i="1"/>
  <c r="O21" i="1"/>
  <c r="O22" i="1"/>
  <c r="O19" i="1"/>
  <c r="N20" i="1"/>
  <c r="N21" i="1"/>
  <c r="N22" i="1"/>
  <c r="N19" i="1"/>
  <c r="R22" i="1" s="1"/>
  <c r="P13" i="1"/>
  <c r="P14" i="1"/>
  <c r="P15" i="1"/>
  <c r="O13" i="1"/>
  <c r="O14" i="1"/>
  <c r="O15" i="1"/>
  <c r="P12" i="1"/>
  <c r="O12" i="1"/>
  <c r="N13" i="1"/>
  <c r="N14" i="1"/>
  <c r="N15" i="1"/>
  <c r="N12" i="1"/>
  <c r="R15" i="1" s="1"/>
  <c r="F20" i="1"/>
  <c r="F21" i="1"/>
  <c r="F22" i="1"/>
  <c r="F19" i="1"/>
  <c r="E20" i="1"/>
  <c r="E21" i="1"/>
  <c r="E22" i="1"/>
  <c r="E19" i="1"/>
  <c r="D22" i="1"/>
  <c r="D21" i="1"/>
  <c r="D20" i="1"/>
  <c r="D19" i="1"/>
  <c r="H22" i="1" s="1"/>
  <c r="F13" i="1"/>
  <c r="F14" i="1"/>
  <c r="F15" i="1"/>
  <c r="F12" i="1"/>
  <c r="E13" i="1"/>
  <c r="E14" i="1"/>
  <c r="E15" i="1"/>
  <c r="E12" i="1"/>
  <c r="D13" i="1"/>
  <c r="D14" i="1"/>
  <c r="D15" i="1"/>
  <c r="D12" i="1"/>
  <c r="T28" i="1"/>
  <c r="J28" i="1"/>
</calcChain>
</file>

<file path=xl/sharedStrings.xml><?xml version="1.0" encoding="utf-8"?>
<sst xmlns="http://schemas.openxmlformats.org/spreadsheetml/2006/main" count="101" uniqueCount="23">
  <si>
    <t>model_1</t>
    <phoneticPr fontId="1" type="noConversion"/>
  </si>
  <si>
    <t>target</t>
    <phoneticPr fontId="1" type="noConversion"/>
  </si>
  <si>
    <t>data_1</t>
    <phoneticPr fontId="1" type="noConversion"/>
  </si>
  <si>
    <t>data_2</t>
    <phoneticPr fontId="1" type="noConversion"/>
  </si>
  <si>
    <t>data_3</t>
    <phoneticPr fontId="1" type="noConversion"/>
  </si>
  <si>
    <t>data_4</t>
    <phoneticPr fontId="1" type="noConversion"/>
  </si>
  <si>
    <t>other</t>
    <phoneticPr fontId="1" type="noConversion"/>
  </si>
  <si>
    <t>dog</t>
    <phoneticPr fontId="1" type="noConversion"/>
  </si>
  <si>
    <t>cat</t>
    <phoneticPr fontId="1" type="noConversion"/>
  </si>
  <si>
    <t>probability</t>
    <phoneticPr fontId="1" type="noConversion"/>
  </si>
  <si>
    <t>answer</t>
    <phoneticPr fontId="1" type="noConversion"/>
  </si>
  <si>
    <t>model_2</t>
    <phoneticPr fontId="1" type="noConversion"/>
  </si>
  <si>
    <t xml:space="preserve">Calculate MSE(Mean Square Error), MAE(Mean Absolute Error), cross-entropy for these two models </t>
  </si>
  <si>
    <t>MSE</t>
    <phoneticPr fontId="1" type="noConversion"/>
  </si>
  <si>
    <t>MAE</t>
    <phoneticPr fontId="1" type="noConversion"/>
  </si>
  <si>
    <t>cross-entropy</t>
    <phoneticPr fontId="1" type="noConversion"/>
  </si>
  <si>
    <t>[1*log(0.4)+0*log(0.3)+1*log(0.5)+0*log(0.6)]</t>
    <phoneticPr fontId="1" type="noConversion"/>
  </si>
  <si>
    <t>[0*log(0.3)+1*log(0.4)+0*log(0.2)+0*log(0.2)]</t>
    <phoneticPr fontId="1" type="noConversion"/>
  </si>
  <si>
    <t>[0*log(0.3)+0*log(0.3)+0*log(0.3)+1*log(0.2)]</t>
    <phoneticPr fontId="1" type="noConversion"/>
  </si>
  <si>
    <t>[1*log(0.8)+0*log(0.1)+1*log(0.7)+0*log(0.4)]</t>
    <phoneticPr fontId="1" type="noConversion"/>
  </si>
  <si>
    <t>[0*log(0.1)+1*log(0.7)+0*log(0.1)+0*log(0.3)]</t>
    <phoneticPr fontId="1" type="noConversion"/>
  </si>
  <si>
    <t>[0*log(0.1)+0*log(0.2)+0*log(0.2)+1*log(0.3)]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</si>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</sst>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Avenir Book"/>
      <family val="2"/>
    </font>
    <font>
      <sz val="20"/>
      <color rgb="FF3F3F3F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96E6-2646-0B4B-AAD7-63C09529B451}">
  <dimension ref="A1:T30"/>
  <sheetViews>
    <sheetView tabSelected="1" zoomScale="60" workbookViewId="0">
      <selection activeCell="V18" sqref="V18"/>
    </sheetView>
  </sheetViews>
  <sheetFormatPr baseColWidth="10" defaultRowHeight="28"/>
  <cols>
    <col min="1" max="4" width="10.83203125" style="3"/>
    <col min="5" max="6" width="11.83203125" style="3" bestFit="1" customWidth="1"/>
    <col min="7" max="8" width="10.83203125" style="3"/>
    <col min="9" max="9" width="11.83203125" style="3" bestFit="1" customWidth="1"/>
    <col min="10" max="10" width="21.5" style="3" customWidth="1"/>
    <col min="11" max="17" width="10.83203125" style="3"/>
    <col min="18" max="18" width="13" style="3" customWidth="1"/>
    <col min="19" max="19" width="11.5" style="3" customWidth="1"/>
    <col min="20" max="20" width="21.5" style="3" customWidth="1"/>
    <col min="21" max="16384" width="10.83203125" style="3"/>
  </cols>
  <sheetData>
    <row r="1" spans="1:19">
      <c r="B1" s="5" t="s">
        <v>0</v>
      </c>
      <c r="C1" s="5"/>
      <c r="D1" s="5" t="s">
        <v>9</v>
      </c>
      <c r="E1" s="5"/>
      <c r="F1" s="5"/>
      <c r="G1" s="5" t="s">
        <v>10</v>
      </c>
      <c r="H1" s="5"/>
      <c r="I1" s="5"/>
      <c r="L1" s="5" t="s">
        <v>11</v>
      </c>
      <c r="M1" s="5"/>
      <c r="N1" s="5" t="s">
        <v>9</v>
      </c>
      <c r="O1" s="5"/>
      <c r="P1" s="5"/>
      <c r="Q1" s="5" t="s">
        <v>10</v>
      </c>
      <c r="R1" s="5"/>
      <c r="S1" s="5"/>
    </row>
    <row r="2" spans="1:19">
      <c r="B2" s="5" t="s">
        <v>1</v>
      </c>
      <c r="C2" s="5"/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L2" s="5" t="s">
        <v>1</v>
      </c>
      <c r="M2" s="5"/>
      <c r="N2" s="1" t="s">
        <v>7</v>
      </c>
      <c r="O2" s="1" t="s">
        <v>8</v>
      </c>
      <c r="P2" s="1" t="s">
        <v>6</v>
      </c>
      <c r="Q2" s="1" t="s">
        <v>7</v>
      </c>
      <c r="R2" s="1" t="s">
        <v>8</v>
      </c>
      <c r="S2" s="1" t="s">
        <v>6</v>
      </c>
    </row>
    <row r="3" spans="1:19">
      <c r="A3" s="3">
        <v>1</v>
      </c>
      <c r="B3" s="1" t="s">
        <v>2</v>
      </c>
      <c r="C3" s="1" t="s">
        <v>7</v>
      </c>
      <c r="D3" s="1">
        <v>0.4</v>
      </c>
      <c r="E3" s="1">
        <v>0.3</v>
      </c>
      <c r="F3" s="1">
        <v>0.3</v>
      </c>
      <c r="G3" s="1">
        <v>1</v>
      </c>
      <c r="H3" s="1">
        <v>0</v>
      </c>
      <c r="I3" s="1">
        <v>0</v>
      </c>
      <c r="L3" s="1" t="s">
        <v>2</v>
      </c>
      <c r="M3" s="1" t="s">
        <v>7</v>
      </c>
      <c r="N3" s="1">
        <v>0.8</v>
      </c>
      <c r="O3" s="1">
        <v>0.1</v>
      </c>
      <c r="P3" s="1">
        <v>0.1</v>
      </c>
      <c r="Q3" s="1">
        <v>1</v>
      </c>
      <c r="R3" s="1">
        <v>0</v>
      </c>
      <c r="S3" s="1">
        <v>0</v>
      </c>
    </row>
    <row r="4" spans="1:19">
      <c r="A4" s="3">
        <v>2</v>
      </c>
      <c r="B4" s="1" t="s">
        <v>3</v>
      </c>
      <c r="C4" s="1" t="s">
        <v>8</v>
      </c>
      <c r="D4" s="1">
        <v>0.3</v>
      </c>
      <c r="E4" s="1">
        <v>0.4</v>
      </c>
      <c r="F4" s="1">
        <v>0.3</v>
      </c>
      <c r="G4" s="1">
        <v>0</v>
      </c>
      <c r="H4" s="1">
        <v>1</v>
      </c>
      <c r="I4" s="1">
        <v>0</v>
      </c>
      <c r="L4" s="1" t="s">
        <v>3</v>
      </c>
      <c r="M4" s="1" t="s">
        <v>8</v>
      </c>
      <c r="N4" s="1">
        <v>0.1</v>
      </c>
      <c r="O4" s="1">
        <v>0.7</v>
      </c>
      <c r="P4" s="1">
        <v>0.2</v>
      </c>
      <c r="Q4" s="1">
        <v>0</v>
      </c>
      <c r="R4" s="1">
        <v>1</v>
      </c>
      <c r="S4" s="1">
        <v>0</v>
      </c>
    </row>
    <row r="5" spans="1:19">
      <c r="A5" s="3">
        <v>3</v>
      </c>
      <c r="B5" s="1" t="s">
        <v>4</v>
      </c>
      <c r="C5" s="1" t="s">
        <v>7</v>
      </c>
      <c r="D5" s="1">
        <v>0.5</v>
      </c>
      <c r="E5" s="1">
        <v>0.2</v>
      </c>
      <c r="F5" s="1">
        <v>0.3</v>
      </c>
      <c r="G5" s="1">
        <v>1</v>
      </c>
      <c r="H5" s="1">
        <v>0</v>
      </c>
      <c r="I5" s="1">
        <v>0</v>
      </c>
      <c r="L5" s="1" t="s">
        <v>4</v>
      </c>
      <c r="M5" s="1" t="s">
        <v>7</v>
      </c>
      <c r="N5" s="1">
        <v>0.7</v>
      </c>
      <c r="O5" s="1">
        <v>0.1</v>
      </c>
      <c r="P5" s="1">
        <v>0.2</v>
      </c>
      <c r="Q5" s="1">
        <v>1</v>
      </c>
      <c r="R5" s="1">
        <v>0</v>
      </c>
      <c r="S5" s="1">
        <v>0</v>
      </c>
    </row>
    <row r="6" spans="1:19">
      <c r="A6" s="3">
        <v>4</v>
      </c>
      <c r="B6" s="1" t="s">
        <v>5</v>
      </c>
      <c r="C6" s="1" t="s">
        <v>6</v>
      </c>
      <c r="D6" s="1">
        <v>0.6</v>
      </c>
      <c r="E6" s="1">
        <v>0.2</v>
      </c>
      <c r="F6" s="1">
        <v>0.2</v>
      </c>
      <c r="G6" s="1">
        <v>0</v>
      </c>
      <c r="H6" s="1">
        <v>0</v>
      </c>
      <c r="I6" s="1">
        <v>1</v>
      </c>
      <c r="L6" s="1" t="s">
        <v>5</v>
      </c>
      <c r="M6" s="1" t="s">
        <v>6</v>
      </c>
      <c r="N6" s="1">
        <v>0.4</v>
      </c>
      <c r="O6" s="1">
        <v>0.3</v>
      </c>
      <c r="P6" s="1">
        <v>0.3</v>
      </c>
      <c r="Q6" s="1">
        <v>0</v>
      </c>
      <c r="R6" s="1">
        <v>0</v>
      </c>
      <c r="S6" s="1">
        <v>1</v>
      </c>
    </row>
    <row r="9" spans="1:19">
      <c r="B9" s="2" t="s">
        <v>12</v>
      </c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 t="s">
        <v>7</v>
      </c>
      <c r="E11" s="1" t="s">
        <v>8</v>
      </c>
      <c r="F11" s="1" t="s">
        <v>6</v>
      </c>
      <c r="G11" s="1"/>
      <c r="H11" s="1"/>
      <c r="I11" s="1"/>
      <c r="J11" s="1"/>
      <c r="K11" s="1"/>
      <c r="L11" s="1"/>
      <c r="M11" s="1"/>
      <c r="N11" s="1" t="s">
        <v>7</v>
      </c>
      <c r="O11" s="1" t="s">
        <v>8</v>
      </c>
      <c r="P11" s="1" t="s">
        <v>6</v>
      </c>
      <c r="Q11" s="1"/>
      <c r="R11" s="1"/>
      <c r="S11" s="1"/>
    </row>
    <row r="12" spans="1:19">
      <c r="A12" s="1"/>
      <c r="B12" s="1" t="s">
        <v>2</v>
      </c>
      <c r="C12" s="1" t="s">
        <v>7</v>
      </c>
      <c r="D12" s="1">
        <f>(D3-G3)^2</f>
        <v>0.36</v>
      </c>
      <c r="E12" s="1">
        <f>(E3-H3)^2</f>
        <v>0.09</v>
      </c>
      <c r="F12" s="1">
        <f>(F3-I3)^2</f>
        <v>0.09</v>
      </c>
      <c r="G12" s="1"/>
      <c r="H12" s="1"/>
      <c r="I12" s="1"/>
      <c r="J12" s="1"/>
      <c r="K12" s="1"/>
      <c r="L12" s="1" t="s">
        <v>2</v>
      </c>
      <c r="M12" s="1" t="s">
        <v>7</v>
      </c>
      <c r="N12" s="1">
        <f>(N3-Q3)^2</f>
        <v>3.999999999999998E-2</v>
      </c>
      <c r="O12" s="1">
        <f>(O3-R3)^2</f>
        <v>1.0000000000000002E-2</v>
      </c>
      <c r="P12" s="1">
        <f>(P3-S3)^2</f>
        <v>1.0000000000000002E-2</v>
      </c>
      <c r="Q12" s="1"/>
      <c r="R12" s="1"/>
      <c r="S12" s="1"/>
    </row>
    <row r="13" spans="1:19">
      <c r="A13" s="1"/>
      <c r="B13" s="1" t="s">
        <v>3</v>
      </c>
      <c r="C13" s="1" t="s">
        <v>8</v>
      </c>
      <c r="D13" s="1">
        <f t="shared" ref="D13:D15" si="0">(D4-G4)^2</f>
        <v>0.09</v>
      </c>
      <c r="E13" s="1">
        <f t="shared" ref="E13:E15" si="1">(E4-H4)^2</f>
        <v>0.36</v>
      </c>
      <c r="F13" s="1">
        <f t="shared" ref="F13:F15" si="2">(F4-I4)^2</f>
        <v>0.09</v>
      </c>
      <c r="G13" s="1"/>
      <c r="H13" s="1"/>
      <c r="I13" s="1"/>
      <c r="J13" s="1"/>
      <c r="K13" s="1"/>
      <c r="L13" s="1" t="s">
        <v>3</v>
      </c>
      <c r="M13" s="1" t="s">
        <v>8</v>
      </c>
      <c r="N13" s="1">
        <f t="shared" ref="N13:N15" si="3">(N4-Q4)^2</f>
        <v>1.0000000000000002E-2</v>
      </c>
      <c r="O13" s="1">
        <f t="shared" ref="O13:O15" si="4">(O4-R4)^2</f>
        <v>9.0000000000000024E-2</v>
      </c>
      <c r="P13" s="1">
        <f t="shared" ref="P13:P15" si="5">(P4-S4)^2</f>
        <v>4.0000000000000008E-2</v>
      </c>
      <c r="Q13" s="1"/>
      <c r="R13" s="1"/>
      <c r="S13" s="1"/>
    </row>
    <row r="14" spans="1:19">
      <c r="A14" s="1"/>
      <c r="B14" s="1" t="s">
        <v>4</v>
      </c>
      <c r="C14" s="1" t="s">
        <v>7</v>
      </c>
      <c r="D14" s="1">
        <f t="shared" si="0"/>
        <v>0.25</v>
      </c>
      <c r="E14" s="1">
        <f t="shared" si="1"/>
        <v>4.0000000000000008E-2</v>
      </c>
      <c r="F14" s="1">
        <f t="shared" si="2"/>
        <v>0.09</v>
      </c>
      <c r="G14" s="1"/>
      <c r="H14" s="1" t="s">
        <v>13</v>
      </c>
      <c r="I14" s="1"/>
      <c r="J14" s="1"/>
      <c r="K14" s="1"/>
      <c r="L14" s="1" t="s">
        <v>4</v>
      </c>
      <c r="M14" s="1" t="s">
        <v>7</v>
      </c>
      <c r="N14" s="1">
        <f t="shared" si="3"/>
        <v>9.0000000000000024E-2</v>
      </c>
      <c r="O14" s="1">
        <f t="shared" si="4"/>
        <v>1.0000000000000002E-2</v>
      </c>
      <c r="P14" s="1">
        <f t="shared" si="5"/>
        <v>4.0000000000000008E-2</v>
      </c>
      <c r="Q14" s="1"/>
      <c r="R14" s="1" t="s">
        <v>13</v>
      </c>
      <c r="S14" s="1"/>
    </row>
    <row r="15" spans="1:19">
      <c r="A15" s="1"/>
      <c r="B15" s="1" t="s">
        <v>5</v>
      </c>
      <c r="C15" s="1" t="s">
        <v>6</v>
      </c>
      <c r="D15" s="1">
        <f t="shared" si="0"/>
        <v>0.36</v>
      </c>
      <c r="E15" s="1">
        <f t="shared" si="1"/>
        <v>4.0000000000000008E-2</v>
      </c>
      <c r="F15" s="1">
        <f t="shared" si="2"/>
        <v>0.64000000000000012</v>
      </c>
      <c r="G15" s="1"/>
      <c r="H15" s="1">
        <f>AVERAGE(D12:F15)</f>
        <v>0.20833333333333334</v>
      </c>
      <c r="I15" s="1"/>
      <c r="J15" s="1"/>
      <c r="K15" s="1"/>
      <c r="L15" s="1" t="s">
        <v>5</v>
      </c>
      <c r="M15" s="1" t="s">
        <v>6</v>
      </c>
      <c r="N15" s="1">
        <f t="shared" si="3"/>
        <v>0.16000000000000003</v>
      </c>
      <c r="O15" s="1">
        <f t="shared" si="4"/>
        <v>0.09</v>
      </c>
      <c r="P15" s="1">
        <f t="shared" si="5"/>
        <v>0.48999999999999994</v>
      </c>
      <c r="Q15" s="1"/>
      <c r="R15" s="1">
        <f>AVERAGE(N12:P15)</f>
        <v>9.0000000000000011E-2</v>
      </c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0">
      <c r="G17" s="1"/>
      <c r="H17" s="1"/>
      <c r="I17" s="1"/>
      <c r="Q17" s="1"/>
      <c r="R17" s="1"/>
    </row>
    <row r="18" spans="1:20">
      <c r="A18" s="1"/>
      <c r="B18" s="1"/>
      <c r="C18" s="1"/>
      <c r="D18" s="1" t="s">
        <v>7</v>
      </c>
      <c r="E18" s="1" t="s">
        <v>8</v>
      </c>
      <c r="F18" s="1" t="s">
        <v>6</v>
      </c>
      <c r="G18" s="1"/>
      <c r="H18" s="1"/>
      <c r="I18" s="1"/>
      <c r="J18" s="1"/>
      <c r="K18" s="1"/>
      <c r="L18" s="1"/>
      <c r="M18" s="1"/>
      <c r="N18" s="1" t="s">
        <v>7</v>
      </c>
      <c r="O18" s="1" t="s">
        <v>8</v>
      </c>
      <c r="P18" s="1" t="s">
        <v>6</v>
      </c>
      <c r="Q18" s="1"/>
      <c r="R18" s="1"/>
    </row>
    <row r="19" spans="1:20">
      <c r="A19" s="1"/>
      <c r="B19" s="1" t="s">
        <v>2</v>
      </c>
      <c r="C19" s="1" t="s">
        <v>7</v>
      </c>
      <c r="D19" s="1">
        <f>ABS(D3-G3)</f>
        <v>0.6</v>
      </c>
      <c r="E19" s="1">
        <f>ABS(E3-H3)</f>
        <v>0.3</v>
      </c>
      <c r="F19" s="1">
        <f>ABS(F3-I3)</f>
        <v>0.3</v>
      </c>
      <c r="G19" s="1"/>
      <c r="H19" s="1"/>
      <c r="I19" s="1"/>
      <c r="J19" s="1"/>
      <c r="K19" s="1"/>
      <c r="L19" s="1" t="s">
        <v>2</v>
      </c>
      <c r="M19" s="1" t="s">
        <v>7</v>
      </c>
      <c r="N19" s="1">
        <f>ABS(N3-Q3)</f>
        <v>0.19999999999999996</v>
      </c>
      <c r="O19" s="1">
        <f>ABS(O3-R3)</f>
        <v>0.1</v>
      </c>
      <c r="P19" s="1">
        <f>ABS(P3-S3)</f>
        <v>0.1</v>
      </c>
      <c r="Q19" s="1"/>
      <c r="R19" s="1"/>
    </row>
    <row r="20" spans="1:20">
      <c r="A20" s="1"/>
      <c r="B20" s="1" t="s">
        <v>3</v>
      </c>
      <c r="C20" s="1" t="s">
        <v>8</v>
      </c>
      <c r="D20" s="1">
        <f t="shared" ref="D20:D22" si="6">ABS(D4-G4)</f>
        <v>0.3</v>
      </c>
      <c r="E20" s="1">
        <f t="shared" ref="E20:E22" si="7">ABS(E4-H4)</f>
        <v>0.6</v>
      </c>
      <c r="F20" s="1">
        <f t="shared" ref="F20:F22" si="8">ABS(F4-I4)</f>
        <v>0.3</v>
      </c>
      <c r="G20" s="1"/>
      <c r="H20" s="1"/>
      <c r="I20" s="1"/>
      <c r="J20" s="1"/>
      <c r="K20" s="1"/>
      <c r="L20" s="1" t="s">
        <v>3</v>
      </c>
      <c r="M20" s="1" t="s">
        <v>8</v>
      </c>
      <c r="N20" s="1">
        <f t="shared" ref="N20:N22" si="9">ABS(N4-Q4)</f>
        <v>0.1</v>
      </c>
      <c r="O20" s="1">
        <f t="shared" ref="O20:O22" si="10">ABS(O4-R4)</f>
        <v>0.30000000000000004</v>
      </c>
      <c r="P20" s="1">
        <f t="shared" ref="P20:P22" si="11">ABS(P4-S4)</f>
        <v>0.2</v>
      </c>
      <c r="Q20" s="1"/>
      <c r="R20" s="1"/>
    </row>
    <row r="21" spans="1:20">
      <c r="A21" s="1"/>
      <c r="B21" s="1" t="s">
        <v>4</v>
      </c>
      <c r="C21" s="1" t="s">
        <v>7</v>
      </c>
      <c r="D21" s="1">
        <f t="shared" si="6"/>
        <v>0.5</v>
      </c>
      <c r="E21" s="1">
        <f t="shared" si="7"/>
        <v>0.2</v>
      </c>
      <c r="F21" s="1">
        <f t="shared" si="8"/>
        <v>0.3</v>
      </c>
      <c r="G21" s="1"/>
      <c r="H21" s="1" t="s">
        <v>14</v>
      </c>
      <c r="I21" s="1"/>
      <c r="J21" s="1"/>
      <c r="K21" s="1"/>
      <c r="L21" s="1" t="s">
        <v>4</v>
      </c>
      <c r="M21" s="1" t="s">
        <v>7</v>
      </c>
      <c r="N21" s="1">
        <f t="shared" si="9"/>
        <v>0.30000000000000004</v>
      </c>
      <c r="O21" s="1">
        <f t="shared" si="10"/>
        <v>0.1</v>
      </c>
      <c r="P21" s="1">
        <f t="shared" si="11"/>
        <v>0.2</v>
      </c>
      <c r="Q21" s="1"/>
      <c r="R21" s="1" t="s">
        <v>14</v>
      </c>
    </row>
    <row r="22" spans="1:20">
      <c r="A22" s="1"/>
      <c r="B22" s="1" t="s">
        <v>5</v>
      </c>
      <c r="C22" s="1" t="s">
        <v>6</v>
      </c>
      <c r="D22" s="1">
        <f t="shared" si="6"/>
        <v>0.6</v>
      </c>
      <c r="E22" s="1">
        <f t="shared" si="7"/>
        <v>0.2</v>
      </c>
      <c r="F22" s="1">
        <f t="shared" si="8"/>
        <v>0.8</v>
      </c>
      <c r="G22" s="1"/>
      <c r="H22" s="1">
        <f>AVERAGE(D19:F22)</f>
        <v>0.41666666666666669</v>
      </c>
      <c r="I22" s="1"/>
      <c r="J22" s="1"/>
      <c r="K22" s="1"/>
      <c r="L22" s="1" t="s">
        <v>5</v>
      </c>
      <c r="M22" s="1" t="s">
        <v>6</v>
      </c>
      <c r="N22" s="1">
        <f t="shared" si="9"/>
        <v>0.4</v>
      </c>
      <c r="O22" s="1">
        <f t="shared" si="10"/>
        <v>0.3</v>
      </c>
      <c r="P22" s="1">
        <f t="shared" si="11"/>
        <v>0.7</v>
      </c>
      <c r="Q22" s="1"/>
      <c r="R22" s="1">
        <f>AVERAGE(N19:P22)</f>
        <v>0.25</v>
      </c>
    </row>
    <row r="23" spans="1:20">
      <c r="G23" s="1"/>
      <c r="H23" s="1"/>
      <c r="I23" s="1"/>
      <c r="Q23" s="1"/>
      <c r="R23" s="1"/>
      <c r="T23" s="1"/>
    </row>
    <row r="24" spans="1:20">
      <c r="J24" s="1" t="s">
        <v>15</v>
      </c>
      <c r="Q24" s="1"/>
      <c r="R24" s="1"/>
      <c r="T24" s="1" t="s">
        <v>15</v>
      </c>
    </row>
    <row r="25" spans="1:20">
      <c r="B25" s="3" t="s">
        <v>7</v>
      </c>
      <c r="C25" s="3" t="s">
        <v>16</v>
      </c>
      <c r="I25" s="4">
        <v>-2.3220000000000001</v>
      </c>
      <c r="J25" s="1">
        <v>2.3220000000000001</v>
      </c>
      <c r="L25" s="3" t="s">
        <v>7</v>
      </c>
      <c r="M25" s="3" t="s">
        <v>19</v>
      </c>
      <c r="S25" s="3">
        <v>-0.83699999999999997</v>
      </c>
      <c r="T25" s="1">
        <v>0.83699999999999997</v>
      </c>
    </row>
    <row r="26" spans="1:20">
      <c r="B26" s="3" t="s">
        <v>8</v>
      </c>
      <c r="C26" s="3" t="s">
        <v>17</v>
      </c>
      <c r="I26" s="3">
        <v>-1.3220000000000001</v>
      </c>
      <c r="J26" s="1">
        <v>1.3220000000000001</v>
      </c>
      <c r="L26" s="3" t="s">
        <v>8</v>
      </c>
      <c r="M26" s="3" t="s">
        <v>20</v>
      </c>
      <c r="S26" s="3">
        <v>-0.51500000000000001</v>
      </c>
      <c r="T26" s="1">
        <v>0.51500000000000001</v>
      </c>
    </row>
    <row r="27" spans="1:20">
      <c r="B27" s="3" t="s">
        <v>6</v>
      </c>
      <c r="C27" s="3" t="s">
        <v>18</v>
      </c>
      <c r="I27" s="3">
        <v>-2.3220000000000001</v>
      </c>
      <c r="J27" s="1">
        <v>2.3220000000000001</v>
      </c>
      <c r="L27" s="3" t="s">
        <v>6</v>
      </c>
      <c r="M27" s="3" t="s">
        <v>21</v>
      </c>
      <c r="S27" s="3">
        <v>-1.7370000000000001</v>
      </c>
      <c r="T27" s="1">
        <v>1.7370000000000001</v>
      </c>
    </row>
    <row r="28" spans="1:20">
      <c r="B28" s="3" t="s">
        <v>22</v>
      </c>
      <c r="J28" s="1">
        <f>J25+J26+J27</f>
        <v>5.9660000000000002</v>
      </c>
      <c r="L28" s="3" t="s">
        <v>22</v>
      </c>
      <c r="T28" s="1">
        <f>T25+T26+T27</f>
        <v>3.089</v>
      </c>
    </row>
    <row r="30" spans="1:20">
      <c r="E30" s="4"/>
      <c r="F30" s="4"/>
    </row>
  </sheetData>
  <mergeCells count="8">
    <mergeCell ref="Q1:S1"/>
    <mergeCell ref="L2:M2"/>
    <mergeCell ref="D1:F1"/>
    <mergeCell ref="G1:I1"/>
    <mergeCell ref="B1:C1"/>
    <mergeCell ref="B2:C2"/>
    <mergeCell ref="L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2021-04-13T06:39:39Z</dcterms:created>
  <dcterms:modified xsi:type="dcterms:W3CDTF">2021-04-13T11:56:10Z</dcterms:modified>
</cp:coreProperties>
</file>