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ldsg-my.sharepoint.com/personal/yves_jaros_edu_gbssg_ch/Documents/Repositories/Neuer Ordner/Projekt_DMHS_Wanduhr/Planung/"/>
    </mc:Choice>
  </mc:AlternateContent>
  <xr:revisionPtr revIDLastSave="954" documentId="11_AD4DB114E441178AC67DF4545ED0D24E693EDF1C" xr6:coauthVersionLast="47" xr6:coauthVersionMax="47" xr10:uidLastSave="{8798045A-E13F-4B46-9A3D-DDAD8F6CBFE2}"/>
  <bookViews>
    <workbookView xWindow="-120" yWindow="-120" windowWidth="29040" windowHeight="15720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U19" i="1" l="1"/>
  <c r="DU18" i="1"/>
  <c r="DU17" i="1"/>
  <c r="DU16" i="1"/>
  <c r="DU15" i="1"/>
  <c r="DU14" i="1"/>
  <c r="DU13" i="1"/>
  <c r="DU12" i="1"/>
  <c r="DU11" i="1"/>
  <c r="DU10" i="1"/>
  <c r="DU9" i="1"/>
  <c r="DU8" i="1"/>
  <c r="DU7" i="1"/>
  <c r="DU6" i="1"/>
  <c r="DU5" i="1"/>
  <c r="DU4" i="1"/>
  <c r="CM7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CN16" i="1" s="1"/>
  <c r="BX16" i="1"/>
  <c r="BY16" i="1"/>
  <c r="BZ16" i="1"/>
  <c r="BK17" i="1"/>
  <c r="BL17" i="1"/>
  <c r="BM17" i="1"/>
  <c r="BN17" i="1"/>
  <c r="BO17" i="1"/>
  <c r="BP17" i="1"/>
  <c r="BQ17" i="1"/>
  <c r="BR17" i="1"/>
  <c r="BS17" i="1"/>
  <c r="CJ17" i="1" s="1"/>
  <c r="BT17" i="1"/>
  <c r="BU17" i="1"/>
  <c r="BV17" i="1"/>
  <c r="BW17" i="1"/>
  <c r="BX17" i="1"/>
  <c r="BY17" i="1"/>
  <c r="BZ17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Q19" i="1" s="1"/>
  <c r="BL4" i="1"/>
  <c r="BM4" i="1"/>
  <c r="BN4" i="1"/>
  <c r="BO4" i="1"/>
  <c r="BP4" i="1"/>
  <c r="BQ4" i="1"/>
  <c r="BR4" i="1"/>
  <c r="BS4" i="1"/>
  <c r="BT4" i="1"/>
  <c r="BU4" i="1"/>
  <c r="CL4" i="1" s="1"/>
  <c r="BV4" i="1"/>
  <c r="BW4" i="1"/>
  <c r="CN4" i="1" s="1"/>
  <c r="BX4" i="1"/>
  <c r="BY4" i="1"/>
  <c r="BZ4" i="1"/>
  <c r="BK4" i="1"/>
  <c r="BA4" i="1"/>
  <c r="AW4" i="1" s="1"/>
  <c r="BB4" i="1"/>
  <c r="BC4" i="1"/>
  <c r="AY4" i="1" s="1"/>
  <c r="AU4" i="1" s="1"/>
  <c r="CC4" i="1" s="1"/>
  <c r="BD4" i="1"/>
  <c r="AZ4" i="1" s="1"/>
  <c r="BA5" i="1"/>
  <c r="AW5" i="1" s="1"/>
  <c r="BB5" i="1"/>
  <c r="AX5" i="1" s="1"/>
  <c r="BC5" i="1"/>
  <c r="AY5" i="1" s="1"/>
  <c r="AU5" i="1" s="1"/>
  <c r="CC5" i="1" s="1"/>
  <c r="BD5" i="1"/>
  <c r="AZ5" i="1" s="1"/>
  <c r="BA6" i="1"/>
  <c r="AW6" i="1" s="1"/>
  <c r="CE6" i="1" s="1"/>
  <c r="BB6" i="1"/>
  <c r="AX6" i="1" s="1"/>
  <c r="BC6" i="1"/>
  <c r="AY6" i="1" s="1"/>
  <c r="AU6" i="1" s="1"/>
  <c r="CC6" i="1" s="1"/>
  <c r="BD6" i="1"/>
  <c r="CL6" i="1" s="1"/>
  <c r="BA7" i="1"/>
  <c r="AW7" i="1" s="1"/>
  <c r="BB7" i="1"/>
  <c r="AX7" i="1" s="1"/>
  <c r="BC7" i="1"/>
  <c r="AY7" i="1" s="1"/>
  <c r="AU7" i="1" s="1"/>
  <c r="BD7" i="1"/>
  <c r="AZ7" i="1" s="1"/>
  <c r="AW8" i="1"/>
  <c r="BA8" i="1"/>
  <c r="BB8" i="1"/>
  <c r="AX8" i="1" s="1"/>
  <c r="BC8" i="1"/>
  <c r="AY8" i="1" s="1"/>
  <c r="AU8" i="1" s="1"/>
  <c r="BD8" i="1"/>
  <c r="AZ8" i="1" s="1"/>
  <c r="AW9" i="1"/>
  <c r="AX9" i="1"/>
  <c r="AT9" i="1" s="1"/>
  <c r="CB9" i="1" s="1"/>
  <c r="BA9" i="1"/>
  <c r="BB9" i="1"/>
  <c r="BC9" i="1"/>
  <c r="AY9" i="1" s="1"/>
  <c r="AU9" i="1" s="1"/>
  <c r="BD9" i="1"/>
  <c r="AZ9" i="1" s="1"/>
  <c r="AW10" i="1"/>
  <c r="AX10" i="1"/>
  <c r="AT10" i="1" s="1"/>
  <c r="CB10" i="1" s="1"/>
  <c r="AY10" i="1"/>
  <c r="AU10" i="1" s="1"/>
  <c r="BA10" i="1"/>
  <c r="BB10" i="1"/>
  <c r="BC10" i="1"/>
  <c r="BD10" i="1"/>
  <c r="AZ10" i="1" s="1"/>
  <c r="AW11" i="1"/>
  <c r="AX11" i="1"/>
  <c r="CF11" i="1" s="1"/>
  <c r="AY11" i="1"/>
  <c r="AU11" i="1" s="1"/>
  <c r="AZ11" i="1"/>
  <c r="CH11" i="1" s="1"/>
  <c r="BA11" i="1"/>
  <c r="BB11" i="1"/>
  <c r="BC11" i="1"/>
  <c r="BD11" i="1"/>
  <c r="AX12" i="1"/>
  <c r="AT12" i="1" s="1"/>
  <c r="CB12" i="1" s="1"/>
  <c r="AY12" i="1"/>
  <c r="AU12" i="1" s="1"/>
  <c r="CC12" i="1" s="1"/>
  <c r="AZ12" i="1"/>
  <c r="AV12" i="1" s="1"/>
  <c r="CD12" i="1" s="1"/>
  <c r="BA12" i="1"/>
  <c r="AW12" i="1" s="1"/>
  <c r="BB12" i="1"/>
  <c r="BC12" i="1"/>
  <c r="BD12" i="1"/>
  <c r="AY13" i="1"/>
  <c r="AU13" i="1" s="1"/>
  <c r="AZ13" i="1"/>
  <c r="AV13" i="1" s="1"/>
  <c r="CD13" i="1" s="1"/>
  <c r="BA13" i="1"/>
  <c r="AW13" i="1" s="1"/>
  <c r="BB13" i="1"/>
  <c r="CJ13" i="1" s="1"/>
  <c r="BC13" i="1"/>
  <c r="BD13" i="1"/>
  <c r="AZ14" i="1"/>
  <c r="CH14" i="1" s="1"/>
  <c r="BA14" i="1"/>
  <c r="AW14" i="1" s="1"/>
  <c r="BB14" i="1"/>
  <c r="AX14" i="1" s="1"/>
  <c r="BC14" i="1"/>
  <c r="AY14" i="1" s="1"/>
  <c r="AU14" i="1" s="1"/>
  <c r="CC14" i="1" s="1"/>
  <c r="BD14" i="1"/>
  <c r="BA15" i="1"/>
  <c r="AW15" i="1" s="1"/>
  <c r="BB15" i="1"/>
  <c r="AX15" i="1" s="1"/>
  <c r="BC15" i="1"/>
  <c r="AY15" i="1" s="1"/>
  <c r="AU15" i="1" s="1"/>
  <c r="BD15" i="1"/>
  <c r="CL15" i="1" s="1"/>
  <c r="BA16" i="1"/>
  <c r="AW16" i="1" s="1"/>
  <c r="BB16" i="1"/>
  <c r="AX16" i="1" s="1"/>
  <c r="BC16" i="1"/>
  <c r="AY16" i="1" s="1"/>
  <c r="AU16" i="1" s="1"/>
  <c r="BD16" i="1"/>
  <c r="AZ16" i="1" s="1"/>
  <c r="BA17" i="1"/>
  <c r="AW17" i="1" s="1"/>
  <c r="BB17" i="1"/>
  <c r="AX17" i="1" s="1"/>
  <c r="BC17" i="1"/>
  <c r="AY17" i="1" s="1"/>
  <c r="AU17" i="1" s="1"/>
  <c r="CC17" i="1" s="1"/>
  <c r="BD17" i="1"/>
  <c r="AZ17" i="1" s="1"/>
  <c r="BA18" i="1"/>
  <c r="AW18" i="1" s="1"/>
  <c r="BB18" i="1"/>
  <c r="AX18" i="1" s="1"/>
  <c r="BC18" i="1"/>
  <c r="AY18" i="1" s="1"/>
  <c r="AU18" i="1" s="1"/>
  <c r="BD18" i="1"/>
  <c r="AZ18" i="1" s="1"/>
  <c r="BA19" i="1"/>
  <c r="AW19" i="1" s="1"/>
  <c r="BB19" i="1"/>
  <c r="AX19" i="1" s="1"/>
  <c r="BC19" i="1"/>
  <c r="AY19" i="1" s="1"/>
  <c r="AU19" i="1" s="1"/>
  <c r="BD19" i="1"/>
  <c r="AZ19" i="1" s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F12" i="1"/>
  <c r="BF13" i="1"/>
  <c r="BF14" i="1"/>
  <c r="BF15" i="1"/>
  <c r="BF16" i="1"/>
  <c r="BF17" i="1"/>
  <c r="CN17" i="1" s="1"/>
  <c r="BF18" i="1"/>
  <c r="BF19" i="1"/>
  <c r="CN19" i="1" s="1"/>
  <c r="BG12" i="1"/>
  <c r="BG13" i="1"/>
  <c r="BG14" i="1"/>
  <c r="BG15" i="1"/>
  <c r="BG16" i="1"/>
  <c r="BG17" i="1"/>
  <c r="BG18" i="1"/>
  <c r="BG19" i="1"/>
  <c r="BF4" i="1"/>
  <c r="BF5" i="1"/>
  <c r="BF6" i="1"/>
  <c r="BF7" i="1"/>
  <c r="BF8" i="1"/>
  <c r="BF9" i="1"/>
  <c r="BF10" i="1"/>
  <c r="BF11" i="1"/>
  <c r="BG4" i="1"/>
  <c r="BG5" i="1"/>
  <c r="BG6" i="1"/>
  <c r="BG7" i="1"/>
  <c r="BG8" i="1"/>
  <c r="BG9" i="1"/>
  <c r="BG10" i="1"/>
  <c r="BG11" i="1"/>
  <c r="BH4" i="1"/>
  <c r="BH5" i="1"/>
  <c r="BH6" i="1"/>
  <c r="BH7" i="1"/>
  <c r="BH8" i="1"/>
  <c r="BH9" i="1"/>
  <c r="BH10" i="1"/>
  <c r="CP10" i="1" s="1"/>
  <c r="BH11" i="1"/>
  <c r="BI4" i="1"/>
  <c r="BI5" i="1"/>
  <c r="BI6" i="1"/>
  <c r="BI7" i="1"/>
  <c r="BI8" i="1"/>
  <c r="BI9" i="1"/>
  <c r="BI10" i="1"/>
  <c r="BI11" i="1"/>
  <c r="BH13" i="1"/>
  <c r="BH14" i="1"/>
  <c r="BH15" i="1"/>
  <c r="BH16" i="1"/>
  <c r="CP16" i="1" s="1"/>
  <c r="BH17" i="1"/>
  <c r="BH18" i="1"/>
  <c r="CP18" i="1" s="1"/>
  <c r="BH19" i="1"/>
  <c r="CP19" i="1" s="1"/>
  <c r="BH12" i="1"/>
  <c r="CP17" i="1"/>
  <c r="BI17" i="1"/>
  <c r="BI16" i="1" s="1"/>
  <c r="BI18" i="1"/>
  <c r="CP6" i="1"/>
  <c r="CJ8" i="1"/>
  <c r="CL12" i="1"/>
  <c r="CL17" i="1"/>
  <c r="CJ5" i="1"/>
  <c r="CN5" i="1"/>
  <c r="CP5" i="1"/>
  <c r="CJ6" i="1"/>
  <c r="CN6" i="1"/>
  <c r="CJ7" i="1"/>
  <c r="CL7" i="1"/>
  <c r="CN7" i="1"/>
  <c r="CP7" i="1"/>
  <c r="CL8" i="1"/>
  <c r="CN8" i="1"/>
  <c r="CP8" i="1"/>
  <c r="CF9" i="1"/>
  <c r="CJ9" i="1"/>
  <c r="CN9" i="1"/>
  <c r="CP9" i="1"/>
  <c r="CJ10" i="1"/>
  <c r="CL10" i="1"/>
  <c r="CN10" i="1"/>
  <c r="CJ11" i="1"/>
  <c r="CL11" i="1"/>
  <c r="CN11" i="1"/>
  <c r="CP11" i="1"/>
  <c r="CF12" i="1"/>
  <c r="CH12" i="1"/>
  <c r="CJ12" i="1"/>
  <c r="CN12" i="1"/>
  <c r="CP12" i="1"/>
  <c r="CL13" i="1"/>
  <c r="CN13" i="1"/>
  <c r="CP13" i="1"/>
  <c r="CJ14" i="1"/>
  <c r="CL14" i="1"/>
  <c r="CN14" i="1"/>
  <c r="CP14" i="1"/>
  <c r="CJ15" i="1"/>
  <c r="CN15" i="1"/>
  <c r="CP15" i="1"/>
  <c r="CJ16" i="1"/>
  <c r="CL16" i="1"/>
  <c r="CJ18" i="1"/>
  <c r="CL18" i="1"/>
  <c r="CN18" i="1"/>
  <c r="CQ18" i="1"/>
  <c r="CJ19" i="1"/>
  <c r="CL19" i="1"/>
  <c r="CP4" i="1"/>
  <c r="CC16" i="1" l="1"/>
  <c r="CC13" i="1"/>
  <c r="CJ4" i="1"/>
  <c r="CH10" i="1"/>
  <c r="AV10" i="1"/>
  <c r="CD10" i="1" s="1"/>
  <c r="CF6" i="1"/>
  <c r="AT6" i="1"/>
  <c r="CB6" i="1" s="1"/>
  <c r="AV5" i="1"/>
  <c r="CD5" i="1" s="1"/>
  <c r="CH5" i="1"/>
  <c r="AT14" i="1"/>
  <c r="CB14" i="1" s="1"/>
  <c r="CF14" i="1"/>
  <c r="CH19" i="1"/>
  <c r="AV19" i="1"/>
  <c r="CD19" i="1" s="1"/>
  <c r="CF5" i="1"/>
  <c r="AT5" i="1"/>
  <c r="CB5" i="1" s="1"/>
  <c r="CH7" i="1"/>
  <c r="AV7" i="1"/>
  <c r="CD7" i="1" s="1"/>
  <c r="AV4" i="1"/>
  <c r="CD4" i="1" s="1"/>
  <c r="CH4" i="1"/>
  <c r="AT16" i="1"/>
  <c r="CB16" i="1" s="1"/>
  <c r="CF16" i="1"/>
  <c r="CH9" i="1"/>
  <c r="AV9" i="1"/>
  <c r="CD9" i="1" s="1"/>
  <c r="AT17" i="1"/>
  <c r="CB17" i="1" s="1"/>
  <c r="CF17" i="1"/>
  <c r="CH8" i="1"/>
  <c r="AV8" i="1"/>
  <c r="CD8" i="1" s="1"/>
  <c r="AV16" i="1"/>
  <c r="CD16" i="1" s="1"/>
  <c r="CH16" i="1"/>
  <c r="CF19" i="1"/>
  <c r="AT19" i="1"/>
  <c r="CB19" i="1" s="1"/>
  <c r="AV17" i="1"/>
  <c r="CD17" i="1" s="1"/>
  <c r="CH17" i="1"/>
  <c r="CF8" i="1"/>
  <c r="AT8" i="1"/>
  <c r="CB8" i="1" s="1"/>
  <c r="AV18" i="1"/>
  <c r="CD18" i="1" s="1"/>
  <c r="CH18" i="1"/>
  <c r="CF18" i="1"/>
  <c r="AT18" i="1"/>
  <c r="CB18" i="1" s="1"/>
  <c r="AT15" i="1"/>
  <c r="CB15" i="1" s="1"/>
  <c r="CF15" i="1"/>
  <c r="CF7" i="1"/>
  <c r="AT7" i="1"/>
  <c r="CB7" i="1" s="1"/>
  <c r="CH13" i="1"/>
  <c r="CF10" i="1"/>
  <c r="AZ15" i="1"/>
  <c r="AX13" i="1"/>
  <c r="AV11" i="1"/>
  <c r="CD11" i="1" s="1"/>
  <c r="CL5" i="1"/>
  <c r="AT11" i="1"/>
  <c r="CB11" i="1" s="1"/>
  <c r="AV14" i="1"/>
  <c r="CD14" i="1" s="1"/>
  <c r="AZ6" i="1"/>
  <c r="AX4" i="1"/>
  <c r="CL9" i="1"/>
  <c r="CC11" i="1"/>
  <c r="CC10" i="1"/>
  <c r="CE13" i="1"/>
  <c r="CC7" i="1"/>
  <c r="CE12" i="1"/>
  <c r="CC19" i="1"/>
  <c r="CE5" i="1"/>
  <c r="CC15" i="1"/>
  <c r="CC18" i="1"/>
  <c r="CE4" i="1"/>
  <c r="CQ16" i="1"/>
  <c r="BI15" i="1"/>
  <c r="CQ17" i="1"/>
  <c r="CH15" i="1" l="1"/>
  <c r="AV15" i="1"/>
  <c r="CD15" i="1" s="1"/>
  <c r="AT13" i="1"/>
  <c r="CB13" i="1" s="1"/>
  <c r="CF13" i="1"/>
  <c r="AT4" i="1"/>
  <c r="CB4" i="1" s="1"/>
  <c r="CF4" i="1"/>
  <c r="AV6" i="1"/>
  <c r="CD6" i="1" s="1"/>
  <c r="CH6" i="1"/>
  <c r="CC8" i="1"/>
  <c r="CC9" i="1"/>
  <c r="CE7" i="1"/>
  <c r="CG13" i="1"/>
  <c r="CG12" i="1"/>
  <c r="CE10" i="1"/>
  <c r="CE14" i="1"/>
  <c r="CE11" i="1"/>
  <c r="BI14" i="1"/>
  <c r="CQ15" i="1"/>
  <c r="CE18" i="1" l="1"/>
  <c r="CE8" i="1"/>
  <c r="CG4" i="1"/>
  <c r="CE19" i="1"/>
  <c r="CG5" i="1"/>
  <c r="CE15" i="1"/>
  <c r="CG14" i="1"/>
  <c r="CE9" i="1"/>
  <c r="BI13" i="1"/>
  <c r="CQ14" i="1"/>
  <c r="CG19" i="1" l="1"/>
  <c r="CG6" i="1"/>
  <c r="CE16" i="1"/>
  <c r="CI4" i="1"/>
  <c r="CE17" i="1"/>
  <c r="CG18" i="1"/>
  <c r="CG15" i="1"/>
  <c r="CI5" i="1"/>
  <c r="BI12" i="1"/>
  <c r="CQ12" i="1" s="1"/>
  <c r="CQ13" i="1"/>
  <c r="CI12" i="1" l="1"/>
  <c r="CI13" i="1"/>
  <c r="CG16" i="1"/>
  <c r="CG7" i="1"/>
  <c r="CG11" i="1"/>
  <c r="CG10" i="1"/>
  <c r="CI6" i="1"/>
  <c r="CG17" i="1"/>
  <c r="CG9" i="1" l="1"/>
  <c r="CG8" i="1"/>
  <c r="CI14" i="1"/>
  <c r="CK13" i="1"/>
  <c r="CI7" i="1"/>
  <c r="CI10" i="1"/>
  <c r="CK12" i="1"/>
  <c r="CI11" i="1"/>
  <c r="CI8" i="1" l="1"/>
  <c r="CK5" i="1"/>
  <c r="CI19" i="1"/>
  <c r="CI18" i="1"/>
  <c r="CK14" i="1"/>
  <c r="CI9" i="1"/>
  <c r="CK4" i="1"/>
  <c r="CI15" i="1"/>
  <c r="CK6" i="1" l="1"/>
  <c r="CK18" i="1"/>
  <c r="CK15" i="1"/>
  <c r="CK19" i="1"/>
  <c r="CM5" i="1"/>
  <c r="CI16" i="1"/>
  <c r="CI17" i="1"/>
  <c r="CM4" i="1"/>
  <c r="CM13" i="1" l="1"/>
  <c r="CM12" i="1"/>
  <c r="CK7" i="1"/>
  <c r="CK11" i="1"/>
  <c r="CK10" i="1"/>
  <c r="CK17" i="1"/>
  <c r="CK16" i="1"/>
  <c r="CM6" i="1"/>
  <c r="CM10" i="1" l="1"/>
  <c r="CM14" i="1"/>
  <c r="CO12" i="1"/>
  <c r="CS12" i="1" s="1"/>
  <c r="CO13" i="1"/>
  <c r="CS13" i="1" s="1"/>
  <c r="CM11" i="1"/>
  <c r="CK8" i="1"/>
  <c r="CK9" i="1"/>
  <c r="CM19" i="1" l="1"/>
  <c r="CQ5" i="1"/>
  <c r="CO5" i="1"/>
  <c r="CM8" i="1"/>
  <c r="CO14" i="1"/>
  <c r="CS14" i="1" s="1"/>
  <c r="CQ4" i="1"/>
  <c r="CO4" i="1"/>
  <c r="CM9" i="1"/>
  <c r="CM15" i="1"/>
  <c r="CM18" i="1"/>
  <c r="CS4" i="1" l="1"/>
  <c r="CM17" i="1"/>
  <c r="CO18" i="1"/>
  <c r="CS18" i="1" s="1"/>
  <c r="CQ6" i="1"/>
  <c r="CO6" i="1"/>
  <c r="CM16" i="1"/>
  <c r="CS5" i="1"/>
  <c r="CO15" i="1"/>
  <c r="CS15" i="1" s="1"/>
  <c r="CO19" i="1"/>
  <c r="CS19" i="1" s="1"/>
  <c r="CS6" i="1" l="1"/>
  <c r="CO16" i="1"/>
  <c r="CS16" i="1" s="1"/>
  <c r="CQ11" i="1"/>
  <c r="CO11" i="1"/>
  <c r="CQ7" i="1"/>
  <c r="CO7" i="1"/>
  <c r="CQ10" i="1"/>
  <c r="CO10" i="1"/>
  <c r="CO17" i="1"/>
  <c r="CS17" i="1" s="1"/>
  <c r="CS7" i="1" l="1"/>
  <c r="CS10" i="1"/>
  <c r="CQ9" i="1"/>
  <c r="CO9" i="1"/>
  <c r="CS11" i="1"/>
  <c r="CQ8" i="1"/>
  <c r="CO8" i="1"/>
  <c r="CS9" i="1" l="1"/>
  <c r="CS8" i="1"/>
</calcChain>
</file>

<file path=xl/sharedStrings.xml><?xml version="1.0" encoding="utf-8"?>
<sst xmlns="http://schemas.openxmlformats.org/spreadsheetml/2006/main" count="727" uniqueCount="415">
  <si>
    <t>A</t>
  </si>
  <si>
    <t>B</t>
  </si>
  <si>
    <t>C</t>
  </si>
  <si>
    <t>D</t>
  </si>
  <si>
    <t>E</t>
  </si>
  <si>
    <t>F</t>
  </si>
  <si>
    <t>1A</t>
  </si>
  <si>
    <t>1B</t>
  </si>
  <si>
    <t>1C</t>
  </si>
  <si>
    <t>1D</t>
  </si>
  <si>
    <t>E1</t>
  </si>
  <si>
    <t>1E</t>
  </si>
  <si>
    <t>1F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</si>
  <si>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</si>
  <si>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</si>
  <si>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</si>
  <si>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</si>
  <si>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</si>
  <si>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</si>
  <si>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</si>
  <si>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</si>
  <si>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</si>
  <si>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</si>
  <si>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</si>
  <si>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</si>
  <si>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</si>
  <si>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</si>
  <si>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</si>
  <si>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</si>
  <si>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</si>
  <si>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</si>
  <si>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</si>
  <si>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</si>
  <si>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</si>
  <si>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</si>
  <si>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</si>
  <si>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</si>
  <si>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6B</t>
  </si>
  <si>
    <t>6A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</si>
  <si>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</si>
  <si>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</si>
  <si>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</si>
  <si>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</si>
  <si>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</si>
  <si>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</si>
  <si>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</si>
  <si>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</si>
  <si>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</si>
  <si>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</si>
  <si>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</si>
  <si>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</si>
  <si>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</si>
  <si>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</si>
  <si>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</si>
  <si>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</si>
  <si>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</si>
  <si>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</si>
  <si>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</si>
  <si>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</si>
  <si>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</si>
  <si>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</si>
  <si>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</si>
  <si>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</si>
  <si>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</si>
  <si>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</si>
  <si>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</si>
  <si>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</si>
  <si>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</si>
  <si>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</si>
  <si>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</si>
  <si>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</si>
  <si>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</si>
  <si>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</si>
  <si>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</si>
  <si>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</si>
  <si>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</si>
  <si>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</si>
  <si>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</si>
  <si>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</si>
  <si>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</si>
  <si>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</si>
  <si>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</si>
  <si>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</si>
  <si>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</si>
  <si>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</si>
  <si>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</si>
  <si>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</si>
  <si>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</si>
  <si>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</si>
  <si>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</si>
  <si>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</si>
  <si>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</si>
  <si>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</si>
  <si>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</si>
  <si>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</si>
  <si>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</si>
  <si>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</si>
  <si>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</si>
  <si>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</si>
  <si>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</si>
  <si>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</si>
  <si>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</si>
  <si>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</si>
  <si>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</si>
  <si>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</si>
  <si>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</si>
  <si>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</si>
  <si>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</si>
  <si>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</si>
  <si>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</si>
  <si>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</si>
  <si>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</si>
  <si>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</si>
  <si>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</si>
  <si>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</si>
  <si>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</si>
  <si>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</si>
  <si>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</si>
  <si>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</si>
  <si>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</si>
  <si>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</si>
  <si>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</si>
  <si>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</si>
  <si>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</si>
  <si>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</si>
  <si>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</si>
  <si>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</si>
  <si>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</si>
  <si>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</si>
  <si>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</si>
  <si>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</si>
  <si>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</si>
  <si>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</si>
  <si>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</si>
  <si>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</si>
  <si>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</si>
  <si>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</si>
  <si>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</si>
  <si>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</si>
  <si>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</si>
  <si>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</si>
  <si>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</si>
  <si>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</si>
  <si>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</si>
  <si>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</si>
  <si>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</si>
  <si>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</si>
  <si>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</si>
  <si>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</si>
  <si>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</si>
  <si>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</si>
  <si>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</si>
  <si>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</si>
  <si>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FE</t>
  </si>
  <si>
    <t>FF</t>
  </si>
  <si>
    <t>FD</t>
  </si>
  <si>
    <t xml:space="preserve">    </t>
  </si>
  <si>
    <t>08</t>
  </si>
  <si>
    <t>0xE8</t>
  </si>
  <si>
    <t>0xE9</t>
  </si>
  <si>
    <t>0xEA</t>
  </si>
  <si>
    <t>0xEB</t>
  </si>
  <si>
    <t>0xEC</t>
  </si>
  <si>
    <t>0xED</t>
  </si>
  <si>
    <t>0xEE</t>
  </si>
  <si>
    <t>0xEF</t>
  </si>
  <si>
    <t>0xF8</t>
  </si>
  <si>
    <t>0xF9</t>
  </si>
  <si>
    <t>0xFA</t>
  </si>
  <si>
    <t>0xFB</t>
  </si>
  <si>
    <t>0xFC</t>
  </si>
  <si>
    <t>0xFD</t>
  </si>
  <si>
    <t>0xFE</t>
  </si>
  <si>
    <t>0xFF</t>
  </si>
  <si>
    <t>0xE7</t>
  </si>
  <si>
    <t>0xE6</t>
  </si>
  <si>
    <t>0xE5</t>
  </si>
  <si>
    <t>0xE4</t>
  </si>
  <si>
    <t>0xE3</t>
  </si>
  <si>
    <t>0xE2</t>
  </si>
  <si>
    <t>0xE1</t>
  </si>
  <si>
    <t>0xE0</t>
  </si>
  <si>
    <t>0xF7</t>
  </si>
  <si>
    <t>0xF6</t>
  </si>
  <si>
    <t>0xF5</t>
  </si>
  <si>
    <t>0xF4</t>
  </si>
  <si>
    <t>0xF3</t>
  </si>
  <si>
    <t>0xF2</t>
  </si>
  <si>
    <t>0xF1</t>
  </si>
  <si>
    <t>0xF0</t>
  </si>
  <si>
    <t>0xD8</t>
  </si>
  <si>
    <t>0xD9</t>
  </si>
  <si>
    <t>0xDA</t>
  </si>
  <si>
    <t>0xDB</t>
  </si>
  <si>
    <t>0xDC</t>
  </si>
  <si>
    <t>0xDD</t>
  </si>
  <si>
    <t>0xDE</t>
  </si>
  <si>
    <t>0xDF</t>
  </si>
  <si>
    <t>0xC8</t>
  </si>
  <si>
    <t>0xC9</t>
  </si>
  <si>
    <t>0xCA</t>
  </si>
  <si>
    <t>0xCB</t>
  </si>
  <si>
    <t>0xCC</t>
  </si>
  <si>
    <t>0xCD</t>
  </si>
  <si>
    <t>0xCE</t>
  </si>
  <si>
    <t>0xCF</t>
  </si>
  <si>
    <t>0xD7</t>
  </si>
  <si>
    <t>0xD6</t>
  </si>
  <si>
    <t>0xD5</t>
  </si>
  <si>
    <t>0xD4</t>
  </si>
  <si>
    <t>0xD3</t>
  </si>
  <si>
    <t>0xD2</t>
  </si>
  <si>
    <t>0xD1</t>
  </si>
  <si>
    <t>0xD0</t>
  </si>
  <si>
    <t>0xC7</t>
  </si>
  <si>
    <t>0xC6</t>
  </si>
  <si>
    <t>0xC5</t>
  </si>
  <si>
    <t>0xC4</t>
  </si>
  <si>
    <t>0xC3</t>
  </si>
  <si>
    <t>0xC2</t>
  </si>
  <si>
    <t>0xC1</t>
  </si>
  <si>
    <t>0xC0</t>
  </si>
  <si>
    <t>0xA8</t>
  </si>
  <si>
    <t>0xA9</t>
  </si>
  <si>
    <t>0xAA</t>
  </si>
  <si>
    <t>0xAB</t>
  </si>
  <si>
    <t>0xAC</t>
  </si>
  <si>
    <t>0xAD</t>
  </si>
  <si>
    <t>0xAE</t>
  </si>
  <si>
    <t>0xAF</t>
  </si>
  <si>
    <t>0xB8</t>
  </si>
  <si>
    <t>0xB9</t>
  </si>
  <si>
    <t>0xBA</t>
  </si>
  <si>
    <t>0xBB</t>
  </si>
  <si>
    <t>0xBC</t>
  </si>
  <si>
    <t>0xBD</t>
  </si>
  <si>
    <t>0xBE</t>
  </si>
  <si>
    <t>0xBF</t>
  </si>
  <si>
    <t>0xA7</t>
  </si>
  <si>
    <t>0xA6</t>
  </si>
  <si>
    <t>0xA5</t>
  </si>
  <si>
    <t>0xA4</t>
  </si>
  <si>
    <t>0xA3</t>
  </si>
  <si>
    <t>0xA2</t>
  </si>
  <si>
    <t>0xA1</t>
  </si>
  <si>
    <t>0xA0</t>
  </si>
  <si>
    <t>0xB7</t>
  </si>
  <si>
    <t>0xB6</t>
  </si>
  <si>
    <t>0xB5</t>
  </si>
  <si>
    <t>0xB4</t>
  </si>
  <si>
    <t>0xB3</t>
  </si>
  <si>
    <t>0xB2</t>
  </si>
  <si>
    <t>0xB1</t>
  </si>
  <si>
    <t>0xB0</t>
  </si>
  <si>
    <t>0x98</t>
  </si>
  <si>
    <t>0x99</t>
  </si>
  <si>
    <t>0x9A</t>
  </si>
  <si>
    <t>0x9B</t>
  </si>
  <si>
    <t>0x9C</t>
  </si>
  <si>
    <t>0x9D</t>
  </si>
  <si>
    <t>0x9E</t>
  </si>
  <si>
    <t>0x9F</t>
  </si>
  <si>
    <t>0x88</t>
  </si>
  <si>
    <t>0x89</t>
  </si>
  <si>
    <t>0x8A</t>
  </si>
  <si>
    <t>0x8B</t>
  </si>
  <si>
    <t>0x8C</t>
  </si>
  <si>
    <t>0x8D</t>
  </si>
  <si>
    <t>0x8E</t>
  </si>
  <si>
    <t>0x8F</t>
  </si>
  <si>
    <t>0x97</t>
  </si>
  <si>
    <t>0x96</t>
  </si>
  <si>
    <t>0x95</t>
  </si>
  <si>
    <t>0x94</t>
  </si>
  <si>
    <t>0x93</t>
  </si>
  <si>
    <t>0x92</t>
  </si>
  <si>
    <t>0x91</t>
  </si>
  <si>
    <t>0x90</t>
  </si>
  <si>
    <t>0x87</t>
  </si>
  <si>
    <t>0x86</t>
  </si>
  <si>
    <t>0x85</t>
  </si>
  <si>
    <t>0x84</t>
  </si>
  <si>
    <t>0x83</t>
  </si>
  <si>
    <t>0x82</t>
  </si>
  <si>
    <t>0x81</t>
  </si>
  <si>
    <t>0x80</t>
  </si>
  <si>
    <t>0x68</t>
  </si>
  <si>
    <t>0x69</t>
  </si>
  <si>
    <t>0x6A</t>
  </si>
  <si>
    <t>0x6B</t>
  </si>
  <si>
    <t>0x6C</t>
  </si>
  <si>
    <t>0x6D</t>
  </si>
  <si>
    <t>0x6E</t>
  </si>
  <si>
    <t>0x6F</t>
  </si>
  <si>
    <t>0x78</t>
  </si>
  <si>
    <t>0x79</t>
  </si>
  <si>
    <t>0x7A</t>
  </si>
  <si>
    <t>0x7B</t>
  </si>
  <si>
    <t>0x7C</t>
  </si>
  <si>
    <t>0x7D</t>
  </si>
  <si>
    <t>0x7E</t>
  </si>
  <si>
    <t>0x7F</t>
  </si>
  <si>
    <t>0x67</t>
  </si>
  <si>
    <t>0x66</t>
  </si>
  <si>
    <t>0x65</t>
  </si>
  <si>
    <t>0x64</t>
  </si>
  <si>
    <t>0x63</t>
  </si>
  <si>
    <t>0x62</t>
  </si>
  <si>
    <t>0x61</t>
  </si>
  <si>
    <t>0x60</t>
  </si>
  <si>
    <t>0x77</t>
  </si>
  <si>
    <t>0x76</t>
  </si>
  <si>
    <t>0x75</t>
  </si>
  <si>
    <t>0x74</t>
  </si>
  <si>
    <t>0x73</t>
  </si>
  <si>
    <t>0x72</t>
  </si>
  <si>
    <t>0x71</t>
  </si>
  <si>
    <t>0x70</t>
  </si>
  <si>
    <t>0x58</t>
  </si>
  <si>
    <t>0x59</t>
  </si>
  <si>
    <t>0x5A</t>
  </si>
  <si>
    <t>0x5B</t>
  </si>
  <si>
    <t>0x5C</t>
  </si>
  <si>
    <t>0x5D</t>
  </si>
  <si>
    <t>0x5E</t>
  </si>
  <si>
    <t>0x5F</t>
  </si>
  <si>
    <t>0x48</t>
  </si>
  <si>
    <t>0x49</t>
  </si>
  <si>
    <t>0x4A</t>
  </si>
  <si>
    <t>0x4B</t>
  </si>
  <si>
    <t>0x4C</t>
  </si>
  <si>
    <t>0x4D</t>
  </si>
  <si>
    <t>0x4E</t>
  </si>
  <si>
    <t>0x4F</t>
  </si>
  <si>
    <t>0x57</t>
  </si>
  <si>
    <t>0x56</t>
  </si>
  <si>
    <t>0x55</t>
  </si>
  <si>
    <t>0x54</t>
  </si>
  <si>
    <t>0x53</t>
  </si>
  <si>
    <t>0x52</t>
  </si>
  <si>
    <t>0x51</t>
  </si>
  <si>
    <t>0x50</t>
  </si>
  <si>
    <t>0x47</t>
  </si>
  <si>
    <t>0x46</t>
  </si>
  <si>
    <t>0x45</t>
  </si>
  <si>
    <t>0x44</t>
  </si>
  <si>
    <t>0x43</t>
  </si>
  <si>
    <t>0x42</t>
  </si>
  <si>
    <t>0x41</t>
  </si>
  <si>
    <t>0x40</t>
  </si>
  <si>
    <t>0x28</t>
  </si>
  <si>
    <t>0x29</t>
  </si>
  <si>
    <t>0x2A</t>
  </si>
  <si>
    <t>0x2B</t>
  </si>
  <si>
    <t>0x2C</t>
  </si>
  <si>
    <t>0x2D</t>
  </si>
  <si>
    <t>0x2E</t>
  </si>
  <si>
    <t>0x2F</t>
  </si>
  <si>
    <t>0x38</t>
  </si>
  <si>
    <t>0x39</t>
  </si>
  <si>
    <t>0x3A</t>
  </si>
  <si>
    <t>0x3B</t>
  </si>
  <si>
    <t>0x3C</t>
  </si>
  <si>
    <t>0x3D</t>
  </si>
  <si>
    <t>0x3E</t>
  </si>
  <si>
    <t>0x3F</t>
  </si>
  <si>
    <t>0x27</t>
  </si>
  <si>
    <t>0x26</t>
  </si>
  <si>
    <t>0x25</t>
  </si>
  <si>
    <t>0x24</t>
  </si>
  <si>
    <t>0x23</t>
  </si>
  <si>
    <t>0x22</t>
  </si>
  <si>
    <t>0x21</t>
  </si>
  <si>
    <t>0x20</t>
  </si>
  <si>
    <t>0x37</t>
  </si>
  <si>
    <t>0x36</t>
  </si>
  <si>
    <t>0x35</t>
  </si>
  <si>
    <t>0x34</t>
  </si>
  <si>
    <t>0x33</t>
  </si>
  <si>
    <t>0x32</t>
  </si>
  <si>
    <t>0x31</t>
  </si>
  <si>
    <t>0x30</t>
  </si>
  <si>
    <t>0x18</t>
  </si>
  <si>
    <t>0x19</t>
  </si>
  <si>
    <t>0x1A</t>
  </si>
  <si>
    <t>0x1B</t>
  </si>
  <si>
    <t>0x1C</t>
  </si>
  <si>
    <t>0x1D</t>
  </si>
  <si>
    <t>0x1E</t>
  </si>
  <si>
    <t>0x1F</t>
  </si>
  <si>
    <t>0x08</t>
  </si>
  <si>
    <t>0x09</t>
  </si>
  <si>
    <t>0x0A</t>
  </si>
  <si>
    <t>0x0B</t>
  </si>
  <si>
    <t>0x0C</t>
  </si>
  <si>
    <t>0x0D</t>
  </si>
  <si>
    <t>0x0E</t>
  </si>
  <si>
    <t>0x0F</t>
  </si>
  <si>
    <t>0x17</t>
  </si>
  <si>
    <t>0x16</t>
  </si>
  <si>
    <t>0x15</t>
  </si>
  <si>
    <t>0x14</t>
  </si>
  <si>
    <t>0x13</t>
  </si>
  <si>
    <t>0x12</t>
  </si>
  <si>
    <t>0x11</t>
  </si>
  <si>
    <t>0x10</t>
  </si>
  <si>
    <t>0x07</t>
  </si>
  <si>
    <t>0x06</t>
  </si>
  <si>
    <t>0x05</t>
  </si>
  <si>
    <t>0x04</t>
  </si>
  <si>
    <t>0x03</t>
  </si>
  <si>
    <t>0x02</t>
  </si>
  <si>
    <t>0x01</t>
  </si>
  <si>
    <t>0x00</t>
  </si>
  <si>
    <t>y\x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</si>
</sst>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/>
    <xf numFmtId="0" fontId="0" fillId="0" borderId="0" xfId="0" applyAlignment="1">
      <alignment horizontal="center"/>
    </xf>
    <xf numFmtId="0" fontId="0" fillId="2" borderId="1" xfId="0" quotePrefix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Standard" xfId="0" builtinId="0"/>
  </cellStyles>
  <dxfs count="2">
    <dxf>
      <fill>
        <patternFill>
          <bgColor theme="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V22"/>
  <sheetViews>
    <sheetView topLeftCell="CP19" zoomScale="55" zoomScaleNormal="55" workbookViewId="0">
      <selection activeCell="DS19" sqref="DD4:DS19"/>
    </sheetView>
  </sheetViews>
  <sheetFormatPr baseColWidth="10" defaultColWidth="8.7109375" defaultRowHeight="45" customHeight="1" x14ac:dyDescent="0.25"/>
  <cols>
    <col min="60" max="60" width="11" bestFit="1" customWidth="1"/>
    <col min="97" max="97" width="8.7109375" customWidth="1"/>
  </cols>
  <sheetData>
    <row r="3" spans="4:125" ht="45" customHeight="1" thickBot="1" x14ac:dyDescent="0.3">
      <c r="AU3">
        <v>7</v>
      </c>
      <c r="AW3">
        <v>6</v>
      </c>
      <c r="AY3">
        <v>5</v>
      </c>
      <c r="BA3">
        <v>4</v>
      </c>
      <c r="BC3">
        <v>3</v>
      </c>
      <c r="BE3">
        <v>2</v>
      </c>
      <c r="BG3">
        <v>1</v>
      </c>
      <c r="BI3">
        <v>0</v>
      </c>
    </row>
    <row r="4" spans="4:125" ht="45" customHeight="1" thickBot="1" x14ac:dyDescent="0.3">
      <c r="D4" s="1" t="s">
        <v>132</v>
      </c>
      <c r="E4" s="2" t="s">
        <v>131</v>
      </c>
      <c r="F4" s="3" t="s">
        <v>117</v>
      </c>
      <c r="G4" s="2" t="s">
        <v>116</v>
      </c>
      <c r="H4" s="3" t="s">
        <v>69</v>
      </c>
      <c r="I4" s="2" t="s">
        <v>68</v>
      </c>
      <c r="J4" s="3">
        <v>98</v>
      </c>
      <c r="K4" s="2">
        <v>97</v>
      </c>
      <c r="L4" s="3">
        <v>68</v>
      </c>
      <c r="M4" s="2">
        <v>67</v>
      </c>
      <c r="N4" s="3">
        <v>58</v>
      </c>
      <c r="O4" s="2">
        <v>57</v>
      </c>
      <c r="P4" s="3">
        <v>28</v>
      </c>
      <c r="Q4" s="2">
        <v>27</v>
      </c>
      <c r="R4" s="3">
        <v>18</v>
      </c>
      <c r="S4" s="2">
        <v>17</v>
      </c>
      <c r="V4" s="10">
        <v>0</v>
      </c>
      <c r="W4" s="11">
        <v>1</v>
      </c>
      <c r="X4" s="11">
        <v>2</v>
      </c>
      <c r="Y4" s="11">
        <v>3</v>
      </c>
      <c r="Z4" s="11">
        <v>4</v>
      </c>
      <c r="AA4" s="11">
        <v>5</v>
      </c>
      <c r="AB4" s="11">
        <v>6</v>
      </c>
      <c r="AC4" s="11">
        <v>7</v>
      </c>
      <c r="AD4" s="11">
        <v>8</v>
      </c>
      <c r="AE4" s="11">
        <v>9</v>
      </c>
      <c r="AF4" s="11" t="s">
        <v>0</v>
      </c>
      <c r="AG4" s="11" t="s">
        <v>1</v>
      </c>
      <c r="AH4" s="11" t="s">
        <v>2</v>
      </c>
      <c r="AI4" s="11" t="s">
        <v>3</v>
      </c>
      <c r="AJ4" s="11" t="s">
        <v>4</v>
      </c>
      <c r="AK4" s="12" t="s">
        <v>5</v>
      </c>
      <c r="AS4" t="s">
        <v>156</v>
      </c>
      <c r="AT4">
        <f t="shared" ref="AT4:AT19" si="0">AX4+64</f>
        <v>232</v>
      </c>
      <c r="AU4">
        <f t="shared" ref="AU4:AU19" si="1">AY4+64</f>
        <v>231</v>
      </c>
      <c r="AV4">
        <f t="shared" ref="AV4:AV19" si="2">AZ4+64</f>
        <v>216</v>
      </c>
      <c r="AW4">
        <f t="shared" ref="AW4:AW19" si="3">BA4+64</f>
        <v>215</v>
      </c>
      <c r="AX4">
        <f t="shared" ref="AX4:AX19" si="4">BB4+64</f>
        <v>168</v>
      </c>
      <c r="AY4">
        <f t="shared" ref="AY4:AY19" si="5">BC4+64</f>
        <v>167</v>
      </c>
      <c r="AZ4">
        <f t="shared" ref="AZ4:AZ19" si="6">BD4+64</f>
        <v>152</v>
      </c>
      <c r="BA4">
        <f t="shared" ref="BA4:BA19" si="7">BE4+64</f>
        <v>151</v>
      </c>
      <c r="BB4">
        <f t="shared" ref="BB4:BB19" si="8">BF4+64</f>
        <v>104</v>
      </c>
      <c r="BC4">
        <f t="shared" ref="BC4:BC19" si="9">BG4+64</f>
        <v>103</v>
      </c>
      <c r="BD4">
        <f t="shared" ref="BD4:BD19" si="10">BH4+64</f>
        <v>88</v>
      </c>
      <c r="BE4">
        <f t="shared" ref="BE4:BE18" si="11">BI4+64</f>
        <v>87</v>
      </c>
      <c r="BF4">
        <f t="shared" ref="BF4:BG10" si="12">BH4+16</f>
        <v>40</v>
      </c>
      <c r="BG4">
        <f t="shared" si="12"/>
        <v>39</v>
      </c>
      <c r="BH4">
        <f t="shared" ref="BH4:BI10" si="13">BH12+16</f>
        <v>24</v>
      </c>
      <c r="BI4">
        <f t="shared" si="13"/>
        <v>23</v>
      </c>
      <c r="BK4" s="20" t="str">
        <f>DEC2HEX(AT4,2)</f>
        <v>E8</v>
      </c>
      <c r="BL4" s="20" t="str">
        <f t="shared" ref="BL4:BZ4" si="14">DEC2HEX(AU4,2)</f>
        <v>E7</v>
      </c>
      <c r="BM4" s="20" t="str">
        <f t="shared" si="14"/>
        <v>D8</v>
      </c>
      <c r="BN4" s="20" t="str">
        <f t="shared" si="14"/>
        <v>D7</v>
      </c>
      <c r="BO4" s="20" t="str">
        <f t="shared" si="14"/>
        <v>A8</v>
      </c>
      <c r="BP4" s="20" t="str">
        <f t="shared" si="14"/>
        <v>A7</v>
      </c>
      <c r="BQ4" s="20" t="str">
        <f t="shared" si="14"/>
        <v>98</v>
      </c>
      <c r="BR4" s="20" t="str">
        <f t="shared" si="14"/>
        <v>97</v>
      </c>
      <c r="BS4" s="20" t="str">
        <f t="shared" si="14"/>
        <v>68</v>
      </c>
      <c r="BT4" s="20" t="str">
        <f t="shared" si="14"/>
        <v>67</v>
      </c>
      <c r="BU4" s="20" t="str">
        <f t="shared" si="14"/>
        <v>58</v>
      </c>
      <c r="BV4" s="20" t="str">
        <f t="shared" si="14"/>
        <v>57</v>
      </c>
      <c r="BW4" s="20" t="str">
        <f t="shared" si="14"/>
        <v>28</v>
      </c>
      <c r="BX4" s="20" t="str">
        <f t="shared" si="14"/>
        <v>27</v>
      </c>
      <c r="BY4" s="20" t="str">
        <f t="shared" si="14"/>
        <v>18</v>
      </c>
      <c r="BZ4" s="20" t="str">
        <f t="shared" si="14"/>
        <v>17</v>
      </c>
      <c r="CB4" s="20" t="str">
        <f>"0x"&amp;BK4</f>
        <v>0xE8</v>
      </c>
      <c r="CC4" s="20" t="str">
        <f t="shared" ref="CC4:CQ19" si="15">"0x"&amp;BL4</f>
        <v>0xE7</v>
      </c>
      <c r="CD4" s="20" t="str">
        <f t="shared" si="15"/>
        <v>0xD8</v>
      </c>
      <c r="CE4" s="20" t="str">
        <f t="shared" si="15"/>
        <v>0xD7</v>
      </c>
      <c r="CF4" s="20" t="str">
        <f t="shared" si="15"/>
        <v>0xA8</v>
      </c>
      <c r="CG4" s="20" t="str">
        <f t="shared" si="15"/>
        <v>0xA7</v>
      </c>
      <c r="CH4" s="20" t="str">
        <f t="shared" si="15"/>
        <v>0x98</v>
      </c>
      <c r="CI4" s="20" t="str">
        <f t="shared" si="15"/>
        <v>0x97</v>
      </c>
      <c r="CJ4" s="20" t="str">
        <f t="shared" si="15"/>
        <v>0x68</v>
      </c>
      <c r="CK4" s="20" t="str">
        <f t="shared" si="15"/>
        <v>0x67</v>
      </c>
      <c r="CL4" s="20" t="str">
        <f t="shared" si="15"/>
        <v>0x58</v>
      </c>
      <c r="CM4" s="20" t="str">
        <f t="shared" si="15"/>
        <v>0x57</v>
      </c>
      <c r="CN4" s="20" t="str">
        <f t="shared" si="15"/>
        <v>0x28</v>
      </c>
      <c r="CO4" s="20" t="str">
        <f t="shared" si="15"/>
        <v>0x27</v>
      </c>
      <c r="CP4" s="20" t="str">
        <f t="shared" si="15"/>
        <v>0x18</v>
      </c>
      <c r="CQ4" s="20" t="str">
        <f t="shared" si="15"/>
        <v>0x17</v>
      </c>
      <c r="CR4" s="20"/>
      <c r="CS4" s="22" t="str">
        <f>"{" &amp; _xlfn.TEXTJOIN(",",FALSE,CB4:CQ4) &amp; "}, "</f>
        <v xml:space="preserve">{0xE8,0xE7,0xD8,0xD7,0xA8,0xA7,0x98,0x97,0x68,0x67,0x58,0x57,0x28,0x27,0x18,0x17}, </v>
      </c>
      <c r="CU4" s="22"/>
      <c r="DD4" s="20" t="s">
        <v>158</v>
      </c>
      <c r="DE4" s="20" t="s">
        <v>159</v>
      </c>
      <c r="DF4" s="20" t="s">
        <v>160</v>
      </c>
      <c r="DG4" s="20" t="s">
        <v>161</v>
      </c>
      <c r="DH4" s="20" t="s">
        <v>162</v>
      </c>
      <c r="DI4" s="20" t="s">
        <v>163</v>
      </c>
      <c r="DJ4" s="20" t="s">
        <v>164</v>
      </c>
      <c r="DK4" s="20" t="s">
        <v>165</v>
      </c>
      <c r="DL4" s="20" t="s">
        <v>166</v>
      </c>
      <c r="DM4" s="20" t="s">
        <v>167</v>
      </c>
      <c r="DN4" s="20" t="s">
        <v>168</v>
      </c>
      <c r="DO4" s="20" t="s">
        <v>169</v>
      </c>
      <c r="DP4" s="20" t="s">
        <v>170</v>
      </c>
      <c r="DQ4" s="20" t="s">
        <v>171</v>
      </c>
      <c r="DR4" s="20" t="s">
        <v>172</v>
      </c>
      <c r="DS4" s="20" t="s">
        <v>173</v>
      </c>
      <c r="DU4" s="22" t="str">
        <f>"{" &amp; _xlfn.TEXTJOIN(",",FALSE,DD4:DS4) &amp; "}, "</f>
        <v xml:space="preserve">{0xE8,0xE9,0xEA,0xEB,0xEC,0xED,0xEE,0xEF,0xF8,0xF9,0xFA,0xFB,0xFC,0xFD,0xFE,0xFF}, </v>
      </c>
    </row>
    <row r="5" spans="4:125" ht="45" customHeight="1" thickBot="1" x14ac:dyDescent="0.3">
      <c r="D5" s="4" t="s">
        <v>133</v>
      </c>
      <c r="E5" s="5" t="s">
        <v>130</v>
      </c>
      <c r="F5" s="6" t="s">
        <v>118</v>
      </c>
      <c r="G5" s="5" t="s">
        <v>115</v>
      </c>
      <c r="H5" s="6" t="s">
        <v>70</v>
      </c>
      <c r="I5" s="5" t="s">
        <v>67</v>
      </c>
      <c r="J5" s="6">
        <v>99</v>
      </c>
      <c r="K5" s="5">
        <v>96</v>
      </c>
      <c r="L5" s="6">
        <v>69</v>
      </c>
      <c r="M5" s="5">
        <v>66</v>
      </c>
      <c r="N5" s="6">
        <v>59</v>
      </c>
      <c r="O5" s="5">
        <v>56</v>
      </c>
      <c r="P5" s="6">
        <v>29</v>
      </c>
      <c r="Q5" s="5">
        <v>26</v>
      </c>
      <c r="R5" s="6">
        <v>19</v>
      </c>
      <c r="S5" s="5">
        <v>16</v>
      </c>
      <c r="V5" s="10">
        <v>10</v>
      </c>
      <c r="W5" s="11">
        <v>11</v>
      </c>
      <c r="X5" s="11">
        <v>12</v>
      </c>
      <c r="Y5" s="11">
        <v>13</v>
      </c>
      <c r="Z5" s="11">
        <v>14</v>
      </c>
      <c r="AA5" s="11">
        <v>15</v>
      </c>
      <c r="AB5" s="11">
        <v>16</v>
      </c>
      <c r="AC5" s="11">
        <v>17</v>
      </c>
      <c r="AD5" s="11">
        <v>18</v>
      </c>
      <c r="AE5" s="11">
        <v>19</v>
      </c>
      <c r="AF5" s="11" t="s">
        <v>6</v>
      </c>
      <c r="AG5" s="11" t="s">
        <v>7</v>
      </c>
      <c r="AH5" s="11" t="s">
        <v>8</v>
      </c>
      <c r="AI5" s="11" t="s">
        <v>9</v>
      </c>
      <c r="AJ5" s="11" t="s">
        <v>11</v>
      </c>
      <c r="AK5" s="12" t="s">
        <v>12</v>
      </c>
      <c r="AT5">
        <f t="shared" si="0"/>
        <v>233</v>
      </c>
      <c r="AU5">
        <f t="shared" si="1"/>
        <v>230</v>
      </c>
      <c r="AV5">
        <f t="shared" si="2"/>
        <v>217</v>
      </c>
      <c r="AW5">
        <f t="shared" si="3"/>
        <v>214</v>
      </c>
      <c r="AX5">
        <f t="shared" si="4"/>
        <v>169</v>
      </c>
      <c r="AY5">
        <f t="shared" si="5"/>
        <v>166</v>
      </c>
      <c r="AZ5">
        <f t="shared" si="6"/>
        <v>153</v>
      </c>
      <c r="BA5">
        <f t="shared" si="7"/>
        <v>150</v>
      </c>
      <c r="BB5">
        <f t="shared" si="8"/>
        <v>105</v>
      </c>
      <c r="BC5">
        <f t="shared" si="9"/>
        <v>102</v>
      </c>
      <c r="BD5">
        <f t="shared" si="10"/>
        <v>89</v>
      </c>
      <c r="BE5">
        <f t="shared" si="11"/>
        <v>86</v>
      </c>
      <c r="BF5">
        <f t="shared" si="12"/>
        <v>41</v>
      </c>
      <c r="BG5">
        <f t="shared" si="12"/>
        <v>38</v>
      </c>
      <c r="BH5">
        <f t="shared" si="13"/>
        <v>25</v>
      </c>
      <c r="BI5">
        <f t="shared" si="13"/>
        <v>22</v>
      </c>
      <c r="BK5" s="20" t="str">
        <f t="shared" ref="BK5:BK19" si="16">DEC2HEX(AT5,2)</f>
        <v>E9</v>
      </c>
      <c r="BL5" s="20" t="str">
        <f t="shared" ref="BL5:BL19" si="17">DEC2HEX(AU5,2)</f>
        <v>E6</v>
      </c>
      <c r="BM5" s="20" t="str">
        <f t="shared" ref="BM5:BM19" si="18">DEC2HEX(AV5,2)</f>
        <v>D9</v>
      </c>
      <c r="BN5" s="20" t="str">
        <f t="shared" ref="BN5:BN19" si="19">DEC2HEX(AW5,2)</f>
        <v>D6</v>
      </c>
      <c r="BO5" s="20" t="str">
        <f t="shared" ref="BO5:BO19" si="20">DEC2HEX(AX5,2)</f>
        <v>A9</v>
      </c>
      <c r="BP5" s="20" t="str">
        <f t="shared" ref="BP5:BP19" si="21">DEC2HEX(AY5,2)</f>
        <v>A6</v>
      </c>
      <c r="BQ5" s="20" t="str">
        <f t="shared" ref="BQ5:BQ19" si="22">DEC2HEX(AZ5,2)</f>
        <v>99</v>
      </c>
      <c r="BR5" s="20" t="str">
        <f t="shared" ref="BR5:BR19" si="23">DEC2HEX(BA5,2)</f>
        <v>96</v>
      </c>
      <c r="BS5" s="20" t="str">
        <f t="shared" ref="BS5:BS19" si="24">DEC2HEX(BB5,2)</f>
        <v>69</v>
      </c>
      <c r="BT5" s="20" t="str">
        <f t="shared" ref="BT5:BT19" si="25">DEC2HEX(BC5,2)</f>
        <v>66</v>
      </c>
      <c r="BU5" s="20" t="str">
        <f t="shared" ref="BU5:BU19" si="26">DEC2HEX(BD5,2)</f>
        <v>59</v>
      </c>
      <c r="BV5" s="20" t="str">
        <f t="shared" ref="BV5:BV19" si="27">DEC2HEX(BE5,2)</f>
        <v>56</v>
      </c>
      <c r="BW5" s="20" t="str">
        <f t="shared" ref="BW5:BW19" si="28">DEC2HEX(BF5,2)</f>
        <v>29</v>
      </c>
      <c r="BX5" s="20" t="str">
        <f t="shared" ref="BX5:BX19" si="29">DEC2HEX(BG5,2)</f>
        <v>26</v>
      </c>
      <c r="BY5" s="20" t="str">
        <f t="shared" ref="BY5:BY19" si="30">DEC2HEX(BH5,2)</f>
        <v>19</v>
      </c>
      <c r="BZ5" s="20" t="str">
        <f t="shared" ref="BZ5:BZ19" si="31">DEC2HEX(BI5,2)</f>
        <v>16</v>
      </c>
      <c r="CB5" s="20" t="str">
        <f t="shared" ref="CB5:CB19" si="32">"0x"&amp;BK5</f>
        <v>0xE9</v>
      </c>
      <c r="CC5" s="20" t="str">
        <f t="shared" si="15"/>
        <v>0xE6</v>
      </c>
      <c r="CD5" s="20" t="str">
        <f t="shared" si="15"/>
        <v>0xD9</v>
      </c>
      <c r="CE5" s="20" t="str">
        <f t="shared" si="15"/>
        <v>0xD6</v>
      </c>
      <c r="CF5" s="20" t="str">
        <f t="shared" si="15"/>
        <v>0xA9</v>
      </c>
      <c r="CG5" s="20" t="str">
        <f t="shared" si="15"/>
        <v>0xA6</v>
      </c>
      <c r="CH5" s="20" t="str">
        <f t="shared" si="15"/>
        <v>0x99</v>
      </c>
      <c r="CI5" s="20" t="str">
        <f t="shared" si="15"/>
        <v>0x96</v>
      </c>
      <c r="CJ5" s="20" t="str">
        <f t="shared" si="15"/>
        <v>0x69</v>
      </c>
      <c r="CK5" s="20" t="str">
        <f t="shared" si="15"/>
        <v>0x66</v>
      </c>
      <c r="CL5" s="20" t="str">
        <f t="shared" si="15"/>
        <v>0x59</v>
      </c>
      <c r="CM5" s="20" t="str">
        <f t="shared" si="15"/>
        <v>0x56</v>
      </c>
      <c r="CN5" s="20" t="str">
        <f t="shared" si="15"/>
        <v>0x29</v>
      </c>
      <c r="CO5" s="20" t="str">
        <f t="shared" si="15"/>
        <v>0x26</v>
      </c>
      <c r="CP5" s="20" t="str">
        <f t="shared" si="15"/>
        <v>0x19</v>
      </c>
      <c r="CQ5" s="20" t="str">
        <f t="shared" si="15"/>
        <v>0x16</v>
      </c>
      <c r="CR5" s="20"/>
      <c r="CS5" s="22" t="str">
        <f t="shared" ref="CS5:CS19" si="33">"{" &amp; _xlfn.TEXTJOIN(",",FALSE,CB5:CQ5) &amp; "}, "</f>
        <v xml:space="preserve">{0xE9,0xE6,0xD9,0xD6,0xA9,0xA6,0x99,0x96,0x69,0x66,0x59,0x56,0x29,0x26,0x19,0x16}, </v>
      </c>
      <c r="DD5" s="20" t="s">
        <v>174</v>
      </c>
      <c r="DE5" s="20" t="s">
        <v>175</v>
      </c>
      <c r="DF5" s="20" t="s">
        <v>176</v>
      </c>
      <c r="DG5" s="20" t="s">
        <v>177</v>
      </c>
      <c r="DH5" s="20" t="s">
        <v>178</v>
      </c>
      <c r="DI5" s="20" t="s">
        <v>179</v>
      </c>
      <c r="DJ5" s="20" t="s">
        <v>180</v>
      </c>
      <c r="DK5" s="20" t="s">
        <v>181</v>
      </c>
      <c r="DL5" s="20" t="s">
        <v>182</v>
      </c>
      <c r="DM5" s="20" t="s">
        <v>183</v>
      </c>
      <c r="DN5" s="20" t="s">
        <v>184</v>
      </c>
      <c r="DO5" s="20" t="s">
        <v>185</v>
      </c>
      <c r="DP5" s="20" t="s">
        <v>186</v>
      </c>
      <c r="DQ5" s="20" t="s">
        <v>187</v>
      </c>
      <c r="DR5" s="20" t="s">
        <v>188</v>
      </c>
      <c r="DS5" s="20" t="s">
        <v>189</v>
      </c>
      <c r="DU5" s="22" t="str">
        <f t="shared" ref="DU5:DU19" si="34">"{" &amp; _xlfn.TEXTJOIN(",",FALSE,DD5:DS5) &amp; "}, "</f>
        <v xml:space="preserve">{0xE7,0xE6,0xE5,0xE4,0xE3,0xE2,0xE1,0xE0,0xF7,0xF6,0xF5,0xF4,0xF3,0xF2,0xF1,0xF0}, </v>
      </c>
    </row>
    <row r="6" spans="4:125" ht="45" customHeight="1" thickBot="1" x14ac:dyDescent="0.3">
      <c r="D6" s="4" t="s">
        <v>134</v>
      </c>
      <c r="E6" s="5" t="s">
        <v>129</v>
      </c>
      <c r="F6" s="6" t="s">
        <v>119</v>
      </c>
      <c r="G6" s="5" t="s">
        <v>114</v>
      </c>
      <c r="H6" s="16" t="s">
        <v>71</v>
      </c>
      <c r="I6" s="5" t="s">
        <v>66</v>
      </c>
      <c r="J6" s="6" t="s">
        <v>55</v>
      </c>
      <c r="K6" s="5">
        <v>95</v>
      </c>
      <c r="L6" s="6" t="s">
        <v>38</v>
      </c>
      <c r="M6" s="5">
        <v>65</v>
      </c>
      <c r="N6" s="6" t="s">
        <v>31</v>
      </c>
      <c r="O6" s="5">
        <v>55</v>
      </c>
      <c r="P6" s="6" t="s">
        <v>13</v>
      </c>
      <c r="Q6" s="5">
        <v>25</v>
      </c>
      <c r="R6" s="6" t="s">
        <v>6</v>
      </c>
      <c r="S6" s="5">
        <v>15</v>
      </c>
      <c r="V6" s="10">
        <v>20</v>
      </c>
      <c r="W6" s="11">
        <v>21</v>
      </c>
      <c r="X6" s="11">
        <v>22</v>
      </c>
      <c r="Y6" s="11">
        <v>23</v>
      </c>
      <c r="Z6" s="18">
        <v>24</v>
      </c>
      <c r="AA6" s="11">
        <v>25</v>
      </c>
      <c r="AB6" s="11">
        <v>26</v>
      </c>
      <c r="AC6" s="11">
        <v>27</v>
      </c>
      <c r="AD6" s="11">
        <v>28</v>
      </c>
      <c r="AE6" s="11">
        <v>29</v>
      </c>
      <c r="AF6" s="11" t="s">
        <v>13</v>
      </c>
      <c r="AG6" s="11" t="s">
        <v>14</v>
      </c>
      <c r="AH6" s="11" t="s">
        <v>15</v>
      </c>
      <c r="AI6" s="11" t="s">
        <v>16</v>
      </c>
      <c r="AJ6" s="11" t="s">
        <v>17</v>
      </c>
      <c r="AK6" s="12" t="s">
        <v>18</v>
      </c>
      <c r="AT6">
        <f t="shared" si="0"/>
        <v>234</v>
      </c>
      <c r="AU6">
        <f t="shared" si="1"/>
        <v>229</v>
      </c>
      <c r="AV6">
        <f t="shared" si="2"/>
        <v>218</v>
      </c>
      <c r="AW6">
        <f t="shared" si="3"/>
        <v>213</v>
      </c>
      <c r="AX6">
        <f t="shared" si="4"/>
        <v>170</v>
      </c>
      <c r="AY6">
        <f t="shared" si="5"/>
        <v>165</v>
      </c>
      <c r="AZ6">
        <f t="shared" si="6"/>
        <v>154</v>
      </c>
      <c r="BA6">
        <f t="shared" si="7"/>
        <v>149</v>
      </c>
      <c r="BB6">
        <f t="shared" si="8"/>
        <v>106</v>
      </c>
      <c r="BC6">
        <f t="shared" si="9"/>
        <v>101</v>
      </c>
      <c r="BD6">
        <f t="shared" si="10"/>
        <v>90</v>
      </c>
      <c r="BE6">
        <f t="shared" si="11"/>
        <v>85</v>
      </c>
      <c r="BF6">
        <f t="shared" si="12"/>
        <v>42</v>
      </c>
      <c r="BG6">
        <f t="shared" si="12"/>
        <v>37</v>
      </c>
      <c r="BH6">
        <f t="shared" si="13"/>
        <v>26</v>
      </c>
      <c r="BI6">
        <f t="shared" si="13"/>
        <v>21</v>
      </c>
      <c r="BK6" s="20" t="str">
        <f t="shared" si="16"/>
        <v>EA</v>
      </c>
      <c r="BL6" s="20" t="str">
        <f t="shared" si="17"/>
        <v>E5</v>
      </c>
      <c r="BM6" s="20" t="str">
        <f t="shared" si="18"/>
        <v>DA</v>
      </c>
      <c r="BN6" s="20" t="str">
        <f t="shared" si="19"/>
        <v>D5</v>
      </c>
      <c r="BO6" s="20" t="str">
        <f t="shared" si="20"/>
        <v>AA</v>
      </c>
      <c r="BP6" s="20" t="str">
        <f t="shared" si="21"/>
        <v>A5</v>
      </c>
      <c r="BQ6" s="20" t="str">
        <f t="shared" si="22"/>
        <v>9A</v>
      </c>
      <c r="BR6" s="20" t="str">
        <f t="shared" si="23"/>
        <v>95</v>
      </c>
      <c r="BS6" s="20" t="str">
        <f t="shared" si="24"/>
        <v>6A</v>
      </c>
      <c r="BT6" s="20" t="str">
        <f t="shared" si="25"/>
        <v>65</v>
      </c>
      <c r="BU6" s="20" t="str">
        <f t="shared" si="26"/>
        <v>5A</v>
      </c>
      <c r="BV6" s="20" t="str">
        <f t="shared" si="27"/>
        <v>55</v>
      </c>
      <c r="BW6" s="20" t="str">
        <f t="shared" si="28"/>
        <v>2A</v>
      </c>
      <c r="BX6" s="20" t="str">
        <f t="shared" si="29"/>
        <v>25</v>
      </c>
      <c r="BY6" s="20" t="str">
        <f t="shared" si="30"/>
        <v>1A</v>
      </c>
      <c r="BZ6" s="20" t="str">
        <f t="shared" si="31"/>
        <v>15</v>
      </c>
      <c r="CB6" s="20" t="str">
        <f t="shared" si="32"/>
        <v>0xEA</v>
      </c>
      <c r="CC6" s="20" t="str">
        <f t="shared" si="15"/>
        <v>0xE5</v>
      </c>
      <c r="CD6" s="20" t="str">
        <f t="shared" si="15"/>
        <v>0xDA</v>
      </c>
      <c r="CE6" s="20" t="str">
        <f t="shared" si="15"/>
        <v>0xD5</v>
      </c>
      <c r="CF6" s="20" t="str">
        <f t="shared" si="15"/>
        <v>0xAA</v>
      </c>
      <c r="CG6" s="20" t="str">
        <f t="shared" si="15"/>
        <v>0xA5</v>
      </c>
      <c r="CH6" s="20" t="str">
        <f t="shared" si="15"/>
        <v>0x9A</v>
      </c>
      <c r="CI6" s="20" t="str">
        <f t="shared" si="15"/>
        <v>0x95</v>
      </c>
      <c r="CJ6" s="20" t="str">
        <f t="shared" si="15"/>
        <v>0x6A</v>
      </c>
      <c r="CK6" s="20" t="str">
        <f t="shared" si="15"/>
        <v>0x65</v>
      </c>
      <c r="CL6" s="20" t="str">
        <f t="shared" si="15"/>
        <v>0x5A</v>
      </c>
      <c r="CM6" s="20" t="str">
        <f t="shared" si="15"/>
        <v>0x55</v>
      </c>
      <c r="CN6" s="20" t="str">
        <f t="shared" si="15"/>
        <v>0x2A</v>
      </c>
      <c r="CO6" s="20" t="str">
        <f t="shared" si="15"/>
        <v>0x25</v>
      </c>
      <c r="CP6" s="20" t="str">
        <f t="shared" si="15"/>
        <v>0x1A</v>
      </c>
      <c r="CQ6" s="20" t="str">
        <f t="shared" si="15"/>
        <v>0x15</v>
      </c>
      <c r="CR6" s="20"/>
      <c r="CS6" s="22" t="str">
        <f t="shared" si="33"/>
        <v xml:space="preserve">{0xEA,0xE5,0xDA,0xD5,0xAA,0xA5,0x9A,0x95,0x6A,0x65,0x5A,0x55,0x2A,0x25,0x1A,0x15}, </v>
      </c>
      <c r="DD6" s="20" t="s">
        <v>190</v>
      </c>
      <c r="DE6" s="20" t="s">
        <v>191</v>
      </c>
      <c r="DF6" s="20" t="s">
        <v>192</v>
      </c>
      <c r="DG6" s="20" t="s">
        <v>193</v>
      </c>
      <c r="DH6" s="20" t="s">
        <v>194</v>
      </c>
      <c r="DI6" s="20" t="s">
        <v>195</v>
      </c>
      <c r="DJ6" s="20" t="s">
        <v>196</v>
      </c>
      <c r="DK6" s="20" t="s">
        <v>197</v>
      </c>
      <c r="DL6" s="20" t="s">
        <v>198</v>
      </c>
      <c r="DM6" s="20" t="s">
        <v>199</v>
      </c>
      <c r="DN6" s="20" t="s">
        <v>200</v>
      </c>
      <c r="DO6" s="20" t="s">
        <v>201</v>
      </c>
      <c r="DP6" s="20" t="s">
        <v>202</v>
      </c>
      <c r="DQ6" s="20" t="s">
        <v>203</v>
      </c>
      <c r="DR6" s="20" t="s">
        <v>204</v>
      </c>
      <c r="DS6" s="20" t="s">
        <v>205</v>
      </c>
      <c r="DU6" s="22" t="str">
        <f t="shared" si="34"/>
        <v xml:space="preserve">{0xD8,0xD9,0xDA,0xDB,0xDC,0xDD,0xDE,0xDF,0xC8,0xC9,0xCA,0xCB,0xCC,0xCD,0xCE,0xCF}, </v>
      </c>
    </row>
    <row r="7" spans="4:125" ht="45" customHeight="1" thickBot="1" x14ac:dyDescent="0.3">
      <c r="D7" s="4" t="s">
        <v>135</v>
      </c>
      <c r="E7" s="5" t="s">
        <v>128</v>
      </c>
      <c r="F7" s="6" t="s">
        <v>120</v>
      </c>
      <c r="G7" s="5" t="s">
        <v>113</v>
      </c>
      <c r="H7" s="6" t="s">
        <v>72</v>
      </c>
      <c r="I7" s="17" t="s">
        <v>65</v>
      </c>
      <c r="J7" s="6" t="s">
        <v>56</v>
      </c>
      <c r="K7" s="5">
        <v>94</v>
      </c>
      <c r="L7" s="6" t="s">
        <v>37</v>
      </c>
      <c r="M7" s="5">
        <v>64</v>
      </c>
      <c r="N7" s="6" t="s">
        <v>32</v>
      </c>
      <c r="O7" s="5">
        <v>54</v>
      </c>
      <c r="P7" s="6" t="s">
        <v>14</v>
      </c>
      <c r="Q7" s="5">
        <v>24</v>
      </c>
      <c r="R7" s="6" t="s">
        <v>7</v>
      </c>
      <c r="S7" s="5">
        <v>14</v>
      </c>
      <c r="V7" s="10">
        <v>30</v>
      </c>
      <c r="W7" s="11">
        <v>31</v>
      </c>
      <c r="X7" s="11">
        <v>32</v>
      </c>
      <c r="Y7" s="11">
        <v>33</v>
      </c>
      <c r="Z7" s="11">
        <v>34</v>
      </c>
      <c r="AA7" s="18">
        <v>35</v>
      </c>
      <c r="AB7" s="11">
        <v>36</v>
      </c>
      <c r="AC7" s="11">
        <v>37</v>
      </c>
      <c r="AD7" s="11">
        <v>38</v>
      </c>
      <c r="AE7" s="11">
        <v>39</v>
      </c>
      <c r="AF7" s="11" t="s">
        <v>19</v>
      </c>
      <c r="AG7" s="11" t="s">
        <v>20</v>
      </c>
      <c r="AH7" s="11" t="s">
        <v>21</v>
      </c>
      <c r="AI7" s="11" t="s">
        <v>22</v>
      </c>
      <c r="AJ7" s="11" t="s">
        <v>23</v>
      </c>
      <c r="AK7" s="12" t="s">
        <v>24</v>
      </c>
      <c r="AT7">
        <f t="shared" si="0"/>
        <v>235</v>
      </c>
      <c r="AU7">
        <f t="shared" si="1"/>
        <v>228</v>
      </c>
      <c r="AV7">
        <f t="shared" si="2"/>
        <v>219</v>
      </c>
      <c r="AW7">
        <f t="shared" si="3"/>
        <v>212</v>
      </c>
      <c r="AX7">
        <f t="shared" si="4"/>
        <v>171</v>
      </c>
      <c r="AY7">
        <f t="shared" si="5"/>
        <v>164</v>
      </c>
      <c r="AZ7">
        <f t="shared" si="6"/>
        <v>155</v>
      </c>
      <c r="BA7">
        <f t="shared" si="7"/>
        <v>148</v>
      </c>
      <c r="BB7">
        <f t="shared" si="8"/>
        <v>107</v>
      </c>
      <c r="BC7">
        <f t="shared" si="9"/>
        <v>100</v>
      </c>
      <c r="BD7">
        <f t="shared" si="10"/>
        <v>91</v>
      </c>
      <c r="BE7">
        <f t="shared" si="11"/>
        <v>84</v>
      </c>
      <c r="BF7">
        <f t="shared" si="12"/>
        <v>43</v>
      </c>
      <c r="BG7">
        <f t="shared" si="12"/>
        <v>36</v>
      </c>
      <c r="BH7">
        <f t="shared" si="13"/>
        <v>27</v>
      </c>
      <c r="BI7">
        <f t="shared" si="13"/>
        <v>20</v>
      </c>
      <c r="BK7" s="20" t="str">
        <f t="shared" si="16"/>
        <v>EB</v>
      </c>
      <c r="BL7" s="20" t="str">
        <f t="shared" si="17"/>
        <v>E4</v>
      </c>
      <c r="BM7" s="20" t="str">
        <f t="shared" si="18"/>
        <v>DB</v>
      </c>
      <c r="BN7" s="20" t="str">
        <f t="shared" si="19"/>
        <v>D4</v>
      </c>
      <c r="BO7" s="20" t="str">
        <f t="shared" si="20"/>
        <v>AB</v>
      </c>
      <c r="BP7" s="20" t="str">
        <f t="shared" si="21"/>
        <v>A4</v>
      </c>
      <c r="BQ7" s="20" t="str">
        <f t="shared" si="22"/>
        <v>9B</v>
      </c>
      <c r="BR7" s="20" t="str">
        <f t="shared" si="23"/>
        <v>94</v>
      </c>
      <c r="BS7" s="20" t="str">
        <f t="shared" si="24"/>
        <v>6B</v>
      </c>
      <c r="BT7" s="20" t="str">
        <f t="shared" si="25"/>
        <v>64</v>
      </c>
      <c r="BU7" s="20" t="str">
        <f t="shared" si="26"/>
        <v>5B</v>
      </c>
      <c r="BV7" s="20" t="str">
        <f t="shared" si="27"/>
        <v>54</v>
      </c>
      <c r="BW7" s="20" t="str">
        <f t="shared" si="28"/>
        <v>2B</v>
      </c>
      <c r="BX7" s="20" t="str">
        <f t="shared" si="29"/>
        <v>24</v>
      </c>
      <c r="BY7" s="20" t="str">
        <f t="shared" si="30"/>
        <v>1B</v>
      </c>
      <c r="BZ7" s="20" t="str">
        <f t="shared" si="31"/>
        <v>14</v>
      </c>
      <c r="CB7" s="20" t="str">
        <f t="shared" si="32"/>
        <v>0xEB</v>
      </c>
      <c r="CC7" s="20" t="str">
        <f t="shared" si="15"/>
        <v>0xE4</v>
      </c>
      <c r="CD7" s="20" t="str">
        <f t="shared" si="15"/>
        <v>0xDB</v>
      </c>
      <c r="CE7" s="20" t="str">
        <f t="shared" si="15"/>
        <v>0xD4</v>
      </c>
      <c r="CF7" s="20" t="str">
        <f t="shared" si="15"/>
        <v>0xAB</v>
      </c>
      <c r="CG7" s="20" t="str">
        <f t="shared" si="15"/>
        <v>0xA4</v>
      </c>
      <c r="CH7" s="20" t="str">
        <f t="shared" si="15"/>
        <v>0x9B</v>
      </c>
      <c r="CI7" s="20" t="str">
        <f t="shared" si="15"/>
        <v>0x94</v>
      </c>
      <c r="CJ7" s="20" t="str">
        <f t="shared" si="15"/>
        <v>0x6B</v>
      </c>
      <c r="CK7" s="20" t="str">
        <f t="shared" si="15"/>
        <v>0x64</v>
      </c>
      <c r="CL7" s="20" t="str">
        <f t="shared" si="15"/>
        <v>0x5B</v>
      </c>
      <c r="CM7" s="20" t="str">
        <f t="shared" si="15"/>
        <v>0x54</v>
      </c>
      <c r="CN7" s="20" t="str">
        <f t="shared" si="15"/>
        <v>0x2B</v>
      </c>
      <c r="CO7" s="20" t="str">
        <f t="shared" si="15"/>
        <v>0x24</v>
      </c>
      <c r="CP7" s="20" t="str">
        <f t="shared" si="15"/>
        <v>0x1B</v>
      </c>
      <c r="CQ7" s="20" t="str">
        <f t="shared" si="15"/>
        <v>0x14</v>
      </c>
      <c r="CR7" s="20"/>
      <c r="CS7" s="22" t="str">
        <f t="shared" si="33"/>
        <v xml:space="preserve">{0xEB,0xE4,0xDB,0xD4,0xAB,0xA4,0x9B,0x94,0x6B,0x64,0x5B,0x54,0x2B,0x24,0x1B,0x14}, </v>
      </c>
      <c r="DD7" s="20" t="s">
        <v>206</v>
      </c>
      <c r="DE7" s="20" t="s">
        <v>207</v>
      </c>
      <c r="DF7" s="20" t="s">
        <v>208</v>
      </c>
      <c r="DG7" s="20" t="s">
        <v>209</v>
      </c>
      <c r="DH7" s="20" t="s">
        <v>210</v>
      </c>
      <c r="DI7" s="20" t="s">
        <v>211</v>
      </c>
      <c r="DJ7" s="20" t="s">
        <v>212</v>
      </c>
      <c r="DK7" s="20" t="s">
        <v>213</v>
      </c>
      <c r="DL7" s="20" t="s">
        <v>214</v>
      </c>
      <c r="DM7" s="20" t="s">
        <v>215</v>
      </c>
      <c r="DN7" s="20" t="s">
        <v>216</v>
      </c>
      <c r="DO7" s="20" t="s">
        <v>217</v>
      </c>
      <c r="DP7" s="20" t="s">
        <v>218</v>
      </c>
      <c r="DQ7" s="20" t="s">
        <v>219</v>
      </c>
      <c r="DR7" s="20" t="s">
        <v>220</v>
      </c>
      <c r="DS7" s="20" t="s">
        <v>221</v>
      </c>
      <c r="DU7" s="22" t="str">
        <f t="shared" si="34"/>
        <v xml:space="preserve">{0xD7,0xD6,0xD5,0xD4,0xD3,0xD2,0xD1,0xD0,0xC7,0xC6,0xC5,0xC4,0xC3,0xC2,0xC1,0xC0}, </v>
      </c>
    </row>
    <row r="8" spans="4:125" ht="45" customHeight="1" thickBot="1" x14ac:dyDescent="0.3">
      <c r="D8" s="4" t="s">
        <v>136</v>
      </c>
      <c r="E8" s="5" t="s">
        <v>127</v>
      </c>
      <c r="F8" s="6" t="s">
        <v>121</v>
      </c>
      <c r="G8" s="5" t="s">
        <v>112</v>
      </c>
      <c r="H8" s="6" t="s">
        <v>73</v>
      </c>
      <c r="I8" s="5" t="s">
        <v>64</v>
      </c>
      <c r="J8" s="6" t="s">
        <v>57</v>
      </c>
      <c r="K8" s="5">
        <v>93</v>
      </c>
      <c r="L8" s="6" t="s">
        <v>39</v>
      </c>
      <c r="M8" s="5">
        <v>63</v>
      </c>
      <c r="N8" s="6" t="s">
        <v>33</v>
      </c>
      <c r="O8" s="5">
        <v>53</v>
      </c>
      <c r="P8" s="6" t="s">
        <v>15</v>
      </c>
      <c r="Q8" s="5">
        <v>23</v>
      </c>
      <c r="R8" s="6" t="s">
        <v>8</v>
      </c>
      <c r="S8" s="5">
        <v>13</v>
      </c>
      <c r="V8" s="10">
        <v>40</v>
      </c>
      <c r="W8" s="11">
        <v>41</v>
      </c>
      <c r="X8" s="11">
        <v>42</v>
      </c>
      <c r="Y8" s="11">
        <v>43</v>
      </c>
      <c r="Z8" s="11">
        <v>44</v>
      </c>
      <c r="AA8" s="11">
        <v>45</v>
      </c>
      <c r="AB8" s="11">
        <v>46</v>
      </c>
      <c r="AC8" s="11">
        <v>47</v>
      </c>
      <c r="AD8" s="11">
        <v>48</v>
      </c>
      <c r="AE8" s="11">
        <v>49</v>
      </c>
      <c r="AF8" s="11" t="s">
        <v>25</v>
      </c>
      <c r="AG8" s="11" t="s">
        <v>26</v>
      </c>
      <c r="AH8" s="11" t="s">
        <v>27</v>
      </c>
      <c r="AI8" s="11" t="s">
        <v>28</v>
      </c>
      <c r="AJ8" s="11" t="s">
        <v>29</v>
      </c>
      <c r="AK8" s="12" t="s">
        <v>30</v>
      </c>
      <c r="AT8">
        <f t="shared" si="0"/>
        <v>236</v>
      </c>
      <c r="AU8">
        <f t="shared" si="1"/>
        <v>227</v>
      </c>
      <c r="AV8">
        <f t="shared" si="2"/>
        <v>220</v>
      </c>
      <c r="AW8">
        <f t="shared" si="3"/>
        <v>211</v>
      </c>
      <c r="AX8">
        <f t="shared" si="4"/>
        <v>172</v>
      </c>
      <c r="AY8">
        <f t="shared" si="5"/>
        <v>163</v>
      </c>
      <c r="AZ8">
        <f t="shared" si="6"/>
        <v>156</v>
      </c>
      <c r="BA8">
        <f t="shared" si="7"/>
        <v>147</v>
      </c>
      <c r="BB8">
        <f t="shared" si="8"/>
        <v>108</v>
      </c>
      <c r="BC8">
        <f t="shared" si="9"/>
        <v>99</v>
      </c>
      <c r="BD8">
        <f t="shared" si="10"/>
        <v>92</v>
      </c>
      <c r="BE8">
        <f t="shared" si="11"/>
        <v>83</v>
      </c>
      <c r="BF8">
        <f t="shared" si="12"/>
        <v>44</v>
      </c>
      <c r="BG8">
        <f t="shared" si="12"/>
        <v>35</v>
      </c>
      <c r="BH8">
        <f t="shared" si="13"/>
        <v>28</v>
      </c>
      <c r="BI8">
        <f t="shared" si="13"/>
        <v>19</v>
      </c>
      <c r="BK8" s="20" t="str">
        <f t="shared" si="16"/>
        <v>EC</v>
      </c>
      <c r="BL8" s="20" t="str">
        <f t="shared" si="17"/>
        <v>E3</v>
      </c>
      <c r="BM8" s="20" t="str">
        <f t="shared" si="18"/>
        <v>DC</v>
      </c>
      <c r="BN8" s="20" t="str">
        <f t="shared" si="19"/>
        <v>D3</v>
      </c>
      <c r="BO8" s="20" t="str">
        <f t="shared" si="20"/>
        <v>AC</v>
      </c>
      <c r="BP8" s="20" t="str">
        <f t="shared" si="21"/>
        <v>A3</v>
      </c>
      <c r="BQ8" s="20" t="str">
        <f t="shared" si="22"/>
        <v>9C</v>
      </c>
      <c r="BR8" s="20" t="str">
        <f t="shared" si="23"/>
        <v>93</v>
      </c>
      <c r="BS8" s="20" t="str">
        <f t="shared" si="24"/>
        <v>6C</v>
      </c>
      <c r="BT8" s="20" t="str">
        <f t="shared" si="25"/>
        <v>63</v>
      </c>
      <c r="BU8" s="20" t="str">
        <f t="shared" si="26"/>
        <v>5C</v>
      </c>
      <c r="BV8" s="20" t="str">
        <f t="shared" si="27"/>
        <v>53</v>
      </c>
      <c r="BW8" s="20" t="str">
        <f t="shared" si="28"/>
        <v>2C</v>
      </c>
      <c r="BX8" s="20" t="str">
        <f t="shared" si="29"/>
        <v>23</v>
      </c>
      <c r="BY8" s="20" t="str">
        <f t="shared" si="30"/>
        <v>1C</v>
      </c>
      <c r="BZ8" s="20" t="str">
        <f t="shared" si="31"/>
        <v>13</v>
      </c>
      <c r="CB8" s="20" t="str">
        <f t="shared" si="32"/>
        <v>0xEC</v>
      </c>
      <c r="CC8" s="20" t="str">
        <f t="shared" si="15"/>
        <v>0xE3</v>
      </c>
      <c r="CD8" s="20" t="str">
        <f t="shared" si="15"/>
        <v>0xDC</v>
      </c>
      <c r="CE8" s="20" t="str">
        <f t="shared" si="15"/>
        <v>0xD3</v>
      </c>
      <c r="CF8" s="20" t="str">
        <f t="shared" si="15"/>
        <v>0xAC</v>
      </c>
      <c r="CG8" s="20" t="str">
        <f t="shared" si="15"/>
        <v>0xA3</v>
      </c>
      <c r="CH8" s="20" t="str">
        <f t="shared" si="15"/>
        <v>0x9C</v>
      </c>
      <c r="CI8" s="20" t="str">
        <f t="shared" si="15"/>
        <v>0x93</v>
      </c>
      <c r="CJ8" s="20" t="str">
        <f t="shared" si="15"/>
        <v>0x6C</v>
      </c>
      <c r="CK8" s="20" t="str">
        <f t="shared" si="15"/>
        <v>0x63</v>
      </c>
      <c r="CL8" s="20" t="str">
        <f t="shared" si="15"/>
        <v>0x5C</v>
      </c>
      <c r="CM8" s="20" t="str">
        <f t="shared" si="15"/>
        <v>0x53</v>
      </c>
      <c r="CN8" s="20" t="str">
        <f t="shared" si="15"/>
        <v>0x2C</v>
      </c>
      <c r="CO8" s="20" t="str">
        <f t="shared" si="15"/>
        <v>0x23</v>
      </c>
      <c r="CP8" s="20" t="str">
        <f t="shared" si="15"/>
        <v>0x1C</v>
      </c>
      <c r="CQ8" s="20" t="str">
        <f t="shared" si="15"/>
        <v>0x13</v>
      </c>
      <c r="CR8" s="20"/>
      <c r="CS8" s="22" t="str">
        <f t="shared" si="33"/>
        <v xml:space="preserve">{0xEC,0xE3,0xDC,0xD3,0xAC,0xA3,0x9C,0x93,0x6C,0x63,0x5C,0x53,0x2C,0x23,0x1C,0x13}, </v>
      </c>
      <c r="DD8" s="20" t="s">
        <v>222</v>
      </c>
      <c r="DE8" s="20" t="s">
        <v>223</v>
      </c>
      <c r="DF8" s="20" t="s">
        <v>224</v>
      </c>
      <c r="DG8" s="20" t="s">
        <v>225</v>
      </c>
      <c r="DH8" s="20" t="s">
        <v>226</v>
      </c>
      <c r="DI8" s="20" t="s">
        <v>227</v>
      </c>
      <c r="DJ8" s="20" t="s">
        <v>228</v>
      </c>
      <c r="DK8" s="20" t="s">
        <v>229</v>
      </c>
      <c r="DL8" s="20" t="s">
        <v>230</v>
      </c>
      <c r="DM8" s="20" t="s">
        <v>231</v>
      </c>
      <c r="DN8" s="20" t="s">
        <v>232</v>
      </c>
      <c r="DO8" s="20" t="s">
        <v>233</v>
      </c>
      <c r="DP8" s="20" t="s">
        <v>234</v>
      </c>
      <c r="DQ8" s="20" t="s">
        <v>235</v>
      </c>
      <c r="DR8" s="20" t="s">
        <v>236</v>
      </c>
      <c r="DS8" s="20" t="s">
        <v>237</v>
      </c>
      <c r="DU8" s="22" t="str">
        <f t="shared" si="34"/>
        <v xml:space="preserve">{0xA8,0xA9,0xAA,0xAB,0xAC,0xAD,0xAE,0xAF,0xB8,0xB9,0xBA,0xBB,0xBC,0xBD,0xBE,0xBF}, </v>
      </c>
    </row>
    <row r="9" spans="4:125" ht="45" customHeight="1" thickBot="1" x14ac:dyDescent="0.3">
      <c r="D9" s="4" t="s">
        <v>137</v>
      </c>
      <c r="E9" s="5" t="s">
        <v>126</v>
      </c>
      <c r="F9" s="6" t="s">
        <v>122</v>
      </c>
      <c r="G9" s="5" t="s">
        <v>111</v>
      </c>
      <c r="H9" s="6" t="s">
        <v>74</v>
      </c>
      <c r="I9" s="5" t="s">
        <v>63</v>
      </c>
      <c r="J9" s="6" t="s">
        <v>58</v>
      </c>
      <c r="K9" s="5">
        <v>92</v>
      </c>
      <c r="L9" s="6" t="s">
        <v>40</v>
      </c>
      <c r="M9" s="5">
        <v>62</v>
      </c>
      <c r="N9" s="6" t="s">
        <v>34</v>
      </c>
      <c r="O9" s="5">
        <v>52</v>
      </c>
      <c r="P9" s="6" t="s">
        <v>16</v>
      </c>
      <c r="Q9" s="5">
        <v>22</v>
      </c>
      <c r="R9" s="6" t="s">
        <v>9</v>
      </c>
      <c r="S9" s="5">
        <v>12</v>
      </c>
      <c r="V9" s="10">
        <v>50</v>
      </c>
      <c r="W9" s="11">
        <v>51</v>
      </c>
      <c r="X9" s="11">
        <v>52</v>
      </c>
      <c r="Y9" s="11">
        <v>53</v>
      </c>
      <c r="Z9" s="11">
        <v>54</v>
      </c>
      <c r="AA9" s="11">
        <v>55</v>
      </c>
      <c r="AB9" s="11">
        <v>56</v>
      </c>
      <c r="AC9" s="11">
        <v>57</v>
      </c>
      <c r="AD9" s="11">
        <v>58</v>
      </c>
      <c r="AE9" s="11">
        <v>59</v>
      </c>
      <c r="AF9" s="11" t="s">
        <v>31</v>
      </c>
      <c r="AG9" s="11" t="s">
        <v>32</v>
      </c>
      <c r="AH9" s="11" t="s">
        <v>33</v>
      </c>
      <c r="AI9" s="11" t="s">
        <v>34</v>
      </c>
      <c r="AJ9" s="11" t="s">
        <v>35</v>
      </c>
      <c r="AK9" s="12" t="s">
        <v>36</v>
      </c>
      <c r="AT9">
        <f t="shared" si="0"/>
        <v>237</v>
      </c>
      <c r="AU9">
        <f t="shared" si="1"/>
        <v>226</v>
      </c>
      <c r="AV9">
        <f t="shared" si="2"/>
        <v>221</v>
      </c>
      <c r="AW9">
        <f t="shared" si="3"/>
        <v>210</v>
      </c>
      <c r="AX9">
        <f t="shared" si="4"/>
        <v>173</v>
      </c>
      <c r="AY9">
        <f t="shared" si="5"/>
        <v>162</v>
      </c>
      <c r="AZ9">
        <f t="shared" si="6"/>
        <v>157</v>
      </c>
      <c r="BA9">
        <f t="shared" si="7"/>
        <v>146</v>
      </c>
      <c r="BB9">
        <f t="shared" si="8"/>
        <v>109</v>
      </c>
      <c r="BC9">
        <f t="shared" si="9"/>
        <v>98</v>
      </c>
      <c r="BD9">
        <f t="shared" si="10"/>
        <v>93</v>
      </c>
      <c r="BE9">
        <f t="shared" si="11"/>
        <v>82</v>
      </c>
      <c r="BF9">
        <f t="shared" si="12"/>
        <v>45</v>
      </c>
      <c r="BG9">
        <f t="shared" si="12"/>
        <v>34</v>
      </c>
      <c r="BH9">
        <f t="shared" si="13"/>
        <v>29</v>
      </c>
      <c r="BI9">
        <f t="shared" si="13"/>
        <v>18</v>
      </c>
      <c r="BK9" s="20" t="str">
        <f t="shared" si="16"/>
        <v>ED</v>
      </c>
      <c r="BL9" s="20" t="str">
        <f t="shared" si="17"/>
        <v>E2</v>
      </c>
      <c r="BM9" s="20" t="str">
        <f t="shared" si="18"/>
        <v>DD</v>
      </c>
      <c r="BN9" s="20" t="str">
        <f t="shared" si="19"/>
        <v>D2</v>
      </c>
      <c r="BO9" s="20" t="str">
        <f t="shared" si="20"/>
        <v>AD</v>
      </c>
      <c r="BP9" s="20" t="str">
        <f t="shared" si="21"/>
        <v>A2</v>
      </c>
      <c r="BQ9" s="20" t="str">
        <f t="shared" si="22"/>
        <v>9D</v>
      </c>
      <c r="BR9" s="20" t="str">
        <f t="shared" si="23"/>
        <v>92</v>
      </c>
      <c r="BS9" s="20" t="str">
        <f t="shared" si="24"/>
        <v>6D</v>
      </c>
      <c r="BT9" s="20" t="str">
        <f t="shared" si="25"/>
        <v>62</v>
      </c>
      <c r="BU9" s="20" t="str">
        <f t="shared" si="26"/>
        <v>5D</v>
      </c>
      <c r="BV9" s="20" t="str">
        <f t="shared" si="27"/>
        <v>52</v>
      </c>
      <c r="BW9" s="20" t="str">
        <f t="shared" si="28"/>
        <v>2D</v>
      </c>
      <c r="BX9" s="20" t="str">
        <f t="shared" si="29"/>
        <v>22</v>
      </c>
      <c r="BY9" s="20" t="str">
        <f t="shared" si="30"/>
        <v>1D</v>
      </c>
      <c r="BZ9" s="20" t="str">
        <f t="shared" si="31"/>
        <v>12</v>
      </c>
      <c r="CB9" s="20" t="str">
        <f t="shared" si="32"/>
        <v>0xED</v>
      </c>
      <c r="CC9" s="20" t="str">
        <f t="shared" si="15"/>
        <v>0xE2</v>
      </c>
      <c r="CD9" s="20" t="str">
        <f t="shared" si="15"/>
        <v>0xDD</v>
      </c>
      <c r="CE9" s="20" t="str">
        <f t="shared" si="15"/>
        <v>0xD2</v>
      </c>
      <c r="CF9" s="20" t="str">
        <f t="shared" si="15"/>
        <v>0xAD</v>
      </c>
      <c r="CG9" s="20" t="str">
        <f t="shared" si="15"/>
        <v>0xA2</v>
      </c>
      <c r="CH9" s="20" t="str">
        <f t="shared" si="15"/>
        <v>0x9D</v>
      </c>
      <c r="CI9" s="20" t="str">
        <f t="shared" si="15"/>
        <v>0x92</v>
      </c>
      <c r="CJ9" s="20" t="str">
        <f t="shared" si="15"/>
        <v>0x6D</v>
      </c>
      <c r="CK9" s="20" t="str">
        <f t="shared" si="15"/>
        <v>0x62</v>
      </c>
      <c r="CL9" s="20" t="str">
        <f t="shared" si="15"/>
        <v>0x5D</v>
      </c>
      <c r="CM9" s="20" t="str">
        <f t="shared" si="15"/>
        <v>0x52</v>
      </c>
      <c r="CN9" s="20" t="str">
        <f t="shared" si="15"/>
        <v>0x2D</v>
      </c>
      <c r="CO9" s="20" t="str">
        <f t="shared" si="15"/>
        <v>0x22</v>
      </c>
      <c r="CP9" s="20" t="str">
        <f t="shared" si="15"/>
        <v>0x1D</v>
      </c>
      <c r="CQ9" s="20" t="str">
        <f t="shared" si="15"/>
        <v>0x12</v>
      </c>
      <c r="CR9" s="20"/>
      <c r="CS9" s="22" t="str">
        <f t="shared" si="33"/>
        <v xml:space="preserve">{0xED,0xE2,0xDD,0xD2,0xAD,0xA2,0x9D,0x92,0x6D,0x62,0x5D,0x52,0x2D,0x22,0x1D,0x12}, </v>
      </c>
      <c r="DD9" s="20" t="s">
        <v>238</v>
      </c>
      <c r="DE9" s="20" t="s">
        <v>239</v>
      </c>
      <c r="DF9" s="20" t="s">
        <v>240</v>
      </c>
      <c r="DG9" s="20" t="s">
        <v>241</v>
      </c>
      <c r="DH9" s="20" t="s">
        <v>242</v>
      </c>
      <c r="DI9" s="20" t="s">
        <v>243</v>
      </c>
      <c r="DJ9" s="20" t="s">
        <v>244</v>
      </c>
      <c r="DK9" s="20" t="s">
        <v>245</v>
      </c>
      <c r="DL9" s="20" t="s">
        <v>246</v>
      </c>
      <c r="DM9" s="20" t="s">
        <v>247</v>
      </c>
      <c r="DN9" s="20" t="s">
        <v>248</v>
      </c>
      <c r="DO9" s="20" t="s">
        <v>249</v>
      </c>
      <c r="DP9" s="20" t="s">
        <v>250</v>
      </c>
      <c r="DQ9" s="20" t="s">
        <v>251</v>
      </c>
      <c r="DR9" s="20" t="s">
        <v>252</v>
      </c>
      <c r="DS9" s="20" t="s">
        <v>253</v>
      </c>
      <c r="DU9" s="22" t="str">
        <f t="shared" si="34"/>
        <v xml:space="preserve">{0xA7,0xA6,0xA5,0xA4,0xA3,0xA2,0xA1,0xA0,0xB7,0xB6,0xB5,0xB4,0xB3,0xB2,0xB1,0xB0}, </v>
      </c>
    </row>
    <row r="10" spans="4:125" ht="45" customHeight="1" thickBot="1" x14ac:dyDescent="0.3">
      <c r="D10" s="4" t="s">
        <v>138</v>
      </c>
      <c r="E10" s="5" t="s">
        <v>10</v>
      </c>
      <c r="F10" s="6" t="s">
        <v>123</v>
      </c>
      <c r="G10" s="5" t="s">
        <v>110</v>
      </c>
      <c r="H10" s="6" t="s">
        <v>75</v>
      </c>
      <c r="I10" s="5" t="s">
        <v>62</v>
      </c>
      <c r="J10" s="6" t="s">
        <v>59</v>
      </c>
      <c r="K10" s="5">
        <v>91</v>
      </c>
      <c r="L10" s="6" t="s">
        <v>41</v>
      </c>
      <c r="M10" s="5">
        <v>61</v>
      </c>
      <c r="N10" s="6" t="s">
        <v>35</v>
      </c>
      <c r="O10" s="5">
        <v>51</v>
      </c>
      <c r="P10" s="6" t="s">
        <v>17</v>
      </c>
      <c r="Q10" s="5">
        <v>21</v>
      </c>
      <c r="R10" s="6" t="s">
        <v>11</v>
      </c>
      <c r="S10" s="5">
        <v>11</v>
      </c>
      <c r="V10" s="10">
        <v>60</v>
      </c>
      <c r="W10" s="11">
        <v>61</v>
      </c>
      <c r="X10" s="11">
        <v>62</v>
      </c>
      <c r="Y10" s="11">
        <v>63</v>
      </c>
      <c r="Z10" s="11">
        <v>64</v>
      </c>
      <c r="AA10" s="11">
        <v>65</v>
      </c>
      <c r="AB10" s="11">
        <v>66</v>
      </c>
      <c r="AC10" s="11">
        <v>67</v>
      </c>
      <c r="AD10" s="11">
        <v>68</v>
      </c>
      <c r="AE10" s="11">
        <v>69</v>
      </c>
      <c r="AF10" s="11" t="s">
        <v>38</v>
      </c>
      <c r="AG10" s="11" t="s">
        <v>37</v>
      </c>
      <c r="AH10" s="11" t="s">
        <v>39</v>
      </c>
      <c r="AI10" s="11" t="s">
        <v>40</v>
      </c>
      <c r="AJ10" s="11" t="s">
        <v>41</v>
      </c>
      <c r="AK10" s="12" t="s">
        <v>42</v>
      </c>
      <c r="AT10">
        <f t="shared" si="0"/>
        <v>238</v>
      </c>
      <c r="AU10">
        <f t="shared" si="1"/>
        <v>225</v>
      </c>
      <c r="AV10">
        <f t="shared" si="2"/>
        <v>222</v>
      </c>
      <c r="AW10">
        <f t="shared" si="3"/>
        <v>209</v>
      </c>
      <c r="AX10">
        <f t="shared" si="4"/>
        <v>174</v>
      </c>
      <c r="AY10">
        <f t="shared" si="5"/>
        <v>161</v>
      </c>
      <c r="AZ10">
        <f t="shared" si="6"/>
        <v>158</v>
      </c>
      <c r="BA10">
        <f t="shared" si="7"/>
        <v>145</v>
      </c>
      <c r="BB10">
        <f t="shared" si="8"/>
        <v>110</v>
      </c>
      <c r="BC10">
        <f t="shared" si="9"/>
        <v>97</v>
      </c>
      <c r="BD10">
        <f t="shared" si="10"/>
        <v>94</v>
      </c>
      <c r="BE10">
        <f t="shared" si="11"/>
        <v>81</v>
      </c>
      <c r="BF10">
        <f t="shared" si="12"/>
        <v>46</v>
      </c>
      <c r="BG10">
        <f t="shared" si="12"/>
        <v>33</v>
      </c>
      <c r="BH10">
        <f t="shared" si="13"/>
        <v>30</v>
      </c>
      <c r="BI10">
        <f t="shared" si="13"/>
        <v>17</v>
      </c>
      <c r="BK10" s="20" t="str">
        <f t="shared" si="16"/>
        <v>EE</v>
      </c>
      <c r="BL10" s="20" t="str">
        <f t="shared" si="17"/>
        <v>E1</v>
      </c>
      <c r="BM10" s="20" t="str">
        <f t="shared" si="18"/>
        <v>DE</v>
      </c>
      <c r="BN10" s="20" t="str">
        <f t="shared" si="19"/>
        <v>D1</v>
      </c>
      <c r="BO10" s="20" t="str">
        <f t="shared" si="20"/>
        <v>AE</v>
      </c>
      <c r="BP10" s="20" t="str">
        <f t="shared" si="21"/>
        <v>A1</v>
      </c>
      <c r="BQ10" s="20" t="str">
        <f t="shared" si="22"/>
        <v>9E</v>
      </c>
      <c r="BR10" s="20" t="str">
        <f t="shared" si="23"/>
        <v>91</v>
      </c>
      <c r="BS10" s="20" t="str">
        <f t="shared" si="24"/>
        <v>6E</v>
      </c>
      <c r="BT10" s="20" t="str">
        <f t="shared" si="25"/>
        <v>61</v>
      </c>
      <c r="BU10" s="20" t="str">
        <f t="shared" si="26"/>
        <v>5E</v>
      </c>
      <c r="BV10" s="20" t="str">
        <f t="shared" si="27"/>
        <v>51</v>
      </c>
      <c r="BW10" s="20" t="str">
        <f t="shared" si="28"/>
        <v>2E</v>
      </c>
      <c r="BX10" s="20" t="str">
        <f t="shared" si="29"/>
        <v>21</v>
      </c>
      <c r="BY10" s="20" t="str">
        <f t="shared" si="30"/>
        <v>1E</v>
      </c>
      <c r="BZ10" s="20" t="str">
        <f t="shared" si="31"/>
        <v>11</v>
      </c>
      <c r="CB10" s="20" t="str">
        <f t="shared" si="32"/>
        <v>0xEE</v>
      </c>
      <c r="CC10" s="20" t="str">
        <f t="shared" si="15"/>
        <v>0xE1</v>
      </c>
      <c r="CD10" s="20" t="str">
        <f t="shared" si="15"/>
        <v>0xDE</v>
      </c>
      <c r="CE10" s="20" t="str">
        <f t="shared" si="15"/>
        <v>0xD1</v>
      </c>
      <c r="CF10" s="20" t="str">
        <f t="shared" si="15"/>
        <v>0xAE</v>
      </c>
      <c r="CG10" s="20" t="str">
        <f t="shared" si="15"/>
        <v>0xA1</v>
      </c>
      <c r="CH10" s="20" t="str">
        <f t="shared" si="15"/>
        <v>0x9E</v>
      </c>
      <c r="CI10" s="20" t="str">
        <f t="shared" si="15"/>
        <v>0x91</v>
      </c>
      <c r="CJ10" s="20" t="str">
        <f t="shared" si="15"/>
        <v>0x6E</v>
      </c>
      <c r="CK10" s="20" t="str">
        <f t="shared" si="15"/>
        <v>0x61</v>
      </c>
      <c r="CL10" s="20" t="str">
        <f t="shared" si="15"/>
        <v>0x5E</v>
      </c>
      <c r="CM10" s="20" t="str">
        <f t="shared" si="15"/>
        <v>0x51</v>
      </c>
      <c r="CN10" s="20" t="str">
        <f t="shared" si="15"/>
        <v>0x2E</v>
      </c>
      <c r="CO10" s="20" t="str">
        <f t="shared" si="15"/>
        <v>0x21</v>
      </c>
      <c r="CP10" s="20" t="str">
        <f t="shared" si="15"/>
        <v>0x1E</v>
      </c>
      <c r="CQ10" s="20" t="str">
        <f t="shared" si="15"/>
        <v>0x11</v>
      </c>
      <c r="CR10" s="20"/>
      <c r="CS10" s="22" t="str">
        <f t="shared" si="33"/>
        <v xml:space="preserve">{0xEE,0xE1,0xDE,0xD1,0xAE,0xA1,0x9E,0x91,0x6E,0x61,0x5E,0x51,0x2E,0x21,0x1E,0x11}, </v>
      </c>
      <c r="DD10" s="20" t="s">
        <v>254</v>
      </c>
      <c r="DE10" s="20" t="s">
        <v>255</v>
      </c>
      <c r="DF10" s="20" t="s">
        <v>256</v>
      </c>
      <c r="DG10" s="20" t="s">
        <v>257</v>
      </c>
      <c r="DH10" s="20" t="s">
        <v>258</v>
      </c>
      <c r="DI10" s="20" t="s">
        <v>259</v>
      </c>
      <c r="DJ10" s="20" t="s">
        <v>260</v>
      </c>
      <c r="DK10" s="20" t="s">
        <v>261</v>
      </c>
      <c r="DL10" s="20" t="s">
        <v>262</v>
      </c>
      <c r="DM10" s="20" t="s">
        <v>263</v>
      </c>
      <c r="DN10" s="20" t="s">
        <v>264</v>
      </c>
      <c r="DO10" s="20" t="s">
        <v>265</v>
      </c>
      <c r="DP10" s="20" t="s">
        <v>266</v>
      </c>
      <c r="DQ10" s="20" t="s">
        <v>267</v>
      </c>
      <c r="DR10" s="20" t="s">
        <v>268</v>
      </c>
      <c r="DS10" s="20" t="s">
        <v>269</v>
      </c>
      <c r="DU10" s="22" t="str">
        <f t="shared" si="34"/>
        <v xml:space="preserve">{0x98,0x99,0x9A,0x9B,0x9C,0x9D,0x9E,0x9F,0x88,0x89,0x8A,0x8B,0x8C,0x8D,0x8E,0x8F}, </v>
      </c>
    </row>
    <row r="11" spans="4:125" ht="45" customHeight="1" thickBot="1" x14ac:dyDescent="0.3">
      <c r="D11" s="7" t="s">
        <v>139</v>
      </c>
      <c r="E11" s="8" t="s">
        <v>125</v>
      </c>
      <c r="F11" s="9" t="s">
        <v>124</v>
      </c>
      <c r="G11" s="8" t="s">
        <v>109</v>
      </c>
      <c r="H11" s="9" t="s">
        <v>76</v>
      </c>
      <c r="I11" s="8" t="s">
        <v>61</v>
      </c>
      <c r="J11" s="9" t="s">
        <v>60</v>
      </c>
      <c r="K11" s="8">
        <v>90</v>
      </c>
      <c r="L11" s="9" t="s">
        <v>42</v>
      </c>
      <c r="M11" s="8">
        <v>60</v>
      </c>
      <c r="N11" s="9" t="s">
        <v>36</v>
      </c>
      <c r="O11" s="8">
        <v>50</v>
      </c>
      <c r="P11" s="9" t="s">
        <v>18</v>
      </c>
      <c r="Q11" s="8">
        <v>20</v>
      </c>
      <c r="R11" s="9" t="s">
        <v>12</v>
      </c>
      <c r="S11" s="8">
        <v>10</v>
      </c>
      <c r="V11" s="10">
        <v>70</v>
      </c>
      <c r="W11" s="11">
        <v>71</v>
      </c>
      <c r="X11" s="11">
        <v>72</v>
      </c>
      <c r="Y11" s="11">
        <v>73</v>
      </c>
      <c r="Z11" s="11">
        <v>74</v>
      </c>
      <c r="AA11" s="11">
        <v>75</v>
      </c>
      <c r="AB11" s="11">
        <v>76</v>
      </c>
      <c r="AC11" s="11">
        <v>77</v>
      </c>
      <c r="AD11" s="11">
        <v>78</v>
      </c>
      <c r="AE11" s="11">
        <v>79</v>
      </c>
      <c r="AF11" s="11" t="s">
        <v>43</v>
      </c>
      <c r="AG11" s="11" t="s">
        <v>44</v>
      </c>
      <c r="AH11" s="11" t="s">
        <v>45</v>
      </c>
      <c r="AI11" s="11" t="s">
        <v>46</v>
      </c>
      <c r="AJ11" s="11" t="s">
        <v>47</v>
      </c>
      <c r="AK11" s="12" t="s">
        <v>48</v>
      </c>
      <c r="AT11">
        <f t="shared" si="0"/>
        <v>239</v>
      </c>
      <c r="AU11">
        <f t="shared" si="1"/>
        <v>224</v>
      </c>
      <c r="AV11">
        <f t="shared" si="2"/>
        <v>223</v>
      </c>
      <c r="AW11">
        <f t="shared" si="3"/>
        <v>208</v>
      </c>
      <c r="AX11">
        <f t="shared" si="4"/>
        <v>175</v>
      </c>
      <c r="AY11">
        <f t="shared" si="5"/>
        <v>160</v>
      </c>
      <c r="AZ11">
        <f t="shared" si="6"/>
        <v>159</v>
      </c>
      <c r="BA11">
        <f t="shared" si="7"/>
        <v>144</v>
      </c>
      <c r="BB11">
        <f t="shared" si="8"/>
        <v>111</v>
      </c>
      <c r="BC11">
        <f t="shared" si="9"/>
        <v>96</v>
      </c>
      <c r="BD11">
        <f t="shared" si="10"/>
        <v>95</v>
      </c>
      <c r="BE11">
        <f t="shared" si="11"/>
        <v>80</v>
      </c>
      <c r="BF11">
        <f>BH11+16</f>
        <v>47</v>
      </c>
      <c r="BG11">
        <f>BI11+16</f>
        <v>32</v>
      </c>
      <c r="BH11">
        <f>BH19+16</f>
        <v>31</v>
      </c>
      <c r="BI11">
        <f>BI19+16</f>
        <v>16</v>
      </c>
      <c r="BK11" s="20" t="str">
        <f t="shared" si="16"/>
        <v>EF</v>
      </c>
      <c r="BL11" s="20" t="str">
        <f t="shared" si="17"/>
        <v>E0</v>
      </c>
      <c r="BM11" s="20" t="str">
        <f t="shared" si="18"/>
        <v>DF</v>
      </c>
      <c r="BN11" s="20" t="str">
        <f t="shared" si="19"/>
        <v>D0</v>
      </c>
      <c r="BO11" s="20" t="str">
        <f t="shared" si="20"/>
        <v>AF</v>
      </c>
      <c r="BP11" s="20" t="str">
        <f t="shared" si="21"/>
        <v>A0</v>
      </c>
      <c r="BQ11" s="20" t="str">
        <f t="shared" si="22"/>
        <v>9F</v>
      </c>
      <c r="BR11" s="20" t="str">
        <f t="shared" si="23"/>
        <v>90</v>
      </c>
      <c r="BS11" s="20" t="str">
        <f t="shared" si="24"/>
        <v>6F</v>
      </c>
      <c r="BT11" s="20" t="str">
        <f t="shared" si="25"/>
        <v>60</v>
      </c>
      <c r="BU11" s="20" t="str">
        <f t="shared" si="26"/>
        <v>5F</v>
      </c>
      <c r="BV11" s="20" t="str">
        <f t="shared" si="27"/>
        <v>50</v>
      </c>
      <c r="BW11" s="20" t="str">
        <f t="shared" si="28"/>
        <v>2F</v>
      </c>
      <c r="BX11" s="20" t="str">
        <f t="shared" si="29"/>
        <v>20</v>
      </c>
      <c r="BY11" s="20" t="str">
        <f t="shared" si="30"/>
        <v>1F</v>
      </c>
      <c r="BZ11" s="20" t="str">
        <f t="shared" si="31"/>
        <v>10</v>
      </c>
      <c r="CB11" s="20" t="str">
        <f t="shared" si="32"/>
        <v>0xEF</v>
      </c>
      <c r="CC11" s="20" t="str">
        <f t="shared" si="15"/>
        <v>0xE0</v>
      </c>
      <c r="CD11" s="20" t="str">
        <f t="shared" si="15"/>
        <v>0xDF</v>
      </c>
      <c r="CE11" s="20" t="str">
        <f t="shared" si="15"/>
        <v>0xD0</v>
      </c>
      <c r="CF11" s="20" t="str">
        <f t="shared" si="15"/>
        <v>0xAF</v>
      </c>
      <c r="CG11" s="20" t="str">
        <f t="shared" si="15"/>
        <v>0xA0</v>
      </c>
      <c r="CH11" s="20" t="str">
        <f t="shared" si="15"/>
        <v>0x9F</v>
      </c>
      <c r="CI11" s="20" t="str">
        <f t="shared" si="15"/>
        <v>0x90</v>
      </c>
      <c r="CJ11" s="20" t="str">
        <f t="shared" si="15"/>
        <v>0x6F</v>
      </c>
      <c r="CK11" s="20" t="str">
        <f t="shared" si="15"/>
        <v>0x60</v>
      </c>
      <c r="CL11" s="20" t="str">
        <f t="shared" si="15"/>
        <v>0x5F</v>
      </c>
      <c r="CM11" s="20" t="str">
        <f t="shared" si="15"/>
        <v>0x50</v>
      </c>
      <c r="CN11" s="20" t="str">
        <f t="shared" si="15"/>
        <v>0x2F</v>
      </c>
      <c r="CO11" s="20" t="str">
        <f t="shared" si="15"/>
        <v>0x20</v>
      </c>
      <c r="CP11" s="20" t="str">
        <f t="shared" si="15"/>
        <v>0x1F</v>
      </c>
      <c r="CQ11" s="20" t="str">
        <f t="shared" si="15"/>
        <v>0x10</v>
      </c>
      <c r="CR11" s="20"/>
      <c r="CS11" s="22" t="str">
        <f t="shared" si="33"/>
        <v xml:space="preserve">{0xEF,0xE0,0xDF,0xD0,0xAF,0xA0,0x9F,0x90,0x6F,0x60,0x5F,0x50,0x2F,0x20,0x1F,0x10}, </v>
      </c>
      <c r="DD11" s="20" t="s">
        <v>270</v>
      </c>
      <c r="DE11" s="20" t="s">
        <v>271</v>
      </c>
      <c r="DF11" s="20" t="s">
        <v>272</v>
      </c>
      <c r="DG11" s="20" t="s">
        <v>273</v>
      </c>
      <c r="DH11" s="20" t="s">
        <v>274</v>
      </c>
      <c r="DI11" s="20" t="s">
        <v>275</v>
      </c>
      <c r="DJ11" s="20" t="s">
        <v>276</v>
      </c>
      <c r="DK11" s="20" t="s">
        <v>277</v>
      </c>
      <c r="DL11" s="20" t="s">
        <v>278</v>
      </c>
      <c r="DM11" s="20" t="s">
        <v>279</v>
      </c>
      <c r="DN11" s="20" t="s">
        <v>280</v>
      </c>
      <c r="DO11" s="20" t="s">
        <v>281</v>
      </c>
      <c r="DP11" s="20" t="s">
        <v>282</v>
      </c>
      <c r="DQ11" s="20" t="s">
        <v>283</v>
      </c>
      <c r="DR11" s="20" t="s">
        <v>284</v>
      </c>
      <c r="DS11" s="20" t="s">
        <v>285</v>
      </c>
      <c r="DU11" s="22" t="str">
        <f t="shared" si="34"/>
        <v xml:space="preserve">{0x97,0x96,0x95,0x94,0x93,0x92,0x91,0x90,0x87,0x86,0x85,0x84,0x83,0x82,0x81,0x80}, </v>
      </c>
    </row>
    <row r="12" spans="4:125" ht="45" customHeight="1" thickBot="1" x14ac:dyDescent="0.3">
      <c r="D12" s="4" t="s">
        <v>148</v>
      </c>
      <c r="E12" s="5" t="s">
        <v>147</v>
      </c>
      <c r="F12" s="6" t="s">
        <v>101</v>
      </c>
      <c r="G12" s="5" t="s">
        <v>100</v>
      </c>
      <c r="H12" s="6" t="s">
        <v>85</v>
      </c>
      <c r="I12" s="5" t="s">
        <v>84</v>
      </c>
      <c r="J12" s="6">
        <v>88</v>
      </c>
      <c r="K12" s="5">
        <v>87</v>
      </c>
      <c r="L12" s="6">
        <v>78</v>
      </c>
      <c r="M12" s="5">
        <v>77</v>
      </c>
      <c r="N12" s="6">
        <v>48</v>
      </c>
      <c r="O12" s="5">
        <v>47</v>
      </c>
      <c r="P12" s="6">
        <v>38</v>
      </c>
      <c r="Q12" s="5">
        <v>37</v>
      </c>
      <c r="R12" s="21" t="s">
        <v>157</v>
      </c>
      <c r="S12" s="5">
        <v>7</v>
      </c>
      <c r="V12" s="10">
        <v>80</v>
      </c>
      <c r="W12" s="11">
        <v>81</v>
      </c>
      <c r="X12" s="11">
        <v>82</v>
      </c>
      <c r="Y12" s="11">
        <v>83</v>
      </c>
      <c r="Z12" s="11">
        <v>84</v>
      </c>
      <c r="AA12" s="11">
        <v>85</v>
      </c>
      <c r="AB12" s="11">
        <v>86</v>
      </c>
      <c r="AC12" s="11">
        <v>87</v>
      </c>
      <c r="AD12" s="11">
        <v>88</v>
      </c>
      <c r="AE12" s="11">
        <v>89</v>
      </c>
      <c r="AF12" s="11" t="s">
        <v>49</v>
      </c>
      <c r="AG12" s="11" t="s">
        <v>50</v>
      </c>
      <c r="AH12" s="11" t="s">
        <v>51</v>
      </c>
      <c r="AI12" s="11" t="s">
        <v>52</v>
      </c>
      <c r="AJ12" s="11" t="s">
        <v>53</v>
      </c>
      <c r="AK12" s="12" t="s">
        <v>54</v>
      </c>
      <c r="AT12">
        <f t="shared" si="0"/>
        <v>248</v>
      </c>
      <c r="AU12">
        <f t="shared" si="1"/>
        <v>247</v>
      </c>
      <c r="AV12">
        <f t="shared" si="2"/>
        <v>200</v>
      </c>
      <c r="AW12">
        <f t="shared" si="3"/>
        <v>199</v>
      </c>
      <c r="AX12">
        <f t="shared" si="4"/>
        <v>184</v>
      </c>
      <c r="AY12">
        <f t="shared" si="5"/>
        <v>183</v>
      </c>
      <c r="AZ12">
        <f t="shared" si="6"/>
        <v>136</v>
      </c>
      <c r="BA12">
        <f t="shared" si="7"/>
        <v>135</v>
      </c>
      <c r="BB12">
        <f t="shared" si="8"/>
        <v>120</v>
      </c>
      <c r="BC12">
        <f t="shared" si="9"/>
        <v>119</v>
      </c>
      <c r="BD12">
        <f t="shared" si="10"/>
        <v>72</v>
      </c>
      <c r="BE12">
        <f t="shared" si="11"/>
        <v>71</v>
      </c>
      <c r="BF12">
        <f t="shared" ref="BF12:BG18" si="35">BF4+16</f>
        <v>56</v>
      </c>
      <c r="BG12">
        <f t="shared" si="35"/>
        <v>55</v>
      </c>
      <c r="BH12">
        <f>BI$3*16+15-BI12</f>
        <v>8</v>
      </c>
      <c r="BI12">
        <f t="shared" ref="BI12:BI17" si="36">BI13+1</f>
        <v>7</v>
      </c>
      <c r="BK12" s="20" t="str">
        <f t="shared" si="16"/>
        <v>F8</v>
      </c>
      <c r="BL12" s="20" t="str">
        <f t="shared" si="17"/>
        <v>F7</v>
      </c>
      <c r="BM12" s="20" t="str">
        <f t="shared" si="18"/>
        <v>C8</v>
      </c>
      <c r="BN12" s="20" t="str">
        <f t="shared" si="19"/>
        <v>C7</v>
      </c>
      <c r="BO12" s="20" t="str">
        <f t="shared" si="20"/>
        <v>B8</v>
      </c>
      <c r="BP12" s="20" t="str">
        <f t="shared" si="21"/>
        <v>B7</v>
      </c>
      <c r="BQ12" s="20" t="str">
        <f t="shared" si="22"/>
        <v>88</v>
      </c>
      <c r="BR12" s="20" t="str">
        <f t="shared" si="23"/>
        <v>87</v>
      </c>
      <c r="BS12" s="20" t="str">
        <f t="shared" si="24"/>
        <v>78</v>
      </c>
      <c r="BT12" s="20" t="str">
        <f t="shared" si="25"/>
        <v>77</v>
      </c>
      <c r="BU12" s="20" t="str">
        <f t="shared" si="26"/>
        <v>48</v>
      </c>
      <c r="BV12" s="20" t="str">
        <f t="shared" si="27"/>
        <v>47</v>
      </c>
      <c r="BW12" s="20" t="str">
        <f t="shared" si="28"/>
        <v>38</v>
      </c>
      <c r="BX12" s="20" t="str">
        <f t="shared" si="29"/>
        <v>37</v>
      </c>
      <c r="BY12" s="20" t="str">
        <f t="shared" si="30"/>
        <v>08</v>
      </c>
      <c r="BZ12" s="20" t="str">
        <f t="shared" si="31"/>
        <v>07</v>
      </c>
      <c r="CB12" s="20" t="str">
        <f t="shared" si="32"/>
        <v>0xF8</v>
      </c>
      <c r="CC12" s="20" t="str">
        <f t="shared" si="15"/>
        <v>0xF7</v>
      </c>
      <c r="CD12" s="20" t="str">
        <f t="shared" si="15"/>
        <v>0xC8</v>
      </c>
      <c r="CE12" s="20" t="str">
        <f t="shared" si="15"/>
        <v>0xC7</v>
      </c>
      <c r="CF12" s="20" t="str">
        <f t="shared" si="15"/>
        <v>0xB8</v>
      </c>
      <c r="CG12" s="20" t="str">
        <f t="shared" si="15"/>
        <v>0xB7</v>
      </c>
      <c r="CH12" s="20" t="str">
        <f t="shared" si="15"/>
        <v>0x88</v>
      </c>
      <c r="CI12" s="20" t="str">
        <f t="shared" si="15"/>
        <v>0x87</v>
      </c>
      <c r="CJ12" s="20" t="str">
        <f t="shared" si="15"/>
        <v>0x78</v>
      </c>
      <c r="CK12" s="20" t="str">
        <f t="shared" si="15"/>
        <v>0x77</v>
      </c>
      <c r="CL12" s="20" t="str">
        <f t="shared" si="15"/>
        <v>0x48</v>
      </c>
      <c r="CM12" s="20" t="str">
        <f t="shared" si="15"/>
        <v>0x47</v>
      </c>
      <c r="CN12" s="20" t="str">
        <f t="shared" si="15"/>
        <v>0x38</v>
      </c>
      <c r="CO12" s="20" t="str">
        <f t="shared" si="15"/>
        <v>0x37</v>
      </c>
      <c r="CP12" s="20" t="str">
        <f t="shared" si="15"/>
        <v>0x08</v>
      </c>
      <c r="CQ12" s="20" t="str">
        <f t="shared" si="15"/>
        <v>0x07</v>
      </c>
      <c r="CR12" s="20"/>
      <c r="CS12" s="22" t="str">
        <f t="shared" si="33"/>
        <v xml:space="preserve">{0xF8,0xF7,0xC8,0xC7,0xB8,0xB7,0x88,0x87,0x78,0x77,0x48,0x47,0x38,0x37,0x08,0x07}, </v>
      </c>
      <c r="DD12" s="20" t="s">
        <v>286</v>
      </c>
      <c r="DE12" s="20" t="s">
        <v>287</v>
      </c>
      <c r="DF12" s="20" t="s">
        <v>288</v>
      </c>
      <c r="DG12" s="20" t="s">
        <v>289</v>
      </c>
      <c r="DH12" s="20" t="s">
        <v>290</v>
      </c>
      <c r="DI12" s="20" t="s">
        <v>291</v>
      </c>
      <c r="DJ12" s="20" t="s">
        <v>292</v>
      </c>
      <c r="DK12" s="20" t="s">
        <v>293</v>
      </c>
      <c r="DL12" s="20" t="s">
        <v>294</v>
      </c>
      <c r="DM12" s="20" t="s">
        <v>295</v>
      </c>
      <c r="DN12" s="20" t="s">
        <v>296</v>
      </c>
      <c r="DO12" s="20" t="s">
        <v>297</v>
      </c>
      <c r="DP12" s="20" t="s">
        <v>298</v>
      </c>
      <c r="DQ12" s="20" t="s">
        <v>299</v>
      </c>
      <c r="DR12" s="20" t="s">
        <v>300</v>
      </c>
      <c r="DS12" s="20" t="s">
        <v>301</v>
      </c>
      <c r="DU12" s="22" t="str">
        <f t="shared" si="34"/>
        <v xml:space="preserve">{0x68,0x69,0x6A,0x6B,0x6C,0x6D,0x6E,0x6F,0x78,0x79,0x7A,0x7B,0x7C,0x7D,0x7E,0x7F}, </v>
      </c>
    </row>
    <row r="13" spans="4:125" ht="45" customHeight="1" thickBot="1" x14ac:dyDescent="0.3">
      <c r="D13" s="4" t="s">
        <v>149</v>
      </c>
      <c r="E13" s="5" t="s">
        <v>146</v>
      </c>
      <c r="F13" s="6" t="s">
        <v>102</v>
      </c>
      <c r="G13" s="5" t="s">
        <v>99</v>
      </c>
      <c r="H13" s="6" t="s">
        <v>86</v>
      </c>
      <c r="I13" s="5" t="s">
        <v>83</v>
      </c>
      <c r="J13" s="6">
        <v>89</v>
      </c>
      <c r="K13" s="5">
        <v>86</v>
      </c>
      <c r="L13" s="6">
        <v>79</v>
      </c>
      <c r="M13" s="5">
        <v>76</v>
      </c>
      <c r="N13" s="6">
        <v>49</v>
      </c>
      <c r="O13" s="5">
        <v>46</v>
      </c>
      <c r="P13" s="6">
        <v>39</v>
      </c>
      <c r="Q13" s="5">
        <v>36</v>
      </c>
      <c r="R13" s="6">
        <v>9</v>
      </c>
      <c r="S13" s="5">
        <v>6</v>
      </c>
      <c r="V13" s="10">
        <v>90</v>
      </c>
      <c r="W13" s="11">
        <v>91</v>
      </c>
      <c r="X13" s="11">
        <v>92</v>
      </c>
      <c r="Y13" s="11">
        <v>93</v>
      </c>
      <c r="Z13" s="11">
        <v>94</v>
      </c>
      <c r="AA13" s="11">
        <v>95</v>
      </c>
      <c r="AB13" s="11">
        <v>96</v>
      </c>
      <c r="AC13" s="11">
        <v>97</v>
      </c>
      <c r="AD13" s="11">
        <v>98</v>
      </c>
      <c r="AE13" s="11">
        <v>99</v>
      </c>
      <c r="AF13" s="11" t="s">
        <v>55</v>
      </c>
      <c r="AG13" s="11" t="s">
        <v>56</v>
      </c>
      <c r="AH13" s="11" t="s">
        <v>57</v>
      </c>
      <c r="AI13" s="11" t="s">
        <v>58</v>
      </c>
      <c r="AJ13" s="11" t="s">
        <v>59</v>
      </c>
      <c r="AK13" s="12" t="s">
        <v>60</v>
      </c>
      <c r="AT13">
        <f t="shared" si="0"/>
        <v>249</v>
      </c>
      <c r="AU13">
        <f t="shared" si="1"/>
        <v>246</v>
      </c>
      <c r="AV13">
        <f t="shared" si="2"/>
        <v>201</v>
      </c>
      <c r="AW13">
        <f t="shared" si="3"/>
        <v>198</v>
      </c>
      <c r="AX13">
        <f t="shared" si="4"/>
        <v>185</v>
      </c>
      <c r="AY13">
        <f t="shared" si="5"/>
        <v>182</v>
      </c>
      <c r="AZ13">
        <f t="shared" si="6"/>
        <v>137</v>
      </c>
      <c r="BA13">
        <f t="shared" si="7"/>
        <v>134</v>
      </c>
      <c r="BB13">
        <f t="shared" si="8"/>
        <v>121</v>
      </c>
      <c r="BC13">
        <f t="shared" si="9"/>
        <v>118</v>
      </c>
      <c r="BD13">
        <f t="shared" si="10"/>
        <v>73</v>
      </c>
      <c r="BE13">
        <f t="shared" si="11"/>
        <v>70</v>
      </c>
      <c r="BF13">
        <f t="shared" si="35"/>
        <v>57</v>
      </c>
      <c r="BG13">
        <f t="shared" si="35"/>
        <v>54</v>
      </c>
      <c r="BH13">
        <f t="shared" ref="BH13:BH19" si="37">BI$3*16+15-BI13</f>
        <v>9</v>
      </c>
      <c r="BI13">
        <f t="shared" si="36"/>
        <v>6</v>
      </c>
      <c r="BK13" s="20" t="str">
        <f t="shared" si="16"/>
        <v>F9</v>
      </c>
      <c r="BL13" s="20" t="str">
        <f t="shared" si="17"/>
        <v>F6</v>
      </c>
      <c r="BM13" s="20" t="str">
        <f t="shared" si="18"/>
        <v>C9</v>
      </c>
      <c r="BN13" s="20" t="str">
        <f t="shared" si="19"/>
        <v>C6</v>
      </c>
      <c r="BO13" s="20" t="str">
        <f t="shared" si="20"/>
        <v>B9</v>
      </c>
      <c r="BP13" s="20" t="str">
        <f t="shared" si="21"/>
        <v>B6</v>
      </c>
      <c r="BQ13" s="20" t="str">
        <f t="shared" si="22"/>
        <v>89</v>
      </c>
      <c r="BR13" s="20" t="str">
        <f t="shared" si="23"/>
        <v>86</v>
      </c>
      <c r="BS13" s="20" t="str">
        <f t="shared" si="24"/>
        <v>79</v>
      </c>
      <c r="BT13" s="20" t="str">
        <f t="shared" si="25"/>
        <v>76</v>
      </c>
      <c r="BU13" s="20" t="str">
        <f t="shared" si="26"/>
        <v>49</v>
      </c>
      <c r="BV13" s="20" t="str">
        <f t="shared" si="27"/>
        <v>46</v>
      </c>
      <c r="BW13" s="20" t="str">
        <f t="shared" si="28"/>
        <v>39</v>
      </c>
      <c r="BX13" s="20" t="str">
        <f t="shared" si="29"/>
        <v>36</v>
      </c>
      <c r="BY13" s="20" t="str">
        <f t="shared" si="30"/>
        <v>09</v>
      </c>
      <c r="BZ13" s="20" t="str">
        <f t="shared" si="31"/>
        <v>06</v>
      </c>
      <c r="CB13" s="20" t="str">
        <f t="shared" si="32"/>
        <v>0xF9</v>
      </c>
      <c r="CC13" s="20" t="str">
        <f t="shared" si="15"/>
        <v>0xF6</v>
      </c>
      <c r="CD13" s="20" t="str">
        <f t="shared" si="15"/>
        <v>0xC9</v>
      </c>
      <c r="CE13" s="20" t="str">
        <f t="shared" si="15"/>
        <v>0xC6</v>
      </c>
      <c r="CF13" s="20" t="str">
        <f t="shared" si="15"/>
        <v>0xB9</v>
      </c>
      <c r="CG13" s="20" t="str">
        <f t="shared" si="15"/>
        <v>0xB6</v>
      </c>
      <c r="CH13" s="20" t="str">
        <f t="shared" si="15"/>
        <v>0x89</v>
      </c>
      <c r="CI13" s="20" t="str">
        <f t="shared" si="15"/>
        <v>0x86</v>
      </c>
      <c r="CJ13" s="20" t="str">
        <f t="shared" si="15"/>
        <v>0x79</v>
      </c>
      <c r="CK13" s="20" t="str">
        <f t="shared" si="15"/>
        <v>0x76</v>
      </c>
      <c r="CL13" s="20" t="str">
        <f t="shared" si="15"/>
        <v>0x49</v>
      </c>
      <c r="CM13" s="20" t="str">
        <f t="shared" si="15"/>
        <v>0x46</v>
      </c>
      <c r="CN13" s="20" t="str">
        <f t="shared" si="15"/>
        <v>0x39</v>
      </c>
      <c r="CO13" s="20" t="str">
        <f t="shared" si="15"/>
        <v>0x36</v>
      </c>
      <c r="CP13" s="20" t="str">
        <f t="shared" si="15"/>
        <v>0x09</v>
      </c>
      <c r="CQ13" s="20" t="str">
        <f t="shared" si="15"/>
        <v>0x06</v>
      </c>
      <c r="CR13" s="20"/>
      <c r="CS13" s="22" t="str">
        <f t="shared" si="33"/>
        <v xml:space="preserve">{0xF9,0xF6,0xC9,0xC6,0xB9,0xB6,0x89,0x86,0x79,0x76,0x49,0x46,0x39,0x36,0x09,0x06}, </v>
      </c>
      <c r="DD13" s="20" t="s">
        <v>302</v>
      </c>
      <c r="DE13" s="20" t="s">
        <v>303</v>
      </c>
      <c r="DF13" s="20" t="s">
        <v>304</v>
      </c>
      <c r="DG13" s="20" t="s">
        <v>305</v>
      </c>
      <c r="DH13" s="20" t="s">
        <v>306</v>
      </c>
      <c r="DI13" s="20" t="s">
        <v>307</v>
      </c>
      <c r="DJ13" s="20" t="s">
        <v>308</v>
      </c>
      <c r="DK13" s="20" t="s">
        <v>309</v>
      </c>
      <c r="DL13" s="20" t="s">
        <v>310</v>
      </c>
      <c r="DM13" s="20" t="s">
        <v>311</v>
      </c>
      <c r="DN13" s="20" t="s">
        <v>312</v>
      </c>
      <c r="DO13" s="20" t="s">
        <v>313</v>
      </c>
      <c r="DP13" s="20" t="s">
        <v>314</v>
      </c>
      <c r="DQ13" s="20" t="s">
        <v>315</v>
      </c>
      <c r="DR13" s="20" t="s">
        <v>316</v>
      </c>
      <c r="DS13" s="20" t="s">
        <v>317</v>
      </c>
      <c r="DU13" s="22" t="str">
        <f t="shared" si="34"/>
        <v xml:space="preserve">{0x67,0x66,0x65,0x64,0x63,0x62,0x61,0x60,0x77,0x76,0x75,0x74,0x73,0x72,0x71,0x70}, </v>
      </c>
    </row>
    <row r="14" spans="4:125" ht="45" customHeight="1" thickBot="1" x14ac:dyDescent="0.3">
      <c r="D14" s="4" t="s">
        <v>150</v>
      </c>
      <c r="E14" s="5" t="s">
        <v>145</v>
      </c>
      <c r="F14" s="6" t="s">
        <v>103</v>
      </c>
      <c r="G14" s="5" t="s">
        <v>98</v>
      </c>
      <c r="H14" s="6" t="s">
        <v>87</v>
      </c>
      <c r="I14" s="5" t="s">
        <v>82</v>
      </c>
      <c r="J14" s="6" t="s">
        <v>49</v>
      </c>
      <c r="K14" s="5">
        <v>85</v>
      </c>
      <c r="L14" s="6" t="s">
        <v>43</v>
      </c>
      <c r="M14" s="5">
        <v>75</v>
      </c>
      <c r="N14" s="6" t="s">
        <v>25</v>
      </c>
      <c r="O14" s="5">
        <v>45</v>
      </c>
      <c r="P14" s="6" t="s">
        <v>19</v>
      </c>
      <c r="Q14" s="5">
        <v>35</v>
      </c>
      <c r="R14" s="6" t="s">
        <v>0</v>
      </c>
      <c r="S14" s="5">
        <v>5</v>
      </c>
      <c r="V14" s="10" t="s">
        <v>61</v>
      </c>
      <c r="W14" s="11" t="s">
        <v>62</v>
      </c>
      <c r="X14" s="11" t="s">
        <v>63</v>
      </c>
      <c r="Y14" s="11" t="s">
        <v>64</v>
      </c>
      <c r="Z14" s="11" t="s">
        <v>65</v>
      </c>
      <c r="AA14" s="11" t="s">
        <v>66</v>
      </c>
      <c r="AB14" s="11" t="s">
        <v>67</v>
      </c>
      <c r="AC14" s="11" t="s">
        <v>68</v>
      </c>
      <c r="AD14" s="11" t="s">
        <v>69</v>
      </c>
      <c r="AE14" s="11" t="s">
        <v>70</v>
      </c>
      <c r="AF14" s="11" t="s">
        <v>71</v>
      </c>
      <c r="AG14" s="11" t="s">
        <v>72</v>
      </c>
      <c r="AH14" s="11" t="s">
        <v>73</v>
      </c>
      <c r="AI14" s="11" t="s">
        <v>74</v>
      </c>
      <c r="AJ14" s="11" t="s">
        <v>75</v>
      </c>
      <c r="AK14" s="12" t="s">
        <v>76</v>
      </c>
      <c r="AT14">
        <f t="shared" si="0"/>
        <v>250</v>
      </c>
      <c r="AU14">
        <f t="shared" si="1"/>
        <v>245</v>
      </c>
      <c r="AV14">
        <f t="shared" si="2"/>
        <v>202</v>
      </c>
      <c r="AW14">
        <f t="shared" si="3"/>
        <v>197</v>
      </c>
      <c r="AX14">
        <f t="shared" si="4"/>
        <v>186</v>
      </c>
      <c r="AY14">
        <f t="shared" si="5"/>
        <v>181</v>
      </c>
      <c r="AZ14">
        <f t="shared" si="6"/>
        <v>138</v>
      </c>
      <c r="BA14">
        <f t="shared" si="7"/>
        <v>133</v>
      </c>
      <c r="BB14">
        <f t="shared" si="8"/>
        <v>122</v>
      </c>
      <c r="BC14">
        <f t="shared" si="9"/>
        <v>117</v>
      </c>
      <c r="BD14">
        <f t="shared" si="10"/>
        <v>74</v>
      </c>
      <c r="BE14">
        <f t="shared" si="11"/>
        <v>69</v>
      </c>
      <c r="BF14">
        <f t="shared" si="35"/>
        <v>58</v>
      </c>
      <c r="BG14">
        <f t="shared" si="35"/>
        <v>53</v>
      </c>
      <c r="BH14">
        <f t="shared" si="37"/>
        <v>10</v>
      </c>
      <c r="BI14">
        <f t="shared" si="36"/>
        <v>5</v>
      </c>
      <c r="BK14" s="20" t="str">
        <f t="shared" si="16"/>
        <v>FA</v>
      </c>
      <c r="BL14" s="20" t="str">
        <f t="shared" si="17"/>
        <v>F5</v>
      </c>
      <c r="BM14" s="20" t="str">
        <f t="shared" si="18"/>
        <v>CA</v>
      </c>
      <c r="BN14" s="20" t="str">
        <f t="shared" si="19"/>
        <v>C5</v>
      </c>
      <c r="BO14" s="20" t="str">
        <f t="shared" si="20"/>
        <v>BA</v>
      </c>
      <c r="BP14" s="20" t="str">
        <f t="shared" si="21"/>
        <v>B5</v>
      </c>
      <c r="BQ14" s="20" t="str">
        <f t="shared" si="22"/>
        <v>8A</v>
      </c>
      <c r="BR14" s="20" t="str">
        <f t="shared" si="23"/>
        <v>85</v>
      </c>
      <c r="BS14" s="20" t="str">
        <f t="shared" si="24"/>
        <v>7A</v>
      </c>
      <c r="BT14" s="20" t="str">
        <f t="shared" si="25"/>
        <v>75</v>
      </c>
      <c r="BU14" s="20" t="str">
        <f t="shared" si="26"/>
        <v>4A</v>
      </c>
      <c r="BV14" s="20" t="str">
        <f t="shared" si="27"/>
        <v>45</v>
      </c>
      <c r="BW14" s="20" t="str">
        <f t="shared" si="28"/>
        <v>3A</v>
      </c>
      <c r="BX14" s="20" t="str">
        <f t="shared" si="29"/>
        <v>35</v>
      </c>
      <c r="BY14" s="20" t="str">
        <f t="shared" si="30"/>
        <v>0A</v>
      </c>
      <c r="BZ14" s="20" t="str">
        <f t="shared" si="31"/>
        <v>05</v>
      </c>
      <c r="CB14" s="20" t="str">
        <f t="shared" si="32"/>
        <v>0xFA</v>
      </c>
      <c r="CC14" s="20" t="str">
        <f t="shared" si="15"/>
        <v>0xF5</v>
      </c>
      <c r="CD14" s="20" t="str">
        <f t="shared" si="15"/>
        <v>0xCA</v>
      </c>
      <c r="CE14" s="20" t="str">
        <f t="shared" si="15"/>
        <v>0xC5</v>
      </c>
      <c r="CF14" s="20" t="str">
        <f t="shared" si="15"/>
        <v>0xBA</v>
      </c>
      <c r="CG14" s="20" t="str">
        <f t="shared" si="15"/>
        <v>0xB5</v>
      </c>
      <c r="CH14" s="20" t="str">
        <f t="shared" si="15"/>
        <v>0x8A</v>
      </c>
      <c r="CI14" s="20" t="str">
        <f t="shared" si="15"/>
        <v>0x85</v>
      </c>
      <c r="CJ14" s="20" t="str">
        <f t="shared" si="15"/>
        <v>0x7A</v>
      </c>
      <c r="CK14" s="20" t="str">
        <f t="shared" si="15"/>
        <v>0x75</v>
      </c>
      <c r="CL14" s="20" t="str">
        <f t="shared" si="15"/>
        <v>0x4A</v>
      </c>
      <c r="CM14" s="20" t="str">
        <f t="shared" si="15"/>
        <v>0x45</v>
      </c>
      <c r="CN14" s="20" t="str">
        <f t="shared" si="15"/>
        <v>0x3A</v>
      </c>
      <c r="CO14" s="20" t="str">
        <f t="shared" si="15"/>
        <v>0x35</v>
      </c>
      <c r="CP14" s="20" t="str">
        <f t="shared" si="15"/>
        <v>0x0A</v>
      </c>
      <c r="CQ14" s="20" t="str">
        <f t="shared" si="15"/>
        <v>0x05</v>
      </c>
      <c r="CR14" s="20"/>
      <c r="CS14" s="22" t="str">
        <f t="shared" si="33"/>
        <v xml:space="preserve">{0xFA,0xF5,0xCA,0xC5,0xBA,0xB5,0x8A,0x85,0x7A,0x75,0x4A,0x45,0x3A,0x35,0x0A,0x05}, </v>
      </c>
      <c r="DD14" s="20" t="s">
        <v>318</v>
      </c>
      <c r="DE14" s="20" t="s">
        <v>319</v>
      </c>
      <c r="DF14" s="20" t="s">
        <v>320</v>
      </c>
      <c r="DG14" s="20" t="s">
        <v>321</v>
      </c>
      <c r="DH14" s="20" t="s">
        <v>322</v>
      </c>
      <c r="DI14" s="20" t="s">
        <v>323</v>
      </c>
      <c r="DJ14" s="20" t="s">
        <v>324</v>
      </c>
      <c r="DK14" s="20" t="s">
        <v>325</v>
      </c>
      <c r="DL14" s="20" t="s">
        <v>326</v>
      </c>
      <c r="DM14" s="20" t="s">
        <v>327</v>
      </c>
      <c r="DN14" s="20" t="s">
        <v>328</v>
      </c>
      <c r="DO14" s="20" t="s">
        <v>329</v>
      </c>
      <c r="DP14" s="20" t="s">
        <v>330</v>
      </c>
      <c r="DQ14" s="20" t="s">
        <v>331</v>
      </c>
      <c r="DR14" s="20" t="s">
        <v>332</v>
      </c>
      <c r="DS14" s="20" t="s">
        <v>333</v>
      </c>
      <c r="DU14" s="22" t="str">
        <f t="shared" si="34"/>
        <v xml:space="preserve">{0x58,0x59,0x5A,0x5B,0x5C,0x5D,0x5E,0x5F,0x48,0x49,0x4A,0x4B,0x4C,0x4D,0x4E,0x4F}, </v>
      </c>
    </row>
    <row r="15" spans="4:125" ht="45" customHeight="1" thickBot="1" x14ac:dyDescent="0.3">
      <c r="D15" s="4" t="s">
        <v>151</v>
      </c>
      <c r="E15" s="5" t="s">
        <v>144</v>
      </c>
      <c r="F15" s="6" t="s">
        <v>104</v>
      </c>
      <c r="G15" s="5" t="s">
        <v>97</v>
      </c>
      <c r="H15" s="6" t="s">
        <v>88</v>
      </c>
      <c r="I15" s="5" t="s">
        <v>81</v>
      </c>
      <c r="J15" s="6" t="s">
        <v>50</v>
      </c>
      <c r="K15" s="5">
        <v>84</v>
      </c>
      <c r="L15" s="6" t="s">
        <v>44</v>
      </c>
      <c r="M15" s="5">
        <v>74</v>
      </c>
      <c r="N15" s="6" t="s">
        <v>26</v>
      </c>
      <c r="O15" s="5">
        <v>44</v>
      </c>
      <c r="P15" s="6" t="s">
        <v>20</v>
      </c>
      <c r="Q15" s="5">
        <v>34</v>
      </c>
      <c r="R15" s="6" t="s">
        <v>1</v>
      </c>
      <c r="S15" s="5">
        <v>4</v>
      </c>
      <c r="V15" s="10" t="s">
        <v>77</v>
      </c>
      <c r="W15" s="11" t="s">
        <v>78</v>
      </c>
      <c r="X15" s="11" t="s">
        <v>79</v>
      </c>
      <c r="Y15" s="11" t="s">
        <v>80</v>
      </c>
      <c r="Z15" s="11" t="s">
        <v>81</v>
      </c>
      <c r="AA15" s="11" t="s">
        <v>82</v>
      </c>
      <c r="AB15" s="11" t="s">
        <v>83</v>
      </c>
      <c r="AC15" s="11" t="s">
        <v>84</v>
      </c>
      <c r="AD15" s="11" t="s">
        <v>85</v>
      </c>
      <c r="AE15" s="11" t="s">
        <v>86</v>
      </c>
      <c r="AF15" s="11" t="s">
        <v>87</v>
      </c>
      <c r="AG15" s="11" t="s">
        <v>88</v>
      </c>
      <c r="AH15" s="11" t="s">
        <v>89</v>
      </c>
      <c r="AI15" s="11" t="s">
        <v>90</v>
      </c>
      <c r="AJ15" s="11" t="s">
        <v>91</v>
      </c>
      <c r="AK15" s="12" t="s">
        <v>92</v>
      </c>
      <c r="AT15">
        <f t="shared" si="0"/>
        <v>251</v>
      </c>
      <c r="AU15">
        <f t="shared" si="1"/>
        <v>244</v>
      </c>
      <c r="AV15">
        <f t="shared" si="2"/>
        <v>203</v>
      </c>
      <c r="AW15">
        <f t="shared" si="3"/>
        <v>196</v>
      </c>
      <c r="AX15">
        <f t="shared" si="4"/>
        <v>187</v>
      </c>
      <c r="AY15">
        <f t="shared" si="5"/>
        <v>180</v>
      </c>
      <c r="AZ15">
        <f t="shared" si="6"/>
        <v>139</v>
      </c>
      <c r="BA15">
        <f t="shared" si="7"/>
        <v>132</v>
      </c>
      <c r="BB15">
        <f t="shared" si="8"/>
        <v>123</v>
      </c>
      <c r="BC15">
        <f t="shared" si="9"/>
        <v>116</v>
      </c>
      <c r="BD15">
        <f t="shared" si="10"/>
        <v>75</v>
      </c>
      <c r="BE15">
        <f t="shared" si="11"/>
        <v>68</v>
      </c>
      <c r="BF15">
        <f t="shared" si="35"/>
        <v>59</v>
      </c>
      <c r="BG15">
        <f t="shared" si="35"/>
        <v>52</v>
      </c>
      <c r="BH15">
        <f t="shared" si="37"/>
        <v>11</v>
      </c>
      <c r="BI15">
        <f t="shared" si="36"/>
        <v>4</v>
      </c>
      <c r="BK15" s="20" t="str">
        <f t="shared" si="16"/>
        <v>FB</v>
      </c>
      <c r="BL15" s="20" t="str">
        <f t="shared" si="17"/>
        <v>F4</v>
      </c>
      <c r="BM15" s="20" t="str">
        <f t="shared" si="18"/>
        <v>CB</v>
      </c>
      <c r="BN15" s="20" t="str">
        <f t="shared" si="19"/>
        <v>C4</v>
      </c>
      <c r="BO15" s="20" t="str">
        <f t="shared" si="20"/>
        <v>BB</v>
      </c>
      <c r="BP15" s="20" t="str">
        <f t="shared" si="21"/>
        <v>B4</v>
      </c>
      <c r="BQ15" s="20" t="str">
        <f t="shared" si="22"/>
        <v>8B</v>
      </c>
      <c r="BR15" s="20" t="str">
        <f t="shared" si="23"/>
        <v>84</v>
      </c>
      <c r="BS15" s="20" t="str">
        <f t="shared" si="24"/>
        <v>7B</v>
      </c>
      <c r="BT15" s="20" t="str">
        <f t="shared" si="25"/>
        <v>74</v>
      </c>
      <c r="BU15" s="20" t="str">
        <f t="shared" si="26"/>
        <v>4B</v>
      </c>
      <c r="BV15" s="20" t="str">
        <f t="shared" si="27"/>
        <v>44</v>
      </c>
      <c r="BW15" s="20" t="str">
        <f t="shared" si="28"/>
        <v>3B</v>
      </c>
      <c r="BX15" s="20" t="str">
        <f t="shared" si="29"/>
        <v>34</v>
      </c>
      <c r="BY15" s="20" t="str">
        <f t="shared" si="30"/>
        <v>0B</v>
      </c>
      <c r="BZ15" s="20" t="str">
        <f t="shared" si="31"/>
        <v>04</v>
      </c>
      <c r="CB15" s="20" t="str">
        <f t="shared" si="32"/>
        <v>0xFB</v>
      </c>
      <c r="CC15" s="20" t="str">
        <f t="shared" si="15"/>
        <v>0xF4</v>
      </c>
      <c r="CD15" s="20" t="str">
        <f t="shared" si="15"/>
        <v>0xCB</v>
      </c>
      <c r="CE15" s="20" t="str">
        <f t="shared" si="15"/>
        <v>0xC4</v>
      </c>
      <c r="CF15" s="20" t="str">
        <f t="shared" si="15"/>
        <v>0xBB</v>
      </c>
      <c r="CG15" s="20" t="str">
        <f t="shared" si="15"/>
        <v>0xB4</v>
      </c>
      <c r="CH15" s="20" t="str">
        <f t="shared" si="15"/>
        <v>0x8B</v>
      </c>
      <c r="CI15" s="20" t="str">
        <f t="shared" si="15"/>
        <v>0x84</v>
      </c>
      <c r="CJ15" s="20" t="str">
        <f t="shared" si="15"/>
        <v>0x7B</v>
      </c>
      <c r="CK15" s="20" t="str">
        <f t="shared" si="15"/>
        <v>0x74</v>
      </c>
      <c r="CL15" s="20" t="str">
        <f t="shared" si="15"/>
        <v>0x4B</v>
      </c>
      <c r="CM15" s="20" t="str">
        <f t="shared" si="15"/>
        <v>0x44</v>
      </c>
      <c r="CN15" s="20" t="str">
        <f t="shared" si="15"/>
        <v>0x3B</v>
      </c>
      <c r="CO15" s="20" t="str">
        <f t="shared" si="15"/>
        <v>0x34</v>
      </c>
      <c r="CP15" s="20" t="str">
        <f t="shared" si="15"/>
        <v>0x0B</v>
      </c>
      <c r="CQ15" s="20" t="str">
        <f t="shared" si="15"/>
        <v>0x04</v>
      </c>
      <c r="CR15" s="20"/>
      <c r="CS15" s="22" t="str">
        <f t="shared" si="33"/>
        <v xml:space="preserve">{0xFB,0xF4,0xCB,0xC4,0xBB,0xB4,0x8B,0x84,0x7B,0x74,0x4B,0x44,0x3B,0x34,0x0B,0x04}, </v>
      </c>
      <c r="DD15" s="20" t="s">
        <v>334</v>
      </c>
      <c r="DE15" s="20" t="s">
        <v>335</v>
      </c>
      <c r="DF15" s="20" t="s">
        <v>336</v>
      </c>
      <c r="DG15" s="20" t="s">
        <v>337</v>
      </c>
      <c r="DH15" s="20" t="s">
        <v>338</v>
      </c>
      <c r="DI15" s="20" t="s">
        <v>339</v>
      </c>
      <c r="DJ15" s="20" t="s">
        <v>340</v>
      </c>
      <c r="DK15" s="20" t="s">
        <v>341</v>
      </c>
      <c r="DL15" s="20" t="s">
        <v>342</v>
      </c>
      <c r="DM15" s="20" t="s">
        <v>343</v>
      </c>
      <c r="DN15" s="20" t="s">
        <v>344</v>
      </c>
      <c r="DO15" s="20" t="s">
        <v>345</v>
      </c>
      <c r="DP15" s="20" t="s">
        <v>346</v>
      </c>
      <c r="DQ15" s="20" t="s">
        <v>347</v>
      </c>
      <c r="DR15" s="20" t="s">
        <v>348</v>
      </c>
      <c r="DS15" s="20" t="s">
        <v>349</v>
      </c>
      <c r="DU15" s="22" t="str">
        <f t="shared" si="34"/>
        <v xml:space="preserve">{0x57,0x56,0x55,0x54,0x53,0x52,0x51,0x50,0x47,0x46,0x45,0x44,0x43,0x42,0x41,0x40}, </v>
      </c>
    </row>
    <row r="16" spans="4:125" ht="45" customHeight="1" thickBot="1" x14ac:dyDescent="0.3">
      <c r="D16" s="4" t="s">
        <v>152</v>
      </c>
      <c r="E16" s="5" t="s">
        <v>143</v>
      </c>
      <c r="F16" s="6" t="s">
        <v>105</v>
      </c>
      <c r="G16" s="5" t="s">
        <v>96</v>
      </c>
      <c r="H16" s="6" t="s">
        <v>89</v>
      </c>
      <c r="I16" s="5" t="s">
        <v>80</v>
      </c>
      <c r="J16" s="6" t="s">
        <v>51</v>
      </c>
      <c r="K16" s="5">
        <v>83</v>
      </c>
      <c r="L16" s="6" t="s">
        <v>45</v>
      </c>
      <c r="M16" s="5">
        <v>73</v>
      </c>
      <c r="N16" s="6" t="s">
        <v>27</v>
      </c>
      <c r="O16" s="5">
        <v>43</v>
      </c>
      <c r="P16" s="6" t="s">
        <v>21</v>
      </c>
      <c r="Q16" s="5">
        <v>33</v>
      </c>
      <c r="R16" s="6" t="s">
        <v>2</v>
      </c>
      <c r="S16" s="5">
        <v>3</v>
      </c>
      <c r="V16" s="10" t="s">
        <v>93</v>
      </c>
      <c r="W16" s="11" t="s">
        <v>94</v>
      </c>
      <c r="X16" s="11" t="s">
        <v>95</v>
      </c>
      <c r="Y16" s="11" t="s">
        <v>96</v>
      </c>
      <c r="Z16" s="11" t="s">
        <v>97</v>
      </c>
      <c r="AA16" s="11" t="s">
        <v>98</v>
      </c>
      <c r="AB16" s="11" t="s">
        <v>99</v>
      </c>
      <c r="AC16" s="11" t="s">
        <v>100</v>
      </c>
      <c r="AD16" s="11" t="s">
        <v>101</v>
      </c>
      <c r="AE16" s="11" t="s">
        <v>102</v>
      </c>
      <c r="AF16" s="11" t="s">
        <v>103</v>
      </c>
      <c r="AG16" s="11" t="s">
        <v>104</v>
      </c>
      <c r="AH16" s="11" t="s">
        <v>105</v>
      </c>
      <c r="AI16" s="11" t="s">
        <v>106</v>
      </c>
      <c r="AJ16" s="11" t="s">
        <v>107</v>
      </c>
      <c r="AK16" s="12" t="s">
        <v>108</v>
      </c>
      <c r="AT16">
        <f t="shared" si="0"/>
        <v>252</v>
      </c>
      <c r="AU16">
        <f t="shared" si="1"/>
        <v>243</v>
      </c>
      <c r="AV16">
        <f t="shared" si="2"/>
        <v>204</v>
      </c>
      <c r="AW16">
        <f t="shared" si="3"/>
        <v>195</v>
      </c>
      <c r="AX16">
        <f t="shared" si="4"/>
        <v>188</v>
      </c>
      <c r="AY16">
        <f t="shared" si="5"/>
        <v>179</v>
      </c>
      <c r="AZ16">
        <f t="shared" si="6"/>
        <v>140</v>
      </c>
      <c r="BA16">
        <f t="shared" si="7"/>
        <v>131</v>
      </c>
      <c r="BB16">
        <f t="shared" si="8"/>
        <v>124</v>
      </c>
      <c r="BC16">
        <f t="shared" si="9"/>
        <v>115</v>
      </c>
      <c r="BD16">
        <f t="shared" si="10"/>
        <v>76</v>
      </c>
      <c r="BE16">
        <f t="shared" si="11"/>
        <v>67</v>
      </c>
      <c r="BF16">
        <f t="shared" si="35"/>
        <v>60</v>
      </c>
      <c r="BG16">
        <f t="shared" si="35"/>
        <v>51</v>
      </c>
      <c r="BH16">
        <f t="shared" si="37"/>
        <v>12</v>
      </c>
      <c r="BI16">
        <f t="shared" si="36"/>
        <v>3</v>
      </c>
      <c r="BK16" s="20" t="str">
        <f t="shared" si="16"/>
        <v>FC</v>
      </c>
      <c r="BL16" s="20" t="str">
        <f t="shared" si="17"/>
        <v>F3</v>
      </c>
      <c r="BM16" s="20" t="str">
        <f t="shared" si="18"/>
        <v>CC</v>
      </c>
      <c r="BN16" s="20" t="str">
        <f t="shared" si="19"/>
        <v>C3</v>
      </c>
      <c r="BO16" s="20" t="str">
        <f t="shared" si="20"/>
        <v>BC</v>
      </c>
      <c r="BP16" s="20" t="str">
        <f t="shared" si="21"/>
        <v>B3</v>
      </c>
      <c r="BQ16" s="20" t="str">
        <f t="shared" si="22"/>
        <v>8C</v>
      </c>
      <c r="BR16" s="20" t="str">
        <f t="shared" si="23"/>
        <v>83</v>
      </c>
      <c r="BS16" s="20" t="str">
        <f t="shared" si="24"/>
        <v>7C</v>
      </c>
      <c r="BT16" s="20" t="str">
        <f t="shared" si="25"/>
        <v>73</v>
      </c>
      <c r="BU16" s="20" t="str">
        <f t="shared" si="26"/>
        <v>4C</v>
      </c>
      <c r="BV16" s="20" t="str">
        <f t="shared" si="27"/>
        <v>43</v>
      </c>
      <c r="BW16" s="20" t="str">
        <f t="shared" si="28"/>
        <v>3C</v>
      </c>
      <c r="BX16" s="20" t="str">
        <f t="shared" si="29"/>
        <v>33</v>
      </c>
      <c r="BY16" s="20" t="str">
        <f t="shared" si="30"/>
        <v>0C</v>
      </c>
      <c r="BZ16" s="20" t="str">
        <f t="shared" si="31"/>
        <v>03</v>
      </c>
      <c r="CB16" s="20" t="str">
        <f t="shared" si="32"/>
        <v>0xFC</v>
      </c>
      <c r="CC16" s="20" t="str">
        <f t="shared" si="15"/>
        <v>0xF3</v>
      </c>
      <c r="CD16" s="20" t="str">
        <f t="shared" si="15"/>
        <v>0xCC</v>
      </c>
      <c r="CE16" s="20" t="str">
        <f t="shared" si="15"/>
        <v>0xC3</v>
      </c>
      <c r="CF16" s="20" t="str">
        <f t="shared" si="15"/>
        <v>0xBC</v>
      </c>
      <c r="CG16" s="20" t="str">
        <f t="shared" si="15"/>
        <v>0xB3</v>
      </c>
      <c r="CH16" s="20" t="str">
        <f t="shared" si="15"/>
        <v>0x8C</v>
      </c>
      <c r="CI16" s="20" t="str">
        <f t="shared" si="15"/>
        <v>0x83</v>
      </c>
      <c r="CJ16" s="20" t="str">
        <f t="shared" si="15"/>
        <v>0x7C</v>
      </c>
      <c r="CK16" s="20" t="str">
        <f t="shared" si="15"/>
        <v>0x73</v>
      </c>
      <c r="CL16" s="20" t="str">
        <f t="shared" si="15"/>
        <v>0x4C</v>
      </c>
      <c r="CM16" s="20" t="str">
        <f t="shared" si="15"/>
        <v>0x43</v>
      </c>
      <c r="CN16" s="20" t="str">
        <f t="shared" si="15"/>
        <v>0x3C</v>
      </c>
      <c r="CO16" s="20" t="str">
        <f t="shared" si="15"/>
        <v>0x33</v>
      </c>
      <c r="CP16" s="20" t="str">
        <f t="shared" si="15"/>
        <v>0x0C</v>
      </c>
      <c r="CQ16" s="20" t="str">
        <f t="shared" si="15"/>
        <v>0x03</v>
      </c>
      <c r="CR16" s="20"/>
      <c r="CS16" s="22" t="str">
        <f t="shared" si="33"/>
        <v xml:space="preserve">{0xFC,0xF3,0xCC,0xC3,0xBC,0xB3,0x8C,0x83,0x7C,0x73,0x4C,0x43,0x3C,0x33,0x0C,0x03}, </v>
      </c>
      <c r="DD16" s="20" t="s">
        <v>350</v>
      </c>
      <c r="DE16" s="20" t="s">
        <v>351</v>
      </c>
      <c r="DF16" s="20" t="s">
        <v>352</v>
      </c>
      <c r="DG16" s="20" t="s">
        <v>353</v>
      </c>
      <c r="DH16" s="20" t="s">
        <v>354</v>
      </c>
      <c r="DI16" s="20" t="s">
        <v>355</v>
      </c>
      <c r="DJ16" s="20" t="s">
        <v>356</v>
      </c>
      <c r="DK16" s="20" t="s">
        <v>357</v>
      </c>
      <c r="DL16" s="20" t="s">
        <v>358</v>
      </c>
      <c r="DM16" s="20" t="s">
        <v>359</v>
      </c>
      <c r="DN16" s="20" t="s">
        <v>360</v>
      </c>
      <c r="DO16" s="20" t="s">
        <v>361</v>
      </c>
      <c r="DP16" s="20" t="s">
        <v>362</v>
      </c>
      <c r="DQ16" s="20" t="s">
        <v>363</v>
      </c>
      <c r="DR16" s="20" t="s">
        <v>364</v>
      </c>
      <c r="DS16" s="20" t="s">
        <v>365</v>
      </c>
      <c r="DU16" s="22" t="str">
        <f t="shared" si="34"/>
        <v xml:space="preserve">{0x28,0x29,0x2A,0x2B,0x2C,0x2D,0x2E,0x2F,0x38,0x39,0x3A,0x3B,0x3C,0x3D,0x3E,0x3F}, </v>
      </c>
    </row>
    <row r="17" spans="1:256" ht="45" customHeight="1" thickBot="1" x14ac:dyDescent="0.3">
      <c r="D17" s="4" t="s">
        <v>5</v>
      </c>
      <c r="E17" s="5" t="s">
        <v>142</v>
      </c>
      <c r="F17" s="6" t="s">
        <v>106</v>
      </c>
      <c r="G17" s="5" t="s">
        <v>95</v>
      </c>
      <c r="H17" s="6" t="s">
        <v>90</v>
      </c>
      <c r="I17" s="5" t="s">
        <v>79</v>
      </c>
      <c r="J17" s="6" t="s">
        <v>52</v>
      </c>
      <c r="K17" s="5">
        <v>82</v>
      </c>
      <c r="L17" s="6" t="s">
        <v>46</v>
      </c>
      <c r="M17" s="5">
        <v>72</v>
      </c>
      <c r="N17" s="6" t="s">
        <v>28</v>
      </c>
      <c r="O17" s="5">
        <v>42</v>
      </c>
      <c r="P17" s="6" t="s">
        <v>22</v>
      </c>
      <c r="Q17" s="5">
        <v>32</v>
      </c>
      <c r="R17" s="6" t="s">
        <v>3</v>
      </c>
      <c r="S17" s="5">
        <v>2</v>
      </c>
      <c r="V17" s="10" t="s">
        <v>109</v>
      </c>
      <c r="W17" s="11" t="s">
        <v>110</v>
      </c>
      <c r="X17" s="11" t="s">
        <v>111</v>
      </c>
      <c r="Y17" s="11" t="s">
        <v>112</v>
      </c>
      <c r="Z17" s="11" t="s">
        <v>113</v>
      </c>
      <c r="AA17" s="11" t="s">
        <v>114</v>
      </c>
      <c r="AB17" s="11" t="s">
        <v>115</v>
      </c>
      <c r="AC17" s="11" t="s">
        <v>116</v>
      </c>
      <c r="AD17" s="11" t="s">
        <v>117</v>
      </c>
      <c r="AE17" s="11" t="s">
        <v>118</v>
      </c>
      <c r="AF17" s="11" t="s">
        <v>119</v>
      </c>
      <c r="AG17" s="11" t="s">
        <v>120</v>
      </c>
      <c r="AH17" s="11" t="s">
        <v>121</v>
      </c>
      <c r="AI17" s="11" t="s">
        <v>122</v>
      </c>
      <c r="AJ17" s="11" t="s">
        <v>123</v>
      </c>
      <c r="AK17" s="12" t="s">
        <v>124</v>
      </c>
      <c r="AT17">
        <f t="shared" si="0"/>
        <v>253</v>
      </c>
      <c r="AU17">
        <f t="shared" si="1"/>
        <v>242</v>
      </c>
      <c r="AV17">
        <f t="shared" si="2"/>
        <v>205</v>
      </c>
      <c r="AW17">
        <f t="shared" si="3"/>
        <v>194</v>
      </c>
      <c r="AX17">
        <f t="shared" si="4"/>
        <v>189</v>
      </c>
      <c r="AY17">
        <f t="shared" si="5"/>
        <v>178</v>
      </c>
      <c r="AZ17">
        <f t="shared" si="6"/>
        <v>141</v>
      </c>
      <c r="BA17">
        <f t="shared" si="7"/>
        <v>130</v>
      </c>
      <c r="BB17">
        <f t="shared" si="8"/>
        <v>125</v>
      </c>
      <c r="BC17">
        <f t="shared" si="9"/>
        <v>114</v>
      </c>
      <c r="BD17">
        <f t="shared" si="10"/>
        <v>77</v>
      </c>
      <c r="BE17">
        <f t="shared" si="11"/>
        <v>66</v>
      </c>
      <c r="BF17">
        <f t="shared" si="35"/>
        <v>61</v>
      </c>
      <c r="BG17">
        <f t="shared" si="35"/>
        <v>50</v>
      </c>
      <c r="BH17">
        <f t="shared" si="37"/>
        <v>13</v>
      </c>
      <c r="BI17">
        <f t="shared" si="36"/>
        <v>2</v>
      </c>
      <c r="BK17" s="20" t="str">
        <f t="shared" si="16"/>
        <v>FD</v>
      </c>
      <c r="BL17" s="20" t="str">
        <f t="shared" si="17"/>
        <v>F2</v>
      </c>
      <c r="BM17" s="20" t="str">
        <f t="shared" si="18"/>
        <v>CD</v>
      </c>
      <c r="BN17" s="20" t="str">
        <f t="shared" si="19"/>
        <v>C2</v>
      </c>
      <c r="BO17" s="20" t="str">
        <f t="shared" si="20"/>
        <v>BD</v>
      </c>
      <c r="BP17" s="20" t="str">
        <f t="shared" si="21"/>
        <v>B2</v>
      </c>
      <c r="BQ17" s="20" t="str">
        <f t="shared" si="22"/>
        <v>8D</v>
      </c>
      <c r="BR17" s="20" t="str">
        <f t="shared" si="23"/>
        <v>82</v>
      </c>
      <c r="BS17" s="20" t="str">
        <f t="shared" si="24"/>
        <v>7D</v>
      </c>
      <c r="BT17" s="20" t="str">
        <f t="shared" si="25"/>
        <v>72</v>
      </c>
      <c r="BU17" s="20" t="str">
        <f t="shared" si="26"/>
        <v>4D</v>
      </c>
      <c r="BV17" s="20" t="str">
        <f t="shared" si="27"/>
        <v>42</v>
      </c>
      <c r="BW17" s="20" t="str">
        <f t="shared" si="28"/>
        <v>3D</v>
      </c>
      <c r="BX17" s="20" t="str">
        <f t="shared" si="29"/>
        <v>32</v>
      </c>
      <c r="BY17" s="20" t="str">
        <f t="shared" si="30"/>
        <v>0D</v>
      </c>
      <c r="BZ17" s="20" t="str">
        <f t="shared" si="31"/>
        <v>02</v>
      </c>
      <c r="CB17" s="20" t="str">
        <f t="shared" si="32"/>
        <v>0xFD</v>
      </c>
      <c r="CC17" s="20" t="str">
        <f t="shared" si="15"/>
        <v>0xF2</v>
      </c>
      <c r="CD17" s="20" t="str">
        <f t="shared" si="15"/>
        <v>0xCD</v>
      </c>
      <c r="CE17" s="20" t="str">
        <f t="shared" si="15"/>
        <v>0xC2</v>
      </c>
      <c r="CF17" s="20" t="str">
        <f t="shared" si="15"/>
        <v>0xBD</v>
      </c>
      <c r="CG17" s="20" t="str">
        <f t="shared" si="15"/>
        <v>0xB2</v>
      </c>
      <c r="CH17" s="20" t="str">
        <f t="shared" si="15"/>
        <v>0x8D</v>
      </c>
      <c r="CI17" s="20" t="str">
        <f t="shared" si="15"/>
        <v>0x82</v>
      </c>
      <c r="CJ17" s="20" t="str">
        <f t="shared" si="15"/>
        <v>0x7D</v>
      </c>
      <c r="CK17" s="20" t="str">
        <f t="shared" si="15"/>
        <v>0x72</v>
      </c>
      <c r="CL17" s="20" t="str">
        <f t="shared" si="15"/>
        <v>0x4D</v>
      </c>
      <c r="CM17" s="20" t="str">
        <f t="shared" si="15"/>
        <v>0x42</v>
      </c>
      <c r="CN17" s="20" t="str">
        <f t="shared" si="15"/>
        <v>0x3D</v>
      </c>
      <c r="CO17" s="20" t="str">
        <f t="shared" si="15"/>
        <v>0x32</v>
      </c>
      <c r="CP17" s="20" t="str">
        <f t="shared" si="15"/>
        <v>0x0D</v>
      </c>
      <c r="CQ17" s="20" t="str">
        <f t="shared" si="15"/>
        <v>0x02</v>
      </c>
      <c r="CR17" s="20"/>
      <c r="CS17" s="22" t="str">
        <f t="shared" si="33"/>
        <v xml:space="preserve">{0xFD,0xF2,0xCD,0xC2,0xBD,0xB2,0x8D,0x82,0x7D,0x72,0x4D,0x42,0x3D,0x32,0x0D,0x02}, </v>
      </c>
      <c r="DD17" s="20" t="s">
        <v>366</v>
      </c>
      <c r="DE17" s="20" t="s">
        <v>367</v>
      </c>
      <c r="DF17" s="20" t="s">
        <v>368</v>
      </c>
      <c r="DG17" s="20" t="s">
        <v>369</v>
      </c>
      <c r="DH17" s="20" t="s">
        <v>370</v>
      </c>
      <c r="DI17" s="20" t="s">
        <v>371</v>
      </c>
      <c r="DJ17" s="20" t="s">
        <v>372</v>
      </c>
      <c r="DK17" s="20" t="s">
        <v>373</v>
      </c>
      <c r="DL17" s="20" t="s">
        <v>374</v>
      </c>
      <c r="DM17" s="20" t="s">
        <v>375</v>
      </c>
      <c r="DN17" s="20" t="s">
        <v>376</v>
      </c>
      <c r="DO17" s="20" t="s">
        <v>377</v>
      </c>
      <c r="DP17" s="20" t="s">
        <v>378</v>
      </c>
      <c r="DQ17" s="20" t="s">
        <v>379</v>
      </c>
      <c r="DR17" s="20" t="s">
        <v>380</v>
      </c>
      <c r="DS17" s="20" t="s">
        <v>381</v>
      </c>
      <c r="DU17" s="22" t="str">
        <f t="shared" si="34"/>
        <v xml:space="preserve">{0x27,0x26,0x25,0x24,0x23,0x22,0x21,0x20,0x37,0x36,0x35,0x34,0x33,0x32,0x31,0x30}, </v>
      </c>
    </row>
    <row r="18" spans="1:256" ht="45" customHeight="1" thickBot="1" x14ac:dyDescent="0.3">
      <c r="D18" s="4" t="s">
        <v>153</v>
      </c>
      <c r="E18" s="5" t="s">
        <v>141</v>
      </c>
      <c r="F18" s="6" t="s">
        <v>107</v>
      </c>
      <c r="G18" s="5" t="s">
        <v>94</v>
      </c>
      <c r="H18" s="6" t="s">
        <v>91</v>
      </c>
      <c r="I18" s="5" t="s">
        <v>78</v>
      </c>
      <c r="J18" s="6" t="s">
        <v>53</v>
      </c>
      <c r="K18" s="5">
        <v>81</v>
      </c>
      <c r="L18" s="6" t="s">
        <v>47</v>
      </c>
      <c r="M18" s="5">
        <v>71</v>
      </c>
      <c r="N18" s="6" t="s">
        <v>29</v>
      </c>
      <c r="O18" s="5">
        <v>41</v>
      </c>
      <c r="P18" s="6" t="s">
        <v>23</v>
      </c>
      <c r="Q18" s="5">
        <v>31</v>
      </c>
      <c r="R18" s="6" t="s">
        <v>4</v>
      </c>
      <c r="S18" s="5">
        <v>1</v>
      </c>
      <c r="V18" s="10" t="s">
        <v>125</v>
      </c>
      <c r="W18" s="11" t="s">
        <v>10</v>
      </c>
      <c r="X18" s="11" t="s">
        <v>126</v>
      </c>
      <c r="Y18" s="11" t="s">
        <v>127</v>
      </c>
      <c r="Z18" s="11" t="s">
        <v>128</v>
      </c>
      <c r="AA18" s="11" t="s">
        <v>129</v>
      </c>
      <c r="AB18" s="11" t="s">
        <v>130</v>
      </c>
      <c r="AC18" s="11" t="s">
        <v>131</v>
      </c>
      <c r="AD18" s="11" t="s">
        <v>132</v>
      </c>
      <c r="AE18" s="11" t="s">
        <v>133</v>
      </c>
      <c r="AF18" s="11" t="s">
        <v>134</v>
      </c>
      <c r="AG18" s="11" t="s">
        <v>135</v>
      </c>
      <c r="AH18" s="11" t="s">
        <v>136</v>
      </c>
      <c r="AI18" s="11" t="s">
        <v>137</v>
      </c>
      <c r="AJ18" s="11" t="s">
        <v>138</v>
      </c>
      <c r="AK18" s="12" t="s">
        <v>139</v>
      </c>
      <c r="AT18">
        <f t="shared" si="0"/>
        <v>254</v>
      </c>
      <c r="AU18">
        <f t="shared" si="1"/>
        <v>241</v>
      </c>
      <c r="AV18">
        <f t="shared" si="2"/>
        <v>206</v>
      </c>
      <c r="AW18">
        <f t="shared" si="3"/>
        <v>193</v>
      </c>
      <c r="AX18">
        <f t="shared" si="4"/>
        <v>190</v>
      </c>
      <c r="AY18">
        <f t="shared" si="5"/>
        <v>177</v>
      </c>
      <c r="AZ18">
        <f t="shared" si="6"/>
        <v>142</v>
      </c>
      <c r="BA18">
        <f t="shared" si="7"/>
        <v>129</v>
      </c>
      <c r="BB18">
        <f t="shared" si="8"/>
        <v>126</v>
      </c>
      <c r="BC18">
        <f t="shared" si="9"/>
        <v>113</v>
      </c>
      <c r="BD18">
        <f t="shared" si="10"/>
        <v>78</v>
      </c>
      <c r="BE18">
        <f t="shared" si="11"/>
        <v>65</v>
      </c>
      <c r="BF18">
        <f t="shared" si="35"/>
        <v>62</v>
      </c>
      <c r="BG18">
        <f t="shared" si="35"/>
        <v>49</v>
      </c>
      <c r="BH18">
        <f t="shared" si="37"/>
        <v>14</v>
      </c>
      <c r="BI18">
        <f>BI19+1</f>
        <v>1</v>
      </c>
      <c r="BK18" s="20" t="str">
        <f t="shared" si="16"/>
        <v>FE</v>
      </c>
      <c r="BL18" s="20" t="str">
        <f t="shared" si="17"/>
        <v>F1</v>
      </c>
      <c r="BM18" s="20" t="str">
        <f t="shared" si="18"/>
        <v>CE</v>
      </c>
      <c r="BN18" s="20" t="str">
        <f t="shared" si="19"/>
        <v>C1</v>
      </c>
      <c r="BO18" s="20" t="str">
        <f t="shared" si="20"/>
        <v>BE</v>
      </c>
      <c r="BP18" s="20" t="str">
        <f t="shared" si="21"/>
        <v>B1</v>
      </c>
      <c r="BQ18" s="20" t="str">
        <f t="shared" si="22"/>
        <v>8E</v>
      </c>
      <c r="BR18" s="20" t="str">
        <f t="shared" si="23"/>
        <v>81</v>
      </c>
      <c r="BS18" s="20" t="str">
        <f t="shared" si="24"/>
        <v>7E</v>
      </c>
      <c r="BT18" s="20" t="str">
        <f t="shared" si="25"/>
        <v>71</v>
      </c>
      <c r="BU18" s="20" t="str">
        <f t="shared" si="26"/>
        <v>4E</v>
      </c>
      <c r="BV18" s="20" t="str">
        <f t="shared" si="27"/>
        <v>41</v>
      </c>
      <c r="BW18" s="20" t="str">
        <f t="shared" si="28"/>
        <v>3E</v>
      </c>
      <c r="BX18" s="20" t="str">
        <f t="shared" si="29"/>
        <v>31</v>
      </c>
      <c r="BY18" s="20" t="str">
        <f t="shared" si="30"/>
        <v>0E</v>
      </c>
      <c r="BZ18" s="20" t="str">
        <f t="shared" si="31"/>
        <v>01</v>
      </c>
      <c r="CB18" s="20" t="str">
        <f t="shared" si="32"/>
        <v>0xFE</v>
      </c>
      <c r="CC18" s="20" t="str">
        <f t="shared" si="15"/>
        <v>0xF1</v>
      </c>
      <c r="CD18" s="20" t="str">
        <f t="shared" si="15"/>
        <v>0xCE</v>
      </c>
      <c r="CE18" s="20" t="str">
        <f t="shared" si="15"/>
        <v>0xC1</v>
      </c>
      <c r="CF18" s="20" t="str">
        <f t="shared" si="15"/>
        <v>0xBE</v>
      </c>
      <c r="CG18" s="20" t="str">
        <f t="shared" si="15"/>
        <v>0xB1</v>
      </c>
      <c r="CH18" s="20" t="str">
        <f t="shared" si="15"/>
        <v>0x8E</v>
      </c>
      <c r="CI18" s="20" t="str">
        <f t="shared" si="15"/>
        <v>0x81</v>
      </c>
      <c r="CJ18" s="20" t="str">
        <f t="shared" si="15"/>
        <v>0x7E</v>
      </c>
      <c r="CK18" s="20" t="str">
        <f t="shared" si="15"/>
        <v>0x71</v>
      </c>
      <c r="CL18" s="20" t="str">
        <f t="shared" si="15"/>
        <v>0x4E</v>
      </c>
      <c r="CM18" s="20" t="str">
        <f t="shared" si="15"/>
        <v>0x41</v>
      </c>
      <c r="CN18" s="20" t="str">
        <f t="shared" si="15"/>
        <v>0x3E</v>
      </c>
      <c r="CO18" s="20" t="str">
        <f t="shared" si="15"/>
        <v>0x31</v>
      </c>
      <c r="CP18" s="20" t="str">
        <f t="shared" si="15"/>
        <v>0x0E</v>
      </c>
      <c r="CQ18" s="20" t="str">
        <f t="shared" si="15"/>
        <v>0x01</v>
      </c>
      <c r="CR18" s="20"/>
      <c r="CS18" s="22" t="str">
        <f t="shared" si="33"/>
        <v xml:space="preserve">{0xFE,0xF1,0xCE,0xC1,0xBE,0xB1,0x8E,0x81,0x7E,0x71,0x4E,0x41,0x3E,0x31,0x0E,0x01}, </v>
      </c>
      <c r="DD18" s="20" t="s">
        <v>382</v>
      </c>
      <c r="DE18" s="20" t="s">
        <v>383</v>
      </c>
      <c r="DF18" s="20" t="s">
        <v>384</v>
      </c>
      <c r="DG18" s="20" t="s">
        <v>385</v>
      </c>
      <c r="DH18" s="20" t="s">
        <v>386</v>
      </c>
      <c r="DI18" s="20" t="s">
        <v>387</v>
      </c>
      <c r="DJ18" s="20" t="s">
        <v>388</v>
      </c>
      <c r="DK18" s="20" t="s">
        <v>389</v>
      </c>
      <c r="DL18" s="20" t="s">
        <v>390</v>
      </c>
      <c r="DM18" s="20" t="s">
        <v>391</v>
      </c>
      <c r="DN18" s="20" t="s">
        <v>392</v>
      </c>
      <c r="DO18" s="20" t="s">
        <v>393</v>
      </c>
      <c r="DP18" s="20" t="s">
        <v>394</v>
      </c>
      <c r="DQ18" s="20" t="s">
        <v>395</v>
      </c>
      <c r="DR18" s="20" t="s">
        <v>396</v>
      </c>
      <c r="DS18" s="20" t="s">
        <v>397</v>
      </c>
      <c r="DU18" s="22" t="str">
        <f t="shared" si="34"/>
        <v xml:space="preserve">{0x18,0x19,0x1A,0x1B,0x1C,0x1D,0x1E,0x1F,0x08,0x09,0x0A,0x0B,0x0C,0x0D,0x0E,0x0F}, </v>
      </c>
    </row>
    <row r="19" spans="1:256" ht="45" customHeight="1" thickBot="1" x14ac:dyDescent="0.3">
      <c r="D19" s="7" t="s">
        <v>154</v>
      </c>
      <c r="E19" s="8" t="s">
        <v>140</v>
      </c>
      <c r="F19" s="9" t="s">
        <v>108</v>
      </c>
      <c r="G19" s="8" t="s">
        <v>93</v>
      </c>
      <c r="H19" s="9" t="s">
        <v>92</v>
      </c>
      <c r="I19" s="8" t="s">
        <v>77</v>
      </c>
      <c r="J19" s="9" t="s">
        <v>54</v>
      </c>
      <c r="K19" s="8">
        <v>80</v>
      </c>
      <c r="L19" s="9" t="s">
        <v>48</v>
      </c>
      <c r="M19" s="8">
        <v>70</v>
      </c>
      <c r="N19" s="9" t="s">
        <v>30</v>
      </c>
      <c r="O19" s="8">
        <v>40</v>
      </c>
      <c r="P19" s="9" t="s">
        <v>24</v>
      </c>
      <c r="Q19" s="8">
        <v>30</v>
      </c>
      <c r="R19" s="9" t="s">
        <v>5</v>
      </c>
      <c r="S19" s="8">
        <v>0</v>
      </c>
      <c r="V19" s="10" t="s">
        <v>140</v>
      </c>
      <c r="W19" s="11" t="s">
        <v>141</v>
      </c>
      <c r="X19" s="11" t="s">
        <v>142</v>
      </c>
      <c r="Y19" s="11" t="s">
        <v>143</v>
      </c>
      <c r="Z19" s="11" t="s">
        <v>144</v>
      </c>
      <c r="AA19" s="11" t="s">
        <v>145</v>
      </c>
      <c r="AB19" s="11" t="s">
        <v>146</v>
      </c>
      <c r="AC19" s="11" t="s">
        <v>147</v>
      </c>
      <c r="AD19" s="11" t="s">
        <v>148</v>
      </c>
      <c r="AE19" s="11" t="s">
        <v>149</v>
      </c>
      <c r="AF19" s="11" t="s">
        <v>150</v>
      </c>
      <c r="AG19" s="11" t="s">
        <v>151</v>
      </c>
      <c r="AH19" s="11" t="s">
        <v>152</v>
      </c>
      <c r="AI19" s="11" t="s">
        <v>155</v>
      </c>
      <c r="AJ19" s="11" t="s">
        <v>153</v>
      </c>
      <c r="AK19" s="12" t="s">
        <v>154</v>
      </c>
      <c r="AT19">
        <f t="shared" si="0"/>
        <v>255</v>
      </c>
      <c r="AU19">
        <f t="shared" si="1"/>
        <v>240</v>
      </c>
      <c r="AV19">
        <f t="shared" si="2"/>
        <v>207</v>
      </c>
      <c r="AW19">
        <f t="shared" si="3"/>
        <v>192</v>
      </c>
      <c r="AX19">
        <f t="shared" si="4"/>
        <v>191</v>
      </c>
      <c r="AY19">
        <f t="shared" si="5"/>
        <v>176</v>
      </c>
      <c r="AZ19">
        <f t="shared" si="6"/>
        <v>143</v>
      </c>
      <c r="BA19">
        <f t="shared" si="7"/>
        <v>128</v>
      </c>
      <c r="BB19">
        <f t="shared" si="8"/>
        <v>127</v>
      </c>
      <c r="BC19">
        <f t="shared" si="9"/>
        <v>112</v>
      </c>
      <c r="BD19">
        <f t="shared" si="10"/>
        <v>79</v>
      </c>
      <c r="BE19">
        <f>BI19+64</f>
        <v>64</v>
      </c>
      <c r="BF19">
        <f>BF11+16</f>
        <v>63</v>
      </c>
      <c r="BG19">
        <f>BG11+16</f>
        <v>48</v>
      </c>
      <c r="BH19">
        <f t="shared" si="37"/>
        <v>15</v>
      </c>
      <c r="BI19">
        <v>0</v>
      </c>
      <c r="BJ19">
        <v>-1</v>
      </c>
      <c r="BK19" s="20" t="str">
        <f t="shared" si="16"/>
        <v>FF</v>
      </c>
      <c r="BL19" s="20" t="str">
        <f t="shared" si="17"/>
        <v>F0</v>
      </c>
      <c r="BM19" s="20" t="str">
        <f t="shared" si="18"/>
        <v>CF</v>
      </c>
      <c r="BN19" s="20" t="str">
        <f t="shared" si="19"/>
        <v>C0</v>
      </c>
      <c r="BO19" s="20" t="str">
        <f t="shared" si="20"/>
        <v>BF</v>
      </c>
      <c r="BP19" s="20" t="str">
        <f t="shared" si="21"/>
        <v>B0</v>
      </c>
      <c r="BQ19" s="20" t="str">
        <f t="shared" si="22"/>
        <v>8F</v>
      </c>
      <c r="BR19" s="20" t="str">
        <f t="shared" si="23"/>
        <v>80</v>
      </c>
      <c r="BS19" s="20" t="str">
        <f t="shared" si="24"/>
        <v>7F</v>
      </c>
      <c r="BT19" s="20" t="str">
        <f t="shared" si="25"/>
        <v>70</v>
      </c>
      <c r="BU19" s="20" t="str">
        <f t="shared" si="26"/>
        <v>4F</v>
      </c>
      <c r="BV19" s="20" t="str">
        <f t="shared" si="27"/>
        <v>40</v>
      </c>
      <c r="BW19" s="20" t="str">
        <f t="shared" si="28"/>
        <v>3F</v>
      </c>
      <c r="BX19" s="20" t="str">
        <f t="shared" si="29"/>
        <v>30</v>
      </c>
      <c r="BY19" s="20" t="str">
        <f t="shared" si="30"/>
        <v>0F</v>
      </c>
      <c r="BZ19" s="20" t="str">
        <f t="shared" si="31"/>
        <v>00</v>
      </c>
      <c r="CB19" s="20" t="str">
        <f t="shared" si="32"/>
        <v>0xFF</v>
      </c>
      <c r="CC19" s="20" t="str">
        <f t="shared" si="15"/>
        <v>0xF0</v>
      </c>
      <c r="CD19" s="20" t="str">
        <f t="shared" si="15"/>
        <v>0xCF</v>
      </c>
      <c r="CE19" s="20" t="str">
        <f t="shared" si="15"/>
        <v>0xC0</v>
      </c>
      <c r="CF19" s="20" t="str">
        <f t="shared" si="15"/>
        <v>0xBF</v>
      </c>
      <c r="CG19" s="20" t="str">
        <f t="shared" si="15"/>
        <v>0xB0</v>
      </c>
      <c r="CH19" s="20" t="str">
        <f t="shared" si="15"/>
        <v>0x8F</v>
      </c>
      <c r="CI19" s="20" t="str">
        <f t="shared" si="15"/>
        <v>0x80</v>
      </c>
      <c r="CJ19" s="20" t="str">
        <f t="shared" si="15"/>
        <v>0x7F</v>
      </c>
      <c r="CK19" s="20" t="str">
        <f t="shared" si="15"/>
        <v>0x70</v>
      </c>
      <c r="CL19" s="20" t="str">
        <f t="shared" si="15"/>
        <v>0x4F</v>
      </c>
      <c r="CM19" s="20" t="str">
        <f t="shared" si="15"/>
        <v>0x40</v>
      </c>
      <c r="CN19" s="20" t="str">
        <f t="shared" si="15"/>
        <v>0x3F</v>
      </c>
      <c r="CO19" s="20" t="str">
        <f t="shared" si="15"/>
        <v>0x30</v>
      </c>
      <c r="CP19" s="20" t="str">
        <f t="shared" si="15"/>
        <v>0x0F</v>
      </c>
      <c r="CQ19" s="20" t="str">
        <f t="shared" si="15"/>
        <v>0x00</v>
      </c>
      <c r="CR19" s="20"/>
      <c r="CS19" s="22" t="str">
        <f t="shared" si="33"/>
        <v xml:space="preserve">{0xFF,0xF0,0xCF,0xC0,0xBF,0xB0,0x8F,0x80,0x7F,0x70,0x4F,0x40,0x3F,0x30,0x0F,0x00}, </v>
      </c>
      <c r="DD19" s="20" t="s">
        <v>398</v>
      </c>
      <c r="DE19" s="20" t="s">
        <v>399</v>
      </c>
      <c r="DF19" s="20" t="s">
        <v>400</v>
      </c>
      <c r="DG19" s="20" t="s">
        <v>401</v>
      </c>
      <c r="DH19" s="20" t="s">
        <v>402</v>
      </c>
      <c r="DI19" s="20" t="s">
        <v>403</v>
      </c>
      <c r="DJ19" s="20" t="s">
        <v>404</v>
      </c>
      <c r="DK19" s="20" t="s">
        <v>405</v>
      </c>
      <c r="DL19" s="20" t="s">
        <v>406</v>
      </c>
      <c r="DM19" s="20" t="s">
        <v>407</v>
      </c>
      <c r="DN19" s="20" t="s">
        <v>408</v>
      </c>
      <c r="DO19" s="20" t="s">
        <v>409</v>
      </c>
      <c r="DP19" s="20" t="s">
        <v>410</v>
      </c>
      <c r="DQ19" s="20" t="s">
        <v>411</v>
      </c>
      <c r="DR19" s="20" t="s">
        <v>412</v>
      </c>
      <c r="DS19" s="20" t="s">
        <v>413</v>
      </c>
      <c r="DU19" s="22" t="str">
        <f t="shared" si="34"/>
        <v xml:space="preserve">{0x17,0x16,0x15,0x14,0x13,0x12,0x11,0x10,0x07,0x06,0x05,0x04,0x03,0x02,0x01,0x00}, </v>
      </c>
    </row>
    <row r="20" spans="1:256" ht="45" customHeight="1" thickBot="1" x14ac:dyDescent="0.3"/>
    <row r="21" spans="1:256" ht="45" customHeight="1" thickBot="1" x14ac:dyDescent="0.3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9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9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5"/>
    </row>
    <row r="22" spans="1:256" ht="45" customHeight="1" x14ac:dyDescent="0.25">
      <c r="A22" s="10">
        <v>0</v>
      </c>
      <c r="B22" s="11">
        <v>1</v>
      </c>
      <c r="C22" s="11">
        <v>2</v>
      </c>
      <c r="D22" s="11">
        <v>3</v>
      </c>
      <c r="E22" s="11">
        <v>4</v>
      </c>
      <c r="F22" s="11">
        <v>5</v>
      </c>
      <c r="G22" s="11">
        <v>6</v>
      </c>
      <c r="H22" s="11">
        <v>7</v>
      </c>
      <c r="I22" s="11">
        <v>8</v>
      </c>
      <c r="J22" s="11">
        <v>9</v>
      </c>
      <c r="K22" s="11" t="s">
        <v>0</v>
      </c>
      <c r="L22" s="11" t="s">
        <v>1</v>
      </c>
      <c r="M22" s="11" t="s">
        <v>2</v>
      </c>
      <c r="N22" s="11" t="s">
        <v>3</v>
      </c>
      <c r="O22" s="11" t="s">
        <v>4</v>
      </c>
      <c r="P22" s="12" t="s">
        <v>5</v>
      </c>
      <c r="Q22" s="10">
        <v>10</v>
      </c>
      <c r="R22" s="11">
        <v>11</v>
      </c>
      <c r="S22" s="11">
        <v>12</v>
      </c>
      <c r="T22" s="11">
        <v>13</v>
      </c>
      <c r="U22" s="11">
        <v>14</v>
      </c>
      <c r="V22" s="11">
        <v>15</v>
      </c>
      <c r="W22" s="11">
        <v>16</v>
      </c>
      <c r="X22" s="11">
        <v>17</v>
      </c>
      <c r="Y22" s="11">
        <v>18</v>
      </c>
      <c r="Z22" s="11">
        <v>19</v>
      </c>
      <c r="AA22" s="11" t="s">
        <v>6</v>
      </c>
      <c r="AB22" s="11" t="s">
        <v>7</v>
      </c>
      <c r="AC22" s="11" t="s">
        <v>8</v>
      </c>
      <c r="AD22" s="11" t="s">
        <v>9</v>
      </c>
      <c r="AE22" s="11" t="s">
        <v>11</v>
      </c>
      <c r="AF22" s="12" t="s">
        <v>12</v>
      </c>
      <c r="AG22" s="10">
        <v>20</v>
      </c>
      <c r="AH22" s="11">
        <v>21</v>
      </c>
      <c r="AI22" s="11">
        <v>22</v>
      </c>
      <c r="AJ22" s="11">
        <v>23</v>
      </c>
      <c r="AK22" s="11">
        <v>24</v>
      </c>
      <c r="AL22" s="11">
        <v>25</v>
      </c>
      <c r="AM22" s="11">
        <v>26</v>
      </c>
      <c r="AN22" s="11">
        <v>27</v>
      </c>
      <c r="AO22" s="11">
        <v>28</v>
      </c>
      <c r="AP22" s="11">
        <v>29</v>
      </c>
      <c r="AQ22" s="11" t="s">
        <v>13</v>
      </c>
      <c r="AR22" s="11" t="s">
        <v>14</v>
      </c>
      <c r="AS22" s="11" t="s">
        <v>15</v>
      </c>
      <c r="AT22" s="11" t="s">
        <v>16</v>
      </c>
      <c r="AU22" s="11" t="s">
        <v>17</v>
      </c>
      <c r="AV22" s="12" t="s">
        <v>18</v>
      </c>
      <c r="AW22" s="10">
        <v>30</v>
      </c>
      <c r="AX22" s="11">
        <v>31</v>
      </c>
      <c r="AY22" s="11">
        <v>32</v>
      </c>
      <c r="AZ22" s="11">
        <v>33</v>
      </c>
      <c r="BA22" s="11">
        <v>34</v>
      </c>
      <c r="BB22" s="11">
        <v>35</v>
      </c>
      <c r="BC22" s="11">
        <v>36</v>
      </c>
      <c r="BD22" s="11">
        <v>37</v>
      </c>
      <c r="BE22" s="11">
        <v>38</v>
      </c>
      <c r="BF22" s="11">
        <v>39</v>
      </c>
      <c r="BG22" s="11" t="s">
        <v>19</v>
      </c>
      <c r="BH22" s="11" t="s">
        <v>20</v>
      </c>
      <c r="BI22" s="11" t="s">
        <v>21</v>
      </c>
      <c r="BJ22" s="11" t="s">
        <v>22</v>
      </c>
      <c r="BK22" s="11" t="s">
        <v>23</v>
      </c>
      <c r="BL22" s="12" t="s">
        <v>24</v>
      </c>
      <c r="BM22" s="10">
        <v>40</v>
      </c>
      <c r="BN22" s="11">
        <v>41</v>
      </c>
      <c r="BO22" s="11">
        <v>42</v>
      </c>
      <c r="BP22" s="11">
        <v>43</v>
      </c>
      <c r="BQ22" s="11">
        <v>44</v>
      </c>
      <c r="BR22" s="11">
        <v>45</v>
      </c>
      <c r="BS22" s="11">
        <v>46</v>
      </c>
      <c r="BT22" s="11">
        <v>47</v>
      </c>
      <c r="BU22" s="11">
        <v>48</v>
      </c>
      <c r="BV22" s="11">
        <v>49</v>
      </c>
      <c r="BW22" s="11" t="s">
        <v>25</v>
      </c>
      <c r="BX22" s="11" t="s">
        <v>26</v>
      </c>
      <c r="BY22" s="11" t="s">
        <v>27</v>
      </c>
      <c r="BZ22" s="11" t="s">
        <v>28</v>
      </c>
      <c r="CA22" s="11" t="s">
        <v>29</v>
      </c>
      <c r="CB22" s="12" t="s">
        <v>30</v>
      </c>
      <c r="CC22" s="10">
        <v>50</v>
      </c>
      <c r="CD22" s="11">
        <v>51</v>
      </c>
      <c r="CE22" s="11">
        <v>52</v>
      </c>
      <c r="CF22" s="11">
        <v>53</v>
      </c>
      <c r="CG22" s="11">
        <v>54</v>
      </c>
      <c r="CH22" s="11">
        <v>55</v>
      </c>
      <c r="CI22" s="11">
        <v>56</v>
      </c>
      <c r="CJ22" s="11">
        <v>57</v>
      </c>
      <c r="CK22" s="11">
        <v>58</v>
      </c>
      <c r="CL22" s="11">
        <v>59</v>
      </c>
      <c r="CM22" s="11" t="s">
        <v>31</v>
      </c>
      <c r="CN22" s="11" t="s">
        <v>32</v>
      </c>
      <c r="CO22" s="11" t="s">
        <v>33</v>
      </c>
      <c r="CP22" s="11" t="s">
        <v>34</v>
      </c>
      <c r="CQ22" s="11" t="s">
        <v>35</v>
      </c>
      <c r="CR22" s="12" t="s">
        <v>36</v>
      </c>
      <c r="CS22" s="10">
        <v>60</v>
      </c>
      <c r="CT22" s="11">
        <v>61</v>
      </c>
      <c r="CU22" s="11">
        <v>62</v>
      </c>
      <c r="CV22" s="11">
        <v>63</v>
      </c>
      <c r="CW22" s="11">
        <v>64</v>
      </c>
      <c r="CX22" s="11">
        <v>65</v>
      </c>
      <c r="CY22" s="11">
        <v>66</v>
      </c>
      <c r="CZ22" s="11">
        <v>67</v>
      </c>
      <c r="DA22" s="11">
        <v>68</v>
      </c>
      <c r="DB22" s="11">
        <v>69</v>
      </c>
      <c r="DC22" s="11" t="s">
        <v>38</v>
      </c>
      <c r="DD22" s="11" t="s">
        <v>37</v>
      </c>
      <c r="DE22" s="11" t="s">
        <v>39</v>
      </c>
      <c r="DF22" s="11" t="s">
        <v>40</v>
      </c>
      <c r="DG22" s="11" t="s">
        <v>41</v>
      </c>
      <c r="DH22" s="12" t="s">
        <v>42</v>
      </c>
      <c r="DI22" s="10">
        <v>70</v>
      </c>
      <c r="DJ22" s="11">
        <v>71</v>
      </c>
      <c r="DK22" s="11">
        <v>72</v>
      </c>
      <c r="DL22" s="11">
        <v>73</v>
      </c>
      <c r="DM22" s="11">
        <v>74</v>
      </c>
      <c r="DN22" s="11">
        <v>75</v>
      </c>
      <c r="DO22" s="11">
        <v>76</v>
      </c>
      <c r="DP22" s="11">
        <v>77</v>
      </c>
      <c r="DQ22" s="11">
        <v>78</v>
      </c>
      <c r="DR22" s="11">
        <v>79</v>
      </c>
      <c r="DS22" s="11" t="s">
        <v>43</v>
      </c>
      <c r="DT22" s="11" t="s">
        <v>44</v>
      </c>
      <c r="DU22" s="11" t="s">
        <v>45</v>
      </c>
      <c r="DV22" s="11" t="s">
        <v>46</v>
      </c>
      <c r="DW22" s="11" t="s">
        <v>47</v>
      </c>
      <c r="DX22" s="12" t="s">
        <v>48</v>
      </c>
      <c r="DY22" s="10">
        <v>80</v>
      </c>
      <c r="DZ22" s="11">
        <v>81</v>
      </c>
      <c r="EA22" s="11">
        <v>82</v>
      </c>
      <c r="EB22" s="11">
        <v>83</v>
      </c>
      <c r="EC22" s="11">
        <v>84</v>
      </c>
      <c r="ED22" s="11">
        <v>85</v>
      </c>
      <c r="EE22" s="11">
        <v>86</v>
      </c>
      <c r="EF22" s="11">
        <v>87</v>
      </c>
      <c r="EG22" s="11">
        <v>88</v>
      </c>
      <c r="EH22" s="11">
        <v>89</v>
      </c>
      <c r="EI22" s="11" t="s">
        <v>49</v>
      </c>
      <c r="EJ22" s="11" t="s">
        <v>50</v>
      </c>
      <c r="EK22" s="11" t="s">
        <v>51</v>
      </c>
      <c r="EL22" s="11" t="s">
        <v>52</v>
      </c>
      <c r="EM22" s="11" t="s">
        <v>53</v>
      </c>
      <c r="EN22" s="12" t="s">
        <v>54</v>
      </c>
      <c r="EO22" s="10">
        <v>90</v>
      </c>
      <c r="EP22" s="11">
        <v>91</v>
      </c>
      <c r="EQ22" s="11">
        <v>92</v>
      </c>
      <c r="ER22" s="11">
        <v>93</v>
      </c>
      <c r="ES22" s="11">
        <v>94</v>
      </c>
      <c r="ET22" s="11">
        <v>95</v>
      </c>
      <c r="EU22" s="11">
        <v>96</v>
      </c>
      <c r="EV22" s="11">
        <v>97</v>
      </c>
      <c r="EW22" s="11">
        <v>98</v>
      </c>
      <c r="EX22" s="11">
        <v>99</v>
      </c>
      <c r="EY22" s="11" t="s">
        <v>55</v>
      </c>
      <c r="EZ22" s="11" t="s">
        <v>56</v>
      </c>
      <c r="FA22" s="11" t="s">
        <v>57</v>
      </c>
      <c r="FB22" s="11" t="s">
        <v>58</v>
      </c>
      <c r="FC22" s="11" t="s">
        <v>59</v>
      </c>
      <c r="FD22" s="12" t="s">
        <v>60</v>
      </c>
      <c r="FE22" s="10" t="s">
        <v>61</v>
      </c>
      <c r="FF22" s="11" t="s">
        <v>62</v>
      </c>
      <c r="FG22" s="11" t="s">
        <v>63</v>
      </c>
      <c r="FH22" s="11" t="s">
        <v>64</v>
      </c>
      <c r="FI22" s="11" t="s">
        <v>65</v>
      </c>
      <c r="FJ22" s="11" t="s">
        <v>66</v>
      </c>
      <c r="FK22" s="11" t="s">
        <v>67</v>
      </c>
      <c r="FL22" s="11" t="s">
        <v>68</v>
      </c>
      <c r="FM22" s="11" t="s">
        <v>69</v>
      </c>
      <c r="FN22" s="11" t="s">
        <v>70</v>
      </c>
      <c r="FO22" s="11" t="s">
        <v>71</v>
      </c>
      <c r="FP22" s="11" t="s">
        <v>72</v>
      </c>
      <c r="FQ22" s="11" t="s">
        <v>73</v>
      </c>
      <c r="FR22" s="11" t="s">
        <v>74</v>
      </c>
      <c r="FS22" s="11" t="s">
        <v>75</v>
      </c>
      <c r="FT22" s="12" t="s">
        <v>76</v>
      </c>
      <c r="FU22" s="10" t="s">
        <v>77</v>
      </c>
      <c r="FV22" s="11" t="s">
        <v>78</v>
      </c>
      <c r="FW22" s="11" t="s">
        <v>79</v>
      </c>
      <c r="FX22" s="11" t="s">
        <v>80</v>
      </c>
      <c r="FY22" s="11" t="s">
        <v>81</v>
      </c>
      <c r="FZ22" s="11" t="s">
        <v>82</v>
      </c>
      <c r="GA22" s="11" t="s">
        <v>83</v>
      </c>
      <c r="GB22" s="11" t="s">
        <v>84</v>
      </c>
      <c r="GC22" s="11" t="s">
        <v>85</v>
      </c>
      <c r="GD22" s="11" t="s">
        <v>86</v>
      </c>
      <c r="GE22" s="11" t="s">
        <v>87</v>
      </c>
      <c r="GF22" s="11" t="s">
        <v>88</v>
      </c>
      <c r="GG22" s="11" t="s">
        <v>89</v>
      </c>
      <c r="GH22" s="11" t="s">
        <v>90</v>
      </c>
      <c r="GI22" s="11" t="s">
        <v>91</v>
      </c>
      <c r="GJ22" s="12" t="s">
        <v>92</v>
      </c>
      <c r="GK22" s="10" t="s">
        <v>93</v>
      </c>
      <c r="GL22" s="11" t="s">
        <v>94</v>
      </c>
      <c r="GM22" s="11" t="s">
        <v>95</v>
      </c>
      <c r="GN22" s="11" t="s">
        <v>96</v>
      </c>
      <c r="GO22" s="11" t="s">
        <v>97</v>
      </c>
      <c r="GP22" s="11" t="s">
        <v>98</v>
      </c>
      <c r="GQ22" s="11" t="s">
        <v>99</v>
      </c>
      <c r="GR22" s="11" t="s">
        <v>100</v>
      </c>
      <c r="GS22" s="11" t="s">
        <v>101</v>
      </c>
      <c r="GT22" s="11" t="s">
        <v>102</v>
      </c>
      <c r="GU22" s="11" t="s">
        <v>103</v>
      </c>
      <c r="GV22" s="11" t="s">
        <v>104</v>
      </c>
      <c r="GW22" s="11" t="s">
        <v>105</v>
      </c>
      <c r="GX22" s="11" t="s">
        <v>106</v>
      </c>
      <c r="GY22" s="11" t="s">
        <v>107</v>
      </c>
      <c r="GZ22" s="12" t="s">
        <v>108</v>
      </c>
      <c r="HA22" s="10" t="s">
        <v>109</v>
      </c>
      <c r="HB22" s="11" t="s">
        <v>110</v>
      </c>
      <c r="HC22" s="11" t="s">
        <v>111</v>
      </c>
      <c r="HD22" s="11" t="s">
        <v>112</v>
      </c>
      <c r="HE22" s="11" t="s">
        <v>113</v>
      </c>
      <c r="HF22" s="11" t="s">
        <v>114</v>
      </c>
      <c r="HG22" s="11" t="s">
        <v>115</v>
      </c>
      <c r="HH22" s="11" t="s">
        <v>116</v>
      </c>
      <c r="HI22" s="11" t="s">
        <v>117</v>
      </c>
      <c r="HJ22" s="11" t="s">
        <v>118</v>
      </c>
      <c r="HK22" s="11" t="s">
        <v>119</v>
      </c>
      <c r="HL22" s="11" t="s">
        <v>120</v>
      </c>
      <c r="HM22" s="11" t="s">
        <v>121</v>
      </c>
      <c r="HN22" s="11" t="s">
        <v>122</v>
      </c>
      <c r="HO22" s="11" t="s">
        <v>123</v>
      </c>
      <c r="HP22" s="12" t="s">
        <v>124</v>
      </c>
      <c r="HQ22" s="10" t="s">
        <v>125</v>
      </c>
      <c r="HR22" s="11" t="s">
        <v>10</v>
      </c>
      <c r="HS22" s="11" t="s">
        <v>126</v>
      </c>
      <c r="HT22" s="11" t="s">
        <v>127</v>
      </c>
      <c r="HU22" s="11" t="s">
        <v>128</v>
      </c>
      <c r="HV22" s="11" t="s">
        <v>129</v>
      </c>
      <c r="HW22" s="11" t="s">
        <v>130</v>
      </c>
      <c r="HX22" s="11" t="s">
        <v>131</v>
      </c>
      <c r="HY22" s="11" t="s">
        <v>132</v>
      </c>
      <c r="HZ22" s="11" t="s">
        <v>133</v>
      </c>
      <c r="IA22" s="11" t="s">
        <v>134</v>
      </c>
      <c r="IB22" s="11" t="s">
        <v>135</v>
      </c>
      <c r="IC22" s="11" t="s">
        <v>136</v>
      </c>
      <c r="ID22" s="11" t="s">
        <v>137</v>
      </c>
      <c r="IE22" s="11" t="s">
        <v>138</v>
      </c>
      <c r="IF22" s="12" t="s">
        <v>139</v>
      </c>
      <c r="IG22" s="10" t="s">
        <v>140</v>
      </c>
      <c r="IH22" s="11" t="s">
        <v>141</v>
      </c>
      <c r="II22" s="11" t="s">
        <v>142</v>
      </c>
      <c r="IJ22" s="11" t="s">
        <v>143</v>
      </c>
      <c r="IK22" s="11" t="s">
        <v>144</v>
      </c>
      <c r="IL22" s="11" t="s">
        <v>145</v>
      </c>
      <c r="IM22" s="11" t="s">
        <v>146</v>
      </c>
      <c r="IN22" s="11" t="s">
        <v>147</v>
      </c>
      <c r="IO22" s="11" t="s">
        <v>148</v>
      </c>
      <c r="IP22" s="11" t="s">
        <v>149</v>
      </c>
      <c r="IQ22" s="11" t="s">
        <v>150</v>
      </c>
      <c r="IR22" s="11" t="s">
        <v>151</v>
      </c>
      <c r="IS22" s="11" t="s">
        <v>152</v>
      </c>
      <c r="IT22" s="11" t="s">
        <v>155</v>
      </c>
      <c r="IU22" s="11" t="s">
        <v>153</v>
      </c>
      <c r="IV22" s="12" t="s">
        <v>154</v>
      </c>
    </row>
  </sheetData>
  <conditionalFormatting sqref="BK4:BZ19">
    <cfRule type="expression" dxfId="1" priority="1">
      <formula>BK4&lt;&gt;D4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CE10-3393-4FB5-B1B7-0A7499C90F89}">
  <dimension ref="C3:S19"/>
  <sheetViews>
    <sheetView tabSelected="1" zoomScale="145" zoomScaleNormal="145" workbookViewId="0">
      <selection activeCell="M18" sqref="M18"/>
    </sheetView>
  </sheetViews>
  <sheetFormatPr baseColWidth="10" defaultColWidth="2.85546875" defaultRowHeight="15" x14ac:dyDescent="0.25"/>
  <cols>
    <col min="22" max="22" width="8.42578125" bestFit="1" customWidth="1"/>
  </cols>
  <sheetData>
    <row r="3" spans="3:19" x14ac:dyDescent="0.25">
      <c r="C3" s="23" t="s">
        <v>414</v>
      </c>
      <c r="D3" s="26">
        <v>0</v>
      </c>
      <c r="E3" s="26">
        <v>1</v>
      </c>
      <c r="F3" s="26">
        <v>2</v>
      </c>
      <c r="G3" s="26">
        <v>3</v>
      </c>
      <c r="H3" s="26">
        <v>4</v>
      </c>
      <c r="I3" s="26">
        <v>5</v>
      </c>
      <c r="J3" s="26">
        <v>6</v>
      </c>
      <c r="K3" s="26">
        <v>7</v>
      </c>
      <c r="L3" s="26">
        <v>8</v>
      </c>
      <c r="M3" s="26">
        <v>9</v>
      </c>
      <c r="N3" s="26">
        <v>10</v>
      </c>
      <c r="O3" s="26">
        <v>11</v>
      </c>
      <c r="P3" s="26">
        <v>12</v>
      </c>
      <c r="Q3" s="26">
        <v>13</v>
      </c>
      <c r="R3" s="26">
        <v>14</v>
      </c>
      <c r="S3" s="26">
        <v>15</v>
      </c>
    </row>
    <row r="4" spans="3:19" x14ac:dyDescent="0.25">
      <c r="C4" s="26">
        <v>0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3:19" x14ac:dyDescent="0.25">
      <c r="C5" s="26">
        <v>1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spans="3:19" x14ac:dyDescent="0.25">
      <c r="C6" s="26">
        <v>2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</row>
    <row r="7" spans="3:19" x14ac:dyDescent="0.25">
      <c r="C7" s="26">
        <v>3</v>
      </c>
      <c r="D7" s="24"/>
      <c r="E7" s="24"/>
      <c r="F7" s="25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</row>
    <row r="8" spans="3:19" x14ac:dyDescent="0.25">
      <c r="C8" s="26">
        <v>4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</row>
    <row r="9" spans="3:19" x14ac:dyDescent="0.25">
      <c r="C9" s="26">
        <v>5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</row>
    <row r="10" spans="3:19" x14ac:dyDescent="0.25">
      <c r="C10" s="26">
        <v>6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</row>
    <row r="11" spans="3:19" x14ac:dyDescent="0.25">
      <c r="C11" s="26">
        <v>7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</row>
    <row r="12" spans="3:19" x14ac:dyDescent="0.25">
      <c r="C12" s="26">
        <v>8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spans="3:19" x14ac:dyDescent="0.25">
      <c r="C13" s="26">
        <v>9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</row>
    <row r="14" spans="3:19" x14ac:dyDescent="0.25">
      <c r="C14" s="26">
        <v>10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spans="3:19" x14ac:dyDescent="0.25">
      <c r="C15" s="26">
        <v>11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</row>
    <row r="16" spans="3:19" x14ac:dyDescent="0.25">
      <c r="C16" s="26">
        <v>12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17" spans="3:19" x14ac:dyDescent="0.25">
      <c r="C17" s="26">
        <v>13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3:19" x14ac:dyDescent="0.25">
      <c r="C18" s="26">
        <v>14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</row>
    <row r="19" spans="3:19" x14ac:dyDescent="0.25">
      <c r="C19" s="26">
        <v>15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</row>
  </sheetData>
  <conditionalFormatting sqref="D4:S18">
    <cfRule type="cellIs" dxfId="0" priority="1" operator="equal">
      <formula>"x"</formula>
    </cfRule>
  </conditionalFormatting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Jaros</dc:creator>
  <cp:lastModifiedBy>Jaros Yves GBS-BMTK1a_2023</cp:lastModifiedBy>
  <dcterms:created xsi:type="dcterms:W3CDTF">2015-06-05T18:19:34Z</dcterms:created>
  <dcterms:modified xsi:type="dcterms:W3CDTF">2024-06-17T12:51:38Z</dcterms:modified>
</cp:coreProperties>
</file>