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RE\IT_MATURA\2022_grudzen_probna\"/>
    </mc:Choice>
  </mc:AlternateContent>
  <xr:revisionPtr revIDLastSave="0" documentId="13_ncr:1_{E6D6B4F3-24E0-485A-B578-651E56063A1C}" xr6:coauthVersionLast="47" xr6:coauthVersionMax="47" xr10:uidLastSave="{00000000-0000-0000-0000-000000000000}"/>
  <bookViews>
    <workbookView xWindow="525" yWindow="885" windowWidth="24165" windowHeight="14445" activeTab="4" xr2:uid="{DFBFD1F2-E52A-42BA-A28E-C0A7BB35895B}"/>
  </bookViews>
  <sheets>
    <sheet name="MAIN" sheetId="1" r:id="rId1"/>
    <sheet name="zad4_1a" sheetId="2" r:id="rId2"/>
    <sheet name="zad4_1b" sheetId="3" r:id="rId3"/>
    <sheet name="zad4_2" sheetId="4" r:id="rId4"/>
    <sheet name="zad4_3" sheetId="6" r:id="rId5"/>
  </sheets>
  <definedNames>
    <definedName name="ekodom" localSheetId="3">zad4_2!$A$1:$B$366</definedName>
    <definedName name="ekodom_1" localSheetId="0">MAIN!$A$1:$B$366</definedName>
    <definedName name="ekodom_1" localSheetId="1">zad4_1a!$A$1:$B$366</definedName>
    <definedName name="ekodom_1" localSheetId="2">zad4_1b!$A$1:$B$366</definedName>
    <definedName name="ekodom_1" localSheetId="4">zad4_3!$E$1:$F$366</definedName>
    <definedName name="ekodom_3" localSheetId="4">zad4_3!$A$1:$B$366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2" i="4"/>
  <c r="C2" i="4"/>
  <c r="H6" i="6"/>
  <c r="I2" i="6"/>
  <c r="H3" i="6"/>
  <c r="H4" i="6"/>
  <c r="H5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92" i="6"/>
  <c r="D4" i="6"/>
  <c r="D5" i="6"/>
  <c r="D6" i="6"/>
  <c r="D7" i="6" s="1"/>
  <c r="D8" i="6" s="1"/>
  <c r="D9" i="6"/>
  <c r="D10" i="6"/>
  <c r="D11" i="6"/>
  <c r="D12" i="6"/>
  <c r="D13" i="6"/>
  <c r="D14" i="6"/>
  <c r="D15" i="6" s="1"/>
  <c r="D16" i="6" s="1"/>
  <c r="D17" i="6" s="1"/>
  <c r="D18" i="6" s="1"/>
  <c r="D19" i="6" s="1"/>
  <c r="D20" i="6" s="1"/>
  <c r="D21" i="6" s="1"/>
  <c r="D22" i="6" s="1"/>
  <c r="D23" i="6" s="1"/>
  <c r="D24" i="6"/>
  <c r="D25" i="6"/>
  <c r="D26" i="6"/>
  <c r="D27" i="6"/>
  <c r="D28" i="6"/>
  <c r="D29" i="6"/>
  <c r="D30" i="6"/>
  <c r="D31" i="6" s="1"/>
  <c r="D32" i="6" s="1"/>
  <c r="D33" i="6" s="1"/>
  <c r="D34" i="6" s="1"/>
  <c r="D35" i="6" s="1"/>
  <c r="D36" i="6" s="1"/>
  <c r="D37" i="6"/>
  <c r="D38" i="6"/>
  <c r="D39" i="6"/>
  <c r="D40" i="6" s="1"/>
  <c r="D41" i="6" s="1"/>
  <c r="D42" i="6" s="1"/>
  <c r="D43" i="6"/>
  <c r="D44" i="6"/>
  <c r="D45" i="6"/>
  <c r="D46" i="6"/>
  <c r="D47" i="6"/>
  <c r="D48" i="6"/>
  <c r="D49" i="6" s="1"/>
  <c r="D50" i="6" s="1"/>
  <c r="D51" i="6"/>
  <c r="D52" i="6" s="1"/>
  <c r="D53" i="6" s="1"/>
  <c r="D54" i="6"/>
  <c r="D55" i="6" s="1"/>
  <c r="D56" i="6" s="1"/>
  <c r="D57" i="6" s="1"/>
  <c r="D58" i="6"/>
  <c r="D59" i="6" s="1"/>
  <c r="D60" i="6"/>
  <c r="D61" i="6"/>
  <c r="D62" i="6"/>
  <c r="D63" i="6"/>
  <c r="D64" i="6"/>
  <c r="D65" i="6"/>
  <c r="D66" i="6"/>
  <c r="D67" i="6" s="1"/>
  <c r="D68" i="6"/>
  <c r="D69" i="6"/>
  <c r="D70" i="6"/>
  <c r="D71" i="6"/>
  <c r="D72" i="6"/>
  <c r="D73" i="6" s="1"/>
  <c r="D74" i="6" s="1"/>
  <c r="D75" i="6"/>
  <c r="D76" i="6"/>
  <c r="D77" i="6"/>
  <c r="D78" i="6"/>
  <c r="D79" i="6"/>
  <c r="D80" i="6"/>
  <c r="D81" i="6"/>
  <c r="D82" i="6"/>
  <c r="D83" i="6" s="1"/>
  <c r="D84" i="6" s="1"/>
  <c r="D85" i="6" s="1"/>
  <c r="D86" i="6" s="1"/>
  <c r="D87" i="6" s="1"/>
  <c r="D88" i="6" s="1"/>
  <c r="D89" i="6" s="1"/>
  <c r="D90" i="6" s="1"/>
  <c r="D91" i="6"/>
  <c r="D92" i="6"/>
  <c r="D93" i="6"/>
  <c r="D94" i="6"/>
  <c r="D95" i="6" s="1"/>
  <c r="D96" i="6" s="1"/>
  <c r="D97" i="6"/>
  <c r="D98" i="6"/>
  <c r="D99" i="6" s="1"/>
  <c r="D100" i="6" s="1"/>
  <c r="D101" i="6" s="1"/>
  <c r="D102" i="6" s="1"/>
  <c r="D103" i="6" s="1"/>
  <c r="D104" i="6"/>
  <c r="D105" i="6"/>
  <c r="D106" i="6"/>
  <c r="D107" i="6"/>
  <c r="D108" i="6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/>
  <c r="D120" i="6"/>
  <c r="D121" i="6"/>
  <c r="D122" i="6"/>
  <c r="D123" i="6"/>
  <c r="D124" i="6"/>
  <c r="D125" i="6"/>
  <c r="D126" i="6"/>
  <c r="D127" i="6" s="1"/>
  <c r="D128" i="6" s="1"/>
  <c r="D129" i="6" s="1"/>
  <c r="D130" i="6" s="1"/>
  <c r="D131" i="6"/>
  <c r="D132" i="6"/>
  <c r="D133" i="6" s="1"/>
  <c r="D134" i="6" s="1"/>
  <c r="D135" i="6" s="1"/>
  <c r="D136" i="6" s="1"/>
  <c r="D137" i="6"/>
  <c r="D138" i="6"/>
  <c r="D139" i="6"/>
  <c r="D140" i="6"/>
  <c r="D141" i="6"/>
  <c r="D142" i="6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/>
  <c r="D155" i="6"/>
  <c r="D156" i="6"/>
  <c r="D157" i="6"/>
  <c r="D158" i="6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/>
  <c r="D170" i="6"/>
  <c r="D171" i="6" s="1"/>
  <c r="D172" i="6" s="1"/>
  <c r="D173" i="6" s="1"/>
  <c r="D174" i="6" s="1"/>
  <c r="D175" i="6" s="1"/>
  <c r="D176" i="6" s="1"/>
  <c r="D177" i="6" s="1"/>
  <c r="D178" i="6"/>
  <c r="D179" i="6"/>
  <c r="D180" i="6"/>
  <c r="D181" i="6" s="1"/>
  <c r="D182" i="6" s="1"/>
  <c r="D183" i="6" s="1"/>
  <c r="D184" i="6" s="1"/>
  <c r="D185" i="6" s="1"/>
  <c r="D186" i="6" s="1"/>
  <c r="D187" i="6" s="1"/>
  <c r="D188" i="6"/>
  <c r="D189" i="6"/>
  <c r="D190" i="6"/>
  <c r="D191" i="6" s="1"/>
  <c r="D192" i="6" s="1"/>
  <c r="D193" i="6"/>
  <c r="D194" i="6"/>
  <c r="D195" i="6" s="1"/>
  <c r="D196" i="6" s="1"/>
  <c r="D197" i="6" s="1"/>
  <c r="D198" i="6" s="1"/>
  <c r="D199" i="6"/>
  <c r="D200" i="6"/>
  <c r="D201" i="6"/>
  <c r="D202" i="6"/>
  <c r="D203" i="6"/>
  <c r="D204" i="6"/>
  <c r="D205" i="6" s="1"/>
  <c r="D206" i="6" s="1"/>
  <c r="D207" i="6"/>
  <c r="D208" i="6"/>
  <c r="D209" i="6"/>
  <c r="D210" i="6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/>
  <c r="D222" i="6"/>
  <c r="D223" i="6"/>
  <c r="D224" i="6"/>
  <c r="D225" i="6"/>
  <c r="D226" i="6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/>
  <c r="D247" i="6"/>
  <c r="D248" i="6"/>
  <c r="D249" i="6"/>
  <c r="D250" i="6"/>
  <c r="D251" i="6"/>
  <c r="D252" i="6"/>
  <c r="D253" i="6" s="1"/>
  <c r="D254" i="6" s="1"/>
  <c r="D255" i="6" s="1"/>
  <c r="D256" i="6"/>
  <c r="D257" i="6"/>
  <c r="D258" i="6"/>
  <c r="D259" i="6" s="1"/>
  <c r="D260" i="6" s="1"/>
  <c r="D261" i="6" s="1"/>
  <c r="D262" i="6" s="1"/>
  <c r="D263" i="6"/>
  <c r="D264" i="6"/>
  <c r="D265" i="6"/>
  <c r="D266" i="6"/>
  <c r="D267" i="6" s="1"/>
  <c r="D268" i="6" s="1"/>
  <c r="D269" i="6" s="1"/>
  <c r="D270" i="6" s="1"/>
  <c r="D271" i="6" s="1"/>
  <c r="D272" i="6" s="1"/>
  <c r="D273" i="6"/>
  <c r="D274" i="6"/>
  <c r="D275" i="6"/>
  <c r="D276" i="6"/>
  <c r="D277" i="6"/>
  <c r="D278" i="6"/>
  <c r="D279" i="6" s="1"/>
  <c r="D280" i="6" s="1"/>
  <c r="D281" i="6" s="1"/>
  <c r="D282" i="6" s="1"/>
  <c r="D283" i="6" s="1"/>
  <c r="D284" i="6"/>
  <c r="D285" i="6"/>
  <c r="D286" i="6"/>
  <c r="D287" i="6" s="1"/>
  <c r="D288" i="6" s="1"/>
  <c r="D289" i="6" s="1"/>
  <c r="D290" i="6" s="1"/>
  <c r="D291" i="6" s="1"/>
  <c r="D292" i="6" s="1"/>
  <c r="D293" i="6" s="1"/>
  <c r="D294" i="6" s="1"/>
  <c r="D295" i="6" s="1"/>
  <c r="D296" i="6"/>
  <c r="D297" i="6"/>
  <c r="D298" i="6"/>
  <c r="D299" i="6"/>
  <c r="D300" i="6"/>
  <c r="D301" i="6"/>
  <c r="D302" i="6"/>
  <c r="D303" i="6" s="1"/>
  <c r="D304" i="6" s="1"/>
  <c r="D305" i="6" s="1"/>
  <c r="D306" i="6" s="1"/>
  <c r="D307" i="6" s="1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 s="1"/>
  <c r="D321" i="6" s="1"/>
  <c r="D322" i="6" s="1"/>
  <c r="D323" i="6" s="1"/>
  <c r="D324" i="6"/>
  <c r="D325" i="6"/>
  <c r="D326" i="6"/>
  <c r="D327" i="6"/>
  <c r="D328" i="6" s="1"/>
  <c r="D329" i="6" s="1"/>
  <c r="D330" i="6"/>
  <c r="D331" i="6"/>
  <c r="D332" i="6" s="1"/>
  <c r="D333" i="6" s="1"/>
  <c r="D334" i="6" s="1"/>
  <c r="D335" i="6" s="1"/>
  <c r="D336" i="6" s="1"/>
  <c r="D337" i="6" s="1"/>
  <c r="D338" i="6" s="1"/>
  <c r="D339" i="6" s="1"/>
  <c r="D340" i="6"/>
  <c r="D341" i="6"/>
  <c r="D342" i="6"/>
  <c r="D343" i="6"/>
  <c r="D344" i="6" s="1"/>
  <c r="D345" i="6" s="1"/>
  <c r="D346" i="6" s="1"/>
  <c r="D347" i="6" s="1"/>
  <c r="D348" i="6"/>
  <c r="D349" i="6" s="1"/>
  <c r="D350" i="6" s="1"/>
  <c r="D351" i="6"/>
  <c r="D352" i="6" s="1"/>
  <c r="D353" i="6" s="1"/>
  <c r="D354" i="6"/>
  <c r="D355" i="6"/>
  <c r="D356" i="6" s="1"/>
  <c r="D357" i="6"/>
  <c r="D358" i="6"/>
  <c r="D359" i="6" s="1"/>
  <c r="D360" i="6" s="1"/>
  <c r="D361" i="6"/>
  <c r="D362" i="6"/>
  <c r="D363" i="6"/>
  <c r="D364" i="6" s="1"/>
  <c r="D365" i="6" s="1"/>
  <c r="D366" i="6"/>
  <c r="D3" i="6"/>
  <c r="I2" i="3"/>
  <c r="J2" i="3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2" i="6"/>
  <c r="H5" i="4"/>
  <c r="H6" i="4"/>
  <c r="H7" i="4"/>
  <c r="H8" i="4"/>
  <c r="H9" i="4"/>
  <c r="H10" i="4"/>
  <c r="H11" i="4"/>
  <c r="H12" i="4"/>
  <c r="H13" i="4"/>
  <c r="H14" i="4"/>
  <c r="H15" i="4"/>
  <c r="H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J47" i="3"/>
  <c r="J93" i="3"/>
  <c r="J94" i="3"/>
  <c r="J95" i="3"/>
  <c r="J97" i="3"/>
  <c r="J109" i="3"/>
  <c r="J136" i="3"/>
  <c r="J137" i="3"/>
  <c r="J142" i="3"/>
  <c r="J147" i="3"/>
  <c r="J148" i="3"/>
  <c r="J166" i="3"/>
  <c r="J183" i="3"/>
  <c r="I184" i="3"/>
  <c r="J184" i="3" s="1"/>
  <c r="I183" i="3"/>
  <c r="I175" i="3"/>
  <c r="I176" i="3" s="1"/>
  <c r="I177" i="3" s="1"/>
  <c r="I178" i="3" s="1"/>
  <c r="I179" i="3" s="1"/>
  <c r="I180" i="3" s="1"/>
  <c r="I181" i="3" s="1"/>
  <c r="I182" i="3" s="1"/>
  <c r="J182" i="3" s="1"/>
  <c r="I174" i="3"/>
  <c r="J174" i="3" s="1"/>
  <c r="I173" i="3"/>
  <c r="J173" i="3" s="1"/>
  <c r="I167" i="3"/>
  <c r="I168" i="3" s="1"/>
  <c r="I169" i="3" s="1"/>
  <c r="I170" i="3" s="1"/>
  <c r="I171" i="3" s="1"/>
  <c r="I172" i="3" s="1"/>
  <c r="J172" i="3" s="1"/>
  <c r="I166" i="3"/>
  <c r="I161" i="3"/>
  <c r="I162" i="3" s="1"/>
  <c r="I163" i="3" s="1"/>
  <c r="I164" i="3" s="1"/>
  <c r="I165" i="3" s="1"/>
  <c r="J165" i="3" s="1"/>
  <c r="I160" i="3"/>
  <c r="J160" i="3" s="1"/>
  <c r="I159" i="3"/>
  <c r="J159" i="3" s="1"/>
  <c r="I158" i="3"/>
  <c r="J158" i="3" s="1"/>
  <c r="I157" i="3"/>
  <c r="J157" i="3" s="1"/>
  <c r="I156" i="3"/>
  <c r="J156" i="3" s="1"/>
  <c r="I134" i="3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J155" i="3" s="1"/>
  <c r="I133" i="3"/>
  <c r="J133" i="3" s="1"/>
  <c r="I132" i="3"/>
  <c r="J132" i="3" s="1"/>
  <c r="I131" i="3"/>
  <c r="J131" i="3" s="1"/>
  <c r="I119" i="3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J130" i="3" s="1"/>
  <c r="I118" i="3"/>
  <c r="J118" i="3" s="1"/>
  <c r="I117" i="3"/>
  <c r="J117" i="3" s="1"/>
  <c r="I114" i="3"/>
  <c r="I115" i="3" s="1"/>
  <c r="I116" i="3" s="1"/>
  <c r="J116" i="3" s="1"/>
  <c r="I113" i="3"/>
  <c r="J113" i="3" s="1"/>
  <c r="I112" i="3"/>
  <c r="J112" i="3" s="1"/>
  <c r="I111" i="3"/>
  <c r="J111" i="3" s="1"/>
  <c r="I110" i="3"/>
  <c r="J110" i="3" s="1"/>
  <c r="I109" i="3"/>
  <c r="I104" i="3"/>
  <c r="I105" i="3" s="1"/>
  <c r="I106" i="3" s="1"/>
  <c r="I107" i="3" s="1"/>
  <c r="I108" i="3" s="1"/>
  <c r="J108" i="3" s="1"/>
  <c r="I103" i="3"/>
  <c r="J103" i="3" s="1"/>
  <c r="I99" i="3"/>
  <c r="I100" i="3" s="1"/>
  <c r="I101" i="3" s="1"/>
  <c r="I102" i="3" s="1"/>
  <c r="J102" i="3" s="1"/>
  <c r="I98" i="3"/>
  <c r="J98" i="3" s="1"/>
  <c r="I90" i="3"/>
  <c r="I91" i="3" s="1"/>
  <c r="I92" i="3" s="1"/>
  <c r="I93" i="3" s="1"/>
  <c r="I94" i="3" s="1"/>
  <c r="I95" i="3" s="1"/>
  <c r="I96" i="3" s="1"/>
  <c r="I97" i="3" s="1"/>
  <c r="I89" i="3"/>
  <c r="J89" i="3" s="1"/>
  <c r="I88" i="3"/>
  <c r="J88" i="3" s="1"/>
  <c r="I79" i="3"/>
  <c r="I80" i="3" s="1"/>
  <c r="I81" i="3" s="1"/>
  <c r="I82" i="3" s="1"/>
  <c r="I83" i="3" s="1"/>
  <c r="I84" i="3" s="1"/>
  <c r="I85" i="3" s="1"/>
  <c r="I86" i="3" s="1"/>
  <c r="I87" i="3" s="1"/>
  <c r="J87" i="3" s="1"/>
  <c r="I68" i="3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J78" i="3" s="1"/>
  <c r="I67" i="3"/>
  <c r="J67" i="3" s="1"/>
  <c r="I66" i="3"/>
  <c r="J66" i="3" s="1"/>
  <c r="I65" i="3"/>
  <c r="J65" i="3" s="1"/>
  <c r="I64" i="3"/>
  <c r="J64" i="3" s="1"/>
  <c r="I50" i="3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J63" i="3" s="1"/>
  <c r="I49" i="3"/>
  <c r="J49" i="3" s="1"/>
  <c r="I48" i="3"/>
  <c r="J48" i="3" s="1"/>
  <c r="I47" i="3"/>
  <c r="I42" i="3"/>
  <c r="I43" i="3" s="1"/>
  <c r="I44" i="3" s="1"/>
  <c r="I45" i="3" s="1"/>
  <c r="I46" i="3" s="1"/>
  <c r="J46" i="3" s="1"/>
  <c r="I41" i="3"/>
  <c r="J41" i="3" s="1"/>
  <c r="I34" i="3"/>
  <c r="I35" i="3" s="1"/>
  <c r="I36" i="3" s="1"/>
  <c r="I37" i="3" s="1"/>
  <c r="I38" i="3" s="1"/>
  <c r="I39" i="3" s="1"/>
  <c r="I40" i="3" s="1"/>
  <c r="J40" i="3" s="1"/>
  <c r="I33" i="3"/>
  <c r="J33" i="3" s="1"/>
  <c r="I32" i="3"/>
  <c r="J32" i="3" s="1"/>
  <c r="I31" i="3"/>
  <c r="J31" i="3" s="1"/>
  <c r="I30" i="3"/>
  <c r="J30" i="3" s="1"/>
  <c r="I29" i="3"/>
  <c r="J29" i="3" s="1"/>
  <c r="I18" i="3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J28" i="3" s="1"/>
  <c r="I17" i="3"/>
  <c r="J17" i="3" s="1"/>
  <c r="I16" i="3"/>
  <c r="J16" i="3" s="1"/>
  <c r="I14" i="3"/>
  <c r="I15" i="3" s="1"/>
  <c r="J15" i="3" s="1"/>
  <c r="I8" i="3"/>
  <c r="I9" i="3" s="1"/>
  <c r="I10" i="3" s="1"/>
  <c r="I11" i="3" s="1"/>
  <c r="I12" i="3" s="1"/>
  <c r="I13" i="3" s="1"/>
  <c r="J13" i="3" s="1"/>
  <c r="I7" i="3"/>
  <c r="J7" i="3" s="1"/>
  <c r="I3" i="3"/>
  <c r="I4" i="3" s="1"/>
  <c r="I5" i="3" s="1"/>
  <c r="I6" i="3" s="1"/>
  <c r="J6" i="3" s="1"/>
  <c r="C4" i="3"/>
  <c r="C5" i="3" s="1"/>
  <c r="C6" i="3" s="1"/>
  <c r="C7" i="3" s="1"/>
  <c r="C8" i="3" s="1"/>
  <c r="C9" i="3"/>
  <c r="C10" i="3"/>
  <c r="C11" i="3"/>
  <c r="C12" i="3"/>
  <c r="C13" i="3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/>
  <c r="C25" i="3"/>
  <c r="C26" i="3"/>
  <c r="C27" i="3"/>
  <c r="C28" i="3"/>
  <c r="C29" i="3" s="1"/>
  <c r="C30" i="3" s="1"/>
  <c r="C31" i="3" s="1"/>
  <c r="C32" i="3" s="1"/>
  <c r="C33" i="3" s="1"/>
  <c r="C34" i="3" s="1"/>
  <c r="C35" i="3" s="1"/>
  <c r="C36" i="3" s="1"/>
  <c r="C37" i="3"/>
  <c r="C38" i="3"/>
  <c r="C39" i="3"/>
  <c r="C40" i="3"/>
  <c r="C41" i="3"/>
  <c r="C42" i="3"/>
  <c r="C43" i="3"/>
  <c r="C44" i="3"/>
  <c r="C45" i="3"/>
  <c r="C46" i="3"/>
  <c r="C47" i="3"/>
  <c r="C48" i="3"/>
  <c r="C49" i="3" s="1"/>
  <c r="C50" i="3" s="1"/>
  <c r="C51" i="3"/>
  <c r="C52" i="3"/>
  <c r="C53" i="3"/>
  <c r="C54" i="3"/>
  <c r="C55" i="3" s="1"/>
  <c r="C56" i="3" s="1"/>
  <c r="C57" i="3" s="1"/>
  <c r="C58" i="3"/>
  <c r="C59" i="3"/>
  <c r="C60" i="3"/>
  <c r="C61" i="3"/>
  <c r="C62" i="3"/>
  <c r="C63" i="3"/>
  <c r="C64" i="3"/>
  <c r="C65" i="3"/>
  <c r="C66" i="3"/>
  <c r="C67" i="3" s="1"/>
  <c r="C68" i="3"/>
  <c r="C69" i="3"/>
  <c r="C70" i="3" s="1"/>
  <c r="C71" i="3"/>
  <c r="C72" i="3"/>
  <c r="C73" i="3" s="1"/>
  <c r="C74" i="3" s="1"/>
  <c r="C75" i="3"/>
  <c r="C76" i="3"/>
  <c r="C77" i="3"/>
  <c r="C78" i="3"/>
  <c r="C79" i="3"/>
  <c r="C80" i="3"/>
  <c r="C81" i="3"/>
  <c r="C82" i="3"/>
  <c r="C83" i="3"/>
  <c r="C84" i="3"/>
  <c r="C85" i="3" s="1"/>
  <c r="C86" i="3" s="1"/>
  <c r="C87" i="3" s="1"/>
  <c r="C88" i="3" s="1"/>
  <c r="C89" i="3" s="1"/>
  <c r="C90" i="3" s="1"/>
  <c r="C91" i="3"/>
  <c r="C92" i="3"/>
  <c r="C93" i="3"/>
  <c r="C94" i="3" s="1"/>
  <c r="C95" i="3" s="1"/>
  <c r="C96" i="3" s="1"/>
  <c r="C97" i="3"/>
  <c r="C98" i="3"/>
  <c r="C99" i="3" s="1"/>
  <c r="C100" i="3" s="1"/>
  <c r="C101" i="3" s="1"/>
  <c r="C102" i="3" s="1"/>
  <c r="C103" i="3" s="1"/>
  <c r="C104" i="3"/>
  <c r="C105" i="3"/>
  <c r="C106" i="3"/>
  <c r="C107" i="3"/>
  <c r="C108" i="3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/>
  <c r="C120" i="3"/>
  <c r="C121" i="3"/>
  <c r="C122" i="3"/>
  <c r="C123" i="3"/>
  <c r="C124" i="3"/>
  <c r="C125" i="3"/>
  <c r="C126" i="3"/>
  <c r="C127" i="3" s="1"/>
  <c r="C128" i="3" s="1"/>
  <c r="C129" i="3" s="1"/>
  <c r="C130" i="3" s="1"/>
  <c r="C131" i="3"/>
  <c r="C132" i="3"/>
  <c r="C133" i="3" s="1"/>
  <c r="C134" i="3" s="1"/>
  <c r="C135" i="3" s="1"/>
  <c r="C136" i="3" s="1"/>
  <c r="C137" i="3"/>
  <c r="C138" i="3"/>
  <c r="C139" i="3"/>
  <c r="C140" i="3"/>
  <c r="C141" i="3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/>
  <c r="C155" i="3"/>
  <c r="C156" i="3"/>
  <c r="C157" i="3"/>
  <c r="C158" i="3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/>
  <c r="C170" i="3"/>
  <c r="C171" i="3" s="1"/>
  <c r="C172" i="3" s="1"/>
  <c r="C173" i="3" s="1"/>
  <c r="C174" i="3" s="1"/>
  <c r="C175" i="3" s="1"/>
  <c r="C176" i="3" s="1"/>
  <c r="C177" i="3" s="1"/>
  <c r="C178" i="3"/>
  <c r="C179" i="3"/>
  <c r="C180" i="3"/>
  <c r="C181" i="3" s="1"/>
  <c r="C182" i="3" s="1"/>
  <c r="C183" i="3" s="1"/>
  <c r="C184" i="3" s="1"/>
  <c r="C185" i="3" s="1"/>
  <c r="C186" i="3" s="1"/>
  <c r="C187" i="3" s="1"/>
  <c r="C188" i="3"/>
  <c r="C189" i="3"/>
  <c r="C190" i="3" s="1"/>
  <c r="C191" i="3" s="1"/>
  <c r="C192" i="3" s="1"/>
  <c r="C193" i="3"/>
  <c r="C194" i="3"/>
  <c r="C195" i="3" s="1"/>
  <c r="C196" i="3" s="1"/>
  <c r="C197" i="3" s="1"/>
  <c r="C198" i="3" s="1"/>
  <c r="C199" i="3"/>
  <c r="C200" i="3"/>
  <c r="C201" i="3"/>
  <c r="C202" i="3"/>
  <c r="C203" i="3"/>
  <c r="C204" i="3"/>
  <c r="C205" i="3" s="1"/>
  <c r="C206" i="3" s="1"/>
  <c r="C207" i="3"/>
  <c r="C208" i="3"/>
  <c r="C209" i="3"/>
  <c r="C210" i="3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/>
  <c r="C222" i="3"/>
  <c r="C223" i="3"/>
  <c r="C224" i="3"/>
  <c r="C225" i="3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/>
  <c r="C247" i="3"/>
  <c r="C248" i="3"/>
  <c r="C249" i="3"/>
  <c r="C250" i="3"/>
  <c r="C251" i="3"/>
  <c r="C252" i="3"/>
  <c r="C253" i="3" s="1"/>
  <c r="C254" i="3" s="1"/>
  <c r="C255" i="3" s="1"/>
  <c r="C256" i="3"/>
  <c r="C257" i="3"/>
  <c r="C258" i="3"/>
  <c r="C259" i="3" s="1"/>
  <c r="C260" i="3" s="1"/>
  <c r="C261" i="3" s="1"/>
  <c r="C262" i="3" s="1"/>
  <c r="C263" i="3"/>
  <c r="C264" i="3"/>
  <c r="C265" i="3"/>
  <c r="C266" i="3"/>
  <c r="C267" i="3" s="1"/>
  <c r="C268" i="3" s="1"/>
  <c r="C269" i="3" s="1"/>
  <c r="C270" i="3" s="1"/>
  <c r="C271" i="3" s="1"/>
  <c r="C272" i="3" s="1"/>
  <c r="C273" i="3"/>
  <c r="C274" i="3"/>
  <c r="C275" i="3"/>
  <c r="C276" i="3"/>
  <c r="C277" i="3"/>
  <c r="C278" i="3"/>
  <c r="C279" i="3" s="1"/>
  <c r="C280" i="3" s="1"/>
  <c r="C281" i="3" s="1"/>
  <c r="C282" i="3" s="1"/>
  <c r="C283" i="3" s="1"/>
  <c r="C284" i="3"/>
  <c r="C285" i="3"/>
  <c r="C286" i="3"/>
  <c r="C287" i="3"/>
  <c r="C288" i="3"/>
  <c r="C289" i="3" s="1"/>
  <c r="C290" i="3" s="1"/>
  <c r="C291" i="3" s="1"/>
  <c r="C292" i="3" s="1"/>
  <c r="C293" i="3" s="1"/>
  <c r="C294" i="3" s="1"/>
  <c r="C295" i="3" s="1"/>
  <c r="C296" i="3"/>
  <c r="C297" i="3"/>
  <c r="C298" i="3"/>
  <c r="C299" i="3"/>
  <c r="C300" i="3"/>
  <c r="C301" i="3"/>
  <c r="C302" i="3"/>
  <c r="C303" i="3" s="1"/>
  <c r="C304" i="3" s="1"/>
  <c r="C305" i="3" s="1"/>
  <c r="C306" i="3" s="1"/>
  <c r="C307" i="3" s="1"/>
  <c r="C308" i="3"/>
  <c r="C309" i="3"/>
  <c r="C310" i="3"/>
  <c r="C311" i="3"/>
  <c r="C312" i="3"/>
  <c r="C313" i="3"/>
  <c r="C314" i="3"/>
  <c r="C315" i="3"/>
  <c r="C316" i="3"/>
  <c r="C317" i="3"/>
  <c r="C318" i="3"/>
  <c r="C319" i="3" s="1"/>
  <c r="C320" i="3" s="1"/>
  <c r="C321" i="3" s="1"/>
  <c r="C322" i="3" s="1"/>
  <c r="C323" i="3" s="1"/>
  <c r="C324" i="3"/>
  <c r="C325" i="3"/>
  <c r="C326" i="3"/>
  <c r="C327" i="3"/>
  <c r="C328" i="3"/>
  <c r="C329" i="3"/>
  <c r="C330" i="3"/>
  <c r="C331" i="3"/>
  <c r="C332" i="3" s="1"/>
  <c r="C333" i="3" s="1"/>
  <c r="C334" i="3" s="1"/>
  <c r="C335" i="3" s="1"/>
  <c r="C336" i="3" s="1"/>
  <c r="C337" i="3" s="1"/>
  <c r="C338" i="3" s="1"/>
  <c r="C339" i="3" s="1"/>
  <c r="C340" i="3"/>
  <c r="C341" i="3"/>
  <c r="C342" i="3"/>
  <c r="C343" i="3" s="1"/>
  <c r="C344" i="3" s="1"/>
  <c r="C345" i="3" s="1"/>
  <c r="C346" i="3" s="1"/>
  <c r="C347" i="3" s="1"/>
  <c r="C348" i="3"/>
  <c r="C349" i="3" s="1"/>
  <c r="C350" i="3" s="1"/>
  <c r="C351" i="3"/>
  <c r="C352" i="3"/>
  <c r="C353" i="3"/>
  <c r="C354" i="3"/>
  <c r="C355" i="3"/>
  <c r="C356" i="3" s="1"/>
  <c r="C357" i="3"/>
  <c r="C358" i="3" s="1"/>
  <c r="C359" i="3" s="1"/>
  <c r="C360" i="3" s="1"/>
  <c r="C361" i="3"/>
  <c r="C362" i="3"/>
  <c r="C363" i="3"/>
  <c r="C364" i="3"/>
  <c r="C365" i="3"/>
  <c r="C366" i="3"/>
  <c r="C3" i="3"/>
  <c r="D2" i="2"/>
  <c r="C4" i="2"/>
  <c r="C5" i="2"/>
  <c r="C6" i="2" s="1"/>
  <c r="C7" i="2" s="1"/>
  <c r="C8" i="2" s="1"/>
  <c r="C9" i="2"/>
  <c r="C10" i="2"/>
  <c r="C11" i="2"/>
  <c r="C12" i="2"/>
  <c r="C13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/>
  <c r="C25" i="2"/>
  <c r="C26" i="2"/>
  <c r="C27" i="2"/>
  <c r="C28" i="2"/>
  <c r="C29" i="2"/>
  <c r="C30" i="2" s="1"/>
  <c r="C31" i="2" s="1"/>
  <c r="C32" i="2" s="1"/>
  <c r="C33" i="2" s="1"/>
  <c r="C34" i="2" s="1"/>
  <c r="C35" i="2" s="1"/>
  <c r="C36" i="2" s="1"/>
  <c r="C37" i="2"/>
  <c r="C38" i="2"/>
  <c r="C39" i="2"/>
  <c r="C40" i="2"/>
  <c r="C41" i="2"/>
  <c r="C42" i="2" s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 s="1"/>
  <c r="C57" i="2" s="1"/>
  <c r="C58" i="2"/>
  <c r="C59" i="2"/>
  <c r="C60" i="2"/>
  <c r="C61" i="2"/>
  <c r="C62" i="2"/>
  <c r="C63" i="2"/>
  <c r="C64" i="2"/>
  <c r="C65" i="2"/>
  <c r="C66" i="2" s="1"/>
  <c r="C67" i="2" s="1"/>
  <c r="C68" i="2"/>
  <c r="C69" i="2"/>
  <c r="C70" i="2" s="1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 s="1"/>
  <c r="C85" i="2" s="1"/>
  <c r="C86" i="2" s="1"/>
  <c r="C87" i="2" s="1"/>
  <c r="C88" i="2" s="1"/>
  <c r="C89" i="2" s="1"/>
  <c r="C90" i="2" s="1"/>
  <c r="C91" i="2"/>
  <c r="C92" i="2"/>
  <c r="C93" i="2"/>
  <c r="C94" i="2" s="1"/>
  <c r="C95" i="2" s="1"/>
  <c r="C96" i="2" s="1"/>
  <c r="C97" i="2"/>
  <c r="C98" i="2"/>
  <c r="C99" i="2" s="1"/>
  <c r="C100" i="2" s="1"/>
  <c r="C101" i="2" s="1"/>
  <c r="C102" i="2" s="1"/>
  <c r="C103" i="2" s="1"/>
  <c r="C104" i="2"/>
  <c r="C105" i="2" s="1"/>
  <c r="C106" i="2"/>
  <c r="C107" i="2"/>
  <c r="C108" i="2"/>
  <c r="C109" i="2"/>
  <c r="C110" i="2"/>
  <c r="C111" i="2" s="1"/>
  <c r="C112" i="2" s="1"/>
  <c r="C113" i="2" s="1"/>
  <c r="C114" i="2" s="1"/>
  <c r="C115" i="2" s="1"/>
  <c r="C116" i="2" s="1"/>
  <c r="C117" i="2" s="1"/>
  <c r="C118" i="2" s="1"/>
  <c r="C119" i="2"/>
  <c r="C120" i="2"/>
  <c r="C121" i="2"/>
  <c r="C122" i="2"/>
  <c r="C123" i="2"/>
  <c r="C124" i="2"/>
  <c r="C125" i="2"/>
  <c r="C126" i="2" s="1"/>
  <c r="C127" i="2" s="1"/>
  <c r="C128" i="2" s="1"/>
  <c r="C129" i="2" s="1"/>
  <c r="C130" i="2" s="1"/>
  <c r="C131" i="2"/>
  <c r="C132" i="2"/>
  <c r="C133" i="2"/>
  <c r="C134" i="2"/>
  <c r="C135" i="2" s="1"/>
  <c r="C136" i="2" s="1"/>
  <c r="C137" i="2"/>
  <c r="C138" i="2"/>
  <c r="C139" i="2"/>
  <c r="C140" i="2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/>
  <c r="C155" i="2"/>
  <c r="C156" i="2"/>
  <c r="C157" i="2"/>
  <c r="C158" i="2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/>
  <c r="C170" i="2"/>
  <c r="C171" i="2" s="1"/>
  <c r="C172" i="2" s="1"/>
  <c r="C173" i="2" s="1"/>
  <c r="C174" i="2" s="1"/>
  <c r="C175" i="2" s="1"/>
  <c r="C176" i="2" s="1"/>
  <c r="C177" i="2" s="1"/>
  <c r="C178" i="2"/>
  <c r="C179" i="2"/>
  <c r="C180" i="2"/>
  <c r="C181" i="2"/>
  <c r="C182" i="2"/>
  <c r="C183" i="2" s="1"/>
  <c r="C184" i="2" s="1"/>
  <c r="C185" i="2" s="1"/>
  <c r="C186" i="2" s="1"/>
  <c r="C187" i="2" s="1"/>
  <c r="C188" i="2"/>
  <c r="C189" i="2"/>
  <c r="C190" i="2" s="1"/>
  <c r="C191" i="2" s="1"/>
  <c r="C192" i="2" s="1"/>
  <c r="C193" i="2"/>
  <c r="C194" i="2"/>
  <c r="C195" i="2" s="1"/>
  <c r="C196" i="2" s="1"/>
  <c r="C197" i="2" s="1"/>
  <c r="C198" i="2" s="1"/>
  <c r="C199" i="2"/>
  <c r="C200" i="2"/>
  <c r="C201" i="2"/>
  <c r="C202" i="2"/>
  <c r="C203" i="2"/>
  <c r="C204" i="2"/>
  <c r="C205" i="2"/>
  <c r="C206" i="2"/>
  <c r="C207" i="2"/>
  <c r="C208" i="2"/>
  <c r="C209" i="2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/>
  <c r="C222" i="2"/>
  <c r="C223" i="2"/>
  <c r="C224" i="2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/>
  <c r="C247" i="2"/>
  <c r="C248" i="2"/>
  <c r="C249" i="2"/>
  <c r="C250" i="2"/>
  <c r="C251" i="2"/>
  <c r="C252" i="2"/>
  <c r="C253" i="2"/>
  <c r="C254" i="2"/>
  <c r="C255" i="2" s="1"/>
  <c r="C256" i="2"/>
  <c r="C257" i="2"/>
  <c r="C258" i="2" s="1"/>
  <c r="C259" i="2" s="1"/>
  <c r="C260" i="2" s="1"/>
  <c r="C261" i="2" s="1"/>
  <c r="C262" i="2" s="1"/>
  <c r="C263" i="2"/>
  <c r="C264" i="2"/>
  <c r="C265" i="2"/>
  <c r="C266" i="2"/>
  <c r="C267" i="2" s="1"/>
  <c r="C268" i="2" s="1"/>
  <c r="C269" i="2" s="1"/>
  <c r="C270" i="2" s="1"/>
  <c r="C271" i="2" s="1"/>
  <c r="C272" i="2" s="1"/>
  <c r="C273" i="2"/>
  <c r="C274" i="2"/>
  <c r="C275" i="2"/>
  <c r="C276" i="2"/>
  <c r="C277" i="2"/>
  <c r="C278" i="2"/>
  <c r="C279" i="2" s="1"/>
  <c r="C280" i="2" s="1"/>
  <c r="C281" i="2" s="1"/>
  <c r="C282" i="2" s="1"/>
  <c r="C283" i="2" s="1"/>
  <c r="C284" i="2"/>
  <c r="C285" i="2"/>
  <c r="C286" i="2"/>
  <c r="C287" i="2"/>
  <c r="C288" i="2"/>
  <c r="C289" i="2" s="1"/>
  <c r="C290" i="2" s="1"/>
  <c r="C291" i="2" s="1"/>
  <c r="C292" i="2" s="1"/>
  <c r="C293" i="2" s="1"/>
  <c r="C294" i="2" s="1"/>
  <c r="C295" i="2" s="1"/>
  <c r="C296" i="2"/>
  <c r="C297" i="2"/>
  <c r="C298" i="2"/>
  <c r="C299" i="2"/>
  <c r="C300" i="2"/>
  <c r="C301" i="2"/>
  <c r="C302" i="2"/>
  <c r="C303" i="2" s="1"/>
  <c r="C304" i="2" s="1"/>
  <c r="C305" i="2" s="1"/>
  <c r="C306" i="2" s="1"/>
  <c r="C307" i="2" s="1"/>
  <c r="C308" i="2"/>
  <c r="C309" i="2"/>
  <c r="C310" i="2"/>
  <c r="C311" i="2"/>
  <c r="C312" i="2"/>
  <c r="C313" i="2"/>
  <c r="C314" i="2"/>
  <c r="C315" i="2"/>
  <c r="C316" i="2"/>
  <c r="C317" i="2"/>
  <c r="C318" i="2" s="1"/>
  <c r="C319" i="2" s="1"/>
  <c r="C320" i="2" s="1"/>
  <c r="C321" i="2" s="1"/>
  <c r="C322" i="2" s="1"/>
  <c r="C323" i="2" s="1"/>
  <c r="C324" i="2"/>
  <c r="C325" i="2"/>
  <c r="C326" i="2"/>
  <c r="C327" i="2"/>
  <c r="C328" i="2"/>
  <c r="C329" i="2"/>
  <c r="C330" i="2"/>
  <c r="C331" i="2"/>
  <c r="C332" i="2" s="1"/>
  <c r="C333" i="2" s="1"/>
  <c r="C334" i="2" s="1"/>
  <c r="C335" i="2" s="1"/>
  <c r="C336" i="2" s="1"/>
  <c r="C337" i="2" s="1"/>
  <c r="C338" i="2" s="1"/>
  <c r="C339" i="2" s="1"/>
  <c r="C340" i="2"/>
  <c r="C341" i="2"/>
  <c r="C342" i="2" s="1"/>
  <c r="C343" i="2" s="1"/>
  <c r="C344" i="2" s="1"/>
  <c r="C345" i="2" s="1"/>
  <c r="C346" i="2" s="1"/>
  <c r="C347" i="2" s="1"/>
  <c r="C348" i="2"/>
  <c r="C349" i="2"/>
  <c r="C350" i="2"/>
  <c r="C351" i="2"/>
  <c r="C352" i="2"/>
  <c r="C353" i="2"/>
  <c r="C354" i="2"/>
  <c r="C355" i="2"/>
  <c r="C356" i="2" s="1"/>
  <c r="C357" i="2"/>
  <c r="C358" i="2" s="1"/>
  <c r="C359" i="2" s="1"/>
  <c r="C360" i="2" s="1"/>
  <c r="C361" i="2"/>
  <c r="C362" i="2"/>
  <c r="C363" i="2"/>
  <c r="C364" i="2"/>
  <c r="C365" i="2"/>
  <c r="C366" i="2"/>
  <c r="C3" i="2"/>
  <c r="I3" i="6" l="1"/>
  <c r="J181" i="3"/>
  <c r="J107" i="3"/>
  <c r="J179" i="3"/>
  <c r="J145" i="3"/>
  <c r="J106" i="3"/>
  <c r="J178" i="3"/>
  <c r="J143" i="3"/>
  <c r="J105" i="3"/>
  <c r="J177" i="3"/>
  <c r="J141" i="3"/>
  <c r="J135" i="3"/>
  <c r="J154" i="3"/>
  <c r="J153" i="3"/>
  <c r="J149" i="3"/>
  <c r="J53" i="3"/>
  <c r="J39" i="3"/>
  <c r="J3" i="3"/>
  <c r="J170" i="3"/>
  <c r="J146" i="3"/>
  <c r="J134" i="3"/>
  <c r="J122" i="3"/>
  <c r="J86" i="3"/>
  <c r="J74" i="3"/>
  <c r="J62" i="3"/>
  <c r="J50" i="3"/>
  <c r="J38" i="3"/>
  <c r="J26" i="3"/>
  <c r="J14" i="3"/>
  <c r="J169" i="3"/>
  <c r="J121" i="3"/>
  <c r="J85" i="3"/>
  <c r="J73" i="3"/>
  <c r="J61" i="3"/>
  <c r="J37" i="3"/>
  <c r="J25" i="3"/>
  <c r="J180" i="3"/>
  <c r="J168" i="3"/>
  <c r="J144" i="3"/>
  <c r="J120" i="3"/>
  <c r="J96" i="3"/>
  <c r="J84" i="3"/>
  <c r="J72" i="3"/>
  <c r="J60" i="3"/>
  <c r="J36" i="3"/>
  <c r="J24" i="3"/>
  <c r="J12" i="3"/>
  <c r="J167" i="3"/>
  <c r="J119" i="3"/>
  <c r="J83" i="3"/>
  <c r="J71" i="3"/>
  <c r="J59" i="3"/>
  <c r="J35" i="3"/>
  <c r="J23" i="3"/>
  <c r="J11" i="3"/>
  <c r="J82" i="3"/>
  <c r="J70" i="3"/>
  <c r="J58" i="3"/>
  <c r="J34" i="3"/>
  <c r="J22" i="3"/>
  <c r="J10" i="3"/>
  <c r="J69" i="3"/>
  <c r="J9" i="3"/>
  <c r="J81" i="3"/>
  <c r="J45" i="3"/>
  <c r="J21" i="3"/>
  <c r="J176" i="3"/>
  <c r="J164" i="3"/>
  <c r="J152" i="3"/>
  <c r="J140" i="3"/>
  <c r="J128" i="3"/>
  <c r="J104" i="3"/>
  <c r="J92" i="3"/>
  <c r="J80" i="3"/>
  <c r="J68" i="3"/>
  <c r="J56" i="3"/>
  <c r="J44" i="3"/>
  <c r="J20" i="3"/>
  <c r="J8" i="3"/>
  <c r="J175" i="3"/>
  <c r="J163" i="3"/>
  <c r="J151" i="3"/>
  <c r="J139" i="3"/>
  <c r="J127" i="3"/>
  <c r="J115" i="3"/>
  <c r="J91" i="3"/>
  <c r="J79" i="3"/>
  <c r="J55" i="3"/>
  <c r="J43" i="3"/>
  <c r="J19" i="3"/>
  <c r="J129" i="3"/>
  <c r="J57" i="3"/>
  <c r="J162" i="3"/>
  <c r="J150" i="3"/>
  <c r="J138" i="3"/>
  <c r="J126" i="3"/>
  <c r="J114" i="3"/>
  <c r="J90" i="3"/>
  <c r="J54" i="3"/>
  <c r="J42" i="3"/>
  <c r="J18" i="3"/>
  <c r="J161" i="3"/>
  <c r="J125" i="3"/>
  <c r="J101" i="3"/>
  <c r="J77" i="3"/>
  <c r="J5" i="3"/>
  <c r="J124" i="3"/>
  <c r="J100" i="3"/>
  <c r="J76" i="3"/>
  <c r="J52" i="3"/>
  <c r="J4" i="3"/>
  <c r="J171" i="3"/>
  <c r="J123" i="3"/>
  <c r="J99" i="3"/>
  <c r="J75" i="3"/>
  <c r="J51" i="3"/>
  <c r="J27" i="3"/>
  <c r="I4" i="6" l="1"/>
  <c r="J4" i="6" s="1"/>
  <c r="K2" i="3"/>
  <c r="I5" i="6" l="1"/>
  <c r="J5" i="6" s="1"/>
  <c r="I6" i="6" l="1"/>
  <c r="J6" i="6" s="1"/>
  <c r="I7" i="6" l="1"/>
  <c r="J7" i="6" s="1"/>
  <c r="I8" i="6" l="1"/>
  <c r="J8" i="6" s="1"/>
  <c r="I9" i="6" l="1"/>
  <c r="J9" i="6" s="1"/>
  <c r="I10" i="6" l="1"/>
  <c r="J10" i="6" s="1"/>
  <c r="I11" i="6" l="1"/>
  <c r="J11" i="6" s="1"/>
  <c r="I12" i="6" l="1"/>
  <c r="J12" i="6" s="1"/>
  <c r="I13" i="6" l="1"/>
  <c r="J13" i="6" s="1"/>
  <c r="I14" i="6" l="1"/>
  <c r="J14" i="6" s="1"/>
  <c r="I15" i="6" l="1"/>
  <c r="J15" i="6" s="1"/>
  <c r="I16" i="6" l="1"/>
  <c r="J16" i="6" s="1"/>
  <c r="I17" i="6" l="1"/>
  <c r="J17" i="6" s="1"/>
  <c r="I18" i="6" l="1"/>
  <c r="J18" i="6" s="1"/>
  <c r="I19" i="6" l="1"/>
  <c r="J19" i="6" s="1"/>
  <c r="I20" i="6" l="1"/>
  <c r="J20" i="6" s="1"/>
  <c r="I21" i="6" l="1"/>
  <c r="J21" i="6" s="1"/>
  <c r="I22" i="6" l="1"/>
  <c r="J22" i="6" s="1"/>
  <c r="I23" i="6" l="1"/>
  <c r="J23" i="6" s="1"/>
  <c r="I24" i="6" l="1"/>
  <c r="J24" i="6" s="1"/>
  <c r="I25" i="6" l="1"/>
  <c r="J25" i="6" s="1"/>
  <c r="I26" i="6" l="1"/>
  <c r="J26" i="6" s="1"/>
  <c r="I27" i="6" l="1"/>
  <c r="J27" i="6" s="1"/>
  <c r="I28" i="6" l="1"/>
  <c r="J28" i="6" s="1"/>
  <c r="I29" i="6" l="1"/>
  <c r="J29" i="6" s="1"/>
  <c r="I30" i="6" l="1"/>
  <c r="J30" i="6" s="1"/>
  <c r="I31" i="6" l="1"/>
  <c r="J31" i="6" s="1"/>
  <c r="I32" i="6" l="1"/>
  <c r="J32" i="6" s="1"/>
  <c r="I33" i="6" l="1"/>
  <c r="J33" i="6" s="1"/>
  <c r="I34" i="6" l="1"/>
  <c r="J34" i="6" s="1"/>
  <c r="I35" i="6" l="1"/>
  <c r="J35" i="6" s="1"/>
  <c r="I36" i="6" l="1"/>
  <c r="J36" i="6" s="1"/>
  <c r="I37" i="6" l="1"/>
  <c r="J37" i="6" s="1"/>
  <c r="I38" i="6" l="1"/>
  <c r="J38" i="6" s="1"/>
  <c r="I39" i="6" l="1"/>
  <c r="J39" i="6" s="1"/>
  <c r="I40" i="6" l="1"/>
  <c r="J40" i="6" s="1"/>
  <c r="I41" i="6" l="1"/>
  <c r="J41" i="6" s="1"/>
  <c r="I42" i="6" l="1"/>
  <c r="J42" i="6" s="1"/>
  <c r="I43" i="6" l="1"/>
  <c r="J43" i="6" s="1"/>
  <c r="I44" i="6" l="1"/>
  <c r="J44" i="6" s="1"/>
  <c r="I45" i="6" l="1"/>
  <c r="J45" i="6" s="1"/>
  <c r="I46" i="6" l="1"/>
  <c r="J46" i="6" s="1"/>
  <c r="I47" i="6" l="1"/>
  <c r="J47" i="6" s="1"/>
  <c r="I48" i="6" l="1"/>
  <c r="J48" i="6" s="1"/>
  <c r="I49" i="6" l="1"/>
  <c r="J49" i="6" s="1"/>
  <c r="I50" i="6" l="1"/>
  <c r="J50" i="6" s="1"/>
  <c r="I51" i="6" l="1"/>
  <c r="J51" i="6" s="1"/>
  <c r="I52" i="6" l="1"/>
  <c r="J52" i="6" s="1"/>
  <c r="I53" i="6" l="1"/>
  <c r="J53" i="6" s="1"/>
  <c r="I54" i="6" l="1"/>
  <c r="J54" i="6" s="1"/>
  <c r="I55" i="6" l="1"/>
  <c r="J55" i="6" s="1"/>
  <c r="I56" i="6" l="1"/>
  <c r="J56" i="6" s="1"/>
  <c r="I57" i="6" l="1"/>
  <c r="J57" i="6" s="1"/>
  <c r="I58" i="6" l="1"/>
  <c r="J58" i="6" s="1"/>
  <c r="I59" i="6" l="1"/>
  <c r="J59" i="6" s="1"/>
  <c r="I60" i="6" l="1"/>
  <c r="J60" i="6" s="1"/>
  <c r="I61" i="6" l="1"/>
  <c r="J61" i="6" s="1"/>
  <c r="I62" i="6" l="1"/>
  <c r="J62" i="6" s="1"/>
  <c r="I63" i="6" l="1"/>
  <c r="J63" i="6" s="1"/>
  <c r="I64" i="6" l="1"/>
  <c r="J64" i="6" s="1"/>
  <c r="I65" i="6" l="1"/>
  <c r="J65" i="6" s="1"/>
  <c r="I66" i="6" l="1"/>
  <c r="J66" i="6" s="1"/>
  <c r="I67" i="6" l="1"/>
  <c r="J67" i="6" s="1"/>
  <c r="I68" i="6" l="1"/>
  <c r="J68" i="6" s="1"/>
  <c r="I69" i="6" l="1"/>
  <c r="J69" i="6" s="1"/>
  <c r="I70" i="6" l="1"/>
  <c r="J70" i="6" s="1"/>
  <c r="I71" i="6" l="1"/>
  <c r="J71" i="6" s="1"/>
  <c r="I72" i="6" l="1"/>
  <c r="J72" i="6" s="1"/>
  <c r="I73" i="6" l="1"/>
  <c r="J73" i="6" s="1"/>
  <c r="I74" i="6" l="1"/>
  <c r="J74" i="6" s="1"/>
  <c r="I75" i="6" l="1"/>
  <c r="J75" i="6" s="1"/>
  <c r="I76" i="6" l="1"/>
  <c r="J76" i="6" s="1"/>
  <c r="I77" i="6" l="1"/>
  <c r="J77" i="6" s="1"/>
  <c r="I78" i="6" l="1"/>
  <c r="J78" i="6" s="1"/>
  <c r="I79" i="6" l="1"/>
  <c r="J79" i="6" s="1"/>
  <c r="I80" i="6" l="1"/>
  <c r="J80" i="6" s="1"/>
  <c r="I81" i="6" l="1"/>
  <c r="J81" i="6" s="1"/>
  <c r="I82" i="6" l="1"/>
  <c r="J82" i="6" s="1"/>
  <c r="I83" i="6" l="1"/>
  <c r="J83" i="6" s="1"/>
  <c r="I84" i="6" l="1"/>
  <c r="J84" i="6" s="1"/>
  <c r="I85" i="6" l="1"/>
  <c r="J85" i="6" s="1"/>
  <c r="I86" i="6" l="1"/>
  <c r="J86" i="6" s="1"/>
  <c r="I87" i="6" l="1"/>
  <c r="J87" i="6" s="1"/>
  <c r="I88" i="6" l="1"/>
  <c r="J88" i="6" s="1"/>
  <c r="I89" i="6" l="1"/>
  <c r="J89" i="6" s="1"/>
  <c r="I90" i="6" l="1"/>
  <c r="J90" i="6" s="1"/>
  <c r="I91" i="6" l="1"/>
  <c r="J91" i="6" s="1"/>
  <c r="I92" i="6" l="1"/>
  <c r="J92" i="6" s="1"/>
  <c r="I93" i="6" l="1"/>
  <c r="J93" i="6" s="1"/>
  <c r="I94" i="6" l="1"/>
  <c r="J94" i="6" s="1"/>
  <c r="I95" i="6" l="1"/>
  <c r="J95" i="6" s="1"/>
  <c r="I96" i="6" l="1"/>
  <c r="J96" i="6" s="1"/>
  <c r="I97" i="6" l="1"/>
  <c r="J97" i="6" s="1"/>
  <c r="I98" i="6" l="1"/>
  <c r="J98" i="6" s="1"/>
  <c r="I99" i="6" l="1"/>
  <c r="J99" i="6" s="1"/>
  <c r="I100" i="6" l="1"/>
  <c r="J100" i="6" s="1"/>
  <c r="I101" i="6" l="1"/>
  <c r="J101" i="6" s="1"/>
  <c r="I102" i="6" l="1"/>
  <c r="J102" i="6" s="1"/>
  <c r="I103" i="6" l="1"/>
  <c r="J103" i="6" s="1"/>
  <c r="I104" i="6" l="1"/>
  <c r="J104" i="6" s="1"/>
  <c r="I105" i="6" l="1"/>
  <c r="J105" i="6" s="1"/>
  <c r="I106" i="6" l="1"/>
  <c r="J106" i="6" s="1"/>
  <c r="I107" i="6" l="1"/>
  <c r="J107" i="6" s="1"/>
  <c r="I108" i="6" l="1"/>
  <c r="J108" i="6" s="1"/>
  <c r="I109" i="6" l="1"/>
  <c r="J109" i="6" s="1"/>
  <c r="I110" i="6" l="1"/>
  <c r="J110" i="6" s="1"/>
  <c r="I111" i="6" l="1"/>
  <c r="J111" i="6" s="1"/>
  <c r="I112" i="6" l="1"/>
  <c r="J112" i="6" s="1"/>
  <c r="I113" i="6" l="1"/>
  <c r="J113" i="6" s="1"/>
  <c r="I114" i="6" l="1"/>
  <c r="J114" i="6" s="1"/>
  <c r="I115" i="6" l="1"/>
  <c r="J115" i="6" s="1"/>
  <c r="I116" i="6" l="1"/>
  <c r="J116" i="6" s="1"/>
  <c r="I117" i="6" l="1"/>
  <c r="J117" i="6" s="1"/>
  <c r="I118" i="6" l="1"/>
  <c r="J118" i="6" s="1"/>
  <c r="I119" i="6" l="1"/>
  <c r="J119" i="6" s="1"/>
  <c r="I120" i="6" l="1"/>
  <c r="J120" i="6" s="1"/>
  <c r="I121" i="6" l="1"/>
  <c r="J121" i="6" s="1"/>
  <c r="I122" i="6" l="1"/>
  <c r="J122" i="6" s="1"/>
  <c r="I123" i="6" l="1"/>
  <c r="J123" i="6" s="1"/>
  <c r="I124" i="6" l="1"/>
  <c r="J124" i="6" s="1"/>
  <c r="I125" i="6" l="1"/>
  <c r="J125" i="6" s="1"/>
  <c r="I126" i="6" l="1"/>
  <c r="J126" i="6" s="1"/>
  <c r="I127" i="6" l="1"/>
  <c r="J127" i="6" s="1"/>
  <c r="I128" i="6" l="1"/>
  <c r="J128" i="6" s="1"/>
  <c r="I129" i="6" l="1"/>
  <c r="J129" i="6" s="1"/>
  <c r="I130" i="6" l="1"/>
  <c r="J130" i="6" s="1"/>
  <c r="I131" i="6" l="1"/>
  <c r="J131" i="6" s="1"/>
  <c r="I132" i="6" l="1"/>
  <c r="J132" i="6" s="1"/>
  <c r="I133" i="6" l="1"/>
  <c r="J133" i="6" s="1"/>
  <c r="I134" i="6" l="1"/>
  <c r="J134" i="6" s="1"/>
  <c r="I135" i="6" l="1"/>
  <c r="J135" i="6" s="1"/>
  <c r="I136" i="6" l="1"/>
  <c r="J136" i="6" s="1"/>
  <c r="I137" i="6" l="1"/>
  <c r="J137" i="6" s="1"/>
  <c r="I138" i="6" l="1"/>
  <c r="J138" i="6" s="1"/>
  <c r="I139" i="6" l="1"/>
  <c r="J139" i="6" s="1"/>
  <c r="I140" i="6" l="1"/>
  <c r="J140" i="6" s="1"/>
  <c r="I141" i="6" l="1"/>
  <c r="J141" i="6" s="1"/>
  <c r="I142" i="6" l="1"/>
  <c r="J142" i="6" s="1"/>
  <c r="I143" i="6" l="1"/>
  <c r="J143" i="6" s="1"/>
  <c r="I144" i="6" l="1"/>
  <c r="J144" i="6" s="1"/>
  <c r="I145" i="6" l="1"/>
  <c r="J145" i="6" s="1"/>
  <c r="I146" i="6" l="1"/>
  <c r="J146" i="6" s="1"/>
  <c r="I147" i="6" l="1"/>
  <c r="J147" i="6" s="1"/>
  <c r="I148" i="6" l="1"/>
  <c r="J148" i="6" s="1"/>
  <c r="I149" i="6" l="1"/>
  <c r="J149" i="6" s="1"/>
  <c r="I150" i="6" l="1"/>
  <c r="J150" i="6" s="1"/>
  <c r="I151" i="6" l="1"/>
  <c r="J151" i="6" s="1"/>
  <c r="I152" i="6" l="1"/>
  <c r="J152" i="6" s="1"/>
  <c r="I153" i="6" l="1"/>
  <c r="J153" i="6" s="1"/>
  <c r="I154" i="6" l="1"/>
  <c r="J154" i="6" s="1"/>
  <c r="I155" i="6" l="1"/>
  <c r="J155" i="6" s="1"/>
  <c r="I156" i="6" l="1"/>
  <c r="J156" i="6" s="1"/>
  <c r="I157" i="6" l="1"/>
  <c r="J157" i="6" s="1"/>
  <c r="I158" i="6" l="1"/>
  <c r="J158" i="6" s="1"/>
  <c r="I159" i="6" l="1"/>
  <c r="J159" i="6" s="1"/>
  <c r="I160" i="6" l="1"/>
  <c r="J160" i="6" s="1"/>
  <c r="I161" i="6" l="1"/>
  <c r="J161" i="6" s="1"/>
  <c r="I162" i="6" l="1"/>
  <c r="J162" i="6" s="1"/>
  <c r="I163" i="6" l="1"/>
  <c r="J163" i="6" s="1"/>
  <c r="I164" i="6" l="1"/>
  <c r="J164" i="6" s="1"/>
  <c r="I165" i="6" l="1"/>
  <c r="J165" i="6" s="1"/>
  <c r="I166" i="6" l="1"/>
  <c r="J166" i="6" s="1"/>
  <c r="I167" i="6" l="1"/>
  <c r="J167" i="6" s="1"/>
  <c r="I168" i="6" l="1"/>
  <c r="J168" i="6" s="1"/>
  <c r="I169" i="6" l="1"/>
  <c r="J169" i="6" s="1"/>
  <c r="I170" i="6" l="1"/>
  <c r="J170" i="6" s="1"/>
  <c r="I171" i="6" l="1"/>
  <c r="J171" i="6" s="1"/>
  <c r="I172" i="6" l="1"/>
  <c r="J172" i="6" s="1"/>
  <c r="I173" i="6" l="1"/>
  <c r="J173" i="6" s="1"/>
  <c r="I174" i="6" l="1"/>
  <c r="J174" i="6" s="1"/>
  <c r="I175" i="6" l="1"/>
  <c r="J175" i="6" s="1"/>
  <c r="I176" i="6" l="1"/>
  <c r="J176" i="6" s="1"/>
  <c r="I177" i="6" l="1"/>
  <c r="J177" i="6" s="1"/>
  <c r="I178" i="6" l="1"/>
  <c r="J178" i="6" s="1"/>
  <c r="I179" i="6" l="1"/>
  <c r="J179" i="6" s="1"/>
  <c r="I180" i="6" l="1"/>
  <c r="J180" i="6" s="1"/>
  <c r="I181" i="6" l="1"/>
  <c r="J181" i="6" s="1"/>
  <c r="I182" i="6" l="1"/>
  <c r="J182" i="6" s="1"/>
  <c r="I183" i="6" l="1"/>
  <c r="J183" i="6" s="1"/>
  <c r="I184" i="6" l="1"/>
  <c r="J184" i="6" s="1"/>
  <c r="I185" i="6" l="1"/>
  <c r="J185" i="6" s="1"/>
  <c r="I186" i="6" l="1"/>
  <c r="J186" i="6" s="1"/>
  <c r="I187" i="6" l="1"/>
  <c r="J187" i="6" s="1"/>
  <c r="I188" i="6" l="1"/>
  <c r="J188" i="6" s="1"/>
  <c r="I189" i="6" l="1"/>
  <c r="J189" i="6" s="1"/>
  <c r="I190" i="6" l="1"/>
  <c r="J190" i="6" s="1"/>
  <c r="I191" i="6" l="1"/>
  <c r="J191" i="6" s="1"/>
  <c r="I192" i="6" l="1"/>
  <c r="J192" i="6" s="1"/>
  <c r="I193" i="6" l="1"/>
  <c r="J193" i="6" s="1"/>
  <c r="I194" i="6" l="1"/>
  <c r="J194" i="6" s="1"/>
  <c r="I195" i="6" l="1"/>
  <c r="J195" i="6" s="1"/>
  <c r="I196" i="6" l="1"/>
  <c r="J196" i="6" s="1"/>
  <c r="I197" i="6" l="1"/>
  <c r="J197" i="6" s="1"/>
  <c r="I198" i="6" l="1"/>
  <c r="J198" i="6" s="1"/>
  <c r="I199" i="6" l="1"/>
  <c r="J199" i="6" s="1"/>
  <c r="I200" i="6" l="1"/>
  <c r="J200" i="6" s="1"/>
  <c r="I201" i="6" l="1"/>
  <c r="J201" i="6" s="1"/>
  <c r="I202" i="6" l="1"/>
  <c r="J202" i="6" s="1"/>
  <c r="I203" i="6" l="1"/>
  <c r="J203" i="6" s="1"/>
  <c r="I204" i="6" l="1"/>
  <c r="J204" i="6" s="1"/>
  <c r="I205" i="6" l="1"/>
  <c r="J205" i="6" s="1"/>
  <c r="I206" i="6" l="1"/>
  <c r="J206" i="6" s="1"/>
  <c r="I207" i="6" l="1"/>
  <c r="J207" i="6" s="1"/>
  <c r="I208" i="6" l="1"/>
  <c r="J208" i="6" s="1"/>
  <c r="I209" i="6" l="1"/>
  <c r="J209" i="6" s="1"/>
  <c r="I210" i="6" l="1"/>
  <c r="J210" i="6" s="1"/>
  <c r="I211" i="6" l="1"/>
  <c r="J211" i="6" s="1"/>
  <c r="I212" i="6" l="1"/>
  <c r="J212" i="6" s="1"/>
  <c r="I213" i="6" l="1"/>
  <c r="J213" i="6" s="1"/>
  <c r="I214" i="6" l="1"/>
  <c r="J214" i="6" s="1"/>
  <c r="I215" i="6" l="1"/>
  <c r="J215" i="6" s="1"/>
  <c r="I216" i="6" l="1"/>
  <c r="J216" i="6" s="1"/>
  <c r="I217" i="6" l="1"/>
  <c r="J217" i="6" s="1"/>
  <c r="I218" i="6" l="1"/>
  <c r="J218" i="6" s="1"/>
  <c r="I219" i="6" l="1"/>
  <c r="J219" i="6" s="1"/>
  <c r="I220" i="6" l="1"/>
  <c r="J220" i="6" s="1"/>
  <c r="I221" i="6" l="1"/>
  <c r="J221" i="6" s="1"/>
  <c r="I222" i="6" l="1"/>
  <c r="J222" i="6" s="1"/>
  <c r="I223" i="6" l="1"/>
  <c r="J223" i="6" s="1"/>
  <c r="I224" i="6" l="1"/>
  <c r="J224" i="6" s="1"/>
  <c r="I225" i="6" l="1"/>
  <c r="J225" i="6" s="1"/>
  <c r="I226" i="6" l="1"/>
  <c r="J226" i="6" s="1"/>
  <c r="I227" i="6" l="1"/>
  <c r="J227" i="6" s="1"/>
  <c r="I228" i="6" l="1"/>
  <c r="J228" i="6" s="1"/>
  <c r="I229" i="6" l="1"/>
  <c r="J229" i="6" s="1"/>
  <c r="I230" i="6" l="1"/>
  <c r="J230" i="6" s="1"/>
  <c r="I231" i="6" l="1"/>
  <c r="J231" i="6" s="1"/>
  <c r="I232" i="6" l="1"/>
  <c r="J232" i="6" s="1"/>
  <c r="I233" i="6" l="1"/>
  <c r="J233" i="6" s="1"/>
  <c r="I234" i="6" l="1"/>
  <c r="J234" i="6" s="1"/>
  <c r="I235" i="6" l="1"/>
  <c r="J235" i="6" s="1"/>
  <c r="I236" i="6" l="1"/>
  <c r="J236" i="6" s="1"/>
  <c r="I237" i="6" l="1"/>
  <c r="J237" i="6" s="1"/>
  <c r="I238" i="6" l="1"/>
  <c r="J238" i="6" s="1"/>
  <c r="I239" i="6" l="1"/>
  <c r="J239" i="6" s="1"/>
  <c r="I240" i="6" l="1"/>
  <c r="J240" i="6" s="1"/>
  <c r="I241" i="6" l="1"/>
  <c r="J241" i="6" s="1"/>
  <c r="I242" i="6" l="1"/>
  <c r="J242" i="6" s="1"/>
  <c r="I243" i="6" l="1"/>
  <c r="J243" i="6" s="1"/>
  <c r="I244" i="6" l="1"/>
  <c r="J244" i="6" s="1"/>
  <c r="I245" i="6" l="1"/>
  <c r="J245" i="6" s="1"/>
  <c r="I246" i="6" l="1"/>
  <c r="J246" i="6" s="1"/>
  <c r="I247" i="6" l="1"/>
  <c r="J247" i="6" s="1"/>
  <c r="I248" i="6" l="1"/>
  <c r="J248" i="6" s="1"/>
  <c r="I249" i="6" l="1"/>
  <c r="J249" i="6" s="1"/>
  <c r="I250" i="6" l="1"/>
  <c r="J250" i="6" s="1"/>
  <c r="I251" i="6" l="1"/>
  <c r="J251" i="6" s="1"/>
  <c r="I252" i="6" l="1"/>
  <c r="J252" i="6" s="1"/>
  <c r="I253" i="6" l="1"/>
  <c r="J253" i="6" s="1"/>
  <c r="I254" i="6" l="1"/>
  <c r="J254" i="6" s="1"/>
  <c r="I255" i="6" l="1"/>
  <c r="J255" i="6" s="1"/>
  <c r="I256" i="6" l="1"/>
  <c r="J256" i="6" s="1"/>
  <c r="I257" i="6" l="1"/>
  <c r="J257" i="6" s="1"/>
  <c r="I258" i="6" l="1"/>
  <c r="J258" i="6" s="1"/>
  <c r="I259" i="6" l="1"/>
  <c r="J259" i="6" s="1"/>
  <c r="I260" i="6" l="1"/>
  <c r="J260" i="6" s="1"/>
  <c r="I261" i="6" l="1"/>
  <c r="J261" i="6" s="1"/>
  <c r="I262" i="6" l="1"/>
  <c r="J262" i="6" s="1"/>
  <c r="I263" i="6" l="1"/>
  <c r="J263" i="6" s="1"/>
  <c r="I264" i="6" l="1"/>
  <c r="J264" i="6" s="1"/>
  <c r="I265" i="6" l="1"/>
  <c r="J265" i="6" s="1"/>
  <c r="I266" i="6" l="1"/>
  <c r="J266" i="6" s="1"/>
  <c r="I267" i="6" l="1"/>
  <c r="J267" i="6" s="1"/>
  <c r="I268" i="6" l="1"/>
  <c r="J268" i="6" s="1"/>
  <c r="I269" i="6" l="1"/>
  <c r="J269" i="6" s="1"/>
  <c r="I270" i="6" l="1"/>
  <c r="J270" i="6" s="1"/>
  <c r="I271" i="6" l="1"/>
  <c r="J271" i="6" s="1"/>
  <c r="I272" i="6" l="1"/>
  <c r="J272" i="6" s="1"/>
  <c r="I273" i="6" l="1"/>
  <c r="J273" i="6" s="1"/>
  <c r="I274" i="6" l="1"/>
  <c r="J274" i="6" s="1"/>
  <c r="I275" i="6" l="1"/>
  <c r="J275" i="6" s="1"/>
  <c r="I276" i="6" l="1"/>
  <c r="J276" i="6" s="1"/>
  <c r="I277" i="6" l="1"/>
  <c r="J277" i="6" s="1"/>
  <c r="I278" i="6" l="1"/>
  <c r="J278" i="6" s="1"/>
  <c r="I279" i="6" l="1"/>
  <c r="J279" i="6" s="1"/>
  <c r="I280" i="6" l="1"/>
  <c r="J280" i="6" s="1"/>
  <c r="I281" i="6" l="1"/>
  <c r="J281" i="6" s="1"/>
  <c r="I282" i="6" l="1"/>
  <c r="J282" i="6" s="1"/>
  <c r="I283" i="6" l="1"/>
  <c r="J283" i="6" s="1"/>
  <c r="I284" i="6" l="1"/>
  <c r="J284" i="6" s="1"/>
  <c r="I285" i="6" l="1"/>
  <c r="J285" i="6" s="1"/>
  <c r="I286" i="6" l="1"/>
  <c r="J286" i="6" s="1"/>
  <c r="I287" i="6" l="1"/>
  <c r="J287" i="6" s="1"/>
  <c r="I288" i="6" l="1"/>
  <c r="J288" i="6" s="1"/>
  <c r="I289" i="6" l="1"/>
  <c r="J289" i="6" s="1"/>
  <c r="I290" i="6" l="1"/>
  <c r="J290" i="6" s="1"/>
  <c r="I291" i="6" l="1"/>
  <c r="J291" i="6" s="1"/>
  <c r="I292" i="6" l="1"/>
  <c r="J292" i="6" s="1"/>
  <c r="I293" i="6" l="1"/>
  <c r="J293" i="6" s="1"/>
  <c r="I294" i="6" l="1"/>
  <c r="J294" i="6" s="1"/>
  <c r="I295" i="6" l="1"/>
  <c r="J295" i="6" s="1"/>
  <c r="I296" i="6" l="1"/>
  <c r="J296" i="6" s="1"/>
  <c r="I297" i="6" l="1"/>
  <c r="J297" i="6" s="1"/>
  <c r="I298" i="6" l="1"/>
  <c r="J298" i="6" s="1"/>
  <c r="I299" i="6" l="1"/>
  <c r="J299" i="6" s="1"/>
  <c r="I300" i="6" l="1"/>
  <c r="J300" i="6" s="1"/>
  <c r="I301" i="6" l="1"/>
  <c r="J301" i="6" s="1"/>
  <c r="I302" i="6" l="1"/>
  <c r="J302" i="6" s="1"/>
  <c r="I303" i="6" l="1"/>
  <c r="J303" i="6" s="1"/>
  <c r="I304" i="6" l="1"/>
  <c r="J304" i="6" s="1"/>
  <c r="I305" i="6" l="1"/>
  <c r="J305" i="6" s="1"/>
  <c r="I306" i="6" l="1"/>
  <c r="J306" i="6" s="1"/>
  <c r="I307" i="6" l="1"/>
  <c r="J307" i="6" s="1"/>
  <c r="I308" i="6" l="1"/>
  <c r="J308" i="6" s="1"/>
  <c r="I309" i="6" l="1"/>
  <c r="J309" i="6" s="1"/>
  <c r="I310" i="6" l="1"/>
  <c r="J310" i="6" s="1"/>
  <c r="I311" i="6" l="1"/>
  <c r="J311" i="6" s="1"/>
  <c r="I312" i="6" l="1"/>
  <c r="J312" i="6" s="1"/>
  <c r="I313" i="6" l="1"/>
  <c r="J313" i="6" s="1"/>
  <c r="I314" i="6" l="1"/>
  <c r="J314" i="6" s="1"/>
  <c r="I315" i="6" l="1"/>
  <c r="J315" i="6" s="1"/>
  <c r="I316" i="6" l="1"/>
  <c r="J316" i="6" s="1"/>
  <c r="I317" i="6" l="1"/>
  <c r="J317" i="6" s="1"/>
  <c r="I318" i="6" l="1"/>
  <c r="J318" i="6" s="1"/>
  <c r="I319" i="6" l="1"/>
  <c r="J319" i="6" s="1"/>
  <c r="I320" i="6" l="1"/>
  <c r="J320" i="6" s="1"/>
  <c r="I321" i="6" l="1"/>
  <c r="J321" i="6" s="1"/>
  <c r="I322" i="6" l="1"/>
  <c r="J322" i="6" s="1"/>
  <c r="I323" i="6" l="1"/>
  <c r="J323" i="6" s="1"/>
  <c r="I324" i="6" l="1"/>
  <c r="J324" i="6" s="1"/>
  <c r="I325" i="6" l="1"/>
  <c r="J325" i="6" s="1"/>
  <c r="I326" i="6" l="1"/>
  <c r="J326" i="6" s="1"/>
  <c r="I327" i="6" l="1"/>
  <c r="J327" i="6" s="1"/>
  <c r="I328" i="6" l="1"/>
  <c r="J328" i="6" s="1"/>
  <c r="I329" i="6" l="1"/>
  <c r="J329" i="6" s="1"/>
  <c r="I330" i="6" l="1"/>
  <c r="J330" i="6" s="1"/>
  <c r="I331" i="6" l="1"/>
  <c r="J331" i="6" s="1"/>
  <c r="I332" i="6" l="1"/>
  <c r="J332" i="6" s="1"/>
  <c r="I333" i="6" l="1"/>
  <c r="J333" i="6" s="1"/>
  <c r="I334" i="6" l="1"/>
  <c r="J334" i="6" s="1"/>
  <c r="I335" i="6" l="1"/>
  <c r="J335" i="6" s="1"/>
  <c r="I336" i="6" l="1"/>
  <c r="J336" i="6" s="1"/>
  <c r="I337" i="6" l="1"/>
  <c r="J337" i="6" s="1"/>
  <c r="I338" i="6" l="1"/>
  <c r="J338" i="6" s="1"/>
  <c r="I339" i="6" l="1"/>
  <c r="J339" i="6" s="1"/>
  <c r="I340" i="6" l="1"/>
  <c r="J340" i="6" s="1"/>
  <c r="I341" i="6" l="1"/>
  <c r="J341" i="6" s="1"/>
  <c r="I342" i="6" l="1"/>
  <c r="J342" i="6" s="1"/>
  <c r="I343" i="6" l="1"/>
  <c r="J343" i="6" s="1"/>
  <c r="I344" i="6" l="1"/>
  <c r="J344" i="6" s="1"/>
  <c r="I345" i="6" l="1"/>
  <c r="J345" i="6" s="1"/>
  <c r="I346" i="6" l="1"/>
  <c r="J346" i="6" s="1"/>
  <c r="I347" i="6" l="1"/>
  <c r="J347" i="6" s="1"/>
  <c r="I348" i="6" l="1"/>
  <c r="J348" i="6" s="1"/>
  <c r="I349" i="6" l="1"/>
  <c r="J349" i="6" s="1"/>
  <c r="I350" i="6" l="1"/>
  <c r="J350" i="6" s="1"/>
  <c r="I351" i="6" l="1"/>
  <c r="J351" i="6" s="1"/>
  <c r="I352" i="6" l="1"/>
  <c r="J352" i="6" s="1"/>
  <c r="I353" i="6" l="1"/>
  <c r="J353" i="6" s="1"/>
  <c r="I354" i="6" l="1"/>
  <c r="J354" i="6" s="1"/>
  <c r="I355" i="6" l="1"/>
  <c r="J355" i="6" s="1"/>
  <c r="I356" i="6" l="1"/>
  <c r="J356" i="6" s="1"/>
  <c r="I357" i="6" l="1"/>
  <c r="J357" i="6" s="1"/>
  <c r="I358" i="6" l="1"/>
  <c r="J358" i="6" s="1"/>
  <c r="I359" i="6" l="1"/>
  <c r="J359" i="6" s="1"/>
  <c r="I360" i="6" l="1"/>
  <c r="J360" i="6" s="1"/>
  <c r="I361" i="6" l="1"/>
  <c r="J361" i="6" s="1"/>
  <c r="I362" i="6" l="1"/>
  <c r="J362" i="6" s="1"/>
  <c r="I363" i="6" l="1"/>
  <c r="J363" i="6" s="1"/>
  <c r="I364" i="6" l="1"/>
  <c r="J364" i="6" s="1"/>
  <c r="I365" i="6" l="1"/>
  <c r="J365" i="6" s="1"/>
  <c r="I366" i="6" l="1"/>
  <c r="J366" i="6" s="1"/>
  <c r="M2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37C834-FEE2-4E9E-BC56-FFF55B8B671C}" name="ekodom" type="6" refreshedVersion="8" background="1" saveData="1">
    <textPr codePage="852" sourceFile="F:\RE\IT_MATURA\2022_grudzen_probna\Dane_2212\ekodom.txt">
      <textFields count="2">
        <textField type="MDY"/>
        <textField/>
      </textFields>
    </textPr>
  </connection>
  <connection id="2" xr16:uid="{4C028AD8-3D0A-4C79-8ED2-7FF1E71BC02B}" name="ekodom1" type="6" refreshedVersion="8" background="1" saveData="1">
    <textPr codePage="852" sourceFile="F:\RE\IT_MATURA\2022_grudzen_probna\Dane_2212\ekodom.txt">
      <textFields count="2">
        <textField type="MDY"/>
        <textField/>
      </textFields>
    </textPr>
  </connection>
  <connection id="3" xr16:uid="{5EFD0F3E-D3F7-4C69-82BD-448868033798}" name="ekodom2" type="6" refreshedVersion="8" background="1" saveData="1">
    <textPr codePage="852" sourceFile="F:\RE\IT_MATURA\2022_grudzen_probna\Dane_2212\ekodom.txt">
      <textFields count="2">
        <textField type="MDY"/>
        <textField/>
      </textFields>
    </textPr>
  </connection>
  <connection id="4" xr16:uid="{7A8D3C0E-5D10-4FC4-AFD8-81DE4C09D291}" name="ekodom3" type="6" refreshedVersion="8" background="1" saveData="1">
    <textPr codePage="852" sourceFile="F:\RE\IT_MATURA\2022_grudzen_probna\Dane_2212\ekodom.txt">
      <textFields count="2">
        <textField type="DMY"/>
        <textField/>
      </textFields>
    </textPr>
  </connection>
  <connection id="5" xr16:uid="{DDD211EC-5E09-40D7-A59A-4C88F2CB3FAD}" name="ekodom41" type="6" refreshedVersion="8" background="1" saveData="1">
    <textPr codePage="852" sourceFile="F:\RE\IT_MATURA\2022_grudzen_probna\Dane_2212\ekodom.txt">
      <textFields count="2">
        <textField type="DMY"/>
        <textField/>
      </textFields>
    </textPr>
  </connection>
  <connection id="6" xr16:uid="{BBE1D1AD-DE91-418D-9C17-A037B0FAF6E5}" name="ekodom4111" type="6" refreshedVersion="8" background="1" saveData="1">
    <textPr codePage="852" sourceFile="F:\RE\IT_MATURA\2022_grudzen_probna\Dane_2212\ekodom.txt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<sst xmlns="http://schemas.openxmlformats.org/spreadsheetml/2006/main" count="806" uniqueCount="239">
  <si>
    <t>Data</t>
  </si>
  <si>
    <t>retencja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</si>
  <si>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</si>
  <si>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</si>
  <si>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</si>
  <si>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</si>
  <si>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</si>
  <si>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</si>
  <si>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</si>
  <si>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</si>
  <si>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</si>
  <si>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</si>
  <si>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</si>
  <si>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</si>
  <si>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</si>
  <si>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</si>
  <si>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</si>
  <si>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</si>
  <si>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</si>
  <si>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</si>
  <si>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</si>
  <si>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</si>
  <si>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</si>
  <si>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</si>
  <si>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</si>
  <si>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</si>
  <si>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</si>
  <si>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</si>
  <si>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</si>
  <si>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</si>
  <si>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</si>
  <si>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</si>
  <si>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</si>
  <si>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</si>
  <si>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</si>
  <si>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</si>
  <si>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</si>
  <si>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</si>
  <si>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</si>
  <si>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</si>
  <si>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</si>
  <si>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</si>
  <si>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</si>
  <si>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</si>
  <si>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</si>
  <si>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</si>
  <si>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</si>
  <si>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</si>
  <si>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</si>
  <si>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</si>
  <si>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</si>
  <si>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</si>
  <si>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</si>
  <si>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</si>
  <si>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</si>
  <si>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</si>
  <si>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13.04.2022</t>
  </si>
  <si>
    <t>14.04.2022</t>
  </si>
  <si>
    <t>15.04.2022</t>
  </si>
  <si>
    <t>16.04.2022</t>
  </si>
  <si>
    <t>17.04.2022</t>
  </si>
  <si>
    <t>18.04.2022</t>
  </si>
  <si>
    <t>19.04.2022</t>
  </si>
  <si>
    <t>20.04.2022</t>
  </si>
  <si>
    <t>21.04.2022</t>
  </si>
  <si>
    <t>22.04.2022</t>
  </si>
  <si>
    <t>23.04.2022</t>
  </si>
  <si>
    <t>24.04.2022</t>
  </si>
  <si>
    <t>25.04.2022</t>
  </si>
  <si>
    <t>26.04.2022</t>
  </si>
  <si>
    <t>27.04.2022</t>
  </si>
  <si>
    <t>28.04.2022</t>
  </si>
  <si>
    <t>29.04.2022</t>
  </si>
  <si>
    <t>30.04.2022</t>
  </si>
  <si>
    <t>13.05.2022</t>
  </si>
  <si>
    <t>14.05.2022</t>
  </si>
  <si>
    <t>15.05.2022</t>
  </si>
  <si>
    <t>16.05.2022</t>
  </si>
  <si>
    <t>17.05.2022</t>
  </si>
  <si>
    <t>18.05.2022</t>
  </si>
  <si>
    <t>19.05.2022</t>
  </si>
  <si>
    <t>20.05.2022</t>
  </si>
  <si>
    <t>21.05.2022</t>
  </si>
  <si>
    <t>22.05.2022</t>
  </si>
  <si>
    <t>23.05.2022</t>
  </si>
  <si>
    <t>24.05.2022</t>
  </si>
  <si>
    <t>25.05.2022</t>
  </si>
  <si>
    <t>26.05.2022</t>
  </si>
  <si>
    <t>27.05.2022</t>
  </si>
  <si>
    <t>28.05.2022</t>
  </si>
  <si>
    <t>29.05.2022</t>
  </si>
  <si>
    <t>30.05.2022</t>
  </si>
  <si>
    <t>31.05.2022</t>
  </si>
  <si>
    <t>13.06.2022</t>
  </si>
  <si>
    <t>14.06.2022</t>
  </si>
  <si>
    <t>15.06.2022</t>
  </si>
  <si>
    <t>16.06.2022</t>
  </si>
  <si>
    <t>17.06.2022</t>
  </si>
  <si>
    <t>18.06.2022</t>
  </si>
  <si>
    <t>19.06.2022</t>
  </si>
  <si>
    <t>20.06.2022</t>
  </si>
  <si>
    <t>21.06.2022</t>
  </si>
  <si>
    <t>22.06.2022</t>
  </si>
  <si>
    <t>23.06.2022</t>
  </si>
  <si>
    <t>24.06.2022</t>
  </si>
  <si>
    <t>25.06.2022</t>
  </si>
  <si>
    <t>26.06.2022</t>
  </si>
  <si>
    <t>27.06.2022</t>
  </si>
  <si>
    <t>28.06.2022</t>
  </si>
  <si>
    <t>29.06.2022</t>
  </si>
  <si>
    <t>30.06.2022</t>
  </si>
  <si>
    <t>13.07.2022</t>
  </si>
  <si>
    <t>14.07.2022</t>
  </si>
  <si>
    <t>15.07.2022</t>
  </si>
  <si>
    <t>16.07.2022</t>
  </si>
  <si>
    <t>17.07.2022</t>
  </si>
  <si>
    <t>18.07.2022</t>
  </si>
  <si>
    <t>19.07.2022</t>
  </si>
  <si>
    <t>20.07.2022</t>
  </si>
  <si>
    <t>21.07.2022</t>
  </si>
  <si>
    <t>22.07.2022</t>
  </si>
  <si>
    <t>23.07.2022</t>
  </si>
  <si>
    <t>24.07.2022</t>
  </si>
  <si>
    <t>25.07.2022</t>
  </si>
  <si>
    <t>26.07.2022</t>
  </si>
  <si>
    <t>27.07.2022</t>
  </si>
  <si>
    <t>28.07.2022</t>
  </si>
  <si>
    <t>29.07.2022</t>
  </si>
  <si>
    <t>30.07.2022</t>
  </si>
  <si>
    <t>31.07.2022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</si>
  <si>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</si>
  <si>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</si>
  <si>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</si>
  <si>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</si>
  <si>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</si>
  <si>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</si>
  <si>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</si>
  <si>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20.08.2022</t>
  </si>
  <si>
    <t>21.08.2022</t>
  </si>
  <si>
    <t>22.08.2022</t>
  </si>
  <si>
    <t>23.08.2022</t>
  </si>
  <si>
    <t>24.08.2022</t>
  </si>
  <si>
    <t>25.08.2022</t>
  </si>
  <si>
    <t>26.08.2022</t>
  </si>
  <si>
    <t>27.08.2022</t>
  </si>
  <si>
    <t>28.08.2022</t>
  </si>
  <si>
    <t>29.08.2022</t>
  </si>
  <si>
    <t>30.08.2022</t>
  </si>
  <si>
    <t>31.08.2022</t>
  </si>
  <si>
    <t>13.09.2022</t>
  </si>
  <si>
    <t>14.09.2022</t>
  </si>
  <si>
    <t>15.09.2022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</si>
  <si>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</si>
  <si>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</si>
  <si>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</si>
  <si>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</si>
  <si>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</si>
  <si>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</si>
  <si>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</si>
  <si>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</si>
  <si>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</si>
  <si>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</si>
  <si>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</si>
  <si>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</si>
  <si>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</si>
  <si>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</si>
  <si>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</si>
  <si>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13.10.2022</t>
  </si>
  <si>
    <t>14.10.2022</t>
  </si>
  <si>
    <t>15.10.2022</t>
  </si>
  <si>
    <t>16.10.2022</t>
  </si>
  <si>
    <t>17.10.2022</t>
  </si>
  <si>
    <t>18.10.2022</t>
  </si>
  <si>
    <t>19.10.2022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</si>
  <si>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</si>
  <si>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</si>
  <si>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</si>
  <si>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</si>
  <si>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</si>
  <si>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</si>
  <si>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</si>
  <si>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</si>
  <si>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</si>
  <si>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</si>
  <si>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</si>
  <si>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</si>
  <si>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</si>
  <si>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</si>
  <si>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</si>
  <si>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</si>
  <si>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</si>
  <si>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</si>
  <si>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</si>
  <si>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</si>
  <si>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</si>
  <si>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</si>
  <si>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</si>
  <si>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</si>
  <si>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</si>
  <si>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</si>
  <si>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</si>
  <si>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</si>
  <si>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</si>
  <si>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</si>
  <si>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</si>
  <si>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</si>
  <si>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</si>
  <si>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</si>
  <si>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</si>
  <si>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</si>
  <si>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</si>
  <si>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</si>
  <si>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</si>
  <si>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</si>
  <si>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</si>
  <si>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</si>
  <si>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</si>
  <si>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</si>
  <si>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</si>
  <si>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</si>
  <si>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</si>
  <si>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</si>
  <si>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</si>
  <si>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czy_nie_pada</t>
  </si>
  <si>
    <t>max_ile_dni</t>
  </si>
  <si>
    <t xml:space="preserve">czy_nie_pada </t>
  </si>
  <si>
    <t>czy_podlewany</t>
  </si>
  <si>
    <t>ile_razy_podlewany</t>
  </si>
  <si>
    <t>miesiac</t>
  </si>
  <si>
    <t>ilosc retencjonowanej wody</t>
  </si>
  <si>
    <t>dzien</t>
  </si>
  <si>
    <t>czy_podlewanie</t>
  </si>
  <si>
    <t xml:space="preserve">codzienne zużycie </t>
  </si>
  <si>
    <t>dodatkowe_podlewanie</t>
  </si>
  <si>
    <t>dzienne zuzycie</t>
  </si>
  <si>
    <t>stan zbiornika</t>
  </si>
  <si>
    <t>ile_z_wodociagu</t>
  </si>
  <si>
    <t>ile_razy_zabrakło</t>
  </si>
  <si>
    <t>ile_łącznie_z_wodociagu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</si>
</sst>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retencjonowanej wody w roku 2022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zad4_2!$H$5:$H$16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5-4950-AD3F-1988452C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97584"/>
        <c:axId val="1077097944"/>
      </c:barChart>
      <c:catAx>
        <c:axId val="10770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097944"/>
        <c:crosses val="autoZero"/>
        <c:auto val="1"/>
        <c:lblAlgn val="ctr"/>
        <c:lblOffset val="100"/>
        <c:noMultiLvlLbl val="0"/>
      </c:catAx>
      <c:valAx>
        <c:axId val="10770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retencja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09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526850</xdr:colOff>
      <xdr:row>18</xdr:row>
      <xdr:rowOff>143470</xdr:rowOff>
    </xdr:from>
    <xdr:to>
      <xdr:col>9</xdr:col>
      <xdr:colOff>288725</xdr:colOff>
      <xdr:row>33</xdr:row>
      <xdr:rowOff>29170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E617D7-6B9F-004F-FCDB-2E96AE8A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_1" connectionId="1" xr16:uid="{3F8F03A4-E0B9-49F7-BCB6-BF0484EBC51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_1" connectionId="2" xr16:uid="{C78793A7-AFF4-44DF-8D18-1E867711E4D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_1" connectionId="3" xr16:uid="{C9DA9568-0891-4044-98E7-0B10DA79519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" connectionId="4" xr16:uid="{29E5D157-B769-4A61-890F-6013826CEB3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_3" connectionId="6" xr16:uid="{CCD9CF55-D01E-49D9-A61B-94442EA56FB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_1" connectionId="5" xr16:uid="{A71B21F8-45ED-4FCA-ABB3-50BCAF17019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B58E-E88C-42BD-8592-7BC9888261D5}">
  <dimension ref="A1:B366"/>
  <sheetViews>
    <sheetView zoomScale="190" zoomScaleNormal="190" workbookViewId="0">
      <selection activeCell="C1" sqref="C1"/>
    </sheetView>
  </sheetViews>
  <sheetFormatPr defaultRowHeight="15" x14ac:dyDescent="0.25"/>
  <cols>
    <col min="1" max="1" width="11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44562</v>
      </c>
      <c r="B2">
        <v>0</v>
      </c>
    </row>
    <row r="3" spans="1:2" x14ac:dyDescent="0.25">
      <c r="A3" s="1">
        <v>44593</v>
      </c>
      <c r="B3">
        <v>0</v>
      </c>
    </row>
    <row r="4" spans="1:2" x14ac:dyDescent="0.25">
      <c r="A4" s="1">
        <v>44621</v>
      </c>
      <c r="B4">
        <v>0</v>
      </c>
    </row>
    <row r="5" spans="1:2" x14ac:dyDescent="0.25">
      <c r="A5" s="1">
        <v>44652</v>
      </c>
      <c r="B5">
        <v>0</v>
      </c>
    </row>
    <row r="6" spans="1:2" x14ac:dyDescent="0.25">
      <c r="A6" s="1">
        <v>44682</v>
      </c>
      <c r="B6">
        <v>0</v>
      </c>
    </row>
    <row r="7" spans="1:2" x14ac:dyDescent="0.25">
      <c r="A7" s="1">
        <v>44713</v>
      </c>
      <c r="B7">
        <v>0</v>
      </c>
    </row>
    <row r="8" spans="1:2" x14ac:dyDescent="0.25">
      <c r="A8" s="1">
        <v>44743</v>
      </c>
      <c r="B8">
        <v>0</v>
      </c>
    </row>
    <row r="9" spans="1:2" x14ac:dyDescent="0.25">
      <c r="A9" s="1">
        <v>44774</v>
      </c>
      <c r="B9">
        <v>41</v>
      </c>
    </row>
    <row r="10" spans="1:2" x14ac:dyDescent="0.25">
      <c r="A10" s="1">
        <v>44805</v>
      </c>
      <c r="B10">
        <v>79</v>
      </c>
    </row>
    <row r="11" spans="1:2" x14ac:dyDescent="0.25">
      <c r="A11" s="1">
        <v>44835</v>
      </c>
      <c r="B11">
        <v>163</v>
      </c>
    </row>
    <row r="12" spans="1:2" x14ac:dyDescent="0.25">
      <c r="A12" s="1">
        <v>44866</v>
      </c>
      <c r="B12">
        <v>259</v>
      </c>
    </row>
    <row r="13" spans="1:2" x14ac:dyDescent="0.25">
      <c r="A13" s="1">
        <v>44896</v>
      </c>
      <c r="B13">
        <v>368</v>
      </c>
    </row>
    <row r="14" spans="1:2" x14ac:dyDescent="0.25">
      <c r="A14" s="1" t="s">
        <v>2</v>
      </c>
      <c r="B14">
        <v>45</v>
      </c>
    </row>
    <row r="15" spans="1:2" x14ac:dyDescent="0.25">
      <c r="A15" s="1" t="s">
        <v>3</v>
      </c>
      <c r="B15">
        <v>0</v>
      </c>
    </row>
    <row r="16" spans="1:2" x14ac:dyDescent="0.25">
      <c r="A16" s="1" t="s">
        <v>4</v>
      </c>
      <c r="B16">
        <v>0</v>
      </c>
    </row>
    <row r="17" spans="1:2" x14ac:dyDescent="0.25">
      <c r="A17" s="1" t="s">
        <v>5</v>
      </c>
      <c r="B17">
        <v>0</v>
      </c>
    </row>
    <row r="18" spans="1:2" x14ac:dyDescent="0.25">
      <c r="A18" s="1" t="s">
        <v>6</v>
      </c>
      <c r="B18">
        <v>0</v>
      </c>
    </row>
    <row r="19" spans="1:2" x14ac:dyDescent="0.25">
      <c r="A19" s="1" t="s">
        <v>7</v>
      </c>
      <c r="B19">
        <v>0</v>
      </c>
    </row>
    <row r="20" spans="1:2" x14ac:dyDescent="0.25">
      <c r="A20" s="1" t="s">
        <v>8</v>
      </c>
      <c r="B20">
        <v>0</v>
      </c>
    </row>
    <row r="21" spans="1:2" x14ac:dyDescent="0.25">
      <c r="A21" s="1" t="s">
        <v>9</v>
      </c>
      <c r="B21">
        <v>0</v>
      </c>
    </row>
    <row r="22" spans="1:2" x14ac:dyDescent="0.25">
      <c r="A22" s="1" t="s">
        <v>10</v>
      </c>
      <c r="B22">
        <v>0</v>
      </c>
    </row>
    <row r="23" spans="1:2" x14ac:dyDescent="0.25">
      <c r="A23" s="1" t="s">
        <v>11</v>
      </c>
      <c r="B23">
        <v>0</v>
      </c>
    </row>
    <row r="24" spans="1:2" x14ac:dyDescent="0.25">
      <c r="A24" s="1" t="s">
        <v>12</v>
      </c>
      <c r="B24">
        <v>33</v>
      </c>
    </row>
    <row r="25" spans="1:2" x14ac:dyDescent="0.25">
      <c r="A25" s="1" t="s">
        <v>13</v>
      </c>
      <c r="B25">
        <v>75</v>
      </c>
    </row>
    <row r="26" spans="1:2" x14ac:dyDescent="0.25">
      <c r="A26" s="1" t="s">
        <v>14</v>
      </c>
      <c r="B26">
        <v>537</v>
      </c>
    </row>
    <row r="27" spans="1:2" x14ac:dyDescent="0.25">
      <c r="A27" s="1" t="s">
        <v>15</v>
      </c>
      <c r="B27">
        <v>826</v>
      </c>
    </row>
    <row r="28" spans="1:2" x14ac:dyDescent="0.25">
      <c r="A28" s="1" t="s">
        <v>16</v>
      </c>
      <c r="B28">
        <v>26</v>
      </c>
    </row>
    <row r="29" spans="1:2" x14ac:dyDescent="0.25">
      <c r="A29" s="1" t="s">
        <v>17</v>
      </c>
      <c r="B29">
        <v>0</v>
      </c>
    </row>
    <row r="30" spans="1:2" x14ac:dyDescent="0.25">
      <c r="A30" s="1" t="s">
        <v>18</v>
      </c>
      <c r="B30">
        <v>0</v>
      </c>
    </row>
    <row r="31" spans="1:2" x14ac:dyDescent="0.25">
      <c r="A31" s="1" t="s">
        <v>19</v>
      </c>
      <c r="B31">
        <v>0</v>
      </c>
    </row>
    <row r="32" spans="1:2" x14ac:dyDescent="0.25">
      <c r="A32" s="1" t="s">
        <v>20</v>
      </c>
      <c r="B32">
        <v>0</v>
      </c>
    </row>
    <row r="33" spans="1:2" x14ac:dyDescent="0.25">
      <c r="A33" s="1">
        <v>44563</v>
      </c>
      <c r="B33">
        <v>0</v>
      </c>
    </row>
    <row r="34" spans="1:2" x14ac:dyDescent="0.25">
      <c r="A34" s="1">
        <v>44594</v>
      </c>
      <c r="B34">
        <v>0</v>
      </c>
    </row>
    <row r="35" spans="1:2" x14ac:dyDescent="0.25">
      <c r="A35" s="1">
        <v>44622</v>
      </c>
      <c r="B35">
        <v>0</v>
      </c>
    </row>
    <row r="36" spans="1:2" x14ac:dyDescent="0.25">
      <c r="A36" s="1">
        <v>44653</v>
      </c>
      <c r="B36">
        <v>0</v>
      </c>
    </row>
    <row r="37" spans="1:2" x14ac:dyDescent="0.25">
      <c r="A37" s="1">
        <v>44683</v>
      </c>
      <c r="B37">
        <v>97</v>
      </c>
    </row>
    <row r="38" spans="1:2" x14ac:dyDescent="0.25">
      <c r="A38" s="1">
        <v>44714</v>
      </c>
      <c r="B38">
        <v>0</v>
      </c>
    </row>
    <row r="39" spans="1:2" x14ac:dyDescent="0.25">
      <c r="A39" s="1">
        <v>44744</v>
      </c>
      <c r="B39">
        <v>99</v>
      </c>
    </row>
    <row r="40" spans="1:2" x14ac:dyDescent="0.25">
      <c r="A40" s="1">
        <v>44775</v>
      </c>
      <c r="B40">
        <v>0</v>
      </c>
    </row>
    <row r="41" spans="1:2" x14ac:dyDescent="0.25">
      <c r="A41" s="1">
        <v>44806</v>
      </c>
      <c r="B41">
        <v>0</v>
      </c>
    </row>
    <row r="42" spans="1:2" x14ac:dyDescent="0.25">
      <c r="A42" s="1">
        <v>44836</v>
      </c>
      <c r="B42">
        <v>0</v>
      </c>
    </row>
    <row r="43" spans="1:2" x14ac:dyDescent="0.25">
      <c r="A43" s="1">
        <v>44867</v>
      </c>
      <c r="B43">
        <v>97</v>
      </c>
    </row>
    <row r="44" spans="1:2" x14ac:dyDescent="0.25">
      <c r="A44" s="1">
        <v>44897</v>
      </c>
      <c r="B44">
        <v>83</v>
      </c>
    </row>
    <row r="45" spans="1:2" x14ac:dyDescent="0.25">
      <c r="A45" s="1" t="s">
        <v>21</v>
      </c>
      <c r="B45">
        <v>77</v>
      </c>
    </row>
    <row r="46" spans="1:2" x14ac:dyDescent="0.25">
      <c r="A46" s="1" t="s">
        <v>22</v>
      </c>
      <c r="B46">
        <v>195</v>
      </c>
    </row>
    <row r="47" spans="1:2" x14ac:dyDescent="0.25">
      <c r="A47" s="1" t="s">
        <v>23</v>
      </c>
      <c r="B47">
        <v>145</v>
      </c>
    </row>
    <row r="48" spans="1:2" x14ac:dyDescent="0.25">
      <c r="A48" s="1" t="s">
        <v>24</v>
      </c>
      <c r="B48">
        <v>90</v>
      </c>
    </row>
    <row r="49" spans="1:2" x14ac:dyDescent="0.25">
      <c r="A49" s="1" t="s">
        <v>25</v>
      </c>
      <c r="B49">
        <v>0</v>
      </c>
    </row>
    <row r="50" spans="1:2" x14ac:dyDescent="0.25">
      <c r="A50" s="1" t="s">
        <v>26</v>
      </c>
      <c r="B50">
        <v>0</v>
      </c>
    </row>
    <row r="51" spans="1:2" x14ac:dyDescent="0.25">
      <c r="A51" s="1" t="s">
        <v>27</v>
      </c>
      <c r="B51">
        <v>93</v>
      </c>
    </row>
    <row r="52" spans="1:2" x14ac:dyDescent="0.25">
      <c r="A52" s="1" t="s">
        <v>28</v>
      </c>
      <c r="B52">
        <v>0</v>
      </c>
    </row>
    <row r="53" spans="1:2" x14ac:dyDescent="0.25">
      <c r="A53" s="1" t="s">
        <v>29</v>
      </c>
      <c r="B53">
        <v>0</v>
      </c>
    </row>
    <row r="54" spans="1:2" x14ac:dyDescent="0.25">
      <c r="A54" s="1" t="s">
        <v>30</v>
      </c>
      <c r="B54">
        <v>93</v>
      </c>
    </row>
    <row r="55" spans="1:2" x14ac:dyDescent="0.25">
      <c r="A55" s="1" t="s">
        <v>31</v>
      </c>
      <c r="B55">
        <v>0</v>
      </c>
    </row>
    <row r="56" spans="1:2" x14ac:dyDescent="0.25">
      <c r="A56" s="1" t="s">
        <v>32</v>
      </c>
      <c r="B56">
        <v>0</v>
      </c>
    </row>
    <row r="57" spans="1:2" x14ac:dyDescent="0.25">
      <c r="A57" s="1" t="s">
        <v>33</v>
      </c>
      <c r="B57">
        <v>0</v>
      </c>
    </row>
    <row r="58" spans="1:2" x14ac:dyDescent="0.25">
      <c r="A58" s="1" t="s">
        <v>34</v>
      </c>
      <c r="B58">
        <v>228</v>
      </c>
    </row>
    <row r="59" spans="1:2" x14ac:dyDescent="0.25">
      <c r="A59" s="1" t="s">
        <v>35</v>
      </c>
      <c r="B59">
        <v>0</v>
      </c>
    </row>
    <row r="60" spans="1:2" x14ac:dyDescent="0.25">
      <c r="A60" s="1" t="s">
        <v>36</v>
      </c>
      <c r="B60">
        <v>84</v>
      </c>
    </row>
    <row r="61" spans="1:2" x14ac:dyDescent="0.25">
      <c r="A61" s="1">
        <v>44564</v>
      </c>
      <c r="B61">
        <v>90</v>
      </c>
    </row>
    <row r="62" spans="1:2" x14ac:dyDescent="0.25">
      <c r="A62" s="1">
        <v>44595</v>
      </c>
      <c r="B62">
        <v>0</v>
      </c>
    </row>
    <row r="63" spans="1:2" x14ac:dyDescent="0.25">
      <c r="A63" s="1">
        <v>44623</v>
      </c>
      <c r="B63">
        <v>93</v>
      </c>
    </row>
    <row r="64" spans="1:2" x14ac:dyDescent="0.25">
      <c r="A64" s="1">
        <v>44654</v>
      </c>
      <c r="B64">
        <v>1189</v>
      </c>
    </row>
    <row r="65" spans="1:2" x14ac:dyDescent="0.25">
      <c r="A65" s="1">
        <v>44684</v>
      </c>
      <c r="B65">
        <v>139</v>
      </c>
    </row>
    <row r="66" spans="1:2" x14ac:dyDescent="0.25">
      <c r="A66" s="1">
        <v>44715</v>
      </c>
      <c r="B66">
        <v>0</v>
      </c>
    </row>
    <row r="67" spans="1:2" x14ac:dyDescent="0.25">
      <c r="A67" s="1">
        <v>44745</v>
      </c>
      <c r="B67">
        <v>0</v>
      </c>
    </row>
    <row r="68" spans="1:2" x14ac:dyDescent="0.25">
      <c r="A68" s="1">
        <v>44776</v>
      </c>
      <c r="B68">
        <v>75</v>
      </c>
    </row>
    <row r="69" spans="1:2" x14ac:dyDescent="0.25">
      <c r="A69" s="1">
        <v>44807</v>
      </c>
      <c r="B69">
        <v>612</v>
      </c>
    </row>
    <row r="70" spans="1:2" x14ac:dyDescent="0.25">
      <c r="A70" s="1">
        <v>44837</v>
      </c>
      <c r="B70">
        <v>0</v>
      </c>
    </row>
    <row r="71" spans="1:2" x14ac:dyDescent="0.25">
      <c r="A71" s="1">
        <v>44868</v>
      </c>
      <c r="B71">
        <v>137</v>
      </c>
    </row>
    <row r="72" spans="1:2" x14ac:dyDescent="0.25">
      <c r="A72" s="1">
        <v>44898</v>
      </c>
      <c r="B72">
        <v>122</v>
      </c>
    </row>
    <row r="73" spans="1:2" x14ac:dyDescent="0.25">
      <c r="A73" s="1" t="s">
        <v>37</v>
      </c>
      <c r="B73">
        <v>0</v>
      </c>
    </row>
    <row r="74" spans="1:2" x14ac:dyDescent="0.25">
      <c r="A74" s="1" t="s">
        <v>38</v>
      </c>
      <c r="B74">
        <v>0</v>
      </c>
    </row>
    <row r="75" spans="1:2" x14ac:dyDescent="0.25">
      <c r="A75" s="1" t="s">
        <v>39</v>
      </c>
      <c r="B75">
        <v>88</v>
      </c>
    </row>
    <row r="76" spans="1:2" x14ac:dyDescent="0.25">
      <c r="A76" s="1" t="s">
        <v>40</v>
      </c>
      <c r="B76">
        <v>112</v>
      </c>
    </row>
    <row r="77" spans="1:2" x14ac:dyDescent="0.25">
      <c r="A77" s="1" t="s">
        <v>41</v>
      </c>
      <c r="B77">
        <v>82</v>
      </c>
    </row>
    <row r="78" spans="1:2" x14ac:dyDescent="0.25">
      <c r="A78" s="1" t="s">
        <v>42</v>
      </c>
      <c r="B78">
        <v>174</v>
      </c>
    </row>
    <row r="79" spans="1:2" x14ac:dyDescent="0.25">
      <c r="A79" s="1" t="s">
        <v>43</v>
      </c>
      <c r="B79">
        <v>279</v>
      </c>
    </row>
    <row r="80" spans="1:2" x14ac:dyDescent="0.25">
      <c r="A80" s="1" t="s">
        <v>44</v>
      </c>
      <c r="B80">
        <v>125</v>
      </c>
    </row>
    <row r="81" spans="1:2" x14ac:dyDescent="0.25">
      <c r="A81" s="1" t="s">
        <v>45</v>
      </c>
      <c r="B81">
        <v>123</v>
      </c>
    </row>
    <row r="82" spans="1:2" x14ac:dyDescent="0.25">
      <c r="A82" s="1" t="s">
        <v>46</v>
      </c>
      <c r="B82">
        <v>108</v>
      </c>
    </row>
    <row r="83" spans="1:2" x14ac:dyDescent="0.25">
      <c r="A83" s="1" t="s">
        <v>47</v>
      </c>
      <c r="B83">
        <v>0</v>
      </c>
    </row>
    <row r="84" spans="1:2" x14ac:dyDescent="0.25">
      <c r="A84" s="1" t="s">
        <v>48</v>
      </c>
      <c r="B84">
        <v>0</v>
      </c>
    </row>
    <row r="85" spans="1:2" x14ac:dyDescent="0.25">
      <c r="A85" s="1" t="s">
        <v>49</v>
      </c>
      <c r="B85">
        <v>0</v>
      </c>
    </row>
    <row r="86" spans="1:2" x14ac:dyDescent="0.25">
      <c r="A86" s="1" t="s">
        <v>50</v>
      </c>
      <c r="B86">
        <v>0</v>
      </c>
    </row>
    <row r="87" spans="1:2" x14ac:dyDescent="0.25">
      <c r="A87" s="1" t="s">
        <v>51</v>
      </c>
      <c r="B87">
        <v>0</v>
      </c>
    </row>
    <row r="88" spans="1:2" x14ac:dyDescent="0.25">
      <c r="A88" s="1" t="s">
        <v>52</v>
      </c>
      <c r="B88">
        <v>0</v>
      </c>
    </row>
    <row r="89" spans="1:2" x14ac:dyDescent="0.25">
      <c r="A89" s="1" t="s">
        <v>53</v>
      </c>
      <c r="B89">
        <v>0</v>
      </c>
    </row>
    <row r="90" spans="1:2" x14ac:dyDescent="0.25">
      <c r="A90" s="1" t="s">
        <v>54</v>
      </c>
      <c r="B90">
        <v>0</v>
      </c>
    </row>
    <row r="91" spans="1:2" x14ac:dyDescent="0.25">
      <c r="A91" s="1" t="s">
        <v>55</v>
      </c>
      <c r="B91">
        <v>207</v>
      </c>
    </row>
    <row r="92" spans="1:2" x14ac:dyDescent="0.25">
      <c r="A92" s="1">
        <v>44565</v>
      </c>
      <c r="B92">
        <v>1299</v>
      </c>
    </row>
    <row r="93" spans="1:2" x14ac:dyDescent="0.25">
      <c r="A93" s="1">
        <v>44596</v>
      </c>
      <c r="B93">
        <v>218</v>
      </c>
    </row>
    <row r="94" spans="1:2" x14ac:dyDescent="0.25">
      <c r="A94" s="1">
        <v>44624</v>
      </c>
      <c r="B94">
        <v>0</v>
      </c>
    </row>
    <row r="95" spans="1:2" x14ac:dyDescent="0.25">
      <c r="A95" s="1">
        <v>44655</v>
      </c>
      <c r="B95">
        <v>0</v>
      </c>
    </row>
    <row r="96" spans="1:2" x14ac:dyDescent="0.25">
      <c r="A96" s="1">
        <v>44685</v>
      </c>
      <c r="B96">
        <v>0</v>
      </c>
    </row>
    <row r="97" spans="1:2" x14ac:dyDescent="0.25">
      <c r="A97" s="1">
        <v>44716</v>
      </c>
      <c r="B97">
        <v>220</v>
      </c>
    </row>
    <row r="98" spans="1:2" x14ac:dyDescent="0.25">
      <c r="A98" s="1">
        <v>44746</v>
      </c>
      <c r="B98">
        <v>72</v>
      </c>
    </row>
    <row r="99" spans="1:2" x14ac:dyDescent="0.25">
      <c r="A99" s="1">
        <v>44777</v>
      </c>
      <c r="B99">
        <v>0</v>
      </c>
    </row>
    <row r="100" spans="1:2" x14ac:dyDescent="0.25">
      <c r="A100" s="1">
        <v>44808</v>
      </c>
      <c r="B100">
        <v>0</v>
      </c>
    </row>
    <row r="101" spans="1:2" x14ac:dyDescent="0.25">
      <c r="A101" s="1">
        <v>44838</v>
      </c>
      <c r="B101">
        <v>0</v>
      </c>
    </row>
    <row r="102" spans="1:2" x14ac:dyDescent="0.25">
      <c r="A102" s="1">
        <v>44869</v>
      </c>
      <c r="B102">
        <v>0</v>
      </c>
    </row>
    <row r="103" spans="1:2" x14ac:dyDescent="0.25">
      <c r="A103" s="1">
        <v>44899</v>
      </c>
      <c r="B103">
        <v>0</v>
      </c>
    </row>
    <row r="104" spans="1:2" x14ac:dyDescent="0.25">
      <c r="A104" s="1" t="s">
        <v>56</v>
      </c>
      <c r="B104">
        <v>205</v>
      </c>
    </row>
    <row r="105" spans="1:2" x14ac:dyDescent="0.25">
      <c r="A105" s="1" t="s">
        <v>57</v>
      </c>
      <c r="B105">
        <v>0</v>
      </c>
    </row>
    <row r="106" spans="1:2" x14ac:dyDescent="0.25">
      <c r="A106" s="1" t="s">
        <v>58</v>
      </c>
      <c r="B106">
        <v>436</v>
      </c>
    </row>
    <row r="107" spans="1:2" x14ac:dyDescent="0.25">
      <c r="A107" s="1" t="s">
        <v>59</v>
      </c>
      <c r="B107">
        <v>622</v>
      </c>
    </row>
    <row r="108" spans="1:2" x14ac:dyDescent="0.25">
      <c r="A108" s="1" t="s">
        <v>60</v>
      </c>
      <c r="B108">
        <v>34</v>
      </c>
    </row>
    <row r="109" spans="1:2" x14ac:dyDescent="0.25">
      <c r="A109" s="1" t="s">
        <v>61</v>
      </c>
      <c r="B109">
        <v>0</v>
      </c>
    </row>
    <row r="110" spans="1:2" x14ac:dyDescent="0.25">
      <c r="A110" s="1" t="s">
        <v>62</v>
      </c>
      <c r="B110">
        <v>0</v>
      </c>
    </row>
    <row r="111" spans="1:2" x14ac:dyDescent="0.25">
      <c r="A111" s="1" t="s">
        <v>63</v>
      </c>
      <c r="B111">
        <v>0</v>
      </c>
    </row>
    <row r="112" spans="1:2" x14ac:dyDescent="0.25">
      <c r="A112" s="1" t="s">
        <v>64</v>
      </c>
      <c r="B112">
        <v>0</v>
      </c>
    </row>
    <row r="113" spans="1:2" x14ac:dyDescent="0.25">
      <c r="A113" s="1" t="s">
        <v>65</v>
      </c>
      <c r="B113">
        <v>0</v>
      </c>
    </row>
    <row r="114" spans="1:2" x14ac:dyDescent="0.25">
      <c r="A114" s="1" t="s">
        <v>66</v>
      </c>
      <c r="B114">
        <v>0</v>
      </c>
    </row>
    <row r="115" spans="1:2" x14ac:dyDescent="0.25">
      <c r="A115" s="1" t="s">
        <v>67</v>
      </c>
      <c r="B115">
        <v>0</v>
      </c>
    </row>
    <row r="116" spans="1:2" x14ac:dyDescent="0.25">
      <c r="A116" s="1" t="s">
        <v>68</v>
      </c>
      <c r="B116">
        <v>0</v>
      </c>
    </row>
    <row r="117" spans="1:2" x14ac:dyDescent="0.25">
      <c r="A117" s="1" t="s">
        <v>69</v>
      </c>
      <c r="B117">
        <v>0</v>
      </c>
    </row>
    <row r="118" spans="1:2" x14ac:dyDescent="0.25">
      <c r="A118" s="1" t="s">
        <v>70</v>
      </c>
      <c r="B118">
        <v>0</v>
      </c>
    </row>
    <row r="119" spans="1:2" x14ac:dyDescent="0.25">
      <c r="A119" s="1" t="s">
        <v>71</v>
      </c>
      <c r="B119">
        <v>36</v>
      </c>
    </row>
    <row r="120" spans="1:2" x14ac:dyDescent="0.25">
      <c r="A120" s="1" t="s">
        <v>72</v>
      </c>
      <c r="B120">
        <v>542</v>
      </c>
    </row>
    <row r="121" spans="1:2" x14ac:dyDescent="0.25">
      <c r="A121" s="1" t="s">
        <v>73</v>
      </c>
      <c r="B121">
        <v>529</v>
      </c>
    </row>
    <row r="122" spans="1:2" x14ac:dyDescent="0.25">
      <c r="A122" s="1">
        <v>44566</v>
      </c>
      <c r="B122">
        <v>890</v>
      </c>
    </row>
    <row r="123" spans="1:2" x14ac:dyDescent="0.25">
      <c r="A123" s="1">
        <v>44597</v>
      </c>
      <c r="B123">
        <v>609</v>
      </c>
    </row>
    <row r="124" spans="1:2" x14ac:dyDescent="0.25">
      <c r="A124" s="1">
        <v>44625</v>
      </c>
      <c r="B124">
        <v>79</v>
      </c>
    </row>
    <row r="125" spans="1:2" x14ac:dyDescent="0.25">
      <c r="A125" s="1">
        <v>44656</v>
      </c>
      <c r="B125">
        <v>0</v>
      </c>
    </row>
    <row r="126" spans="1:2" x14ac:dyDescent="0.25">
      <c r="A126" s="1">
        <v>44686</v>
      </c>
      <c r="B126">
        <v>0</v>
      </c>
    </row>
    <row r="127" spans="1:2" x14ac:dyDescent="0.25">
      <c r="A127" s="1">
        <v>44717</v>
      </c>
      <c r="B127">
        <v>0</v>
      </c>
    </row>
    <row r="128" spans="1:2" x14ac:dyDescent="0.25">
      <c r="A128" s="1">
        <v>44747</v>
      </c>
      <c r="B128">
        <v>0</v>
      </c>
    </row>
    <row r="129" spans="1:2" x14ac:dyDescent="0.25">
      <c r="A129" s="1">
        <v>44778</v>
      </c>
      <c r="B129">
        <v>0</v>
      </c>
    </row>
    <row r="130" spans="1:2" x14ac:dyDescent="0.25">
      <c r="A130" s="1">
        <v>44809</v>
      </c>
      <c r="B130">
        <v>0</v>
      </c>
    </row>
    <row r="131" spans="1:2" x14ac:dyDescent="0.25">
      <c r="A131" s="1">
        <v>44839</v>
      </c>
      <c r="B131">
        <v>467</v>
      </c>
    </row>
    <row r="132" spans="1:2" x14ac:dyDescent="0.25">
      <c r="A132" s="1">
        <v>44870</v>
      </c>
      <c r="B132">
        <v>234</v>
      </c>
    </row>
    <row r="133" spans="1:2" x14ac:dyDescent="0.25">
      <c r="A133" s="1">
        <v>44900</v>
      </c>
      <c r="B133">
        <v>0</v>
      </c>
    </row>
    <row r="134" spans="1:2" x14ac:dyDescent="0.25">
      <c r="A134" s="1" t="s">
        <v>74</v>
      </c>
      <c r="B134">
        <v>0</v>
      </c>
    </row>
    <row r="135" spans="1:2" x14ac:dyDescent="0.25">
      <c r="A135" s="1" t="s">
        <v>75</v>
      </c>
      <c r="B135">
        <v>0</v>
      </c>
    </row>
    <row r="136" spans="1:2" x14ac:dyDescent="0.25">
      <c r="A136" s="1" t="s">
        <v>76</v>
      </c>
      <c r="B136">
        <v>0</v>
      </c>
    </row>
    <row r="137" spans="1:2" x14ac:dyDescent="0.25">
      <c r="A137" s="1" t="s">
        <v>77</v>
      </c>
      <c r="B137">
        <v>65</v>
      </c>
    </row>
    <row r="138" spans="1:2" x14ac:dyDescent="0.25">
      <c r="A138" s="1" t="s">
        <v>78</v>
      </c>
      <c r="B138">
        <v>781</v>
      </c>
    </row>
    <row r="139" spans="1:2" x14ac:dyDescent="0.25">
      <c r="A139" s="1" t="s">
        <v>79</v>
      </c>
      <c r="B139">
        <v>778</v>
      </c>
    </row>
    <row r="140" spans="1:2" x14ac:dyDescent="0.25">
      <c r="A140" s="1" t="s">
        <v>80</v>
      </c>
      <c r="B140">
        <v>32</v>
      </c>
    </row>
    <row r="141" spans="1:2" x14ac:dyDescent="0.25">
      <c r="A141" s="1" t="s">
        <v>81</v>
      </c>
      <c r="B141">
        <v>0</v>
      </c>
    </row>
    <row r="142" spans="1:2" x14ac:dyDescent="0.25">
      <c r="A142" s="1" t="s">
        <v>82</v>
      </c>
      <c r="B142">
        <v>0</v>
      </c>
    </row>
    <row r="143" spans="1:2" x14ac:dyDescent="0.25">
      <c r="A143" s="1" t="s">
        <v>83</v>
      </c>
      <c r="B143">
        <v>0</v>
      </c>
    </row>
    <row r="144" spans="1:2" x14ac:dyDescent="0.25">
      <c r="A144" s="1" t="s">
        <v>84</v>
      </c>
      <c r="B144">
        <v>0</v>
      </c>
    </row>
    <row r="145" spans="1:2" x14ac:dyDescent="0.25">
      <c r="A145" s="1" t="s">
        <v>85</v>
      </c>
      <c r="B145">
        <v>0</v>
      </c>
    </row>
    <row r="146" spans="1:2" x14ac:dyDescent="0.25">
      <c r="A146" s="1" t="s">
        <v>86</v>
      </c>
      <c r="B146">
        <v>0</v>
      </c>
    </row>
    <row r="147" spans="1:2" x14ac:dyDescent="0.25">
      <c r="A147" s="1" t="s">
        <v>87</v>
      </c>
      <c r="B147">
        <v>0</v>
      </c>
    </row>
    <row r="148" spans="1:2" x14ac:dyDescent="0.25">
      <c r="A148" s="1" t="s">
        <v>88</v>
      </c>
      <c r="B148">
        <v>0</v>
      </c>
    </row>
    <row r="149" spans="1:2" x14ac:dyDescent="0.25">
      <c r="A149" s="1" t="s">
        <v>89</v>
      </c>
      <c r="B149">
        <v>0</v>
      </c>
    </row>
    <row r="150" spans="1:2" x14ac:dyDescent="0.25">
      <c r="A150" s="1" t="s">
        <v>90</v>
      </c>
      <c r="B150">
        <v>0</v>
      </c>
    </row>
    <row r="151" spans="1:2" x14ac:dyDescent="0.25">
      <c r="A151" s="1" t="s">
        <v>91</v>
      </c>
      <c r="B151">
        <v>0</v>
      </c>
    </row>
    <row r="152" spans="1:2" x14ac:dyDescent="0.25">
      <c r="A152" s="1" t="s">
        <v>92</v>
      </c>
      <c r="B152">
        <v>0</v>
      </c>
    </row>
    <row r="153" spans="1:2" x14ac:dyDescent="0.25">
      <c r="A153" s="1">
        <v>44567</v>
      </c>
      <c r="B153">
        <v>0</v>
      </c>
    </row>
    <row r="154" spans="1:2" x14ac:dyDescent="0.25">
      <c r="A154" s="1">
        <v>44598</v>
      </c>
      <c r="B154">
        <v>18</v>
      </c>
    </row>
    <row r="155" spans="1:2" x14ac:dyDescent="0.25">
      <c r="A155" s="1">
        <v>44626</v>
      </c>
      <c r="B155">
        <v>525</v>
      </c>
    </row>
    <row r="156" spans="1:2" x14ac:dyDescent="0.25">
      <c r="A156" s="1">
        <v>44657</v>
      </c>
      <c r="B156">
        <v>697</v>
      </c>
    </row>
    <row r="157" spans="1:2" x14ac:dyDescent="0.25">
      <c r="A157" s="1">
        <v>44687</v>
      </c>
      <c r="B157">
        <v>786</v>
      </c>
    </row>
    <row r="158" spans="1:2" x14ac:dyDescent="0.25">
      <c r="A158" s="1">
        <v>44718</v>
      </c>
      <c r="B158">
        <v>792</v>
      </c>
    </row>
    <row r="159" spans="1:2" x14ac:dyDescent="0.25">
      <c r="A159" s="1">
        <v>44748</v>
      </c>
      <c r="B159">
        <v>0</v>
      </c>
    </row>
    <row r="160" spans="1:2" x14ac:dyDescent="0.25">
      <c r="A160" s="1">
        <v>44779</v>
      </c>
      <c r="B160">
        <v>0</v>
      </c>
    </row>
    <row r="161" spans="1:2" x14ac:dyDescent="0.25">
      <c r="A161" s="1">
        <v>44810</v>
      </c>
      <c r="B161">
        <v>0</v>
      </c>
    </row>
    <row r="162" spans="1:2" x14ac:dyDescent="0.25">
      <c r="A162" s="1">
        <v>44840</v>
      </c>
      <c r="B162">
        <v>0</v>
      </c>
    </row>
    <row r="163" spans="1:2" x14ac:dyDescent="0.25">
      <c r="A163" s="1">
        <v>44871</v>
      </c>
      <c r="B163">
        <v>0</v>
      </c>
    </row>
    <row r="164" spans="1:2" x14ac:dyDescent="0.25">
      <c r="A164" s="1">
        <v>44901</v>
      </c>
      <c r="B164">
        <v>0</v>
      </c>
    </row>
    <row r="165" spans="1:2" x14ac:dyDescent="0.25">
      <c r="A165" s="1" t="s">
        <v>93</v>
      </c>
      <c r="B165">
        <v>0</v>
      </c>
    </row>
    <row r="166" spans="1:2" x14ac:dyDescent="0.25">
      <c r="A166" s="1" t="s">
        <v>94</v>
      </c>
      <c r="B166">
        <v>0</v>
      </c>
    </row>
    <row r="167" spans="1:2" x14ac:dyDescent="0.25">
      <c r="A167" s="1" t="s">
        <v>95</v>
      </c>
      <c r="B167">
        <v>0</v>
      </c>
    </row>
    <row r="168" spans="1:2" x14ac:dyDescent="0.25">
      <c r="A168" s="1" t="s">
        <v>96</v>
      </c>
      <c r="B168">
        <v>0</v>
      </c>
    </row>
    <row r="169" spans="1:2" x14ac:dyDescent="0.25">
      <c r="A169" s="1" t="s">
        <v>97</v>
      </c>
      <c r="B169">
        <v>998</v>
      </c>
    </row>
    <row r="170" spans="1:2" x14ac:dyDescent="0.25">
      <c r="A170" s="1" t="s">
        <v>98</v>
      </c>
      <c r="B170">
        <v>0</v>
      </c>
    </row>
    <row r="171" spans="1:2" x14ac:dyDescent="0.25">
      <c r="A171" s="1" t="s">
        <v>99</v>
      </c>
      <c r="B171">
        <v>0</v>
      </c>
    </row>
    <row r="172" spans="1:2" x14ac:dyDescent="0.25">
      <c r="A172" s="1" t="s">
        <v>100</v>
      </c>
      <c r="B172">
        <v>0</v>
      </c>
    </row>
    <row r="173" spans="1:2" x14ac:dyDescent="0.25">
      <c r="A173" s="1" t="s">
        <v>101</v>
      </c>
      <c r="B173">
        <v>0</v>
      </c>
    </row>
    <row r="174" spans="1:2" x14ac:dyDescent="0.25">
      <c r="A174" s="1" t="s">
        <v>102</v>
      </c>
      <c r="B174">
        <v>0</v>
      </c>
    </row>
    <row r="175" spans="1:2" x14ac:dyDescent="0.25">
      <c r="A175" s="1" t="s">
        <v>103</v>
      </c>
      <c r="B175">
        <v>0</v>
      </c>
    </row>
    <row r="176" spans="1:2" x14ac:dyDescent="0.25">
      <c r="A176" s="1" t="s">
        <v>104</v>
      </c>
      <c r="B176">
        <v>0</v>
      </c>
    </row>
    <row r="177" spans="1:2" x14ac:dyDescent="0.25">
      <c r="A177" s="1" t="s">
        <v>105</v>
      </c>
      <c r="B177">
        <v>0</v>
      </c>
    </row>
    <row r="178" spans="1:2" x14ac:dyDescent="0.25">
      <c r="A178" s="1" t="s">
        <v>106</v>
      </c>
      <c r="B178">
        <v>540</v>
      </c>
    </row>
    <row r="179" spans="1:2" x14ac:dyDescent="0.25">
      <c r="A179" s="1" t="s">
        <v>107</v>
      </c>
      <c r="B179">
        <v>607</v>
      </c>
    </row>
    <row r="180" spans="1:2" x14ac:dyDescent="0.25">
      <c r="A180" s="1" t="s">
        <v>108</v>
      </c>
      <c r="B180">
        <v>603</v>
      </c>
    </row>
    <row r="181" spans="1:2" x14ac:dyDescent="0.25">
      <c r="A181" s="1" t="s">
        <v>109</v>
      </c>
      <c r="B181">
        <v>0</v>
      </c>
    </row>
    <row r="182" spans="1:2" x14ac:dyDescent="0.25">
      <c r="A182" s="1" t="s">
        <v>110</v>
      </c>
      <c r="B182">
        <v>0</v>
      </c>
    </row>
    <row r="183" spans="1:2" x14ac:dyDescent="0.25">
      <c r="A183" s="1">
        <v>44568</v>
      </c>
      <c r="B183">
        <v>0</v>
      </c>
    </row>
    <row r="184" spans="1:2" x14ac:dyDescent="0.25">
      <c r="A184" s="1">
        <v>44599</v>
      </c>
      <c r="B184">
        <v>0</v>
      </c>
    </row>
    <row r="185" spans="1:2" x14ac:dyDescent="0.25">
      <c r="A185" s="1">
        <v>44627</v>
      </c>
      <c r="B185">
        <v>0</v>
      </c>
    </row>
    <row r="186" spans="1:2" x14ac:dyDescent="0.25">
      <c r="A186" s="1">
        <v>44658</v>
      </c>
      <c r="B186">
        <v>0</v>
      </c>
    </row>
    <row r="187" spans="1:2" x14ac:dyDescent="0.25">
      <c r="A187" s="1">
        <v>44688</v>
      </c>
      <c r="B187">
        <v>0</v>
      </c>
    </row>
    <row r="188" spans="1:2" x14ac:dyDescent="0.25">
      <c r="A188" s="1">
        <v>44719</v>
      </c>
      <c r="B188">
        <v>527</v>
      </c>
    </row>
    <row r="189" spans="1:2" x14ac:dyDescent="0.25">
      <c r="A189" s="1">
        <v>44749</v>
      </c>
      <c r="B189">
        <v>619</v>
      </c>
    </row>
    <row r="190" spans="1:2" x14ac:dyDescent="0.25">
      <c r="A190" s="1">
        <v>44780</v>
      </c>
      <c r="B190">
        <v>0</v>
      </c>
    </row>
    <row r="191" spans="1:2" x14ac:dyDescent="0.25">
      <c r="A191" s="1">
        <v>44811</v>
      </c>
      <c r="B191">
        <v>0</v>
      </c>
    </row>
    <row r="192" spans="1:2" x14ac:dyDescent="0.25">
      <c r="A192" s="1">
        <v>44841</v>
      </c>
      <c r="B192">
        <v>0</v>
      </c>
    </row>
    <row r="193" spans="1:2" x14ac:dyDescent="0.25">
      <c r="A193" s="1">
        <v>44872</v>
      </c>
      <c r="B193">
        <v>170</v>
      </c>
    </row>
    <row r="194" spans="1:2" x14ac:dyDescent="0.25">
      <c r="A194" s="1">
        <v>44902</v>
      </c>
      <c r="B194">
        <v>13</v>
      </c>
    </row>
    <row r="195" spans="1:2" x14ac:dyDescent="0.25">
      <c r="A195" s="1" t="s">
        <v>111</v>
      </c>
      <c r="B195">
        <v>0</v>
      </c>
    </row>
    <row r="196" spans="1:2" x14ac:dyDescent="0.25">
      <c r="A196" s="1" t="s">
        <v>112</v>
      </c>
      <c r="B196">
        <v>0</v>
      </c>
    </row>
    <row r="197" spans="1:2" x14ac:dyDescent="0.25">
      <c r="A197" s="1" t="s">
        <v>113</v>
      </c>
      <c r="B197">
        <v>0</v>
      </c>
    </row>
    <row r="198" spans="1:2" x14ac:dyDescent="0.25">
      <c r="A198" s="1" t="s">
        <v>114</v>
      </c>
      <c r="B198">
        <v>0</v>
      </c>
    </row>
    <row r="199" spans="1:2" x14ac:dyDescent="0.25">
      <c r="A199" s="1" t="s">
        <v>115</v>
      </c>
      <c r="B199">
        <v>518</v>
      </c>
    </row>
    <row r="200" spans="1:2" x14ac:dyDescent="0.25">
      <c r="A200" s="1" t="s">
        <v>116</v>
      </c>
      <c r="B200">
        <v>791</v>
      </c>
    </row>
    <row r="201" spans="1:2" x14ac:dyDescent="0.25">
      <c r="A201" s="1" t="s">
        <v>117</v>
      </c>
      <c r="B201">
        <v>673</v>
      </c>
    </row>
    <row r="202" spans="1:2" x14ac:dyDescent="0.25">
      <c r="A202" s="1" t="s">
        <v>118</v>
      </c>
      <c r="B202">
        <v>601</v>
      </c>
    </row>
    <row r="203" spans="1:2" x14ac:dyDescent="0.25">
      <c r="A203" s="1" t="s">
        <v>119</v>
      </c>
      <c r="B203">
        <v>612</v>
      </c>
    </row>
    <row r="204" spans="1:2" x14ac:dyDescent="0.25">
      <c r="A204" s="1" t="s">
        <v>120</v>
      </c>
      <c r="B204">
        <v>705</v>
      </c>
    </row>
    <row r="205" spans="1:2" x14ac:dyDescent="0.25">
      <c r="A205" s="1" t="s">
        <v>121</v>
      </c>
      <c r="B205">
        <v>0</v>
      </c>
    </row>
    <row r="206" spans="1:2" x14ac:dyDescent="0.25">
      <c r="A206" s="1" t="s">
        <v>122</v>
      </c>
      <c r="B206">
        <v>0</v>
      </c>
    </row>
    <row r="207" spans="1:2" x14ac:dyDescent="0.25">
      <c r="A207" s="1" t="s">
        <v>123</v>
      </c>
      <c r="B207">
        <v>1100</v>
      </c>
    </row>
    <row r="208" spans="1:2" x14ac:dyDescent="0.25">
      <c r="A208" s="1" t="s">
        <v>124</v>
      </c>
      <c r="B208">
        <v>118</v>
      </c>
    </row>
    <row r="209" spans="1:2" x14ac:dyDescent="0.25">
      <c r="A209" s="1" t="s">
        <v>125</v>
      </c>
      <c r="B209">
        <v>69</v>
      </c>
    </row>
    <row r="210" spans="1:2" x14ac:dyDescent="0.25">
      <c r="A210" s="1" t="s">
        <v>126</v>
      </c>
      <c r="B210">
        <v>0</v>
      </c>
    </row>
    <row r="211" spans="1:2" x14ac:dyDescent="0.25">
      <c r="A211" s="1" t="s">
        <v>127</v>
      </c>
      <c r="B211">
        <v>0</v>
      </c>
    </row>
    <row r="212" spans="1:2" x14ac:dyDescent="0.25">
      <c r="A212" s="1" t="s">
        <v>128</v>
      </c>
      <c r="B212">
        <v>0</v>
      </c>
    </row>
    <row r="213" spans="1:2" x14ac:dyDescent="0.25">
      <c r="A213" s="1" t="s">
        <v>129</v>
      </c>
      <c r="B213">
        <v>0</v>
      </c>
    </row>
    <row r="214" spans="1:2" x14ac:dyDescent="0.25">
      <c r="A214" s="1">
        <v>44569</v>
      </c>
      <c r="B214">
        <v>0</v>
      </c>
    </row>
    <row r="215" spans="1:2" x14ac:dyDescent="0.25">
      <c r="A215" s="1">
        <v>44600</v>
      </c>
      <c r="B215">
        <v>0</v>
      </c>
    </row>
    <row r="216" spans="1:2" x14ac:dyDescent="0.25">
      <c r="A216" s="1">
        <v>44628</v>
      </c>
      <c r="B216">
        <v>0</v>
      </c>
    </row>
    <row r="217" spans="1:2" x14ac:dyDescent="0.25">
      <c r="A217" s="1">
        <v>44659</v>
      </c>
      <c r="B217">
        <v>0</v>
      </c>
    </row>
    <row r="218" spans="1:2" x14ac:dyDescent="0.25">
      <c r="A218" s="1">
        <v>44689</v>
      </c>
      <c r="B218">
        <v>0</v>
      </c>
    </row>
    <row r="219" spans="1:2" x14ac:dyDescent="0.25">
      <c r="A219" s="1">
        <v>44720</v>
      </c>
      <c r="B219">
        <v>0</v>
      </c>
    </row>
    <row r="220" spans="1:2" x14ac:dyDescent="0.25">
      <c r="A220" s="1">
        <v>44750</v>
      </c>
      <c r="B220">
        <v>0</v>
      </c>
    </row>
    <row r="221" spans="1:2" x14ac:dyDescent="0.25">
      <c r="A221" s="1">
        <v>44781</v>
      </c>
      <c r="B221">
        <v>660</v>
      </c>
    </row>
    <row r="222" spans="1:2" x14ac:dyDescent="0.25">
      <c r="A222" s="1">
        <v>44812</v>
      </c>
      <c r="B222">
        <v>1245</v>
      </c>
    </row>
    <row r="223" spans="1:2" x14ac:dyDescent="0.25">
      <c r="A223" s="1">
        <v>44842</v>
      </c>
      <c r="B223">
        <v>745</v>
      </c>
    </row>
    <row r="224" spans="1:2" x14ac:dyDescent="0.25">
      <c r="A224" s="1">
        <v>44873</v>
      </c>
      <c r="B224">
        <v>48</v>
      </c>
    </row>
    <row r="225" spans="1:2" x14ac:dyDescent="0.25">
      <c r="A225" s="1">
        <v>44903</v>
      </c>
      <c r="B225">
        <v>0</v>
      </c>
    </row>
    <row r="226" spans="1:2" x14ac:dyDescent="0.25">
      <c r="A226" s="1" t="s">
        <v>130</v>
      </c>
      <c r="B226">
        <v>0</v>
      </c>
    </row>
    <row r="227" spans="1:2" x14ac:dyDescent="0.25">
      <c r="A227" s="1" t="s">
        <v>131</v>
      </c>
      <c r="B227">
        <v>0</v>
      </c>
    </row>
    <row r="228" spans="1:2" x14ac:dyDescent="0.25">
      <c r="A228" s="1" t="s">
        <v>132</v>
      </c>
      <c r="B228">
        <v>0</v>
      </c>
    </row>
    <row r="229" spans="1:2" x14ac:dyDescent="0.25">
      <c r="A229" s="1" t="s">
        <v>133</v>
      </c>
      <c r="B229">
        <v>0</v>
      </c>
    </row>
    <row r="230" spans="1:2" x14ac:dyDescent="0.25">
      <c r="A230" s="1" t="s">
        <v>134</v>
      </c>
      <c r="B230">
        <v>0</v>
      </c>
    </row>
    <row r="231" spans="1:2" x14ac:dyDescent="0.25">
      <c r="A231" s="1" t="s">
        <v>135</v>
      </c>
      <c r="B231">
        <v>0</v>
      </c>
    </row>
    <row r="232" spans="1:2" x14ac:dyDescent="0.25">
      <c r="A232" s="1" t="s">
        <v>136</v>
      </c>
      <c r="B232">
        <v>0</v>
      </c>
    </row>
    <row r="233" spans="1:2" x14ac:dyDescent="0.25">
      <c r="A233" s="1" t="s">
        <v>137</v>
      </c>
      <c r="B233">
        <v>0</v>
      </c>
    </row>
    <row r="234" spans="1:2" x14ac:dyDescent="0.25">
      <c r="A234" s="1" t="s">
        <v>138</v>
      </c>
      <c r="B234">
        <v>0</v>
      </c>
    </row>
    <row r="235" spans="1:2" x14ac:dyDescent="0.25">
      <c r="A235" s="1" t="s">
        <v>139</v>
      </c>
      <c r="B235">
        <v>0</v>
      </c>
    </row>
    <row r="236" spans="1:2" x14ac:dyDescent="0.25">
      <c r="A236" s="1" t="s">
        <v>140</v>
      </c>
      <c r="B236">
        <v>0</v>
      </c>
    </row>
    <row r="237" spans="1:2" x14ac:dyDescent="0.25">
      <c r="A237" s="1" t="s">
        <v>141</v>
      </c>
      <c r="B237">
        <v>0</v>
      </c>
    </row>
    <row r="238" spans="1:2" x14ac:dyDescent="0.25">
      <c r="A238" s="1" t="s">
        <v>142</v>
      </c>
      <c r="B238">
        <v>0</v>
      </c>
    </row>
    <row r="239" spans="1:2" x14ac:dyDescent="0.25">
      <c r="A239" s="1" t="s">
        <v>143</v>
      </c>
      <c r="B239">
        <v>0</v>
      </c>
    </row>
    <row r="240" spans="1:2" x14ac:dyDescent="0.25">
      <c r="A240" s="1" t="s">
        <v>144</v>
      </c>
      <c r="B240">
        <v>0</v>
      </c>
    </row>
    <row r="241" spans="1:2" x14ac:dyDescent="0.25">
      <c r="A241" s="1" t="s">
        <v>145</v>
      </c>
      <c r="B241">
        <v>0</v>
      </c>
    </row>
    <row r="242" spans="1:2" x14ac:dyDescent="0.25">
      <c r="A242" s="1" t="s">
        <v>146</v>
      </c>
      <c r="B242">
        <v>0</v>
      </c>
    </row>
    <row r="243" spans="1:2" x14ac:dyDescent="0.25">
      <c r="A243" s="1" t="s">
        <v>147</v>
      </c>
      <c r="B243">
        <v>0</v>
      </c>
    </row>
    <row r="244" spans="1:2" x14ac:dyDescent="0.25">
      <c r="A244" s="1" t="s">
        <v>148</v>
      </c>
      <c r="B244">
        <v>0</v>
      </c>
    </row>
    <row r="245" spans="1:2" x14ac:dyDescent="0.25">
      <c r="A245" s="1">
        <v>44570</v>
      </c>
      <c r="B245">
        <v>0</v>
      </c>
    </row>
    <row r="246" spans="1:2" x14ac:dyDescent="0.25">
      <c r="A246" s="1">
        <v>44601</v>
      </c>
      <c r="B246">
        <v>388</v>
      </c>
    </row>
    <row r="247" spans="1:2" x14ac:dyDescent="0.25">
      <c r="A247" s="1">
        <v>44629</v>
      </c>
      <c r="B247">
        <v>415</v>
      </c>
    </row>
    <row r="248" spans="1:2" x14ac:dyDescent="0.25">
      <c r="A248" s="1">
        <v>44660</v>
      </c>
      <c r="B248">
        <v>560</v>
      </c>
    </row>
    <row r="249" spans="1:2" x14ac:dyDescent="0.25">
      <c r="A249" s="1">
        <v>44690</v>
      </c>
      <c r="B249">
        <v>467</v>
      </c>
    </row>
    <row r="250" spans="1:2" x14ac:dyDescent="0.25">
      <c r="A250" s="1">
        <v>44721</v>
      </c>
      <c r="B250">
        <v>517</v>
      </c>
    </row>
    <row r="251" spans="1:2" x14ac:dyDescent="0.25">
      <c r="A251" s="1">
        <v>44751</v>
      </c>
      <c r="B251">
        <v>552</v>
      </c>
    </row>
    <row r="252" spans="1:2" x14ac:dyDescent="0.25">
      <c r="A252" s="1">
        <v>44782</v>
      </c>
      <c r="B252">
        <v>0</v>
      </c>
    </row>
    <row r="253" spans="1:2" x14ac:dyDescent="0.25">
      <c r="A253" s="1">
        <v>44813</v>
      </c>
      <c r="B253">
        <v>0</v>
      </c>
    </row>
    <row r="254" spans="1:2" x14ac:dyDescent="0.25">
      <c r="A254" s="1">
        <v>44843</v>
      </c>
      <c r="B254">
        <v>0</v>
      </c>
    </row>
    <row r="255" spans="1:2" x14ac:dyDescent="0.25">
      <c r="A255" s="1">
        <v>44874</v>
      </c>
      <c r="B255">
        <v>0</v>
      </c>
    </row>
    <row r="256" spans="1:2" x14ac:dyDescent="0.25">
      <c r="A256" s="1">
        <v>44904</v>
      </c>
      <c r="B256">
        <v>435</v>
      </c>
    </row>
    <row r="257" spans="1:2" x14ac:dyDescent="0.25">
      <c r="A257" s="1" t="s">
        <v>149</v>
      </c>
      <c r="B257">
        <v>406</v>
      </c>
    </row>
    <row r="258" spans="1:2" x14ac:dyDescent="0.25">
      <c r="A258" s="1" t="s">
        <v>150</v>
      </c>
      <c r="B258">
        <v>0</v>
      </c>
    </row>
    <row r="259" spans="1:2" x14ac:dyDescent="0.25">
      <c r="A259" s="1" t="s">
        <v>151</v>
      </c>
      <c r="B259">
        <v>0</v>
      </c>
    </row>
    <row r="260" spans="1:2" x14ac:dyDescent="0.25">
      <c r="A260" s="1" t="s">
        <v>152</v>
      </c>
      <c r="B260">
        <v>0</v>
      </c>
    </row>
    <row r="261" spans="1:2" x14ac:dyDescent="0.25">
      <c r="A261" s="1" t="s">
        <v>153</v>
      </c>
      <c r="B261">
        <v>0</v>
      </c>
    </row>
    <row r="262" spans="1:2" x14ac:dyDescent="0.25">
      <c r="A262" s="1" t="s">
        <v>154</v>
      </c>
      <c r="B262">
        <v>0</v>
      </c>
    </row>
    <row r="263" spans="1:2" x14ac:dyDescent="0.25">
      <c r="A263" s="1" t="s">
        <v>155</v>
      </c>
      <c r="B263">
        <v>353</v>
      </c>
    </row>
    <row r="264" spans="1:2" x14ac:dyDescent="0.25">
      <c r="A264" s="1" t="s">
        <v>156</v>
      </c>
      <c r="B264">
        <v>476</v>
      </c>
    </row>
    <row r="265" spans="1:2" x14ac:dyDescent="0.25">
      <c r="A265" s="1" t="s">
        <v>157</v>
      </c>
      <c r="B265">
        <v>383</v>
      </c>
    </row>
    <row r="266" spans="1:2" x14ac:dyDescent="0.25">
      <c r="A266" s="1" t="s">
        <v>158</v>
      </c>
      <c r="B266">
        <v>0</v>
      </c>
    </row>
    <row r="267" spans="1:2" x14ac:dyDescent="0.25">
      <c r="A267" s="1" t="s">
        <v>159</v>
      </c>
      <c r="B267">
        <v>0</v>
      </c>
    </row>
    <row r="268" spans="1:2" x14ac:dyDescent="0.25">
      <c r="A268" s="1" t="s">
        <v>160</v>
      </c>
      <c r="B268">
        <v>0</v>
      </c>
    </row>
    <row r="269" spans="1:2" x14ac:dyDescent="0.25">
      <c r="A269" s="1" t="s">
        <v>161</v>
      </c>
      <c r="B269">
        <v>0</v>
      </c>
    </row>
    <row r="270" spans="1:2" x14ac:dyDescent="0.25">
      <c r="A270" s="1" t="s">
        <v>162</v>
      </c>
      <c r="B270">
        <v>0</v>
      </c>
    </row>
    <row r="271" spans="1:2" x14ac:dyDescent="0.25">
      <c r="A271" s="1" t="s">
        <v>163</v>
      </c>
      <c r="B271">
        <v>0</v>
      </c>
    </row>
    <row r="272" spans="1:2" x14ac:dyDescent="0.25">
      <c r="A272" s="1" t="s">
        <v>164</v>
      </c>
      <c r="B272">
        <v>0</v>
      </c>
    </row>
    <row r="273" spans="1:2" x14ac:dyDescent="0.25">
      <c r="A273" s="1" t="s">
        <v>165</v>
      </c>
      <c r="B273">
        <v>302</v>
      </c>
    </row>
    <row r="274" spans="1:2" x14ac:dyDescent="0.25">
      <c r="A274" s="1" t="s">
        <v>166</v>
      </c>
      <c r="B274">
        <v>426</v>
      </c>
    </row>
    <row r="275" spans="1:2" x14ac:dyDescent="0.25">
      <c r="A275" s="1">
        <v>44571</v>
      </c>
      <c r="B275">
        <v>456</v>
      </c>
    </row>
    <row r="276" spans="1:2" x14ac:dyDescent="0.25">
      <c r="A276" s="1">
        <v>44602</v>
      </c>
      <c r="B276">
        <v>568</v>
      </c>
    </row>
    <row r="277" spans="1:2" x14ac:dyDescent="0.25">
      <c r="A277" s="1">
        <v>44630</v>
      </c>
      <c r="B277">
        <v>1182</v>
      </c>
    </row>
    <row r="278" spans="1:2" x14ac:dyDescent="0.25">
      <c r="A278" s="1">
        <v>44661</v>
      </c>
      <c r="B278">
        <v>0</v>
      </c>
    </row>
    <row r="279" spans="1:2" x14ac:dyDescent="0.25">
      <c r="A279" s="1">
        <v>44691</v>
      </c>
      <c r="B279">
        <v>0</v>
      </c>
    </row>
    <row r="280" spans="1:2" x14ac:dyDescent="0.25">
      <c r="A280" s="1">
        <v>44722</v>
      </c>
      <c r="B280">
        <v>0</v>
      </c>
    </row>
    <row r="281" spans="1:2" x14ac:dyDescent="0.25">
      <c r="A281" s="1">
        <v>44752</v>
      </c>
      <c r="B281">
        <v>0</v>
      </c>
    </row>
    <row r="282" spans="1:2" x14ac:dyDescent="0.25">
      <c r="A282" s="1">
        <v>44783</v>
      </c>
      <c r="B282">
        <v>0</v>
      </c>
    </row>
    <row r="283" spans="1:2" x14ac:dyDescent="0.25">
      <c r="A283" s="1">
        <v>44814</v>
      </c>
      <c r="B283">
        <v>0</v>
      </c>
    </row>
    <row r="284" spans="1:2" x14ac:dyDescent="0.25">
      <c r="A284" s="1">
        <v>44844</v>
      </c>
      <c r="B284">
        <v>1170</v>
      </c>
    </row>
    <row r="285" spans="1:2" x14ac:dyDescent="0.25">
      <c r="A285" s="1">
        <v>44875</v>
      </c>
      <c r="B285">
        <v>695</v>
      </c>
    </row>
    <row r="286" spans="1:2" x14ac:dyDescent="0.25">
      <c r="A286" s="1">
        <v>44905</v>
      </c>
      <c r="B286">
        <v>644</v>
      </c>
    </row>
    <row r="287" spans="1:2" x14ac:dyDescent="0.25">
      <c r="A287" s="1" t="s">
        <v>167</v>
      </c>
      <c r="B287">
        <v>0</v>
      </c>
    </row>
    <row r="288" spans="1:2" x14ac:dyDescent="0.25">
      <c r="A288" s="1" t="s">
        <v>168</v>
      </c>
      <c r="B288">
        <v>0</v>
      </c>
    </row>
    <row r="289" spans="1:2" x14ac:dyDescent="0.25">
      <c r="A289" s="1" t="s">
        <v>169</v>
      </c>
      <c r="B289">
        <v>0</v>
      </c>
    </row>
    <row r="290" spans="1:2" x14ac:dyDescent="0.25">
      <c r="A290" s="1" t="s">
        <v>170</v>
      </c>
      <c r="B290">
        <v>0</v>
      </c>
    </row>
    <row r="291" spans="1:2" x14ac:dyDescent="0.25">
      <c r="A291" s="1" t="s">
        <v>171</v>
      </c>
      <c r="B291">
        <v>0</v>
      </c>
    </row>
    <row r="292" spans="1:2" x14ac:dyDescent="0.25">
      <c r="A292" s="1" t="s">
        <v>172</v>
      </c>
      <c r="B292">
        <v>0</v>
      </c>
    </row>
    <row r="293" spans="1:2" x14ac:dyDescent="0.25">
      <c r="A293" s="1" t="s">
        <v>173</v>
      </c>
      <c r="B293">
        <v>0</v>
      </c>
    </row>
    <row r="294" spans="1:2" x14ac:dyDescent="0.25">
      <c r="A294" s="1" t="s">
        <v>174</v>
      </c>
      <c r="B294">
        <v>0</v>
      </c>
    </row>
    <row r="295" spans="1:2" x14ac:dyDescent="0.25">
      <c r="A295" s="1" t="s">
        <v>175</v>
      </c>
      <c r="B295">
        <v>0</v>
      </c>
    </row>
    <row r="296" spans="1:2" x14ac:dyDescent="0.25">
      <c r="A296" s="1" t="s">
        <v>176</v>
      </c>
      <c r="B296">
        <v>1084</v>
      </c>
    </row>
    <row r="297" spans="1:2" x14ac:dyDescent="0.25">
      <c r="A297" s="1" t="s">
        <v>177</v>
      </c>
      <c r="B297">
        <v>1423</v>
      </c>
    </row>
    <row r="298" spans="1:2" x14ac:dyDescent="0.25">
      <c r="A298" s="1" t="s">
        <v>178</v>
      </c>
      <c r="B298">
        <v>1315</v>
      </c>
    </row>
    <row r="299" spans="1:2" x14ac:dyDescent="0.25">
      <c r="A299" s="1" t="s">
        <v>179</v>
      </c>
      <c r="B299">
        <v>717</v>
      </c>
    </row>
    <row r="300" spans="1:2" x14ac:dyDescent="0.25">
      <c r="A300" s="1" t="s">
        <v>180</v>
      </c>
      <c r="B300">
        <v>1398</v>
      </c>
    </row>
    <row r="301" spans="1:2" x14ac:dyDescent="0.25">
      <c r="A301" s="1" t="s">
        <v>181</v>
      </c>
      <c r="B301">
        <v>913</v>
      </c>
    </row>
    <row r="302" spans="1:2" x14ac:dyDescent="0.25">
      <c r="A302" s="1" t="s">
        <v>182</v>
      </c>
      <c r="B302">
        <v>660</v>
      </c>
    </row>
    <row r="303" spans="1:2" x14ac:dyDescent="0.25">
      <c r="A303" s="1" t="s">
        <v>183</v>
      </c>
      <c r="B303">
        <v>0</v>
      </c>
    </row>
    <row r="304" spans="1:2" x14ac:dyDescent="0.25">
      <c r="A304" s="1" t="s">
        <v>184</v>
      </c>
      <c r="B304">
        <v>0</v>
      </c>
    </row>
    <row r="305" spans="1:2" x14ac:dyDescent="0.25">
      <c r="A305" s="1" t="s">
        <v>185</v>
      </c>
      <c r="B305">
        <v>0</v>
      </c>
    </row>
    <row r="306" spans="1:2" x14ac:dyDescent="0.25">
      <c r="A306" s="1">
        <v>44572</v>
      </c>
      <c r="B306">
        <v>0</v>
      </c>
    </row>
    <row r="307" spans="1:2" x14ac:dyDescent="0.25">
      <c r="A307" s="1">
        <v>44603</v>
      </c>
      <c r="B307">
        <v>0</v>
      </c>
    </row>
    <row r="308" spans="1:2" x14ac:dyDescent="0.25">
      <c r="A308" s="1">
        <v>44631</v>
      </c>
      <c r="B308">
        <v>935</v>
      </c>
    </row>
    <row r="309" spans="1:2" x14ac:dyDescent="0.25">
      <c r="A309" s="1">
        <v>44662</v>
      </c>
      <c r="B309">
        <v>648</v>
      </c>
    </row>
    <row r="310" spans="1:2" x14ac:dyDescent="0.25">
      <c r="A310" s="1">
        <v>44692</v>
      </c>
      <c r="B310">
        <v>793</v>
      </c>
    </row>
    <row r="311" spans="1:2" x14ac:dyDescent="0.25">
      <c r="A311" s="1">
        <v>44723</v>
      </c>
      <c r="B311">
        <v>1276</v>
      </c>
    </row>
    <row r="312" spans="1:2" x14ac:dyDescent="0.25">
      <c r="A312" s="1">
        <v>44753</v>
      </c>
      <c r="B312">
        <v>1234</v>
      </c>
    </row>
    <row r="313" spans="1:2" x14ac:dyDescent="0.25">
      <c r="A313" s="1">
        <v>44784</v>
      </c>
      <c r="B313">
        <v>1302</v>
      </c>
    </row>
    <row r="314" spans="1:2" x14ac:dyDescent="0.25">
      <c r="A314" s="1">
        <v>44815</v>
      </c>
      <c r="B314">
        <v>1316</v>
      </c>
    </row>
    <row r="315" spans="1:2" x14ac:dyDescent="0.25">
      <c r="A315" s="1">
        <v>44845</v>
      </c>
      <c r="B315">
        <v>1463</v>
      </c>
    </row>
    <row r="316" spans="1:2" x14ac:dyDescent="0.25">
      <c r="A316" s="1">
        <v>44876</v>
      </c>
      <c r="B316">
        <v>771</v>
      </c>
    </row>
    <row r="317" spans="1:2" x14ac:dyDescent="0.25">
      <c r="A317" s="1">
        <v>44906</v>
      </c>
      <c r="B317">
        <v>0</v>
      </c>
    </row>
    <row r="318" spans="1:2" x14ac:dyDescent="0.25">
      <c r="A318" s="1" t="s">
        <v>186</v>
      </c>
      <c r="B318">
        <v>0</v>
      </c>
    </row>
    <row r="319" spans="1:2" x14ac:dyDescent="0.25">
      <c r="A319" s="1" t="s">
        <v>187</v>
      </c>
      <c r="B319">
        <v>0</v>
      </c>
    </row>
    <row r="320" spans="1:2" x14ac:dyDescent="0.25">
      <c r="A320" s="1" t="s">
        <v>188</v>
      </c>
      <c r="B320">
        <v>0</v>
      </c>
    </row>
    <row r="321" spans="1:2" x14ac:dyDescent="0.25">
      <c r="A321" s="1" t="s">
        <v>189</v>
      </c>
      <c r="B321">
        <v>0</v>
      </c>
    </row>
    <row r="322" spans="1:2" x14ac:dyDescent="0.25">
      <c r="A322" s="1" t="s">
        <v>190</v>
      </c>
      <c r="B322">
        <v>0</v>
      </c>
    </row>
    <row r="323" spans="1:2" x14ac:dyDescent="0.25">
      <c r="A323" s="1" t="s">
        <v>191</v>
      </c>
      <c r="B323">
        <v>0</v>
      </c>
    </row>
    <row r="324" spans="1:2" x14ac:dyDescent="0.25">
      <c r="A324" s="1" t="s">
        <v>192</v>
      </c>
      <c r="B324">
        <v>816</v>
      </c>
    </row>
    <row r="325" spans="1:2" x14ac:dyDescent="0.25">
      <c r="A325" s="1" t="s">
        <v>193</v>
      </c>
      <c r="B325">
        <v>734</v>
      </c>
    </row>
    <row r="326" spans="1:2" x14ac:dyDescent="0.25">
      <c r="A326" s="1" t="s">
        <v>194</v>
      </c>
      <c r="B326">
        <v>1097</v>
      </c>
    </row>
    <row r="327" spans="1:2" x14ac:dyDescent="0.25">
      <c r="A327" s="1" t="s">
        <v>195</v>
      </c>
      <c r="B327">
        <v>640</v>
      </c>
    </row>
    <row r="328" spans="1:2" x14ac:dyDescent="0.25">
      <c r="A328" s="1" t="s">
        <v>196</v>
      </c>
      <c r="B328">
        <v>0</v>
      </c>
    </row>
    <row r="329" spans="1:2" x14ac:dyDescent="0.25">
      <c r="A329" s="1" t="s">
        <v>197</v>
      </c>
      <c r="B329">
        <v>0</v>
      </c>
    </row>
    <row r="330" spans="1:2" x14ac:dyDescent="0.25">
      <c r="A330" s="1" t="s">
        <v>198</v>
      </c>
      <c r="B330">
        <v>1066</v>
      </c>
    </row>
    <row r="331" spans="1:2" x14ac:dyDescent="0.25">
      <c r="A331" s="1" t="s">
        <v>199</v>
      </c>
      <c r="B331">
        <v>670</v>
      </c>
    </row>
    <row r="332" spans="1:2" x14ac:dyDescent="0.25">
      <c r="A332" s="1" t="s">
        <v>200</v>
      </c>
      <c r="B332">
        <v>0</v>
      </c>
    </row>
    <row r="333" spans="1:2" x14ac:dyDescent="0.25">
      <c r="A333" s="1" t="s">
        <v>201</v>
      </c>
      <c r="B333">
        <v>0</v>
      </c>
    </row>
    <row r="334" spans="1:2" x14ac:dyDescent="0.25">
      <c r="A334" s="1" t="s">
        <v>202</v>
      </c>
      <c r="B334">
        <v>0</v>
      </c>
    </row>
    <row r="335" spans="1:2" x14ac:dyDescent="0.25">
      <c r="A335" s="1" t="s">
        <v>203</v>
      </c>
      <c r="B335">
        <v>0</v>
      </c>
    </row>
    <row r="336" spans="1:2" x14ac:dyDescent="0.25">
      <c r="A336" s="1">
        <v>44573</v>
      </c>
      <c r="B336">
        <v>0</v>
      </c>
    </row>
    <row r="337" spans="1:2" x14ac:dyDescent="0.25">
      <c r="A337" s="1">
        <v>44604</v>
      </c>
      <c r="B337">
        <v>0</v>
      </c>
    </row>
    <row r="338" spans="1:2" x14ac:dyDescent="0.25">
      <c r="A338" s="1">
        <v>44632</v>
      </c>
      <c r="B338">
        <v>0</v>
      </c>
    </row>
    <row r="339" spans="1:2" x14ac:dyDescent="0.25">
      <c r="A339" s="1">
        <v>44663</v>
      </c>
      <c r="B339">
        <v>0</v>
      </c>
    </row>
    <row r="340" spans="1:2" x14ac:dyDescent="0.25">
      <c r="A340" s="1">
        <v>44693</v>
      </c>
      <c r="B340">
        <v>29</v>
      </c>
    </row>
    <row r="341" spans="1:2" x14ac:dyDescent="0.25">
      <c r="A341" s="1">
        <v>44724</v>
      </c>
      <c r="B341">
        <v>46</v>
      </c>
    </row>
    <row r="342" spans="1:2" x14ac:dyDescent="0.25">
      <c r="A342" s="1">
        <v>44754</v>
      </c>
      <c r="B342">
        <v>0</v>
      </c>
    </row>
    <row r="343" spans="1:2" x14ac:dyDescent="0.25">
      <c r="A343" s="1">
        <v>44785</v>
      </c>
      <c r="B343">
        <v>0</v>
      </c>
    </row>
    <row r="344" spans="1:2" x14ac:dyDescent="0.25">
      <c r="A344" s="1">
        <v>44816</v>
      </c>
      <c r="B344">
        <v>0</v>
      </c>
    </row>
    <row r="345" spans="1:2" x14ac:dyDescent="0.25">
      <c r="A345" s="1">
        <v>44846</v>
      </c>
      <c r="B345">
        <v>0</v>
      </c>
    </row>
    <row r="346" spans="1:2" x14ac:dyDescent="0.25">
      <c r="A346" s="1">
        <v>44877</v>
      </c>
      <c r="B346">
        <v>0</v>
      </c>
    </row>
    <row r="347" spans="1:2" x14ac:dyDescent="0.25">
      <c r="A347" s="1">
        <v>44907</v>
      </c>
      <c r="B347">
        <v>0</v>
      </c>
    </row>
    <row r="348" spans="1:2" x14ac:dyDescent="0.25">
      <c r="A348" s="1" t="s">
        <v>204</v>
      </c>
      <c r="B348">
        <v>145</v>
      </c>
    </row>
    <row r="349" spans="1:2" x14ac:dyDescent="0.25">
      <c r="A349" s="1" t="s">
        <v>205</v>
      </c>
      <c r="B349">
        <v>0</v>
      </c>
    </row>
    <row r="350" spans="1:2" x14ac:dyDescent="0.25">
      <c r="A350" s="1" t="s">
        <v>206</v>
      </c>
      <c r="B350">
        <v>0</v>
      </c>
    </row>
    <row r="351" spans="1:2" x14ac:dyDescent="0.25">
      <c r="A351" s="1" t="s">
        <v>207</v>
      </c>
      <c r="B351">
        <v>24</v>
      </c>
    </row>
    <row r="352" spans="1:2" x14ac:dyDescent="0.25">
      <c r="A352" s="1" t="s">
        <v>208</v>
      </c>
      <c r="B352">
        <v>0</v>
      </c>
    </row>
    <row r="353" spans="1:2" x14ac:dyDescent="0.25">
      <c r="A353" s="1" t="s">
        <v>209</v>
      </c>
      <c r="B353">
        <v>0</v>
      </c>
    </row>
    <row r="354" spans="1:2" x14ac:dyDescent="0.25">
      <c r="A354" s="1" t="s">
        <v>210</v>
      </c>
      <c r="B354">
        <v>45</v>
      </c>
    </row>
    <row r="355" spans="1:2" x14ac:dyDescent="0.25">
      <c r="A355" s="1" t="s">
        <v>211</v>
      </c>
      <c r="B355">
        <v>97</v>
      </c>
    </row>
    <row r="356" spans="1:2" x14ac:dyDescent="0.25">
      <c r="A356" s="1" t="s">
        <v>212</v>
      </c>
      <c r="B356">
        <v>0</v>
      </c>
    </row>
    <row r="357" spans="1:2" x14ac:dyDescent="0.25">
      <c r="A357" s="1" t="s">
        <v>213</v>
      </c>
      <c r="B357">
        <v>22</v>
      </c>
    </row>
    <row r="358" spans="1:2" x14ac:dyDescent="0.25">
      <c r="A358" s="1" t="s">
        <v>214</v>
      </c>
      <c r="B358">
        <v>0</v>
      </c>
    </row>
    <row r="359" spans="1:2" x14ac:dyDescent="0.25">
      <c r="A359" s="1" t="s">
        <v>215</v>
      </c>
      <c r="B359">
        <v>0</v>
      </c>
    </row>
    <row r="360" spans="1:2" x14ac:dyDescent="0.25">
      <c r="A360" s="1" t="s">
        <v>216</v>
      </c>
      <c r="B360">
        <v>0</v>
      </c>
    </row>
    <row r="361" spans="1:2" x14ac:dyDescent="0.25">
      <c r="A361" s="1" t="s">
        <v>217</v>
      </c>
      <c r="B361">
        <v>135</v>
      </c>
    </row>
    <row r="362" spans="1:2" x14ac:dyDescent="0.25">
      <c r="A362" s="1" t="s">
        <v>218</v>
      </c>
      <c r="B362">
        <v>0</v>
      </c>
    </row>
    <row r="363" spans="1:2" x14ac:dyDescent="0.25">
      <c r="A363" s="1" t="s">
        <v>219</v>
      </c>
      <c r="B363">
        <v>153</v>
      </c>
    </row>
    <row r="364" spans="1:2" x14ac:dyDescent="0.25">
      <c r="A364" s="1" t="s">
        <v>220</v>
      </c>
      <c r="B364">
        <v>0</v>
      </c>
    </row>
    <row r="365" spans="1:2" x14ac:dyDescent="0.25">
      <c r="A365" s="1" t="s">
        <v>221</v>
      </c>
      <c r="B365">
        <v>0</v>
      </c>
    </row>
    <row r="366" spans="1:2" x14ac:dyDescent="0.25">
      <c r="A366" s="1" t="s">
        <v>222</v>
      </c>
      <c r="B366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A42E-EFC0-4FEB-922B-3DBE3CC99768}">
  <dimension ref="A1:D366"/>
  <sheetViews>
    <sheetView zoomScale="175" zoomScaleNormal="175" workbookViewId="0">
      <selection activeCell="D2" sqref="D2"/>
    </sheetView>
  </sheetViews>
  <sheetFormatPr defaultRowHeight="15" x14ac:dyDescent="0.25"/>
  <cols>
    <col min="1" max="1" width="11.140625" bestFit="1" customWidth="1"/>
    <col min="2" max="2" width="8.28515625" bestFit="1" customWidth="1"/>
    <col min="3" max="3" width="12.85546875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223</v>
      </c>
      <c r="D1" t="s">
        <v>224</v>
      </c>
    </row>
    <row r="2" spans="1:4" x14ac:dyDescent="0.25">
      <c r="A2" s="1">
        <v>44562</v>
      </c>
      <c r="B2">
        <v>0</v>
      </c>
      <c r="C2">
        <v>1</v>
      </c>
      <c r="D2">
        <f>MAX(C2:C366)</f>
        <v>21</v>
      </c>
    </row>
    <row r="3" spans="1:4" x14ac:dyDescent="0.25">
      <c r="A3" s="1">
        <v>44593</v>
      </c>
      <c r="B3">
        <v>0</v>
      </c>
      <c r="C3">
        <f>IF(B3=0,C2+1,0)</f>
        <v>2</v>
      </c>
    </row>
    <row r="4" spans="1:4" x14ac:dyDescent="0.25">
      <c r="A4" s="1">
        <v>44621</v>
      </c>
      <c r="B4">
        <v>0</v>
      </c>
      <c r="C4">
        <f t="shared" ref="C4:C67" si="0">IF(B4=0,C3+1,0)</f>
        <v>3</v>
      </c>
    </row>
    <row r="5" spans="1:4" x14ac:dyDescent="0.25">
      <c r="A5" s="1">
        <v>44652</v>
      </c>
      <c r="B5">
        <v>0</v>
      </c>
      <c r="C5">
        <f t="shared" si="0"/>
        <v>4</v>
      </c>
    </row>
    <row r="6" spans="1:4" x14ac:dyDescent="0.25">
      <c r="A6" s="1">
        <v>44682</v>
      </c>
      <c r="B6">
        <v>0</v>
      </c>
      <c r="C6">
        <f t="shared" si="0"/>
        <v>5</v>
      </c>
    </row>
    <row r="7" spans="1:4" x14ac:dyDescent="0.25">
      <c r="A7" s="1">
        <v>44713</v>
      </c>
      <c r="B7">
        <v>0</v>
      </c>
      <c r="C7">
        <f t="shared" si="0"/>
        <v>6</v>
      </c>
    </row>
    <row r="8" spans="1:4" x14ac:dyDescent="0.25">
      <c r="A8" s="1">
        <v>44743</v>
      </c>
      <c r="B8">
        <v>0</v>
      </c>
      <c r="C8">
        <f t="shared" si="0"/>
        <v>7</v>
      </c>
    </row>
    <row r="9" spans="1:4" x14ac:dyDescent="0.25">
      <c r="A9" s="1">
        <v>44774</v>
      </c>
      <c r="B9">
        <v>41</v>
      </c>
      <c r="C9">
        <f t="shared" si="0"/>
        <v>0</v>
      </c>
    </row>
    <row r="10" spans="1:4" x14ac:dyDescent="0.25">
      <c r="A10" s="1">
        <v>44805</v>
      </c>
      <c r="B10">
        <v>79</v>
      </c>
      <c r="C10">
        <f t="shared" si="0"/>
        <v>0</v>
      </c>
    </row>
    <row r="11" spans="1:4" x14ac:dyDescent="0.25">
      <c r="A11" s="1">
        <v>44835</v>
      </c>
      <c r="B11">
        <v>163</v>
      </c>
      <c r="C11">
        <f t="shared" si="0"/>
        <v>0</v>
      </c>
    </row>
    <row r="12" spans="1:4" x14ac:dyDescent="0.25">
      <c r="A12" s="1">
        <v>44866</v>
      </c>
      <c r="B12">
        <v>259</v>
      </c>
      <c r="C12">
        <f t="shared" si="0"/>
        <v>0</v>
      </c>
    </row>
    <row r="13" spans="1:4" x14ac:dyDescent="0.25">
      <c r="A13" s="1">
        <v>44896</v>
      </c>
      <c r="B13">
        <v>368</v>
      </c>
      <c r="C13">
        <f t="shared" si="0"/>
        <v>0</v>
      </c>
    </row>
    <row r="14" spans="1:4" x14ac:dyDescent="0.25">
      <c r="A14" s="1" t="s">
        <v>2</v>
      </c>
      <c r="B14">
        <v>45</v>
      </c>
      <c r="C14">
        <f t="shared" si="0"/>
        <v>0</v>
      </c>
    </row>
    <row r="15" spans="1:4" x14ac:dyDescent="0.25">
      <c r="A15" s="1" t="s">
        <v>3</v>
      </c>
      <c r="B15">
        <v>0</v>
      </c>
      <c r="C15">
        <f t="shared" si="0"/>
        <v>1</v>
      </c>
    </row>
    <row r="16" spans="1:4" x14ac:dyDescent="0.25">
      <c r="A16" s="1" t="s">
        <v>4</v>
      </c>
      <c r="B16">
        <v>0</v>
      </c>
      <c r="C16">
        <f t="shared" si="0"/>
        <v>2</v>
      </c>
    </row>
    <row r="17" spans="1:3" x14ac:dyDescent="0.25">
      <c r="A17" s="1" t="s">
        <v>5</v>
      </c>
      <c r="B17">
        <v>0</v>
      </c>
      <c r="C17">
        <f t="shared" si="0"/>
        <v>3</v>
      </c>
    </row>
    <row r="18" spans="1:3" x14ac:dyDescent="0.25">
      <c r="A18" s="1" t="s">
        <v>6</v>
      </c>
      <c r="B18">
        <v>0</v>
      </c>
      <c r="C18">
        <f t="shared" si="0"/>
        <v>4</v>
      </c>
    </row>
    <row r="19" spans="1:3" x14ac:dyDescent="0.25">
      <c r="A19" s="1" t="s">
        <v>7</v>
      </c>
      <c r="B19">
        <v>0</v>
      </c>
      <c r="C19">
        <f t="shared" si="0"/>
        <v>5</v>
      </c>
    </row>
    <row r="20" spans="1:3" x14ac:dyDescent="0.25">
      <c r="A20" s="1" t="s">
        <v>8</v>
      </c>
      <c r="B20">
        <v>0</v>
      </c>
      <c r="C20">
        <f t="shared" si="0"/>
        <v>6</v>
      </c>
    </row>
    <row r="21" spans="1:3" x14ac:dyDescent="0.25">
      <c r="A21" s="1" t="s">
        <v>9</v>
      </c>
      <c r="B21">
        <v>0</v>
      </c>
      <c r="C21">
        <f t="shared" si="0"/>
        <v>7</v>
      </c>
    </row>
    <row r="22" spans="1:3" x14ac:dyDescent="0.25">
      <c r="A22" s="1" t="s">
        <v>10</v>
      </c>
      <c r="B22">
        <v>0</v>
      </c>
      <c r="C22">
        <f t="shared" si="0"/>
        <v>8</v>
      </c>
    </row>
    <row r="23" spans="1:3" x14ac:dyDescent="0.25">
      <c r="A23" s="1" t="s">
        <v>11</v>
      </c>
      <c r="B23">
        <v>0</v>
      </c>
      <c r="C23">
        <f t="shared" si="0"/>
        <v>9</v>
      </c>
    </row>
    <row r="24" spans="1:3" x14ac:dyDescent="0.25">
      <c r="A24" s="1" t="s">
        <v>12</v>
      </c>
      <c r="B24">
        <v>33</v>
      </c>
      <c r="C24">
        <f t="shared" si="0"/>
        <v>0</v>
      </c>
    </row>
    <row r="25" spans="1:3" x14ac:dyDescent="0.25">
      <c r="A25" s="1" t="s">
        <v>13</v>
      </c>
      <c r="B25">
        <v>75</v>
      </c>
      <c r="C25">
        <f t="shared" si="0"/>
        <v>0</v>
      </c>
    </row>
    <row r="26" spans="1:3" x14ac:dyDescent="0.25">
      <c r="A26" s="1" t="s">
        <v>14</v>
      </c>
      <c r="B26">
        <v>537</v>
      </c>
      <c r="C26">
        <f t="shared" si="0"/>
        <v>0</v>
      </c>
    </row>
    <row r="27" spans="1:3" x14ac:dyDescent="0.25">
      <c r="A27" s="1" t="s">
        <v>15</v>
      </c>
      <c r="B27">
        <v>826</v>
      </c>
      <c r="C27">
        <f t="shared" si="0"/>
        <v>0</v>
      </c>
    </row>
    <row r="28" spans="1:3" x14ac:dyDescent="0.25">
      <c r="A28" s="1" t="s">
        <v>16</v>
      </c>
      <c r="B28">
        <v>26</v>
      </c>
      <c r="C28">
        <f t="shared" si="0"/>
        <v>0</v>
      </c>
    </row>
    <row r="29" spans="1:3" x14ac:dyDescent="0.25">
      <c r="A29" s="1" t="s">
        <v>17</v>
      </c>
      <c r="B29">
        <v>0</v>
      </c>
      <c r="C29">
        <f t="shared" si="0"/>
        <v>1</v>
      </c>
    </row>
    <row r="30" spans="1:3" x14ac:dyDescent="0.25">
      <c r="A30" s="1" t="s">
        <v>18</v>
      </c>
      <c r="B30">
        <v>0</v>
      </c>
      <c r="C30">
        <f t="shared" si="0"/>
        <v>2</v>
      </c>
    </row>
    <row r="31" spans="1:3" x14ac:dyDescent="0.25">
      <c r="A31" s="1" t="s">
        <v>19</v>
      </c>
      <c r="B31">
        <v>0</v>
      </c>
      <c r="C31">
        <f t="shared" si="0"/>
        <v>3</v>
      </c>
    </row>
    <row r="32" spans="1:3" x14ac:dyDescent="0.25">
      <c r="A32" s="1" t="s">
        <v>20</v>
      </c>
      <c r="B32">
        <v>0</v>
      </c>
      <c r="C32">
        <f t="shared" si="0"/>
        <v>4</v>
      </c>
    </row>
    <row r="33" spans="1:3" x14ac:dyDescent="0.25">
      <c r="A33" s="1">
        <v>44563</v>
      </c>
      <c r="B33">
        <v>0</v>
      </c>
      <c r="C33">
        <f t="shared" si="0"/>
        <v>5</v>
      </c>
    </row>
    <row r="34" spans="1:3" x14ac:dyDescent="0.25">
      <c r="A34" s="1">
        <v>44594</v>
      </c>
      <c r="B34">
        <v>0</v>
      </c>
      <c r="C34">
        <f t="shared" si="0"/>
        <v>6</v>
      </c>
    </row>
    <row r="35" spans="1:3" x14ac:dyDescent="0.25">
      <c r="A35" s="1">
        <v>44622</v>
      </c>
      <c r="B35">
        <v>0</v>
      </c>
      <c r="C35">
        <f t="shared" si="0"/>
        <v>7</v>
      </c>
    </row>
    <row r="36" spans="1:3" x14ac:dyDescent="0.25">
      <c r="A36" s="1">
        <v>44653</v>
      </c>
      <c r="B36">
        <v>0</v>
      </c>
      <c r="C36">
        <f t="shared" si="0"/>
        <v>8</v>
      </c>
    </row>
    <row r="37" spans="1:3" x14ac:dyDescent="0.25">
      <c r="A37" s="1">
        <v>44683</v>
      </c>
      <c r="B37">
        <v>97</v>
      </c>
      <c r="C37">
        <f t="shared" si="0"/>
        <v>0</v>
      </c>
    </row>
    <row r="38" spans="1:3" x14ac:dyDescent="0.25">
      <c r="A38" s="1">
        <v>44714</v>
      </c>
      <c r="B38">
        <v>0</v>
      </c>
      <c r="C38">
        <f t="shared" si="0"/>
        <v>1</v>
      </c>
    </row>
    <row r="39" spans="1:3" x14ac:dyDescent="0.25">
      <c r="A39" s="1">
        <v>44744</v>
      </c>
      <c r="B39">
        <v>99</v>
      </c>
      <c r="C39">
        <f t="shared" si="0"/>
        <v>0</v>
      </c>
    </row>
    <row r="40" spans="1:3" x14ac:dyDescent="0.25">
      <c r="A40" s="1">
        <v>44775</v>
      </c>
      <c r="B40">
        <v>0</v>
      </c>
      <c r="C40">
        <f t="shared" si="0"/>
        <v>1</v>
      </c>
    </row>
    <row r="41" spans="1:3" x14ac:dyDescent="0.25">
      <c r="A41" s="1">
        <v>44806</v>
      </c>
      <c r="B41">
        <v>0</v>
      </c>
      <c r="C41">
        <f t="shared" si="0"/>
        <v>2</v>
      </c>
    </row>
    <row r="42" spans="1:3" x14ac:dyDescent="0.25">
      <c r="A42" s="1">
        <v>44836</v>
      </c>
      <c r="B42">
        <v>0</v>
      </c>
      <c r="C42">
        <f t="shared" si="0"/>
        <v>3</v>
      </c>
    </row>
    <row r="43" spans="1:3" x14ac:dyDescent="0.25">
      <c r="A43" s="1">
        <v>44867</v>
      </c>
      <c r="B43">
        <v>97</v>
      </c>
      <c r="C43">
        <f t="shared" si="0"/>
        <v>0</v>
      </c>
    </row>
    <row r="44" spans="1:3" x14ac:dyDescent="0.25">
      <c r="A44" s="1">
        <v>44897</v>
      </c>
      <c r="B44">
        <v>83</v>
      </c>
      <c r="C44">
        <f t="shared" si="0"/>
        <v>0</v>
      </c>
    </row>
    <row r="45" spans="1:3" x14ac:dyDescent="0.25">
      <c r="A45" s="1" t="s">
        <v>21</v>
      </c>
      <c r="B45">
        <v>77</v>
      </c>
      <c r="C45">
        <f t="shared" si="0"/>
        <v>0</v>
      </c>
    </row>
    <row r="46" spans="1:3" x14ac:dyDescent="0.25">
      <c r="A46" s="1" t="s">
        <v>22</v>
      </c>
      <c r="B46">
        <v>195</v>
      </c>
      <c r="C46">
        <f t="shared" si="0"/>
        <v>0</v>
      </c>
    </row>
    <row r="47" spans="1:3" x14ac:dyDescent="0.25">
      <c r="A47" s="1" t="s">
        <v>23</v>
      </c>
      <c r="B47">
        <v>145</v>
      </c>
      <c r="C47">
        <f t="shared" si="0"/>
        <v>0</v>
      </c>
    </row>
    <row r="48" spans="1:3" x14ac:dyDescent="0.25">
      <c r="A48" s="1" t="s">
        <v>24</v>
      </c>
      <c r="B48">
        <v>90</v>
      </c>
      <c r="C48">
        <f t="shared" si="0"/>
        <v>0</v>
      </c>
    </row>
    <row r="49" spans="1:3" x14ac:dyDescent="0.25">
      <c r="A49" s="1" t="s">
        <v>25</v>
      </c>
      <c r="B49">
        <v>0</v>
      </c>
      <c r="C49">
        <f t="shared" si="0"/>
        <v>1</v>
      </c>
    </row>
    <row r="50" spans="1:3" x14ac:dyDescent="0.25">
      <c r="A50" s="1" t="s">
        <v>26</v>
      </c>
      <c r="B50">
        <v>0</v>
      </c>
      <c r="C50">
        <f t="shared" si="0"/>
        <v>2</v>
      </c>
    </row>
    <row r="51" spans="1:3" x14ac:dyDescent="0.25">
      <c r="A51" s="1" t="s">
        <v>27</v>
      </c>
      <c r="B51">
        <v>93</v>
      </c>
      <c r="C51">
        <f t="shared" si="0"/>
        <v>0</v>
      </c>
    </row>
    <row r="52" spans="1:3" x14ac:dyDescent="0.25">
      <c r="A52" s="1" t="s">
        <v>28</v>
      </c>
      <c r="B52">
        <v>0</v>
      </c>
      <c r="C52">
        <f t="shared" si="0"/>
        <v>1</v>
      </c>
    </row>
    <row r="53" spans="1:3" x14ac:dyDescent="0.25">
      <c r="A53" s="1" t="s">
        <v>29</v>
      </c>
      <c r="B53">
        <v>0</v>
      </c>
      <c r="C53">
        <f t="shared" si="0"/>
        <v>2</v>
      </c>
    </row>
    <row r="54" spans="1:3" x14ac:dyDescent="0.25">
      <c r="A54" s="1" t="s">
        <v>30</v>
      </c>
      <c r="B54">
        <v>93</v>
      </c>
      <c r="C54">
        <f t="shared" si="0"/>
        <v>0</v>
      </c>
    </row>
    <row r="55" spans="1:3" x14ac:dyDescent="0.25">
      <c r="A55" s="1" t="s">
        <v>31</v>
      </c>
      <c r="B55">
        <v>0</v>
      </c>
      <c r="C55">
        <f t="shared" si="0"/>
        <v>1</v>
      </c>
    </row>
    <row r="56" spans="1:3" x14ac:dyDescent="0.25">
      <c r="A56" s="1" t="s">
        <v>32</v>
      </c>
      <c r="B56">
        <v>0</v>
      </c>
      <c r="C56">
        <f t="shared" si="0"/>
        <v>2</v>
      </c>
    </row>
    <row r="57" spans="1:3" x14ac:dyDescent="0.25">
      <c r="A57" s="1" t="s">
        <v>33</v>
      </c>
      <c r="B57">
        <v>0</v>
      </c>
      <c r="C57">
        <f t="shared" si="0"/>
        <v>3</v>
      </c>
    </row>
    <row r="58" spans="1:3" x14ac:dyDescent="0.25">
      <c r="A58" s="1" t="s">
        <v>34</v>
      </c>
      <c r="B58">
        <v>228</v>
      </c>
      <c r="C58">
        <f t="shared" si="0"/>
        <v>0</v>
      </c>
    </row>
    <row r="59" spans="1:3" x14ac:dyDescent="0.25">
      <c r="A59" s="1" t="s">
        <v>35</v>
      </c>
      <c r="B59">
        <v>0</v>
      </c>
      <c r="C59">
        <f t="shared" si="0"/>
        <v>1</v>
      </c>
    </row>
    <row r="60" spans="1:3" x14ac:dyDescent="0.25">
      <c r="A60" s="1" t="s">
        <v>36</v>
      </c>
      <c r="B60">
        <v>84</v>
      </c>
      <c r="C60">
        <f t="shared" si="0"/>
        <v>0</v>
      </c>
    </row>
    <row r="61" spans="1:3" x14ac:dyDescent="0.25">
      <c r="A61" s="1">
        <v>44564</v>
      </c>
      <c r="B61">
        <v>90</v>
      </c>
      <c r="C61">
        <f t="shared" si="0"/>
        <v>0</v>
      </c>
    </row>
    <row r="62" spans="1:3" x14ac:dyDescent="0.25">
      <c r="A62" s="1">
        <v>44595</v>
      </c>
      <c r="B62">
        <v>0</v>
      </c>
      <c r="C62">
        <f t="shared" si="0"/>
        <v>1</v>
      </c>
    </row>
    <row r="63" spans="1:3" x14ac:dyDescent="0.25">
      <c r="A63" s="1">
        <v>44623</v>
      </c>
      <c r="B63">
        <v>93</v>
      </c>
      <c r="C63">
        <f t="shared" si="0"/>
        <v>0</v>
      </c>
    </row>
    <row r="64" spans="1:3" x14ac:dyDescent="0.25">
      <c r="A64" s="1">
        <v>44654</v>
      </c>
      <c r="B64">
        <v>1189</v>
      </c>
      <c r="C64">
        <f t="shared" si="0"/>
        <v>0</v>
      </c>
    </row>
    <row r="65" spans="1:3" x14ac:dyDescent="0.25">
      <c r="A65" s="1">
        <v>44684</v>
      </c>
      <c r="B65">
        <v>139</v>
      </c>
      <c r="C65">
        <f t="shared" si="0"/>
        <v>0</v>
      </c>
    </row>
    <row r="66" spans="1:3" x14ac:dyDescent="0.25">
      <c r="A66" s="1">
        <v>44715</v>
      </c>
      <c r="B66">
        <v>0</v>
      </c>
      <c r="C66">
        <f t="shared" si="0"/>
        <v>1</v>
      </c>
    </row>
    <row r="67" spans="1:3" x14ac:dyDescent="0.25">
      <c r="A67" s="1">
        <v>44745</v>
      </c>
      <c r="B67">
        <v>0</v>
      </c>
      <c r="C67">
        <f t="shared" si="0"/>
        <v>2</v>
      </c>
    </row>
    <row r="68" spans="1:3" x14ac:dyDescent="0.25">
      <c r="A68" s="1">
        <v>44776</v>
      </c>
      <c r="B68">
        <v>75</v>
      </c>
      <c r="C68">
        <f t="shared" ref="C68:C131" si="1">IF(B68=0,C67+1,0)</f>
        <v>0</v>
      </c>
    </row>
    <row r="69" spans="1:3" x14ac:dyDescent="0.25">
      <c r="A69" s="1">
        <v>44807</v>
      </c>
      <c r="B69">
        <v>612</v>
      </c>
      <c r="C69">
        <f t="shared" si="1"/>
        <v>0</v>
      </c>
    </row>
    <row r="70" spans="1:3" x14ac:dyDescent="0.25">
      <c r="A70" s="1">
        <v>44837</v>
      </c>
      <c r="B70">
        <v>0</v>
      </c>
      <c r="C70">
        <f t="shared" si="1"/>
        <v>1</v>
      </c>
    </row>
    <row r="71" spans="1:3" x14ac:dyDescent="0.25">
      <c r="A71" s="1">
        <v>44868</v>
      </c>
      <c r="B71">
        <v>137</v>
      </c>
      <c r="C71">
        <f t="shared" si="1"/>
        <v>0</v>
      </c>
    </row>
    <row r="72" spans="1:3" x14ac:dyDescent="0.25">
      <c r="A72" s="1">
        <v>44898</v>
      </c>
      <c r="B72">
        <v>122</v>
      </c>
      <c r="C72">
        <f t="shared" si="1"/>
        <v>0</v>
      </c>
    </row>
    <row r="73" spans="1:3" x14ac:dyDescent="0.25">
      <c r="A73" s="1" t="s">
        <v>37</v>
      </c>
      <c r="B73">
        <v>0</v>
      </c>
      <c r="C73">
        <f t="shared" si="1"/>
        <v>1</v>
      </c>
    </row>
    <row r="74" spans="1:3" x14ac:dyDescent="0.25">
      <c r="A74" s="1" t="s">
        <v>38</v>
      </c>
      <c r="B74">
        <v>0</v>
      </c>
      <c r="C74">
        <f t="shared" si="1"/>
        <v>2</v>
      </c>
    </row>
    <row r="75" spans="1:3" x14ac:dyDescent="0.25">
      <c r="A75" s="1" t="s">
        <v>39</v>
      </c>
      <c r="B75">
        <v>88</v>
      </c>
      <c r="C75">
        <f t="shared" si="1"/>
        <v>0</v>
      </c>
    </row>
    <row r="76" spans="1:3" x14ac:dyDescent="0.25">
      <c r="A76" s="1" t="s">
        <v>40</v>
      </c>
      <c r="B76">
        <v>112</v>
      </c>
      <c r="C76">
        <f t="shared" si="1"/>
        <v>0</v>
      </c>
    </row>
    <row r="77" spans="1:3" x14ac:dyDescent="0.25">
      <c r="A77" s="1" t="s">
        <v>41</v>
      </c>
      <c r="B77">
        <v>82</v>
      </c>
      <c r="C77">
        <f t="shared" si="1"/>
        <v>0</v>
      </c>
    </row>
    <row r="78" spans="1:3" x14ac:dyDescent="0.25">
      <c r="A78" s="1" t="s">
        <v>42</v>
      </c>
      <c r="B78">
        <v>174</v>
      </c>
      <c r="C78">
        <f t="shared" si="1"/>
        <v>0</v>
      </c>
    </row>
    <row r="79" spans="1:3" x14ac:dyDescent="0.25">
      <c r="A79" s="1" t="s">
        <v>43</v>
      </c>
      <c r="B79">
        <v>279</v>
      </c>
      <c r="C79">
        <f t="shared" si="1"/>
        <v>0</v>
      </c>
    </row>
    <row r="80" spans="1:3" x14ac:dyDescent="0.25">
      <c r="A80" s="1" t="s">
        <v>44</v>
      </c>
      <c r="B80">
        <v>125</v>
      </c>
      <c r="C80">
        <f t="shared" si="1"/>
        <v>0</v>
      </c>
    </row>
    <row r="81" spans="1:3" x14ac:dyDescent="0.25">
      <c r="A81" s="1" t="s">
        <v>45</v>
      </c>
      <c r="B81">
        <v>123</v>
      </c>
      <c r="C81">
        <f t="shared" si="1"/>
        <v>0</v>
      </c>
    </row>
    <row r="82" spans="1:3" x14ac:dyDescent="0.25">
      <c r="A82" s="1" t="s">
        <v>46</v>
      </c>
      <c r="B82">
        <v>108</v>
      </c>
      <c r="C82">
        <f t="shared" si="1"/>
        <v>0</v>
      </c>
    </row>
    <row r="83" spans="1:3" x14ac:dyDescent="0.25">
      <c r="A83" s="1" t="s">
        <v>47</v>
      </c>
      <c r="B83">
        <v>0</v>
      </c>
      <c r="C83">
        <f t="shared" si="1"/>
        <v>1</v>
      </c>
    </row>
    <row r="84" spans="1:3" x14ac:dyDescent="0.25">
      <c r="A84" s="1" t="s">
        <v>48</v>
      </c>
      <c r="B84">
        <v>0</v>
      </c>
      <c r="C84">
        <f t="shared" si="1"/>
        <v>2</v>
      </c>
    </row>
    <row r="85" spans="1:3" x14ac:dyDescent="0.25">
      <c r="A85" s="1" t="s">
        <v>49</v>
      </c>
      <c r="B85">
        <v>0</v>
      </c>
      <c r="C85">
        <f t="shared" si="1"/>
        <v>3</v>
      </c>
    </row>
    <row r="86" spans="1:3" x14ac:dyDescent="0.25">
      <c r="A86" s="1" t="s">
        <v>50</v>
      </c>
      <c r="B86">
        <v>0</v>
      </c>
      <c r="C86">
        <f t="shared" si="1"/>
        <v>4</v>
      </c>
    </row>
    <row r="87" spans="1:3" x14ac:dyDescent="0.25">
      <c r="A87" s="1" t="s">
        <v>51</v>
      </c>
      <c r="B87">
        <v>0</v>
      </c>
      <c r="C87">
        <f t="shared" si="1"/>
        <v>5</v>
      </c>
    </row>
    <row r="88" spans="1:3" x14ac:dyDescent="0.25">
      <c r="A88" s="1" t="s">
        <v>52</v>
      </c>
      <c r="B88">
        <v>0</v>
      </c>
      <c r="C88">
        <f t="shared" si="1"/>
        <v>6</v>
      </c>
    </row>
    <row r="89" spans="1:3" x14ac:dyDescent="0.25">
      <c r="A89" s="1" t="s">
        <v>53</v>
      </c>
      <c r="B89">
        <v>0</v>
      </c>
      <c r="C89">
        <f t="shared" si="1"/>
        <v>7</v>
      </c>
    </row>
    <row r="90" spans="1:3" x14ac:dyDescent="0.25">
      <c r="A90" s="1" t="s">
        <v>54</v>
      </c>
      <c r="B90">
        <v>0</v>
      </c>
      <c r="C90">
        <f t="shared" si="1"/>
        <v>8</v>
      </c>
    </row>
    <row r="91" spans="1:3" x14ac:dyDescent="0.25">
      <c r="A91" s="1" t="s">
        <v>55</v>
      </c>
      <c r="B91">
        <v>207</v>
      </c>
      <c r="C91">
        <f t="shared" si="1"/>
        <v>0</v>
      </c>
    </row>
    <row r="92" spans="1:3" x14ac:dyDescent="0.25">
      <c r="A92" s="1">
        <v>44565</v>
      </c>
      <c r="B92">
        <v>1299</v>
      </c>
      <c r="C92">
        <f t="shared" si="1"/>
        <v>0</v>
      </c>
    </row>
    <row r="93" spans="1:3" x14ac:dyDescent="0.25">
      <c r="A93" s="1">
        <v>44596</v>
      </c>
      <c r="B93">
        <v>218</v>
      </c>
      <c r="C93">
        <f t="shared" si="1"/>
        <v>0</v>
      </c>
    </row>
    <row r="94" spans="1:3" x14ac:dyDescent="0.25">
      <c r="A94" s="1">
        <v>44624</v>
      </c>
      <c r="B94">
        <v>0</v>
      </c>
      <c r="C94">
        <f t="shared" si="1"/>
        <v>1</v>
      </c>
    </row>
    <row r="95" spans="1:3" x14ac:dyDescent="0.25">
      <c r="A95" s="1">
        <v>44655</v>
      </c>
      <c r="B95">
        <v>0</v>
      </c>
      <c r="C95">
        <f t="shared" si="1"/>
        <v>2</v>
      </c>
    </row>
    <row r="96" spans="1:3" x14ac:dyDescent="0.25">
      <c r="A96" s="1">
        <v>44685</v>
      </c>
      <c r="B96">
        <v>0</v>
      </c>
      <c r="C96">
        <f t="shared" si="1"/>
        <v>3</v>
      </c>
    </row>
    <row r="97" spans="1:3" x14ac:dyDescent="0.25">
      <c r="A97" s="1">
        <v>44716</v>
      </c>
      <c r="B97">
        <v>220</v>
      </c>
      <c r="C97">
        <f t="shared" si="1"/>
        <v>0</v>
      </c>
    </row>
    <row r="98" spans="1:3" x14ac:dyDescent="0.25">
      <c r="A98" s="1">
        <v>44746</v>
      </c>
      <c r="B98">
        <v>72</v>
      </c>
      <c r="C98">
        <f t="shared" si="1"/>
        <v>0</v>
      </c>
    </row>
    <row r="99" spans="1:3" x14ac:dyDescent="0.25">
      <c r="A99" s="1">
        <v>44777</v>
      </c>
      <c r="B99">
        <v>0</v>
      </c>
      <c r="C99">
        <f t="shared" si="1"/>
        <v>1</v>
      </c>
    </row>
    <row r="100" spans="1:3" x14ac:dyDescent="0.25">
      <c r="A100" s="1">
        <v>44808</v>
      </c>
      <c r="B100">
        <v>0</v>
      </c>
      <c r="C100">
        <f t="shared" si="1"/>
        <v>2</v>
      </c>
    </row>
    <row r="101" spans="1:3" x14ac:dyDescent="0.25">
      <c r="A101" s="1">
        <v>44838</v>
      </c>
      <c r="B101">
        <v>0</v>
      </c>
      <c r="C101">
        <f t="shared" si="1"/>
        <v>3</v>
      </c>
    </row>
    <row r="102" spans="1:3" x14ac:dyDescent="0.25">
      <c r="A102" s="1">
        <v>44869</v>
      </c>
      <c r="B102">
        <v>0</v>
      </c>
      <c r="C102">
        <f t="shared" si="1"/>
        <v>4</v>
      </c>
    </row>
    <row r="103" spans="1:3" x14ac:dyDescent="0.25">
      <c r="A103" s="1">
        <v>44899</v>
      </c>
      <c r="B103">
        <v>0</v>
      </c>
      <c r="C103">
        <f t="shared" si="1"/>
        <v>5</v>
      </c>
    </row>
    <row r="104" spans="1:3" x14ac:dyDescent="0.25">
      <c r="A104" s="1" t="s">
        <v>56</v>
      </c>
      <c r="B104">
        <v>205</v>
      </c>
      <c r="C104">
        <f t="shared" si="1"/>
        <v>0</v>
      </c>
    </row>
    <row r="105" spans="1:3" x14ac:dyDescent="0.25">
      <c r="A105" s="1" t="s">
        <v>57</v>
      </c>
      <c r="B105">
        <v>0</v>
      </c>
      <c r="C105">
        <f t="shared" si="1"/>
        <v>1</v>
      </c>
    </row>
    <row r="106" spans="1:3" x14ac:dyDescent="0.25">
      <c r="A106" s="1" t="s">
        <v>58</v>
      </c>
      <c r="B106">
        <v>436</v>
      </c>
      <c r="C106">
        <f t="shared" si="1"/>
        <v>0</v>
      </c>
    </row>
    <row r="107" spans="1:3" x14ac:dyDescent="0.25">
      <c r="A107" s="1" t="s">
        <v>59</v>
      </c>
      <c r="B107">
        <v>622</v>
      </c>
      <c r="C107">
        <f t="shared" si="1"/>
        <v>0</v>
      </c>
    </row>
    <row r="108" spans="1:3" x14ac:dyDescent="0.25">
      <c r="A108" s="1" t="s">
        <v>60</v>
      </c>
      <c r="B108">
        <v>34</v>
      </c>
      <c r="C108">
        <f t="shared" si="1"/>
        <v>0</v>
      </c>
    </row>
    <row r="109" spans="1:3" x14ac:dyDescent="0.25">
      <c r="A109" s="1" t="s">
        <v>61</v>
      </c>
      <c r="B109">
        <v>0</v>
      </c>
      <c r="C109">
        <f t="shared" si="1"/>
        <v>1</v>
      </c>
    </row>
    <row r="110" spans="1:3" x14ac:dyDescent="0.25">
      <c r="A110" s="1" t="s">
        <v>62</v>
      </c>
      <c r="B110">
        <v>0</v>
      </c>
      <c r="C110">
        <f t="shared" si="1"/>
        <v>2</v>
      </c>
    </row>
    <row r="111" spans="1:3" x14ac:dyDescent="0.25">
      <c r="A111" s="1" t="s">
        <v>63</v>
      </c>
      <c r="B111">
        <v>0</v>
      </c>
      <c r="C111">
        <f t="shared" si="1"/>
        <v>3</v>
      </c>
    </row>
    <row r="112" spans="1:3" x14ac:dyDescent="0.25">
      <c r="A112" s="1" t="s">
        <v>64</v>
      </c>
      <c r="B112">
        <v>0</v>
      </c>
      <c r="C112">
        <f t="shared" si="1"/>
        <v>4</v>
      </c>
    </row>
    <row r="113" spans="1:3" x14ac:dyDescent="0.25">
      <c r="A113" s="1" t="s">
        <v>65</v>
      </c>
      <c r="B113">
        <v>0</v>
      </c>
      <c r="C113">
        <f t="shared" si="1"/>
        <v>5</v>
      </c>
    </row>
    <row r="114" spans="1:3" x14ac:dyDescent="0.25">
      <c r="A114" s="1" t="s">
        <v>66</v>
      </c>
      <c r="B114">
        <v>0</v>
      </c>
      <c r="C114">
        <f t="shared" si="1"/>
        <v>6</v>
      </c>
    </row>
    <row r="115" spans="1:3" x14ac:dyDescent="0.25">
      <c r="A115" s="1" t="s">
        <v>67</v>
      </c>
      <c r="B115">
        <v>0</v>
      </c>
      <c r="C115">
        <f t="shared" si="1"/>
        <v>7</v>
      </c>
    </row>
    <row r="116" spans="1:3" x14ac:dyDescent="0.25">
      <c r="A116" s="1" t="s">
        <v>68</v>
      </c>
      <c r="B116">
        <v>0</v>
      </c>
      <c r="C116">
        <f t="shared" si="1"/>
        <v>8</v>
      </c>
    </row>
    <row r="117" spans="1:3" x14ac:dyDescent="0.25">
      <c r="A117" s="1" t="s">
        <v>69</v>
      </c>
      <c r="B117">
        <v>0</v>
      </c>
      <c r="C117">
        <f t="shared" si="1"/>
        <v>9</v>
      </c>
    </row>
    <row r="118" spans="1:3" x14ac:dyDescent="0.25">
      <c r="A118" s="1" t="s">
        <v>70</v>
      </c>
      <c r="B118">
        <v>0</v>
      </c>
      <c r="C118">
        <f t="shared" si="1"/>
        <v>10</v>
      </c>
    </row>
    <row r="119" spans="1:3" x14ac:dyDescent="0.25">
      <c r="A119" s="1" t="s">
        <v>71</v>
      </c>
      <c r="B119">
        <v>36</v>
      </c>
      <c r="C119">
        <f t="shared" si="1"/>
        <v>0</v>
      </c>
    </row>
    <row r="120" spans="1:3" x14ac:dyDescent="0.25">
      <c r="A120" s="1" t="s">
        <v>72</v>
      </c>
      <c r="B120">
        <v>542</v>
      </c>
      <c r="C120">
        <f t="shared" si="1"/>
        <v>0</v>
      </c>
    </row>
    <row r="121" spans="1:3" x14ac:dyDescent="0.25">
      <c r="A121" s="1" t="s">
        <v>73</v>
      </c>
      <c r="B121">
        <v>529</v>
      </c>
      <c r="C121">
        <f t="shared" si="1"/>
        <v>0</v>
      </c>
    </row>
    <row r="122" spans="1:3" x14ac:dyDescent="0.25">
      <c r="A122" s="1">
        <v>44566</v>
      </c>
      <c r="B122">
        <v>890</v>
      </c>
      <c r="C122">
        <f t="shared" si="1"/>
        <v>0</v>
      </c>
    </row>
    <row r="123" spans="1:3" x14ac:dyDescent="0.25">
      <c r="A123" s="1">
        <v>44597</v>
      </c>
      <c r="B123">
        <v>609</v>
      </c>
      <c r="C123">
        <f t="shared" si="1"/>
        <v>0</v>
      </c>
    </row>
    <row r="124" spans="1:3" x14ac:dyDescent="0.25">
      <c r="A124" s="1">
        <v>44625</v>
      </c>
      <c r="B124">
        <v>79</v>
      </c>
      <c r="C124">
        <f t="shared" si="1"/>
        <v>0</v>
      </c>
    </row>
    <row r="125" spans="1:3" x14ac:dyDescent="0.25">
      <c r="A125" s="1">
        <v>44656</v>
      </c>
      <c r="B125">
        <v>0</v>
      </c>
      <c r="C125">
        <f t="shared" si="1"/>
        <v>1</v>
      </c>
    </row>
    <row r="126" spans="1:3" x14ac:dyDescent="0.25">
      <c r="A126" s="1">
        <v>44686</v>
      </c>
      <c r="B126">
        <v>0</v>
      </c>
      <c r="C126">
        <f t="shared" si="1"/>
        <v>2</v>
      </c>
    </row>
    <row r="127" spans="1:3" x14ac:dyDescent="0.25">
      <c r="A127" s="1">
        <v>44717</v>
      </c>
      <c r="B127">
        <v>0</v>
      </c>
      <c r="C127">
        <f t="shared" si="1"/>
        <v>3</v>
      </c>
    </row>
    <row r="128" spans="1:3" x14ac:dyDescent="0.25">
      <c r="A128" s="1">
        <v>44747</v>
      </c>
      <c r="B128">
        <v>0</v>
      </c>
      <c r="C128">
        <f t="shared" si="1"/>
        <v>4</v>
      </c>
    </row>
    <row r="129" spans="1:3" x14ac:dyDescent="0.25">
      <c r="A129" s="1">
        <v>44778</v>
      </c>
      <c r="B129">
        <v>0</v>
      </c>
      <c r="C129">
        <f t="shared" si="1"/>
        <v>5</v>
      </c>
    </row>
    <row r="130" spans="1:3" x14ac:dyDescent="0.25">
      <c r="A130" s="1">
        <v>44809</v>
      </c>
      <c r="B130">
        <v>0</v>
      </c>
      <c r="C130">
        <f t="shared" si="1"/>
        <v>6</v>
      </c>
    </row>
    <row r="131" spans="1:3" x14ac:dyDescent="0.25">
      <c r="A131" s="1">
        <v>44839</v>
      </c>
      <c r="B131">
        <v>467</v>
      </c>
      <c r="C131">
        <f t="shared" si="1"/>
        <v>0</v>
      </c>
    </row>
    <row r="132" spans="1:3" x14ac:dyDescent="0.25">
      <c r="A132" s="1">
        <v>44870</v>
      </c>
      <c r="B132">
        <v>234</v>
      </c>
      <c r="C132">
        <f t="shared" ref="C132:C195" si="2">IF(B132=0,C131+1,0)</f>
        <v>0</v>
      </c>
    </row>
    <row r="133" spans="1:3" x14ac:dyDescent="0.25">
      <c r="A133" s="1">
        <v>44900</v>
      </c>
      <c r="B133">
        <v>0</v>
      </c>
      <c r="C133">
        <f t="shared" si="2"/>
        <v>1</v>
      </c>
    </row>
    <row r="134" spans="1:3" x14ac:dyDescent="0.25">
      <c r="A134" s="1" t="s">
        <v>74</v>
      </c>
      <c r="B134">
        <v>0</v>
      </c>
      <c r="C134">
        <f t="shared" si="2"/>
        <v>2</v>
      </c>
    </row>
    <row r="135" spans="1:3" x14ac:dyDescent="0.25">
      <c r="A135" s="1" t="s">
        <v>75</v>
      </c>
      <c r="B135">
        <v>0</v>
      </c>
      <c r="C135">
        <f t="shared" si="2"/>
        <v>3</v>
      </c>
    </row>
    <row r="136" spans="1:3" x14ac:dyDescent="0.25">
      <c r="A136" s="1" t="s">
        <v>76</v>
      </c>
      <c r="B136">
        <v>0</v>
      </c>
      <c r="C136">
        <f t="shared" si="2"/>
        <v>4</v>
      </c>
    </row>
    <row r="137" spans="1:3" x14ac:dyDescent="0.25">
      <c r="A137" s="1" t="s">
        <v>77</v>
      </c>
      <c r="B137">
        <v>65</v>
      </c>
      <c r="C137">
        <f t="shared" si="2"/>
        <v>0</v>
      </c>
    </row>
    <row r="138" spans="1:3" x14ac:dyDescent="0.25">
      <c r="A138" s="1" t="s">
        <v>78</v>
      </c>
      <c r="B138">
        <v>781</v>
      </c>
      <c r="C138">
        <f t="shared" si="2"/>
        <v>0</v>
      </c>
    </row>
    <row r="139" spans="1:3" x14ac:dyDescent="0.25">
      <c r="A139" s="1" t="s">
        <v>79</v>
      </c>
      <c r="B139">
        <v>778</v>
      </c>
      <c r="C139">
        <f t="shared" si="2"/>
        <v>0</v>
      </c>
    </row>
    <row r="140" spans="1:3" x14ac:dyDescent="0.25">
      <c r="A140" s="1" t="s">
        <v>80</v>
      </c>
      <c r="B140">
        <v>32</v>
      </c>
      <c r="C140">
        <f t="shared" si="2"/>
        <v>0</v>
      </c>
    </row>
    <row r="141" spans="1:3" x14ac:dyDescent="0.25">
      <c r="A141" s="1" t="s">
        <v>81</v>
      </c>
      <c r="B141">
        <v>0</v>
      </c>
      <c r="C141">
        <f t="shared" si="2"/>
        <v>1</v>
      </c>
    </row>
    <row r="142" spans="1:3" x14ac:dyDescent="0.25">
      <c r="A142" s="1" t="s">
        <v>82</v>
      </c>
      <c r="B142">
        <v>0</v>
      </c>
      <c r="C142">
        <f t="shared" si="2"/>
        <v>2</v>
      </c>
    </row>
    <row r="143" spans="1:3" x14ac:dyDescent="0.25">
      <c r="A143" s="1" t="s">
        <v>83</v>
      </c>
      <c r="B143">
        <v>0</v>
      </c>
      <c r="C143">
        <f t="shared" si="2"/>
        <v>3</v>
      </c>
    </row>
    <row r="144" spans="1:3" x14ac:dyDescent="0.25">
      <c r="A144" s="1" t="s">
        <v>84</v>
      </c>
      <c r="B144">
        <v>0</v>
      </c>
      <c r="C144">
        <f t="shared" si="2"/>
        <v>4</v>
      </c>
    </row>
    <row r="145" spans="1:3" x14ac:dyDescent="0.25">
      <c r="A145" s="1" t="s">
        <v>85</v>
      </c>
      <c r="B145">
        <v>0</v>
      </c>
      <c r="C145">
        <f t="shared" si="2"/>
        <v>5</v>
      </c>
    </row>
    <row r="146" spans="1:3" x14ac:dyDescent="0.25">
      <c r="A146" s="1" t="s">
        <v>86</v>
      </c>
      <c r="B146">
        <v>0</v>
      </c>
      <c r="C146">
        <f t="shared" si="2"/>
        <v>6</v>
      </c>
    </row>
    <row r="147" spans="1:3" x14ac:dyDescent="0.25">
      <c r="A147" s="1" t="s">
        <v>87</v>
      </c>
      <c r="B147">
        <v>0</v>
      </c>
      <c r="C147">
        <f t="shared" si="2"/>
        <v>7</v>
      </c>
    </row>
    <row r="148" spans="1:3" x14ac:dyDescent="0.25">
      <c r="A148" s="1" t="s">
        <v>88</v>
      </c>
      <c r="B148">
        <v>0</v>
      </c>
      <c r="C148">
        <f t="shared" si="2"/>
        <v>8</v>
      </c>
    </row>
    <row r="149" spans="1:3" x14ac:dyDescent="0.25">
      <c r="A149" s="1" t="s">
        <v>89</v>
      </c>
      <c r="B149">
        <v>0</v>
      </c>
      <c r="C149">
        <f t="shared" si="2"/>
        <v>9</v>
      </c>
    </row>
    <row r="150" spans="1:3" x14ac:dyDescent="0.25">
      <c r="A150" s="1" t="s">
        <v>90</v>
      </c>
      <c r="B150">
        <v>0</v>
      </c>
      <c r="C150">
        <f t="shared" si="2"/>
        <v>10</v>
      </c>
    </row>
    <row r="151" spans="1:3" x14ac:dyDescent="0.25">
      <c r="A151" s="1" t="s">
        <v>91</v>
      </c>
      <c r="B151">
        <v>0</v>
      </c>
      <c r="C151">
        <f t="shared" si="2"/>
        <v>11</v>
      </c>
    </row>
    <row r="152" spans="1:3" x14ac:dyDescent="0.25">
      <c r="A152" s="1" t="s">
        <v>92</v>
      </c>
      <c r="B152">
        <v>0</v>
      </c>
      <c r="C152">
        <f t="shared" si="2"/>
        <v>12</v>
      </c>
    </row>
    <row r="153" spans="1:3" x14ac:dyDescent="0.25">
      <c r="A153" s="1">
        <v>44567</v>
      </c>
      <c r="B153">
        <v>0</v>
      </c>
      <c r="C153">
        <f t="shared" si="2"/>
        <v>13</v>
      </c>
    </row>
    <row r="154" spans="1:3" x14ac:dyDescent="0.25">
      <c r="A154" s="1">
        <v>44598</v>
      </c>
      <c r="B154">
        <v>18</v>
      </c>
      <c r="C154">
        <f t="shared" si="2"/>
        <v>0</v>
      </c>
    </row>
    <row r="155" spans="1:3" x14ac:dyDescent="0.25">
      <c r="A155" s="1">
        <v>44626</v>
      </c>
      <c r="B155">
        <v>525</v>
      </c>
      <c r="C155">
        <f t="shared" si="2"/>
        <v>0</v>
      </c>
    </row>
    <row r="156" spans="1:3" x14ac:dyDescent="0.25">
      <c r="A156" s="1">
        <v>44657</v>
      </c>
      <c r="B156">
        <v>697</v>
      </c>
      <c r="C156">
        <f t="shared" si="2"/>
        <v>0</v>
      </c>
    </row>
    <row r="157" spans="1:3" x14ac:dyDescent="0.25">
      <c r="A157" s="1">
        <v>44687</v>
      </c>
      <c r="B157">
        <v>786</v>
      </c>
      <c r="C157">
        <f t="shared" si="2"/>
        <v>0</v>
      </c>
    </row>
    <row r="158" spans="1:3" x14ac:dyDescent="0.25">
      <c r="A158" s="1">
        <v>44718</v>
      </c>
      <c r="B158">
        <v>792</v>
      </c>
      <c r="C158">
        <f t="shared" si="2"/>
        <v>0</v>
      </c>
    </row>
    <row r="159" spans="1:3" x14ac:dyDescent="0.25">
      <c r="A159" s="1">
        <v>44748</v>
      </c>
      <c r="B159">
        <v>0</v>
      </c>
      <c r="C159">
        <f t="shared" si="2"/>
        <v>1</v>
      </c>
    </row>
    <row r="160" spans="1:3" x14ac:dyDescent="0.25">
      <c r="A160" s="1">
        <v>44779</v>
      </c>
      <c r="B160">
        <v>0</v>
      </c>
      <c r="C160">
        <f t="shared" si="2"/>
        <v>2</v>
      </c>
    </row>
    <row r="161" spans="1:3" x14ac:dyDescent="0.25">
      <c r="A161" s="1">
        <v>44810</v>
      </c>
      <c r="B161">
        <v>0</v>
      </c>
      <c r="C161">
        <f t="shared" si="2"/>
        <v>3</v>
      </c>
    </row>
    <row r="162" spans="1:3" x14ac:dyDescent="0.25">
      <c r="A162" s="1">
        <v>44840</v>
      </c>
      <c r="B162">
        <v>0</v>
      </c>
      <c r="C162">
        <f t="shared" si="2"/>
        <v>4</v>
      </c>
    </row>
    <row r="163" spans="1:3" x14ac:dyDescent="0.25">
      <c r="A163" s="1">
        <v>44871</v>
      </c>
      <c r="B163">
        <v>0</v>
      </c>
      <c r="C163">
        <f t="shared" si="2"/>
        <v>5</v>
      </c>
    </row>
    <row r="164" spans="1:3" x14ac:dyDescent="0.25">
      <c r="A164" s="1">
        <v>44901</v>
      </c>
      <c r="B164">
        <v>0</v>
      </c>
      <c r="C164">
        <f t="shared" si="2"/>
        <v>6</v>
      </c>
    </row>
    <row r="165" spans="1:3" x14ac:dyDescent="0.25">
      <c r="A165" s="1" t="s">
        <v>93</v>
      </c>
      <c r="B165">
        <v>0</v>
      </c>
      <c r="C165">
        <f t="shared" si="2"/>
        <v>7</v>
      </c>
    </row>
    <row r="166" spans="1:3" x14ac:dyDescent="0.25">
      <c r="A166" s="1" t="s">
        <v>94</v>
      </c>
      <c r="B166">
        <v>0</v>
      </c>
      <c r="C166">
        <f t="shared" si="2"/>
        <v>8</v>
      </c>
    </row>
    <row r="167" spans="1:3" x14ac:dyDescent="0.25">
      <c r="A167" s="1" t="s">
        <v>95</v>
      </c>
      <c r="B167">
        <v>0</v>
      </c>
      <c r="C167">
        <f t="shared" si="2"/>
        <v>9</v>
      </c>
    </row>
    <row r="168" spans="1:3" x14ac:dyDescent="0.25">
      <c r="A168" s="1" t="s">
        <v>96</v>
      </c>
      <c r="B168">
        <v>0</v>
      </c>
      <c r="C168">
        <f t="shared" si="2"/>
        <v>10</v>
      </c>
    </row>
    <row r="169" spans="1:3" x14ac:dyDescent="0.25">
      <c r="A169" s="1" t="s">
        <v>97</v>
      </c>
      <c r="B169">
        <v>998</v>
      </c>
      <c r="C169">
        <f t="shared" si="2"/>
        <v>0</v>
      </c>
    </row>
    <row r="170" spans="1:3" x14ac:dyDescent="0.25">
      <c r="A170" s="1" t="s">
        <v>98</v>
      </c>
      <c r="B170">
        <v>0</v>
      </c>
      <c r="C170">
        <f t="shared" si="2"/>
        <v>1</v>
      </c>
    </row>
    <row r="171" spans="1:3" x14ac:dyDescent="0.25">
      <c r="A171" s="1" t="s">
        <v>99</v>
      </c>
      <c r="B171">
        <v>0</v>
      </c>
      <c r="C171">
        <f t="shared" si="2"/>
        <v>2</v>
      </c>
    </row>
    <row r="172" spans="1:3" x14ac:dyDescent="0.25">
      <c r="A172" s="1" t="s">
        <v>100</v>
      </c>
      <c r="B172">
        <v>0</v>
      </c>
      <c r="C172">
        <f t="shared" si="2"/>
        <v>3</v>
      </c>
    </row>
    <row r="173" spans="1:3" x14ac:dyDescent="0.25">
      <c r="A173" s="1" t="s">
        <v>101</v>
      </c>
      <c r="B173">
        <v>0</v>
      </c>
      <c r="C173">
        <f t="shared" si="2"/>
        <v>4</v>
      </c>
    </row>
    <row r="174" spans="1:3" x14ac:dyDescent="0.25">
      <c r="A174" s="1" t="s">
        <v>102</v>
      </c>
      <c r="B174">
        <v>0</v>
      </c>
      <c r="C174">
        <f t="shared" si="2"/>
        <v>5</v>
      </c>
    </row>
    <row r="175" spans="1:3" x14ac:dyDescent="0.25">
      <c r="A175" s="1" t="s">
        <v>103</v>
      </c>
      <c r="B175">
        <v>0</v>
      </c>
      <c r="C175">
        <f t="shared" si="2"/>
        <v>6</v>
      </c>
    </row>
    <row r="176" spans="1:3" x14ac:dyDescent="0.25">
      <c r="A176" s="1" t="s">
        <v>104</v>
      </c>
      <c r="B176">
        <v>0</v>
      </c>
      <c r="C176">
        <f t="shared" si="2"/>
        <v>7</v>
      </c>
    </row>
    <row r="177" spans="1:3" x14ac:dyDescent="0.25">
      <c r="A177" s="1" t="s">
        <v>105</v>
      </c>
      <c r="B177">
        <v>0</v>
      </c>
      <c r="C177">
        <f t="shared" si="2"/>
        <v>8</v>
      </c>
    </row>
    <row r="178" spans="1:3" x14ac:dyDescent="0.25">
      <c r="A178" s="1" t="s">
        <v>106</v>
      </c>
      <c r="B178">
        <v>540</v>
      </c>
      <c r="C178">
        <f t="shared" si="2"/>
        <v>0</v>
      </c>
    </row>
    <row r="179" spans="1:3" x14ac:dyDescent="0.25">
      <c r="A179" s="1" t="s">
        <v>107</v>
      </c>
      <c r="B179">
        <v>607</v>
      </c>
      <c r="C179">
        <f t="shared" si="2"/>
        <v>0</v>
      </c>
    </row>
    <row r="180" spans="1:3" x14ac:dyDescent="0.25">
      <c r="A180" s="1" t="s">
        <v>108</v>
      </c>
      <c r="B180">
        <v>603</v>
      </c>
      <c r="C180">
        <f t="shared" si="2"/>
        <v>0</v>
      </c>
    </row>
    <row r="181" spans="1:3" x14ac:dyDescent="0.25">
      <c r="A181" s="1" t="s">
        <v>109</v>
      </c>
      <c r="B181">
        <v>0</v>
      </c>
      <c r="C181">
        <f t="shared" si="2"/>
        <v>1</v>
      </c>
    </row>
    <row r="182" spans="1:3" x14ac:dyDescent="0.25">
      <c r="A182" s="1" t="s">
        <v>110</v>
      </c>
      <c r="B182">
        <v>0</v>
      </c>
      <c r="C182">
        <f t="shared" si="2"/>
        <v>2</v>
      </c>
    </row>
    <row r="183" spans="1:3" x14ac:dyDescent="0.25">
      <c r="A183" s="1">
        <v>44568</v>
      </c>
      <c r="B183">
        <v>0</v>
      </c>
      <c r="C183">
        <f t="shared" si="2"/>
        <v>3</v>
      </c>
    </row>
    <row r="184" spans="1:3" x14ac:dyDescent="0.25">
      <c r="A184" s="1">
        <v>44599</v>
      </c>
      <c r="B184">
        <v>0</v>
      </c>
      <c r="C184">
        <f t="shared" si="2"/>
        <v>4</v>
      </c>
    </row>
    <row r="185" spans="1:3" x14ac:dyDescent="0.25">
      <c r="A185" s="1">
        <v>44627</v>
      </c>
      <c r="B185">
        <v>0</v>
      </c>
      <c r="C185">
        <f t="shared" si="2"/>
        <v>5</v>
      </c>
    </row>
    <row r="186" spans="1:3" x14ac:dyDescent="0.25">
      <c r="A186" s="1">
        <v>44658</v>
      </c>
      <c r="B186">
        <v>0</v>
      </c>
      <c r="C186">
        <f t="shared" si="2"/>
        <v>6</v>
      </c>
    </row>
    <row r="187" spans="1:3" x14ac:dyDescent="0.25">
      <c r="A187" s="1">
        <v>44688</v>
      </c>
      <c r="B187">
        <v>0</v>
      </c>
      <c r="C187">
        <f t="shared" si="2"/>
        <v>7</v>
      </c>
    </row>
    <row r="188" spans="1:3" x14ac:dyDescent="0.25">
      <c r="A188" s="1">
        <v>44719</v>
      </c>
      <c r="B188">
        <v>527</v>
      </c>
      <c r="C188">
        <f t="shared" si="2"/>
        <v>0</v>
      </c>
    </row>
    <row r="189" spans="1:3" x14ac:dyDescent="0.25">
      <c r="A189" s="1">
        <v>44749</v>
      </c>
      <c r="B189">
        <v>619</v>
      </c>
      <c r="C189">
        <f t="shared" si="2"/>
        <v>0</v>
      </c>
    </row>
    <row r="190" spans="1:3" x14ac:dyDescent="0.25">
      <c r="A190" s="1">
        <v>44780</v>
      </c>
      <c r="B190">
        <v>0</v>
      </c>
      <c r="C190">
        <f t="shared" si="2"/>
        <v>1</v>
      </c>
    </row>
    <row r="191" spans="1:3" x14ac:dyDescent="0.25">
      <c r="A191" s="1">
        <v>44811</v>
      </c>
      <c r="B191">
        <v>0</v>
      </c>
      <c r="C191">
        <f t="shared" si="2"/>
        <v>2</v>
      </c>
    </row>
    <row r="192" spans="1:3" x14ac:dyDescent="0.25">
      <c r="A192" s="1">
        <v>44841</v>
      </c>
      <c r="B192">
        <v>0</v>
      </c>
      <c r="C192">
        <f t="shared" si="2"/>
        <v>3</v>
      </c>
    </row>
    <row r="193" spans="1:3" x14ac:dyDescent="0.25">
      <c r="A193" s="1">
        <v>44872</v>
      </c>
      <c r="B193">
        <v>170</v>
      </c>
      <c r="C193">
        <f t="shared" si="2"/>
        <v>0</v>
      </c>
    </row>
    <row r="194" spans="1:3" x14ac:dyDescent="0.25">
      <c r="A194" s="1">
        <v>44902</v>
      </c>
      <c r="B194">
        <v>13</v>
      </c>
      <c r="C194">
        <f t="shared" si="2"/>
        <v>0</v>
      </c>
    </row>
    <row r="195" spans="1:3" x14ac:dyDescent="0.25">
      <c r="A195" s="1" t="s">
        <v>111</v>
      </c>
      <c r="B195">
        <v>0</v>
      </c>
      <c r="C195">
        <f t="shared" si="2"/>
        <v>1</v>
      </c>
    </row>
    <row r="196" spans="1:3" x14ac:dyDescent="0.25">
      <c r="A196" s="1" t="s">
        <v>112</v>
      </c>
      <c r="B196">
        <v>0</v>
      </c>
      <c r="C196">
        <f t="shared" ref="C196:C259" si="3">IF(B196=0,C195+1,0)</f>
        <v>2</v>
      </c>
    </row>
    <row r="197" spans="1:3" x14ac:dyDescent="0.25">
      <c r="A197" s="1" t="s">
        <v>113</v>
      </c>
      <c r="B197">
        <v>0</v>
      </c>
      <c r="C197">
        <f t="shared" si="3"/>
        <v>3</v>
      </c>
    </row>
    <row r="198" spans="1:3" x14ac:dyDescent="0.25">
      <c r="A198" s="1" t="s">
        <v>114</v>
      </c>
      <c r="B198">
        <v>0</v>
      </c>
      <c r="C198">
        <f t="shared" si="3"/>
        <v>4</v>
      </c>
    </row>
    <row r="199" spans="1:3" x14ac:dyDescent="0.25">
      <c r="A199" s="1" t="s">
        <v>115</v>
      </c>
      <c r="B199">
        <v>518</v>
      </c>
      <c r="C199">
        <f t="shared" si="3"/>
        <v>0</v>
      </c>
    </row>
    <row r="200" spans="1:3" x14ac:dyDescent="0.25">
      <c r="A200" s="1" t="s">
        <v>116</v>
      </c>
      <c r="B200">
        <v>791</v>
      </c>
      <c r="C200">
        <f t="shared" si="3"/>
        <v>0</v>
      </c>
    </row>
    <row r="201" spans="1:3" x14ac:dyDescent="0.25">
      <c r="A201" s="1" t="s">
        <v>117</v>
      </c>
      <c r="B201">
        <v>673</v>
      </c>
      <c r="C201">
        <f t="shared" si="3"/>
        <v>0</v>
      </c>
    </row>
    <row r="202" spans="1:3" x14ac:dyDescent="0.25">
      <c r="A202" s="1" t="s">
        <v>118</v>
      </c>
      <c r="B202">
        <v>601</v>
      </c>
      <c r="C202">
        <f t="shared" si="3"/>
        <v>0</v>
      </c>
    </row>
    <row r="203" spans="1:3" x14ac:dyDescent="0.25">
      <c r="A203" s="1" t="s">
        <v>119</v>
      </c>
      <c r="B203">
        <v>612</v>
      </c>
      <c r="C203">
        <f t="shared" si="3"/>
        <v>0</v>
      </c>
    </row>
    <row r="204" spans="1:3" x14ac:dyDescent="0.25">
      <c r="A204" s="1" t="s">
        <v>120</v>
      </c>
      <c r="B204">
        <v>705</v>
      </c>
      <c r="C204">
        <f t="shared" si="3"/>
        <v>0</v>
      </c>
    </row>
    <row r="205" spans="1:3" x14ac:dyDescent="0.25">
      <c r="A205" s="1" t="s">
        <v>121</v>
      </c>
      <c r="B205">
        <v>0</v>
      </c>
      <c r="C205">
        <f t="shared" si="3"/>
        <v>1</v>
      </c>
    </row>
    <row r="206" spans="1:3" x14ac:dyDescent="0.25">
      <c r="A206" s="1" t="s">
        <v>122</v>
      </c>
      <c r="B206">
        <v>0</v>
      </c>
      <c r="C206">
        <f t="shared" si="3"/>
        <v>2</v>
      </c>
    </row>
    <row r="207" spans="1:3" x14ac:dyDescent="0.25">
      <c r="A207" s="1" t="s">
        <v>123</v>
      </c>
      <c r="B207">
        <v>1100</v>
      </c>
      <c r="C207">
        <f t="shared" si="3"/>
        <v>0</v>
      </c>
    </row>
    <row r="208" spans="1:3" x14ac:dyDescent="0.25">
      <c r="A208" s="1" t="s">
        <v>124</v>
      </c>
      <c r="B208">
        <v>118</v>
      </c>
      <c r="C208">
        <f t="shared" si="3"/>
        <v>0</v>
      </c>
    </row>
    <row r="209" spans="1:3" x14ac:dyDescent="0.25">
      <c r="A209" s="1" t="s">
        <v>125</v>
      </c>
      <c r="B209">
        <v>69</v>
      </c>
      <c r="C209">
        <f t="shared" si="3"/>
        <v>0</v>
      </c>
    </row>
    <row r="210" spans="1:3" x14ac:dyDescent="0.25">
      <c r="A210" s="1" t="s">
        <v>126</v>
      </c>
      <c r="B210">
        <v>0</v>
      </c>
      <c r="C210">
        <f t="shared" si="3"/>
        <v>1</v>
      </c>
    </row>
    <row r="211" spans="1:3" x14ac:dyDescent="0.25">
      <c r="A211" s="1" t="s">
        <v>127</v>
      </c>
      <c r="B211">
        <v>0</v>
      </c>
      <c r="C211">
        <f t="shared" si="3"/>
        <v>2</v>
      </c>
    </row>
    <row r="212" spans="1:3" x14ac:dyDescent="0.25">
      <c r="A212" s="1" t="s">
        <v>128</v>
      </c>
      <c r="B212">
        <v>0</v>
      </c>
      <c r="C212">
        <f t="shared" si="3"/>
        <v>3</v>
      </c>
    </row>
    <row r="213" spans="1:3" x14ac:dyDescent="0.25">
      <c r="A213" s="1" t="s">
        <v>129</v>
      </c>
      <c r="B213">
        <v>0</v>
      </c>
      <c r="C213">
        <f t="shared" si="3"/>
        <v>4</v>
      </c>
    </row>
    <row r="214" spans="1:3" x14ac:dyDescent="0.25">
      <c r="A214" s="1">
        <v>44569</v>
      </c>
      <c r="B214">
        <v>0</v>
      </c>
      <c r="C214">
        <f t="shared" si="3"/>
        <v>5</v>
      </c>
    </row>
    <row r="215" spans="1:3" x14ac:dyDescent="0.25">
      <c r="A215" s="1">
        <v>44600</v>
      </c>
      <c r="B215">
        <v>0</v>
      </c>
      <c r="C215">
        <f t="shared" si="3"/>
        <v>6</v>
      </c>
    </row>
    <row r="216" spans="1:3" x14ac:dyDescent="0.25">
      <c r="A216" s="1">
        <v>44628</v>
      </c>
      <c r="B216">
        <v>0</v>
      </c>
      <c r="C216">
        <f t="shared" si="3"/>
        <v>7</v>
      </c>
    </row>
    <row r="217" spans="1:3" x14ac:dyDescent="0.25">
      <c r="A217" s="1">
        <v>44659</v>
      </c>
      <c r="B217">
        <v>0</v>
      </c>
      <c r="C217">
        <f t="shared" si="3"/>
        <v>8</v>
      </c>
    </row>
    <row r="218" spans="1:3" x14ac:dyDescent="0.25">
      <c r="A218" s="1">
        <v>44689</v>
      </c>
      <c r="B218">
        <v>0</v>
      </c>
      <c r="C218">
        <f t="shared" si="3"/>
        <v>9</v>
      </c>
    </row>
    <row r="219" spans="1:3" x14ac:dyDescent="0.25">
      <c r="A219" s="1">
        <v>44720</v>
      </c>
      <c r="B219">
        <v>0</v>
      </c>
      <c r="C219">
        <f t="shared" si="3"/>
        <v>10</v>
      </c>
    </row>
    <row r="220" spans="1:3" x14ac:dyDescent="0.25">
      <c r="A220" s="1">
        <v>44750</v>
      </c>
      <c r="B220">
        <v>0</v>
      </c>
      <c r="C220">
        <f t="shared" si="3"/>
        <v>11</v>
      </c>
    </row>
    <row r="221" spans="1:3" x14ac:dyDescent="0.25">
      <c r="A221" s="1">
        <v>44781</v>
      </c>
      <c r="B221">
        <v>660</v>
      </c>
      <c r="C221">
        <f t="shared" si="3"/>
        <v>0</v>
      </c>
    </row>
    <row r="222" spans="1:3" x14ac:dyDescent="0.25">
      <c r="A222" s="1">
        <v>44812</v>
      </c>
      <c r="B222">
        <v>1245</v>
      </c>
      <c r="C222">
        <f t="shared" si="3"/>
        <v>0</v>
      </c>
    </row>
    <row r="223" spans="1:3" x14ac:dyDescent="0.25">
      <c r="A223" s="1">
        <v>44842</v>
      </c>
      <c r="B223">
        <v>745</v>
      </c>
      <c r="C223">
        <f t="shared" si="3"/>
        <v>0</v>
      </c>
    </row>
    <row r="224" spans="1:3" x14ac:dyDescent="0.25">
      <c r="A224" s="1">
        <v>44873</v>
      </c>
      <c r="B224">
        <v>48</v>
      </c>
      <c r="C224">
        <f t="shared" si="3"/>
        <v>0</v>
      </c>
    </row>
    <row r="225" spans="1:3" x14ac:dyDescent="0.25">
      <c r="A225" s="3">
        <v>44903</v>
      </c>
      <c r="B225" s="2">
        <v>0</v>
      </c>
      <c r="C225" s="2">
        <f t="shared" si="3"/>
        <v>1</v>
      </c>
    </row>
    <row r="226" spans="1:3" x14ac:dyDescent="0.25">
      <c r="A226" s="3" t="s">
        <v>130</v>
      </c>
      <c r="B226" s="2">
        <v>0</v>
      </c>
      <c r="C226" s="2">
        <f t="shared" si="3"/>
        <v>2</v>
      </c>
    </row>
    <row r="227" spans="1:3" x14ac:dyDescent="0.25">
      <c r="A227" s="3" t="s">
        <v>131</v>
      </c>
      <c r="B227" s="2">
        <v>0</v>
      </c>
      <c r="C227" s="2">
        <f t="shared" si="3"/>
        <v>3</v>
      </c>
    </row>
    <row r="228" spans="1:3" x14ac:dyDescent="0.25">
      <c r="A228" s="3" t="s">
        <v>132</v>
      </c>
      <c r="B228" s="2">
        <v>0</v>
      </c>
      <c r="C228" s="2">
        <f t="shared" si="3"/>
        <v>4</v>
      </c>
    </row>
    <row r="229" spans="1:3" x14ac:dyDescent="0.25">
      <c r="A229" s="3" t="s">
        <v>133</v>
      </c>
      <c r="B229" s="2">
        <v>0</v>
      </c>
      <c r="C229" s="2">
        <f t="shared" si="3"/>
        <v>5</v>
      </c>
    </row>
    <row r="230" spans="1:3" x14ac:dyDescent="0.25">
      <c r="A230" s="3" t="s">
        <v>134</v>
      </c>
      <c r="B230" s="2">
        <v>0</v>
      </c>
      <c r="C230" s="2">
        <f t="shared" si="3"/>
        <v>6</v>
      </c>
    </row>
    <row r="231" spans="1:3" x14ac:dyDescent="0.25">
      <c r="A231" s="3" t="s">
        <v>135</v>
      </c>
      <c r="B231" s="2">
        <v>0</v>
      </c>
      <c r="C231" s="2">
        <f t="shared" si="3"/>
        <v>7</v>
      </c>
    </row>
    <row r="232" spans="1:3" x14ac:dyDescent="0.25">
      <c r="A232" s="3" t="s">
        <v>136</v>
      </c>
      <c r="B232" s="2">
        <v>0</v>
      </c>
      <c r="C232" s="2">
        <f t="shared" si="3"/>
        <v>8</v>
      </c>
    </row>
    <row r="233" spans="1:3" x14ac:dyDescent="0.25">
      <c r="A233" s="3" t="s">
        <v>137</v>
      </c>
      <c r="B233" s="2">
        <v>0</v>
      </c>
      <c r="C233" s="2">
        <f t="shared" si="3"/>
        <v>9</v>
      </c>
    </row>
    <row r="234" spans="1:3" x14ac:dyDescent="0.25">
      <c r="A234" s="3" t="s">
        <v>138</v>
      </c>
      <c r="B234" s="2">
        <v>0</v>
      </c>
      <c r="C234" s="2">
        <f t="shared" si="3"/>
        <v>10</v>
      </c>
    </row>
    <row r="235" spans="1:3" x14ac:dyDescent="0.25">
      <c r="A235" s="3" t="s">
        <v>139</v>
      </c>
      <c r="B235" s="2">
        <v>0</v>
      </c>
      <c r="C235" s="2">
        <f t="shared" si="3"/>
        <v>11</v>
      </c>
    </row>
    <row r="236" spans="1:3" x14ac:dyDescent="0.25">
      <c r="A236" s="3" t="s">
        <v>140</v>
      </c>
      <c r="B236" s="2">
        <v>0</v>
      </c>
      <c r="C236" s="2">
        <f t="shared" si="3"/>
        <v>12</v>
      </c>
    </row>
    <row r="237" spans="1:3" x14ac:dyDescent="0.25">
      <c r="A237" s="3" t="s">
        <v>141</v>
      </c>
      <c r="B237" s="2">
        <v>0</v>
      </c>
      <c r="C237" s="2">
        <f t="shared" si="3"/>
        <v>13</v>
      </c>
    </row>
    <row r="238" spans="1:3" x14ac:dyDescent="0.25">
      <c r="A238" s="3" t="s">
        <v>142</v>
      </c>
      <c r="B238" s="2">
        <v>0</v>
      </c>
      <c r="C238" s="2">
        <f t="shared" si="3"/>
        <v>14</v>
      </c>
    </row>
    <row r="239" spans="1:3" x14ac:dyDescent="0.25">
      <c r="A239" s="3" t="s">
        <v>143</v>
      </c>
      <c r="B239" s="2">
        <v>0</v>
      </c>
      <c r="C239" s="2">
        <f t="shared" si="3"/>
        <v>15</v>
      </c>
    </row>
    <row r="240" spans="1:3" x14ac:dyDescent="0.25">
      <c r="A240" s="3" t="s">
        <v>144</v>
      </c>
      <c r="B240" s="2">
        <v>0</v>
      </c>
      <c r="C240" s="2">
        <f t="shared" si="3"/>
        <v>16</v>
      </c>
    </row>
    <row r="241" spans="1:3" x14ac:dyDescent="0.25">
      <c r="A241" s="3" t="s">
        <v>145</v>
      </c>
      <c r="B241" s="2">
        <v>0</v>
      </c>
      <c r="C241" s="2">
        <f t="shared" si="3"/>
        <v>17</v>
      </c>
    </row>
    <row r="242" spans="1:3" x14ac:dyDescent="0.25">
      <c r="A242" s="3" t="s">
        <v>146</v>
      </c>
      <c r="B242" s="2">
        <v>0</v>
      </c>
      <c r="C242" s="2">
        <f t="shared" si="3"/>
        <v>18</v>
      </c>
    </row>
    <row r="243" spans="1:3" x14ac:dyDescent="0.25">
      <c r="A243" s="3" t="s">
        <v>147</v>
      </c>
      <c r="B243" s="2">
        <v>0</v>
      </c>
      <c r="C243" s="2">
        <f t="shared" si="3"/>
        <v>19</v>
      </c>
    </row>
    <row r="244" spans="1:3" x14ac:dyDescent="0.25">
      <c r="A244" s="3" t="s">
        <v>148</v>
      </c>
      <c r="B244" s="2">
        <v>0</v>
      </c>
      <c r="C244" s="2">
        <f t="shared" si="3"/>
        <v>20</v>
      </c>
    </row>
    <row r="245" spans="1:3" x14ac:dyDescent="0.25">
      <c r="A245" s="3">
        <v>44570</v>
      </c>
      <c r="B245" s="2">
        <v>0</v>
      </c>
      <c r="C245" s="2">
        <f t="shared" si="3"/>
        <v>21</v>
      </c>
    </row>
    <row r="246" spans="1:3" x14ac:dyDescent="0.25">
      <c r="A246" s="1">
        <v>44601</v>
      </c>
      <c r="B246">
        <v>388</v>
      </c>
      <c r="C246">
        <f t="shared" si="3"/>
        <v>0</v>
      </c>
    </row>
    <row r="247" spans="1:3" x14ac:dyDescent="0.25">
      <c r="A247" s="1">
        <v>44629</v>
      </c>
      <c r="B247">
        <v>415</v>
      </c>
      <c r="C247">
        <f t="shared" si="3"/>
        <v>0</v>
      </c>
    </row>
    <row r="248" spans="1:3" x14ac:dyDescent="0.25">
      <c r="A248" s="1">
        <v>44660</v>
      </c>
      <c r="B248">
        <v>560</v>
      </c>
      <c r="C248">
        <f t="shared" si="3"/>
        <v>0</v>
      </c>
    </row>
    <row r="249" spans="1:3" x14ac:dyDescent="0.25">
      <c r="A249" s="1">
        <v>44690</v>
      </c>
      <c r="B249">
        <v>467</v>
      </c>
      <c r="C249">
        <f t="shared" si="3"/>
        <v>0</v>
      </c>
    </row>
    <row r="250" spans="1:3" x14ac:dyDescent="0.25">
      <c r="A250" s="1">
        <v>44721</v>
      </c>
      <c r="B250">
        <v>517</v>
      </c>
      <c r="C250">
        <f t="shared" si="3"/>
        <v>0</v>
      </c>
    </row>
    <row r="251" spans="1:3" x14ac:dyDescent="0.25">
      <c r="A251" s="1">
        <v>44751</v>
      </c>
      <c r="B251">
        <v>552</v>
      </c>
      <c r="C251">
        <f t="shared" si="3"/>
        <v>0</v>
      </c>
    </row>
    <row r="252" spans="1:3" x14ac:dyDescent="0.25">
      <c r="A252" s="1">
        <v>44782</v>
      </c>
      <c r="B252">
        <v>0</v>
      </c>
      <c r="C252">
        <f t="shared" si="3"/>
        <v>1</v>
      </c>
    </row>
    <row r="253" spans="1:3" x14ac:dyDescent="0.25">
      <c r="A253" s="1">
        <v>44813</v>
      </c>
      <c r="B253">
        <v>0</v>
      </c>
      <c r="C253">
        <f t="shared" si="3"/>
        <v>2</v>
      </c>
    </row>
    <row r="254" spans="1:3" x14ac:dyDescent="0.25">
      <c r="A254" s="1">
        <v>44843</v>
      </c>
      <c r="B254">
        <v>0</v>
      </c>
      <c r="C254">
        <f t="shared" si="3"/>
        <v>3</v>
      </c>
    </row>
    <row r="255" spans="1:3" x14ac:dyDescent="0.25">
      <c r="A255" s="1">
        <v>44874</v>
      </c>
      <c r="B255">
        <v>0</v>
      </c>
      <c r="C255">
        <f t="shared" si="3"/>
        <v>4</v>
      </c>
    </row>
    <row r="256" spans="1:3" x14ac:dyDescent="0.25">
      <c r="A256" s="1">
        <v>44904</v>
      </c>
      <c r="B256">
        <v>435</v>
      </c>
      <c r="C256">
        <f t="shared" si="3"/>
        <v>0</v>
      </c>
    </row>
    <row r="257" spans="1:3" x14ac:dyDescent="0.25">
      <c r="A257" s="1" t="s">
        <v>149</v>
      </c>
      <c r="B257">
        <v>406</v>
      </c>
      <c r="C257">
        <f t="shared" si="3"/>
        <v>0</v>
      </c>
    </row>
    <row r="258" spans="1:3" x14ac:dyDescent="0.25">
      <c r="A258" s="1" t="s">
        <v>150</v>
      </c>
      <c r="B258">
        <v>0</v>
      </c>
      <c r="C258">
        <f t="shared" si="3"/>
        <v>1</v>
      </c>
    </row>
    <row r="259" spans="1:3" x14ac:dyDescent="0.25">
      <c r="A259" s="1" t="s">
        <v>151</v>
      </c>
      <c r="B259">
        <v>0</v>
      </c>
      <c r="C259">
        <f t="shared" si="3"/>
        <v>2</v>
      </c>
    </row>
    <row r="260" spans="1:3" x14ac:dyDescent="0.25">
      <c r="A260" s="1" t="s">
        <v>152</v>
      </c>
      <c r="B260">
        <v>0</v>
      </c>
      <c r="C260">
        <f t="shared" ref="C260:C323" si="4">IF(B260=0,C259+1,0)</f>
        <v>3</v>
      </c>
    </row>
    <row r="261" spans="1:3" x14ac:dyDescent="0.25">
      <c r="A261" s="1" t="s">
        <v>153</v>
      </c>
      <c r="B261">
        <v>0</v>
      </c>
      <c r="C261">
        <f t="shared" si="4"/>
        <v>4</v>
      </c>
    </row>
    <row r="262" spans="1:3" x14ac:dyDescent="0.25">
      <c r="A262" s="1" t="s">
        <v>154</v>
      </c>
      <c r="B262">
        <v>0</v>
      </c>
      <c r="C262">
        <f t="shared" si="4"/>
        <v>5</v>
      </c>
    </row>
    <row r="263" spans="1:3" x14ac:dyDescent="0.25">
      <c r="A263" s="1" t="s">
        <v>155</v>
      </c>
      <c r="B263">
        <v>353</v>
      </c>
      <c r="C263">
        <f t="shared" si="4"/>
        <v>0</v>
      </c>
    </row>
    <row r="264" spans="1:3" x14ac:dyDescent="0.25">
      <c r="A264" s="1" t="s">
        <v>156</v>
      </c>
      <c r="B264">
        <v>476</v>
      </c>
      <c r="C264">
        <f t="shared" si="4"/>
        <v>0</v>
      </c>
    </row>
    <row r="265" spans="1:3" x14ac:dyDescent="0.25">
      <c r="A265" s="1" t="s">
        <v>157</v>
      </c>
      <c r="B265">
        <v>383</v>
      </c>
      <c r="C265">
        <f t="shared" si="4"/>
        <v>0</v>
      </c>
    </row>
    <row r="266" spans="1:3" x14ac:dyDescent="0.25">
      <c r="A266" s="1" t="s">
        <v>158</v>
      </c>
      <c r="B266">
        <v>0</v>
      </c>
      <c r="C266">
        <f t="shared" si="4"/>
        <v>1</v>
      </c>
    </row>
    <row r="267" spans="1:3" x14ac:dyDescent="0.25">
      <c r="A267" s="1" t="s">
        <v>159</v>
      </c>
      <c r="B267">
        <v>0</v>
      </c>
      <c r="C267">
        <f t="shared" si="4"/>
        <v>2</v>
      </c>
    </row>
    <row r="268" spans="1:3" x14ac:dyDescent="0.25">
      <c r="A268" s="1" t="s">
        <v>160</v>
      </c>
      <c r="B268">
        <v>0</v>
      </c>
      <c r="C268">
        <f t="shared" si="4"/>
        <v>3</v>
      </c>
    </row>
    <row r="269" spans="1:3" x14ac:dyDescent="0.25">
      <c r="A269" s="1" t="s">
        <v>161</v>
      </c>
      <c r="B269">
        <v>0</v>
      </c>
      <c r="C269">
        <f t="shared" si="4"/>
        <v>4</v>
      </c>
    </row>
    <row r="270" spans="1:3" x14ac:dyDescent="0.25">
      <c r="A270" s="1" t="s">
        <v>162</v>
      </c>
      <c r="B270">
        <v>0</v>
      </c>
      <c r="C270">
        <f t="shared" si="4"/>
        <v>5</v>
      </c>
    </row>
    <row r="271" spans="1:3" x14ac:dyDescent="0.25">
      <c r="A271" s="1" t="s">
        <v>163</v>
      </c>
      <c r="B271">
        <v>0</v>
      </c>
      <c r="C271">
        <f t="shared" si="4"/>
        <v>6</v>
      </c>
    </row>
    <row r="272" spans="1:3" x14ac:dyDescent="0.25">
      <c r="A272" s="1" t="s">
        <v>164</v>
      </c>
      <c r="B272">
        <v>0</v>
      </c>
      <c r="C272">
        <f t="shared" si="4"/>
        <v>7</v>
      </c>
    </row>
    <row r="273" spans="1:3" x14ac:dyDescent="0.25">
      <c r="A273" s="1" t="s">
        <v>165</v>
      </c>
      <c r="B273">
        <v>302</v>
      </c>
      <c r="C273">
        <f t="shared" si="4"/>
        <v>0</v>
      </c>
    </row>
    <row r="274" spans="1:3" x14ac:dyDescent="0.25">
      <c r="A274" s="1" t="s">
        <v>166</v>
      </c>
      <c r="B274">
        <v>426</v>
      </c>
      <c r="C274">
        <f t="shared" si="4"/>
        <v>0</v>
      </c>
    </row>
    <row r="275" spans="1:3" x14ac:dyDescent="0.25">
      <c r="A275" s="1">
        <v>44571</v>
      </c>
      <c r="B275">
        <v>456</v>
      </c>
      <c r="C275">
        <f t="shared" si="4"/>
        <v>0</v>
      </c>
    </row>
    <row r="276" spans="1:3" x14ac:dyDescent="0.25">
      <c r="A276" s="1">
        <v>44602</v>
      </c>
      <c r="B276">
        <v>568</v>
      </c>
      <c r="C276">
        <f t="shared" si="4"/>
        <v>0</v>
      </c>
    </row>
    <row r="277" spans="1:3" x14ac:dyDescent="0.25">
      <c r="A277" s="1">
        <v>44630</v>
      </c>
      <c r="B277">
        <v>1182</v>
      </c>
      <c r="C277">
        <f t="shared" si="4"/>
        <v>0</v>
      </c>
    </row>
    <row r="278" spans="1:3" x14ac:dyDescent="0.25">
      <c r="A278" s="1">
        <v>44661</v>
      </c>
      <c r="B278">
        <v>0</v>
      </c>
      <c r="C278">
        <f t="shared" si="4"/>
        <v>1</v>
      </c>
    </row>
    <row r="279" spans="1:3" x14ac:dyDescent="0.25">
      <c r="A279" s="1">
        <v>44691</v>
      </c>
      <c r="B279">
        <v>0</v>
      </c>
      <c r="C279">
        <f t="shared" si="4"/>
        <v>2</v>
      </c>
    </row>
    <row r="280" spans="1:3" x14ac:dyDescent="0.25">
      <c r="A280" s="1">
        <v>44722</v>
      </c>
      <c r="B280">
        <v>0</v>
      </c>
      <c r="C280">
        <f t="shared" si="4"/>
        <v>3</v>
      </c>
    </row>
    <row r="281" spans="1:3" x14ac:dyDescent="0.25">
      <c r="A281" s="1">
        <v>44752</v>
      </c>
      <c r="B281">
        <v>0</v>
      </c>
      <c r="C281">
        <f t="shared" si="4"/>
        <v>4</v>
      </c>
    </row>
    <row r="282" spans="1:3" x14ac:dyDescent="0.25">
      <c r="A282" s="1">
        <v>44783</v>
      </c>
      <c r="B282">
        <v>0</v>
      </c>
      <c r="C282">
        <f t="shared" si="4"/>
        <v>5</v>
      </c>
    </row>
    <row r="283" spans="1:3" x14ac:dyDescent="0.25">
      <c r="A283" s="1">
        <v>44814</v>
      </c>
      <c r="B283">
        <v>0</v>
      </c>
      <c r="C283">
        <f t="shared" si="4"/>
        <v>6</v>
      </c>
    </row>
    <row r="284" spans="1:3" x14ac:dyDescent="0.25">
      <c r="A284" s="1">
        <v>44844</v>
      </c>
      <c r="B284">
        <v>1170</v>
      </c>
      <c r="C284">
        <f t="shared" si="4"/>
        <v>0</v>
      </c>
    </row>
    <row r="285" spans="1:3" x14ac:dyDescent="0.25">
      <c r="A285" s="1">
        <v>44875</v>
      </c>
      <c r="B285">
        <v>695</v>
      </c>
      <c r="C285">
        <f t="shared" si="4"/>
        <v>0</v>
      </c>
    </row>
    <row r="286" spans="1:3" x14ac:dyDescent="0.25">
      <c r="A286" s="1">
        <v>44905</v>
      </c>
      <c r="B286">
        <v>644</v>
      </c>
      <c r="C286">
        <f t="shared" si="4"/>
        <v>0</v>
      </c>
    </row>
    <row r="287" spans="1:3" x14ac:dyDescent="0.25">
      <c r="A287" s="1" t="s">
        <v>167</v>
      </c>
      <c r="B287">
        <v>0</v>
      </c>
      <c r="C287">
        <f t="shared" si="4"/>
        <v>1</v>
      </c>
    </row>
    <row r="288" spans="1:3" x14ac:dyDescent="0.25">
      <c r="A288" s="1" t="s">
        <v>168</v>
      </c>
      <c r="B288">
        <v>0</v>
      </c>
      <c r="C288">
        <f t="shared" si="4"/>
        <v>2</v>
      </c>
    </row>
    <row r="289" spans="1:3" x14ac:dyDescent="0.25">
      <c r="A289" s="1" t="s">
        <v>169</v>
      </c>
      <c r="B289">
        <v>0</v>
      </c>
      <c r="C289">
        <f t="shared" si="4"/>
        <v>3</v>
      </c>
    </row>
    <row r="290" spans="1:3" x14ac:dyDescent="0.25">
      <c r="A290" s="1" t="s">
        <v>170</v>
      </c>
      <c r="B290">
        <v>0</v>
      </c>
      <c r="C290">
        <f t="shared" si="4"/>
        <v>4</v>
      </c>
    </row>
    <row r="291" spans="1:3" x14ac:dyDescent="0.25">
      <c r="A291" s="1" t="s">
        <v>171</v>
      </c>
      <c r="B291">
        <v>0</v>
      </c>
      <c r="C291">
        <f t="shared" si="4"/>
        <v>5</v>
      </c>
    </row>
    <row r="292" spans="1:3" x14ac:dyDescent="0.25">
      <c r="A292" s="1" t="s">
        <v>172</v>
      </c>
      <c r="B292">
        <v>0</v>
      </c>
      <c r="C292">
        <f t="shared" si="4"/>
        <v>6</v>
      </c>
    </row>
    <row r="293" spans="1:3" x14ac:dyDescent="0.25">
      <c r="A293" s="1" t="s">
        <v>173</v>
      </c>
      <c r="B293">
        <v>0</v>
      </c>
      <c r="C293">
        <f t="shared" si="4"/>
        <v>7</v>
      </c>
    </row>
    <row r="294" spans="1:3" x14ac:dyDescent="0.25">
      <c r="A294" s="1" t="s">
        <v>174</v>
      </c>
      <c r="B294">
        <v>0</v>
      </c>
      <c r="C294">
        <f t="shared" si="4"/>
        <v>8</v>
      </c>
    </row>
    <row r="295" spans="1:3" x14ac:dyDescent="0.25">
      <c r="A295" s="1" t="s">
        <v>175</v>
      </c>
      <c r="B295">
        <v>0</v>
      </c>
      <c r="C295">
        <f t="shared" si="4"/>
        <v>9</v>
      </c>
    </row>
    <row r="296" spans="1:3" x14ac:dyDescent="0.25">
      <c r="A296" s="1" t="s">
        <v>176</v>
      </c>
      <c r="B296">
        <v>1084</v>
      </c>
      <c r="C296">
        <f t="shared" si="4"/>
        <v>0</v>
      </c>
    </row>
    <row r="297" spans="1:3" x14ac:dyDescent="0.25">
      <c r="A297" s="1" t="s">
        <v>177</v>
      </c>
      <c r="B297">
        <v>1423</v>
      </c>
      <c r="C297">
        <f t="shared" si="4"/>
        <v>0</v>
      </c>
    </row>
    <row r="298" spans="1:3" x14ac:dyDescent="0.25">
      <c r="A298" s="1" t="s">
        <v>178</v>
      </c>
      <c r="B298">
        <v>1315</v>
      </c>
      <c r="C298">
        <f t="shared" si="4"/>
        <v>0</v>
      </c>
    </row>
    <row r="299" spans="1:3" x14ac:dyDescent="0.25">
      <c r="A299" s="1" t="s">
        <v>179</v>
      </c>
      <c r="B299">
        <v>717</v>
      </c>
      <c r="C299">
        <f t="shared" si="4"/>
        <v>0</v>
      </c>
    </row>
    <row r="300" spans="1:3" x14ac:dyDescent="0.25">
      <c r="A300" s="1" t="s">
        <v>180</v>
      </c>
      <c r="B300">
        <v>1398</v>
      </c>
      <c r="C300">
        <f t="shared" si="4"/>
        <v>0</v>
      </c>
    </row>
    <row r="301" spans="1:3" x14ac:dyDescent="0.25">
      <c r="A301" s="1" t="s">
        <v>181</v>
      </c>
      <c r="B301">
        <v>913</v>
      </c>
      <c r="C301">
        <f t="shared" si="4"/>
        <v>0</v>
      </c>
    </row>
    <row r="302" spans="1:3" x14ac:dyDescent="0.25">
      <c r="A302" s="1" t="s">
        <v>182</v>
      </c>
      <c r="B302">
        <v>660</v>
      </c>
      <c r="C302">
        <f t="shared" si="4"/>
        <v>0</v>
      </c>
    </row>
    <row r="303" spans="1:3" x14ac:dyDescent="0.25">
      <c r="A303" s="1" t="s">
        <v>183</v>
      </c>
      <c r="B303">
        <v>0</v>
      </c>
      <c r="C303">
        <f t="shared" si="4"/>
        <v>1</v>
      </c>
    </row>
    <row r="304" spans="1:3" x14ac:dyDescent="0.25">
      <c r="A304" s="1" t="s">
        <v>184</v>
      </c>
      <c r="B304">
        <v>0</v>
      </c>
      <c r="C304">
        <f t="shared" si="4"/>
        <v>2</v>
      </c>
    </row>
    <row r="305" spans="1:3" x14ac:dyDescent="0.25">
      <c r="A305" s="1" t="s">
        <v>185</v>
      </c>
      <c r="B305">
        <v>0</v>
      </c>
      <c r="C305">
        <f t="shared" si="4"/>
        <v>3</v>
      </c>
    </row>
    <row r="306" spans="1:3" x14ac:dyDescent="0.25">
      <c r="A306" s="1">
        <v>44572</v>
      </c>
      <c r="B306">
        <v>0</v>
      </c>
      <c r="C306">
        <f t="shared" si="4"/>
        <v>4</v>
      </c>
    </row>
    <row r="307" spans="1:3" x14ac:dyDescent="0.25">
      <c r="A307" s="1">
        <v>44603</v>
      </c>
      <c r="B307">
        <v>0</v>
      </c>
      <c r="C307">
        <f t="shared" si="4"/>
        <v>5</v>
      </c>
    </row>
    <row r="308" spans="1:3" x14ac:dyDescent="0.25">
      <c r="A308" s="1">
        <v>44631</v>
      </c>
      <c r="B308">
        <v>935</v>
      </c>
      <c r="C308">
        <f t="shared" si="4"/>
        <v>0</v>
      </c>
    </row>
    <row r="309" spans="1:3" x14ac:dyDescent="0.25">
      <c r="A309" s="1">
        <v>44662</v>
      </c>
      <c r="B309">
        <v>648</v>
      </c>
      <c r="C309">
        <f t="shared" si="4"/>
        <v>0</v>
      </c>
    </row>
    <row r="310" spans="1:3" x14ac:dyDescent="0.25">
      <c r="A310" s="1">
        <v>44692</v>
      </c>
      <c r="B310">
        <v>793</v>
      </c>
      <c r="C310">
        <f t="shared" si="4"/>
        <v>0</v>
      </c>
    </row>
    <row r="311" spans="1:3" x14ac:dyDescent="0.25">
      <c r="A311" s="1">
        <v>44723</v>
      </c>
      <c r="B311">
        <v>1276</v>
      </c>
      <c r="C311">
        <f t="shared" si="4"/>
        <v>0</v>
      </c>
    </row>
    <row r="312" spans="1:3" x14ac:dyDescent="0.25">
      <c r="A312" s="1">
        <v>44753</v>
      </c>
      <c r="B312">
        <v>1234</v>
      </c>
      <c r="C312">
        <f t="shared" si="4"/>
        <v>0</v>
      </c>
    </row>
    <row r="313" spans="1:3" x14ac:dyDescent="0.25">
      <c r="A313" s="1">
        <v>44784</v>
      </c>
      <c r="B313">
        <v>1302</v>
      </c>
      <c r="C313">
        <f t="shared" si="4"/>
        <v>0</v>
      </c>
    </row>
    <row r="314" spans="1:3" x14ac:dyDescent="0.25">
      <c r="A314" s="1">
        <v>44815</v>
      </c>
      <c r="B314">
        <v>1316</v>
      </c>
      <c r="C314">
        <f t="shared" si="4"/>
        <v>0</v>
      </c>
    </row>
    <row r="315" spans="1:3" x14ac:dyDescent="0.25">
      <c r="A315" s="1">
        <v>44845</v>
      </c>
      <c r="B315">
        <v>1463</v>
      </c>
      <c r="C315">
        <f t="shared" si="4"/>
        <v>0</v>
      </c>
    </row>
    <row r="316" spans="1:3" x14ac:dyDescent="0.25">
      <c r="A316" s="1">
        <v>44876</v>
      </c>
      <c r="B316">
        <v>771</v>
      </c>
      <c r="C316">
        <f t="shared" si="4"/>
        <v>0</v>
      </c>
    </row>
    <row r="317" spans="1:3" x14ac:dyDescent="0.25">
      <c r="A317" s="1">
        <v>44906</v>
      </c>
      <c r="B317">
        <v>0</v>
      </c>
      <c r="C317">
        <f t="shared" si="4"/>
        <v>1</v>
      </c>
    </row>
    <row r="318" spans="1:3" x14ac:dyDescent="0.25">
      <c r="A318" s="1" t="s">
        <v>186</v>
      </c>
      <c r="B318">
        <v>0</v>
      </c>
      <c r="C318">
        <f t="shared" si="4"/>
        <v>2</v>
      </c>
    </row>
    <row r="319" spans="1:3" x14ac:dyDescent="0.25">
      <c r="A319" s="1" t="s">
        <v>187</v>
      </c>
      <c r="B319">
        <v>0</v>
      </c>
      <c r="C319">
        <f t="shared" si="4"/>
        <v>3</v>
      </c>
    </row>
    <row r="320" spans="1:3" x14ac:dyDescent="0.25">
      <c r="A320" s="1" t="s">
        <v>188</v>
      </c>
      <c r="B320">
        <v>0</v>
      </c>
      <c r="C320">
        <f t="shared" si="4"/>
        <v>4</v>
      </c>
    </row>
    <row r="321" spans="1:3" x14ac:dyDescent="0.25">
      <c r="A321" s="1" t="s">
        <v>189</v>
      </c>
      <c r="B321">
        <v>0</v>
      </c>
      <c r="C321">
        <f t="shared" si="4"/>
        <v>5</v>
      </c>
    </row>
    <row r="322" spans="1:3" x14ac:dyDescent="0.25">
      <c r="A322" s="1" t="s">
        <v>190</v>
      </c>
      <c r="B322">
        <v>0</v>
      </c>
      <c r="C322">
        <f t="shared" si="4"/>
        <v>6</v>
      </c>
    </row>
    <row r="323" spans="1:3" x14ac:dyDescent="0.25">
      <c r="A323" s="1" t="s">
        <v>191</v>
      </c>
      <c r="B323">
        <v>0</v>
      </c>
      <c r="C323">
        <f t="shared" si="4"/>
        <v>7</v>
      </c>
    </row>
    <row r="324" spans="1:3" x14ac:dyDescent="0.25">
      <c r="A324" s="1" t="s">
        <v>192</v>
      </c>
      <c r="B324">
        <v>816</v>
      </c>
      <c r="C324">
        <f t="shared" ref="C324:C366" si="5">IF(B324=0,C323+1,0)</f>
        <v>0</v>
      </c>
    </row>
    <row r="325" spans="1:3" x14ac:dyDescent="0.25">
      <c r="A325" s="1" t="s">
        <v>193</v>
      </c>
      <c r="B325">
        <v>734</v>
      </c>
      <c r="C325">
        <f t="shared" si="5"/>
        <v>0</v>
      </c>
    </row>
    <row r="326" spans="1:3" x14ac:dyDescent="0.25">
      <c r="A326" s="1" t="s">
        <v>194</v>
      </c>
      <c r="B326">
        <v>1097</v>
      </c>
      <c r="C326">
        <f t="shared" si="5"/>
        <v>0</v>
      </c>
    </row>
    <row r="327" spans="1:3" x14ac:dyDescent="0.25">
      <c r="A327" s="1" t="s">
        <v>195</v>
      </c>
      <c r="B327">
        <v>640</v>
      </c>
      <c r="C327">
        <f t="shared" si="5"/>
        <v>0</v>
      </c>
    </row>
    <row r="328" spans="1:3" x14ac:dyDescent="0.25">
      <c r="A328" s="1" t="s">
        <v>196</v>
      </c>
      <c r="B328">
        <v>0</v>
      </c>
      <c r="C328">
        <f t="shared" si="5"/>
        <v>1</v>
      </c>
    </row>
    <row r="329" spans="1:3" x14ac:dyDescent="0.25">
      <c r="A329" s="1" t="s">
        <v>197</v>
      </c>
      <c r="B329">
        <v>0</v>
      </c>
      <c r="C329">
        <f t="shared" si="5"/>
        <v>2</v>
      </c>
    </row>
    <row r="330" spans="1:3" x14ac:dyDescent="0.25">
      <c r="A330" s="1" t="s">
        <v>198</v>
      </c>
      <c r="B330">
        <v>1066</v>
      </c>
      <c r="C330">
        <f t="shared" si="5"/>
        <v>0</v>
      </c>
    </row>
    <row r="331" spans="1:3" x14ac:dyDescent="0.25">
      <c r="A331" s="1" t="s">
        <v>199</v>
      </c>
      <c r="B331">
        <v>670</v>
      </c>
      <c r="C331">
        <f t="shared" si="5"/>
        <v>0</v>
      </c>
    </row>
    <row r="332" spans="1:3" x14ac:dyDescent="0.25">
      <c r="A332" s="1" t="s">
        <v>200</v>
      </c>
      <c r="B332">
        <v>0</v>
      </c>
      <c r="C332">
        <f t="shared" si="5"/>
        <v>1</v>
      </c>
    </row>
    <row r="333" spans="1:3" x14ac:dyDescent="0.25">
      <c r="A333" s="1" t="s">
        <v>201</v>
      </c>
      <c r="B333">
        <v>0</v>
      </c>
      <c r="C333">
        <f t="shared" si="5"/>
        <v>2</v>
      </c>
    </row>
    <row r="334" spans="1:3" x14ac:dyDescent="0.25">
      <c r="A334" s="1" t="s">
        <v>202</v>
      </c>
      <c r="B334">
        <v>0</v>
      </c>
      <c r="C334">
        <f t="shared" si="5"/>
        <v>3</v>
      </c>
    </row>
    <row r="335" spans="1:3" x14ac:dyDescent="0.25">
      <c r="A335" s="1" t="s">
        <v>203</v>
      </c>
      <c r="B335">
        <v>0</v>
      </c>
      <c r="C335">
        <f t="shared" si="5"/>
        <v>4</v>
      </c>
    </row>
    <row r="336" spans="1:3" x14ac:dyDescent="0.25">
      <c r="A336" s="1">
        <v>44573</v>
      </c>
      <c r="B336">
        <v>0</v>
      </c>
      <c r="C336">
        <f t="shared" si="5"/>
        <v>5</v>
      </c>
    </row>
    <row r="337" spans="1:3" x14ac:dyDescent="0.25">
      <c r="A337" s="1">
        <v>44604</v>
      </c>
      <c r="B337">
        <v>0</v>
      </c>
      <c r="C337">
        <f t="shared" si="5"/>
        <v>6</v>
      </c>
    </row>
    <row r="338" spans="1:3" x14ac:dyDescent="0.25">
      <c r="A338" s="1">
        <v>44632</v>
      </c>
      <c r="B338">
        <v>0</v>
      </c>
      <c r="C338">
        <f t="shared" si="5"/>
        <v>7</v>
      </c>
    </row>
    <row r="339" spans="1:3" x14ac:dyDescent="0.25">
      <c r="A339" s="1">
        <v>44663</v>
      </c>
      <c r="B339">
        <v>0</v>
      </c>
      <c r="C339">
        <f t="shared" si="5"/>
        <v>8</v>
      </c>
    </row>
    <row r="340" spans="1:3" x14ac:dyDescent="0.25">
      <c r="A340" s="1">
        <v>44693</v>
      </c>
      <c r="B340">
        <v>29</v>
      </c>
      <c r="C340">
        <f t="shared" si="5"/>
        <v>0</v>
      </c>
    </row>
    <row r="341" spans="1:3" x14ac:dyDescent="0.25">
      <c r="A341" s="1">
        <v>44724</v>
      </c>
      <c r="B341">
        <v>46</v>
      </c>
      <c r="C341">
        <f t="shared" si="5"/>
        <v>0</v>
      </c>
    </row>
    <row r="342" spans="1:3" x14ac:dyDescent="0.25">
      <c r="A342" s="1">
        <v>44754</v>
      </c>
      <c r="B342">
        <v>0</v>
      </c>
      <c r="C342">
        <f t="shared" si="5"/>
        <v>1</v>
      </c>
    </row>
    <row r="343" spans="1:3" x14ac:dyDescent="0.25">
      <c r="A343" s="1">
        <v>44785</v>
      </c>
      <c r="B343">
        <v>0</v>
      </c>
      <c r="C343">
        <f t="shared" si="5"/>
        <v>2</v>
      </c>
    </row>
    <row r="344" spans="1:3" x14ac:dyDescent="0.25">
      <c r="A344" s="1">
        <v>44816</v>
      </c>
      <c r="B344">
        <v>0</v>
      </c>
      <c r="C344">
        <f t="shared" si="5"/>
        <v>3</v>
      </c>
    </row>
    <row r="345" spans="1:3" x14ac:dyDescent="0.25">
      <c r="A345" s="1">
        <v>44846</v>
      </c>
      <c r="B345">
        <v>0</v>
      </c>
      <c r="C345">
        <f t="shared" si="5"/>
        <v>4</v>
      </c>
    </row>
    <row r="346" spans="1:3" x14ac:dyDescent="0.25">
      <c r="A346" s="1">
        <v>44877</v>
      </c>
      <c r="B346">
        <v>0</v>
      </c>
      <c r="C346">
        <f t="shared" si="5"/>
        <v>5</v>
      </c>
    </row>
    <row r="347" spans="1:3" x14ac:dyDescent="0.25">
      <c r="A347" s="1">
        <v>44907</v>
      </c>
      <c r="B347">
        <v>0</v>
      </c>
      <c r="C347">
        <f t="shared" si="5"/>
        <v>6</v>
      </c>
    </row>
    <row r="348" spans="1:3" x14ac:dyDescent="0.25">
      <c r="A348" s="1" t="s">
        <v>204</v>
      </c>
      <c r="B348">
        <v>145</v>
      </c>
      <c r="C348">
        <f t="shared" si="5"/>
        <v>0</v>
      </c>
    </row>
    <row r="349" spans="1:3" x14ac:dyDescent="0.25">
      <c r="A349" s="1" t="s">
        <v>205</v>
      </c>
      <c r="B349">
        <v>0</v>
      </c>
      <c r="C349">
        <f t="shared" si="5"/>
        <v>1</v>
      </c>
    </row>
    <row r="350" spans="1:3" x14ac:dyDescent="0.25">
      <c r="A350" s="1" t="s">
        <v>206</v>
      </c>
      <c r="B350">
        <v>0</v>
      </c>
      <c r="C350">
        <f t="shared" si="5"/>
        <v>2</v>
      </c>
    </row>
    <row r="351" spans="1:3" x14ac:dyDescent="0.25">
      <c r="A351" s="1" t="s">
        <v>207</v>
      </c>
      <c r="B351">
        <v>24</v>
      </c>
      <c r="C351">
        <f t="shared" si="5"/>
        <v>0</v>
      </c>
    </row>
    <row r="352" spans="1:3" x14ac:dyDescent="0.25">
      <c r="A352" s="1" t="s">
        <v>208</v>
      </c>
      <c r="B352">
        <v>0</v>
      </c>
      <c r="C352">
        <f t="shared" si="5"/>
        <v>1</v>
      </c>
    </row>
    <row r="353" spans="1:3" x14ac:dyDescent="0.25">
      <c r="A353" s="1" t="s">
        <v>209</v>
      </c>
      <c r="B353">
        <v>0</v>
      </c>
      <c r="C353">
        <f t="shared" si="5"/>
        <v>2</v>
      </c>
    </row>
    <row r="354" spans="1:3" x14ac:dyDescent="0.25">
      <c r="A354" s="1" t="s">
        <v>210</v>
      </c>
      <c r="B354">
        <v>45</v>
      </c>
      <c r="C354">
        <f t="shared" si="5"/>
        <v>0</v>
      </c>
    </row>
    <row r="355" spans="1:3" x14ac:dyDescent="0.25">
      <c r="A355" s="1" t="s">
        <v>211</v>
      </c>
      <c r="B355">
        <v>97</v>
      </c>
      <c r="C355">
        <f t="shared" si="5"/>
        <v>0</v>
      </c>
    </row>
    <row r="356" spans="1:3" x14ac:dyDescent="0.25">
      <c r="A356" s="1" t="s">
        <v>212</v>
      </c>
      <c r="B356">
        <v>0</v>
      </c>
      <c r="C356">
        <f t="shared" si="5"/>
        <v>1</v>
      </c>
    </row>
    <row r="357" spans="1:3" x14ac:dyDescent="0.25">
      <c r="A357" s="1" t="s">
        <v>213</v>
      </c>
      <c r="B357">
        <v>22</v>
      </c>
      <c r="C357">
        <f t="shared" si="5"/>
        <v>0</v>
      </c>
    </row>
    <row r="358" spans="1:3" x14ac:dyDescent="0.25">
      <c r="A358" s="1" t="s">
        <v>214</v>
      </c>
      <c r="B358">
        <v>0</v>
      </c>
      <c r="C358">
        <f t="shared" si="5"/>
        <v>1</v>
      </c>
    </row>
    <row r="359" spans="1:3" x14ac:dyDescent="0.25">
      <c r="A359" s="1" t="s">
        <v>215</v>
      </c>
      <c r="B359">
        <v>0</v>
      </c>
      <c r="C359">
        <f t="shared" si="5"/>
        <v>2</v>
      </c>
    </row>
    <row r="360" spans="1:3" x14ac:dyDescent="0.25">
      <c r="A360" s="1" t="s">
        <v>216</v>
      </c>
      <c r="B360">
        <v>0</v>
      </c>
      <c r="C360">
        <f t="shared" si="5"/>
        <v>3</v>
      </c>
    </row>
    <row r="361" spans="1:3" x14ac:dyDescent="0.25">
      <c r="A361" s="1" t="s">
        <v>217</v>
      </c>
      <c r="B361">
        <v>135</v>
      </c>
      <c r="C361">
        <f t="shared" si="5"/>
        <v>0</v>
      </c>
    </row>
    <row r="362" spans="1:3" x14ac:dyDescent="0.25">
      <c r="A362" s="1" t="s">
        <v>218</v>
      </c>
      <c r="B362">
        <v>0</v>
      </c>
      <c r="C362">
        <f t="shared" si="5"/>
        <v>1</v>
      </c>
    </row>
    <row r="363" spans="1:3" x14ac:dyDescent="0.25">
      <c r="A363" s="1" t="s">
        <v>219</v>
      </c>
      <c r="B363">
        <v>153</v>
      </c>
      <c r="C363">
        <f t="shared" si="5"/>
        <v>0</v>
      </c>
    </row>
    <row r="364" spans="1:3" x14ac:dyDescent="0.25">
      <c r="A364" s="1" t="s">
        <v>220</v>
      </c>
      <c r="B364">
        <v>0</v>
      </c>
      <c r="C364">
        <f t="shared" si="5"/>
        <v>1</v>
      </c>
    </row>
    <row r="365" spans="1:3" x14ac:dyDescent="0.25">
      <c r="A365" s="1" t="s">
        <v>221</v>
      </c>
      <c r="B365">
        <v>0</v>
      </c>
      <c r="C365">
        <f t="shared" si="5"/>
        <v>2</v>
      </c>
    </row>
    <row r="366" spans="1:3" x14ac:dyDescent="0.25">
      <c r="A366" s="1" t="s">
        <v>222</v>
      </c>
      <c r="B366">
        <v>144</v>
      </c>
      <c r="C366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CD92-D463-47E9-ADB4-A5371F5AACE8}">
  <dimension ref="A1:K366"/>
  <sheetViews>
    <sheetView topLeftCell="A37" zoomScale="130" zoomScaleNormal="130" workbookViewId="0">
      <selection activeCell="I56" sqref="I56"/>
    </sheetView>
  </sheetViews>
  <sheetFormatPr defaultRowHeight="15" x14ac:dyDescent="0.25"/>
  <cols>
    <col min="1" max="1" width="11.140625" bestFit="1" customWidth="1"/>
    <col min="2" max="2" width="8.28515625" bestFit="1" customWidth="1"/>
    <col min="3" max="3" width="13.42578125" bestFit="1" customWidth="1"/>
    <col min="7" max="7" width="10.5703125" bestFit="1" customWidth="1"/>
    <col min="9" max="9" width="12.85546875" bestFit="1" customWidth="1"/>
    <col min="10" max="10" width="14.7109375" bestFit="1" customWidth="1"/>
    <col min="11" max="11" width="19" bestFit="1" customWidth="1"/>
  </cols>
  <sheetData>
    <row r="1" spans="1:11" x14ac:dyDescent="0.25">
      <c r="A1" t="s">
        <v>0</v>
      </c>
      <c r="B1" t="s">
        <v>1</v>
      </c>
      <c r="C1" t="s">
        <v>225</v>
      </c>
      <c r="G1" t="s">
        <v>0</v>
      </c>
      <c r="H1" t="s">
        <v>1</v>
      </c>
      <c r="I1" t="s">
        <v>223</v>
      </c>
      <c r="J1" t="s">
        <v>226</v>
      </c>
      <c r="K1" s="2" t="s">
        <v>227</v>
      </c>
    </row>
    <row r="2" spans="1:11" x14ac:dyDescent="0.25">
      <c r="A2" s="1">
        <v>44562</v>
      </c>
      <c r="B2">
        <v>0</v>
      </c>
      <c r="C2">
        <v>1</v>
      </c>
      <c r="G2" s="1">
        <v>44565</v>
      </c>
      <c r="H2">
        <v>1299</v>
      </c>
      <c r="I2">
        <f t="shared" ref="I2:I65" si="0">IF(H2=0,IF(I1=5,1,I1+1),0)</f>
        <v>0</v>
      </c>
      <c r="J2">
        <f>IF(I2=5,1,0)</f>
        <v>0</v>
      </c>
      <c r="K2" s="2">
        <f>SUM(J2:J184)</f>
        <v>18</v>
      </c>
    </row>
    <row r="3" spans="1:11" x14ac:dyDescent="0.25">
      <c r="A3" s="1">
        <v>44593</v>
      </c>
      <c r="B3">
        <v>0</v>
      </c>
      <c r="C3">
        <f>IF(B3=0,IF(C2=5,1,C2+1),0)</f>
        <v>2</v>
      </c>
      <c r="G3" s="1">
        <v>44596</v>
      </c>
      <c r="H3">
        <v>218</v>
      </c>
      <c r="I3">
        <f t="shared" si="0"/>
        <v>0</v>
      </c>
      <c r="J3">
        <f t="shared" ref="J3:J66" si="1">IF(I3=5,1,0)</f>
        <v>0</v>
      </c>
    </row>
    <row r="4" spans="1:11" x14ac:dyDescent="0.25">
      <c r="A4" s="1">
        <v>44621</v>
      </c>
      <c r="B4">
        <v>0</v>
      </c>
      <c r="C4">
        <f t="shared" ref="C4:C67" si="2">IF(B4=0,IF(C3=5,1,C3+1),0)</f>
        <v>3</v>
      </c>
      <c r="G4" s="1">
        <v>44624</v>
      </c>
      <c r="H4">
        <v>0</v>
      </c>
      <c r="I4">
        <f t="shared" si="0"/>
        <v>1</v>
      </c>
      <c r="J4">
        <f t="shared" si="1"/>
        <v>0</v>
      </c>
    </row>
    <row r="5" spans="1:11" x14ac:dyDescent="0.25">
      <c r="A5" s="1">
        <v>44652</v>
      </c>
      <c r="B5">
        <v>0</v>
      </c>
      <c r="C5">
        <f t="shared" si="2"/>
        <v>4</v>
      </c>
      <c r="G5" s="1">
        <v>44655</v>
      </c>
      <c r="H5">
        <v>0</v>
      </c>
      <c r="I5">
        <f t="shared" si="0"/>
        <v>2</v>
      </c>
      <c r="J5">
        <f t="shared" si="1"/>
        <v>0</v>
      </c>
    </row>
    <row r="6" spans="1:11" x14ac:dyDescent="0.25">
      <c r="A6" s="1">
        <v>44682</v>
      </c>
      <c r="B6">
        <v>0</v>
      </c>
      <c r="C6">
        <f t="shared" si="2"/>
        <v>5</v>
      </c>
      <c r="G6" s="1">
        <v>44685</v>
      </c>
      <c r="H6">
        <v>0</v>
      </c>
      <c r="I6">
        <f t="shared" si="0"/>
        <v>3</v>
      </c>
      <c r="J6">
        <f t="shared" si="1"/>
        <v>0</v>
      </c>
    </row>
    <row r="7" spans="1:11" x14ac:dyDescent="0.25">
      <c r="A7" s="1">
        <v>44713</v>
      </c>
      <c r="B7">
        <v>0</v>
      </c>
      <c r="C7">
        <f t="shared" si="2"/>
        <v>1</v>
      </c>
      <c r="G7" s="1">
        <v>44716</v>
      </c>
      <c r="H7">
        <v>220</v>
      </c>
      <c r="I7">
        <f t="shared" si="0"/>
        <v>0</v>
      </c>
      <c r="J7">
        <f t="shared" si="1"/>
        <v>0</v>
      </c>
    </row>
    <row r="8" spans="1:11" x14ac:dyDescent="0.25">
      <c r="A8" s="1">
        <v>44743</v>
      </c>
      <c r="B8">
        <v>0</v>
      </c>
      <c r="C8">
        <f t="shared" si="2"/>
        <v>2</v>
      </c>
      <c r="G8" s="1">
        <v>44746</v>
      </c>
      <c r="H8">
        <v>72</v>
      </c>
      <c r="I8">
        <f t="shared" si="0"/>
        <v>0</v>
      </c>
      <c r="J8">
        <f t="shared" si="1"/>
        <v>0</v>
      </c>
    </row>
    <row r="9" spans="1:11" x14ac:dyDescent="0.25">
      <c r="A9" s="1">
        <v>44774</v>
      </c>
      <c r="B9">
        <v>41</v>
      </c>
      <c r="C9">
        <f t="shared" si="2"/>
        <v>0</v>
      </c>
      <c r="G9" s="1">
        <v>44777</v>
      </c>
      <c r="H9">
        <v>0</v>
      </c>
      <c r="I9">
        <f t="shared" si="0"/>
        <v>1</v>
      </c>
      <c r="J9">
        <f t="shared" si="1"/>
        <v>0</v>
      </c>
    </row>
    <row r="10" spans="1:11" x14ac:dyDescent="0.25">
      <c r="A10" s="1">
        <v>44805</v>
      </c>
      <c r="B10">
        <v>79</v>
      </c>
      <c r="C10">
        <f t="shared" si="2"/>
        <v>0</v>
      </c>
      <c r="G10" s="1">
        <v>44808</v>
      </c>
      <c r="H10">
        <v>0</v>
      </c>
      <c r="I10">
        <f t="shared" si="0"/>
        <v>2</v>
      </c>
      <c r="J10">
        <f t="shared" si="1"/>
        <v>0</v>
      </c>
    </row>
    <row r="11" spans="1:11" x14ac:dyDescent="0.25">
      <c r="A11" s="1">
        <v>44835</v>
      </c>
      <c r="B11">
        <v>163</v>
      </c>
      <c r="C11">
        <f t="shared" si="2"/>
        <v>0</v>
      </c>
      <c r="G11" s="1">
        <v>44838</v>
      </c>
      <c r="H11">
        <v>0</v>
      </c>
      <c r="I11">
        <f t="shared" si="0"/>
        <v>3</v>
      </c>
      <c r="J11">
        <f t="shared" si="1"/>
        <v>0</v>
      </c>
    </row>
    <row r="12" spans="1:11" x14ac:dyDescent="0.25">
      <c r="A12" s="1">
        <v>44866</v>
      </c>
      <c r="B12">
        <v>259</v>
      </c>
      <c r="C12">
        <f t="shared" si="2"/>
        <v>0</v>
      </c>
      <c r="G12" s="1">
        <v>44869</v>
      </c>
      <c r="H12">
        <v>0</v>
      </c>
      <c r="I12">
        <f t="shared" si="0"/>
        <v>4</v>
      </c>
      <c r="J12">
        <f t="shared" si="1"/>
        <v>0</v>
      </c>
    </row>
    <row r="13" spans="1:11" x14ac:dyDescent="0.25">
      <c r="A13" s="1">
        <v>44896</v>
      </c>
      <c r="B13">
        <v>368</v>
      </c>
      <c r="C13">
        <f t="shared" si="2"/>
        <v>0</v>
      </c>
      <c r="G13" s="1">
        <v>44899</v>
      </c>
      <c r="H13">
        <v>0</v>
      </c>
      <c r="I13">
        <f t="shared" si="0"/>
        <v>5</v>
      </c>
      <c r="J13">
        <f t="shared" si="1"/>
        <v>1</v>
      </c>
    </row>
    <row r="14" spans="1:11" x14ac:dyDescent="0.25">
      <c r="A14" s="1" t="s">
        <v>2</v>
      </c>
      <c r="B14">
        <v>45</v>
      </c>
      <c r="C14">
        <f t="shared" si="2"/>
        <v>0</v>
      </c>
      <c r="G14" s="1" t="s">
        <v>56</v>
      </c>
      <c r="H14">
        <v>205</v>
      </c>
      <c r="I14">
        <f t="shared" si="0"/>
        <v>0</v>
      </c>
      <c r="J14">
        <f t="shared" si="1"/>
        <v>0</v>
      </c>
    </row>
    <row r="15" spans="1:11" x14ac:dyDescent="0.25">
      <c r="A15" s="1" t="s">
        <v>3</v>
      </c>
      <c r="B15">
        <v>0</v>
      </c>
      <c r="C15">
        <f t="shared" si="2"/>
        <v>1</v>
      </c>
      <c r="G15" s="1" t="s">
        <v>57</v>
      </c>
      <c r="H15">
        <v>0</v>
      </c>
      <c r="I15">
        <f t="shared" si="0"/>
        <v>1</v>
      </c>
      <c r="J15">
        <f t="shared" si="1"/>
        <v>0</v>
      </c>
    </row>
    <row r="16" spans="1:11" x14ac:dyDescent="0.25">
      <c r="A16" s="1" t="s">
        <v>4</v>
      </c>
      <c r="B16">
        <v>0</v>
      </c>
      <c r="C16">
        <f t="shared" si="2"/>
        <v>2</v>
      </c>
      <c r="G16" s="1" t="s">
        <v>58</v>
      </c>
      <c r="H16">
        <v>436</v>
      </c>
      <c r="I16">
        <f t="shared" si="0"/>
        <v>0</v>
      </c>
      <c r="J16">
        <f t="shared" si="1"/>
        <v>0</v>
      </c>
    </row>
    <row r="17" spans="1:10" x14ac:dyDescent="0.25">
      <c r="A17" s="1" t="s">
        <v>5</v>
      </c>
      <c r="B17">
        <v>0</v>
      </c>
      <c r="C17">
        <f t="shared" si="2"/>
        <v>3</v>
      </c>
      <c r="G17" s="1" t="s">
        <v>59</v>
      </c>
      <c r="H17">
        <v>622</v>
      </c>
      <c r="I17">
        <f t="shared" si="0"/>
        <v>0</v>
      </c>
      <c r="J17">
        <f t="shared" si="1"/>
        <v>0</v>
      </c>
    </row>
    <row r="18" spans="1:10" x14ac:dyDescent="0.25">
      <c r="A18" s="1" t="s">
        <v>6</v>
      </c>
      <c r="B18">
        <v>0</v>
      </c>
      <c r="C18">
        <f t="shared" si="2"/>
        <v>4</v>
      </c>
      <c r="G18" s="1" t="s">
        <v>60</v>
      </c>
      <c r="H18">
        <v>34</v>
      </c>
      <c r="I18">
        <f t="shared" si="0"/>
        <v>0</v>
      </c>
      <c r="J18">
        <f t="shared" si="1"/>
        <v>0</v>
      </c>
    </row>
    <row r="19" spans="1:10" x14ac:dyDescent="0.25">
      <c r="A19" s="1" t="s">
        <v>7</v>
      </c>
      <c r="B19">
        <v>0</v>
      </c>
      <c r="C19">
        <f t="shared" si="2"/>
        <v>5</v>
      </c>
      <c r="G19" s="1" t="s">
        <v>61</v>
      </c>
      <c r="H19">
        <v>0</v>
      </c>
      <c r="I19">
        <f t="shared" si="0"/>
        <v>1</v>
      </c>
      <c r="J19">
        <f t="shared" si="1"/>
        <v>0</v>
      </c>
    </row>
    <row r="20" spans="1:10" x14ac:dyDescent="0.25">
      <c r="A20" s="1" t="s">
        <v>8</v>
      </c>
      <c r="B20">
        <v>0</v>
      </c>
      <c r="C20">
        <f t="shared" si="2"/>
        <v>1</v>
      </c>
      <c r="G20" s="1" t="s">
        <v>62</v>
      </c>
      <c r="H20">
        <v>0</v>
      </c>
      <c r="I20">
        <f t="shared" si="0"/>
        <v>2</v>
      </c>
      <c r="J20">
        <f t="shared" si="1"/>
        <v>0</v>
      </c>
    </row>
    <row r="21" spans="1:10" x14ac:dyDescent="0.25">
      <c r="A21" s="1" t="s">
        <v>9</v>
      </c>
      <c r="B21">
        <v>0</v>
      </c>
      <c r="C21">
        <f t="shared" si="2"/>
        <v>2</v>
      </c>
      <c r="G21" s="1" t="s">
        <v>63</v>
      </c>
      <c r="H21">
        <v>0</v>
      </c>
      <c r="I21">
        <f t="shared" si="0"/>
        <v>3</v>
      </c>
      <c r="J21">
        <f t="shared" si="1"/>
        <v>0</v>
      </c>
    </row>
    <row r="22" spans="1:10" x14ac:dyDescent="0.25">
      <c r="A22" s="1" t="s">
        <v>10</v>
      </c>
      <c r="B22">
        <v>0</v>
      </c>
      <c r="C22">
        <f t="shared" si="2"/>
        <v>3</v>
      </c>
      <c r="G22" s="1" t="s">
        <v>64</v>
      </c>
      <c r="H22">
        <v>0</v>
      </c>
      <c r="I22">
        <f t="shared" si="0"/>
        <v>4</v>
      </c>
      <c r="J22">
        <f t="shared" si="1"/>
        <v>0</v>
      </c>
    </row>
    <row r="23" spans="1:10" x14ac:dyDescent="0.25">
      <c r="A23" s="1" t="s">
        <v>11</v>
      </c>
      <c r="B23">
        <v>0</v>
      </c>
      <c r="C23">
        <f t="shared" si="2"/>
        <v>4</v>
      </c>
      <c r="G23" s="1" t="s">
        <v>65</v>
      </c>
      <c r="H23">
        <v>0</v>
      </c>
      <c r="I23">
        <f t="shared" si="0"/>
        <v>5</v>
      </c>
      <c r="J23">
        <f t="shared" si="1"/>
        <v>1</v>
      </c>
    </row>
    <row r="24" spans="1:10" x14ac:dyDescent="0.25">
      <c r="A24" s="1" t="s">
        <v>12</v>
      </c>
      <c r="B24">
        <v>33</v>
      </c>
      <c r="C24">
        <f t="shared" si="2"/>
        <v>0</v>
      </c>
      <c r="G24" s="1" t="s">
        <v>66</v>
      </c>
      <c r="H24">
        <v>0</v>
      </c>
      <c r="I24">
        <f t="shared" si="0"/>
        <v>1</v>
      </c>
      <c r="J24">
        <f t="shared" si="1"/>
        <v>0</v>
      </c>
    </row>
    <row r="25" spans="1:10" x14ac:dyDescent="0.25">
      <c r="A25" s="1" t="s">
        <v>13</v>
      </c>
      <c r="B25">
        <v>75</v>
      </c>
      <c r="C25">
        <f t="shared" si="2"/>
        <v>0</v>
      </c>
      <c r="G25" s="1" t="s">
        <v>67</v>
      </c>
      <c r="H25">
        <v>0</v>
      </c>
      <c r="I25">
        <f t="shared" si="0"/>
        <v>2</v>
      </c>
      <c r="J25">
        <f t="shared" si="1"/>
        <v>0</v>
      </c>
    </row>
    <row r="26" spans="1:10" x14ac:dyDescent="0.25">
      <c r="A26" s="1" t="s">
        <v>14</v>
      </c>
      <c r="B26">
        <v>537</v>
      </c>
      <c r="C26">
        <f t="shared" si="2"/>
        <v>0</v>
      </c>
      <c r="G26" s="1" t="s">
        <v>68</v>
      </c>
      <c r="H26">
        <v>0</v>
      </c>
      <c r="I26">
        <f t="shared" si="0"/>
        <v>3</v>
      </c>
      <c r="J26">
        <f t="shared" si="1"/>
        <v>0</v>
      </c>
    </row>
    <row r="27" spans="1:10" x14ac:dyDescent="0.25">
      <c r="A27" s="1" t="s">
        <v>15</v>
      </c>
      <c r="B27">
        <v>826</v>
      </c>
      <c r="C27">
        <f t="shared" si="2"/>
        <v>0</v>
      </c>
      <c r="G27" s="1" t="s">
        <v>69</v>
      </c>
      <c r="H27">
        <v>0</v>
      </c>
      <c r="I27">
        <f t="shared" si="0"/>
        <v>4</v>
      </c>
      <c r="J27">
        <f t="shared" si="1"/>
        <v>0</v>
      </c>
    </row>
    <row r="28" spans="1:10" x14ac:dyDescent="0.25">
      <c r="A28" s="1" t="s">
        <v>16</v>
      </c>
      <c r="B28">
        <v>26</v>
      </c>
      <c r="C28">
        <f t="shared" si="2"/>
        <v>0</v>
      </c>
      <c r="G28" s="1" t="s">
        <v>70</v>
      </c>
      <c r="H28">
        <v>0</v>
      </c>
      <c r="I28">
        <f t="shared" si="0"/>
        <v>5</v>
      </c>
      <c r="J28">
        <f t="shared" si="1"/>
        <v>1</v>
      </c>
    </row>
    <row r="29" spans="1:10" x14ac:dyDescent="0.25">
      <c r="A29" s="1" t="s">
        <v>17</v>
      </c>
      <c r="B29">
        <v>0</v>
      </c>
      <c r="C29">
        <f t="shared" si="2"/>
        <v>1</v>
      </c>
      <c r="G29" s="1" t="s">
        <v>71</v>
      </c>
      <c r="H29">
        <v>36</v>
      </c>
      <c r="I29">
        <f t="shared" si="0"/>
        <v>0</v>
      </c>
      <c r="J29">
        <f t="shared" si="1"/>
        <v>0</v>
      </c>
    </row>
    <row r="30" spans="1:10" x14ac:dyDescent="0.25">
      <c r="A30" s="1" t="s">
        <v>18</v>
      </c>
      <c r="B30">
        <v>0</v>
      </c>
      <c r="C30">
        <f t="shared" si="2"/>
        <v>2</v>
      </c>
      <c r="G30" s="1" t="s">
        <v>72</v>
      </c>
      <c r="H30">
        <v>542</v>
      </c>
      <c r="I30">
        <f t="shared" si="0"/>
        <v>0</v>
      </c>
      <c r="J30">
        <f t="shared" si="1"/>
        <v>0</v>
      </c>
    </row>
    <row r="31" spans="1:10" x14ac:dyDescent="0.25">
      <c r="A31" s="1" t="s">
        <v>19</v>
      </c>
      <c r="B31">
        <v>0</v>
      </c>
      <c r="C31">
        <f t="shared" si="2"/>
        <v>3</v>
      </c>
      <c r="G31" s="1" t="s">
        <v>73</v>
      </c>
      <c r="H31">
        <v>529</v>
      </c>
      <c r="I31">
        <f t="shared" si="0"/>
        <v>0</v>
      </c>
      <c r="J31">
        <f t="shared" si="1"/>
        <v>0</v>
      </c>
    </row>
    <row r="32" spans="1:10" x14ac:dyDescent="0.25">
      <c r="A32" s="1" t="s">
        <v>20</v>
      </c>
      <c r="B32">
        <v>0</v>
      </c>
      <c r="C32">
        <f t="shared" si="2"/>
        <v>4</v>
      </c>
      <c r="G32" s="1">
        <v>44566</v>
      </c>
      <c r="H32">
        <v>890</v>
      </c>
      <c r="I32">
        <f t="shared" si="0"/>
        <v>0</v>
      </c>
      <c r="J32">
        <f t="shared" si="1"/>
        <v>0</v>
      </c>
    </row>
    <row r="33" spans="1:10" x14ac:dyDescent="0.25">
      <c r="A33" s="1">
        <v>44563</v>
      </c>
      <c r="B33">
        <v>0</v>
      </c>
      <c r="C33">
        <f t="shared" si="2"/>
        <v>5</v>
      </c>
      <c r="G33" s="1">
        <v>44597</v>
      </c>
      <c r="H33">
        <v>609</v>
      </c>
      <c r="I33">
        <f t="shared" si="0"/>
        <v>0</v>
      </c>
      <c r="J33">
        <f t="shared" si="1"/>
        <v>0</v>
      </c>
    </row>
    <row r="34" spans="1:10" x14ac:dyDescent="0.25">
      <c r="A34" s="1">
        <v>44594</v>
      </c>
      <c r="B34">
        <v>0</v>
      </c>
      <c r="C34">
        <f t="shared" si="2"/>
        <v>1</v>
      </c>
      <c r="G34" s="1">
        <v>44625</v>
      </c>
      <c r="H34">
        <v>79</v>
      </c>
      <c r="I34">
        <f t="shared" si="0"/>
        <v>0</v>
      </c>
      <c r="J34">
        <f t="shared" si="1"/>
        <v>0</v>
      </c>
    </row>
    <row r="35" spans="1:10" x14ac:dyDescent="0.25">
      <c r="A35" s="1">
        <v>44622</v>
      </c>
      <c r="B35">
        <v>0</v>
      </c>
      <c r="C35">
        <f t="shared" si="2"/>
        <v>2</v>
      </c>
      <c r="G35" s="1">
        <v>44656</v>
      </c>
      <c r="H35">
        <v>0</v>
      </c>
      <c r="I35">
        <f t="shared" si="0"/>
        <v>1</v>
      </c>
      <c r="J35">
        <f t="shared" si="1"/>
        <v>0</v>
      </c>
    </row>
    <row r="36" spans="1:10" x14ac:dyDescent="0.25">
      <c r="A36" s="1">
        <v>44653</v>
      </c>
      <c r="B36">
        <v>0</v>
      </c>
      <c r="C36">
        <f t="shared" si="2"/>
        <v>3</v>
      </c>
      <c r="G36" s="1">
        <v>44686</v>
      </c>
      <c r="H36">
        <v>0</v>
      </c>
      <c r="I36">
        <f t="shared" si="0"/>
        <v>2</v>
      </c>
      <c r="J36">
        <f t="shared" si="1"/>
        <v>0</v>
      </c>
    </row>
    <row r="37" spans="1:10" x14ac:dyDescent="0.25">
      <c r="A37" s="1">
        <v>44683</v>
      </c>
      <c r="B37">
        <v>97</v>
      </c>
      <c r="C37">
        <f t="shared" si="2"/>
        <v>0</v>
      </c>
      <c r="G37" s="1">
        <v>44717</v>
      </c>
      <c r="H37">
        <v>0</v>
      </c>
      <c r="I37">
        <f t="shared" si="0"/>
        <v>3</v>
      </c>
      <c r="J37">
        <f t="shared" si="1"/>
        <v>0</v>
      </c>
    </row>
    <row r="38" spans="1:10" x14ac:dyDescent="0.25">
      <c r="A38" s="1">
        <v>44714</v>
      </c>
      <c r="B38">
        <v>0</v>
      </c>
      <c r="C38">
        <f t="shared" si="2"/>
        <v>1</v>
      </c>
      <c r="G38" s="1">
        <v>44747</v>
      </c>
      <c r="H38">
        <v>0</v>
      </c>
      <c r="I38">
        <f t="shared" si="0"/>
        <v>4</v>
      </c>
      <c r="J38">
        <f t="shared" si="1"/>
        <v>0</v>
      </c>
    </row>
    <row r="39" spans="1:10" x14ac:dyDescent="0.25">
      <c r="A39" s="1">
        <v>44744</v>
      </c>
      <c r="B39">
        <v>99</v>
      </c>
      <c r="C39">
        <f t="shared" si="2"/>
        <v>0</v>
      </c>
      <c r="G39" s="1">
        <v>44778</v>
      </c>
      <c r="H39">
        <v>0</v>
      </c>
      <c r="I39">
        <f t="shared" si="0"/>
        <v>5</v>
      </c>
      <c r="J39">
        <f t="shared" si="1"/>
        <v>1</v>
      </c>
    </row>
    <row r="40" spans="1:10" x14ac:dyDescent="0.25">
      <c r="A40" s="1">
        <v>44775</v>
      </c>
      <c r="B40">
        <v>0</v>
      </c>
      <c r="C40">
        <f t="shared" si="2"/>
        <v>1</v>
      </c>
      <c r="G40" s="1">
        <v>44809</v>
      </c>
      <c r="H40">
        <v>0</v>
      </c>
      <c r="I40">
        <f t="shared" si="0"/>
        <v>1</v>
      </c>
      <c r="J40">
        <f t="shared" si="1"/>
        <v>0</v>
      </c>
    </row>
    <row r="41" spans="1:10" x14ac:dyDescent="0.25">
      <c r="A41" s="1">
        <v>44806</v>
      </c>
      <c r="B41">
        <v>0</v>
      </c>
      <c r="C41">
        <f t="shared" si="2"/>
        <v>2</v>
      </c>
      <c r="G41" s="1">
        <v>44839</v>
      </c>
      <c r="H41">
        <v>467</v>
      </c>
      <c r="I41">
        <f t="shared" si="0"/>
        <v>0</v>
      </c>
      <c r="J41">
        <f t="shared" si="1"/>
        <v>0</v>
      </c>
    </row>
    <row r="42" spans="1:10" x14ac:dyDescent="0.25">
      <c r="A42" s="1">
        <v>44836</v>
      </c>
      <c r="B42">
        <v>0</v>
      </c>
      <c r="C42">
        <f t="shared" si="2"/>
        <v>3</v>
      </c>
      <c r="G42" s="1">
        <v>44870</v>
      </c>
      <c r="H42">
        <v>234</v>
      </c>
      <c r="I42">
        <f t="shared" si="0"/>
        <v>0</v>
      </c>
      <c r="J42">
        <f t="shared" si="1"/>
        <v>0</v>
      </c>
    </row>
    <row r="43" spans="1:10" x14ac:dyDescent="0.25">
      <c r="A43" s="1">
        <v>44867</v>
      </c>
      <c r="B43">
        <v>97</v>
      </c>
      <c r="C43">
        <f t="shared" si="2"/>
        <v>0</v>
      </c>
      <c r="G43" s="1">
        <v>44900</v>
      </c>
      <c r="H43">
        <v>0</v>
      </c>
      <c r="I43">
        <f t="shared" si="0"/>
        <v>1</v>
      </c>
      <c r="J43">
        <f t="shared" si="1"/>
        <v>0</v>
      </c>
    </row>
    <row r="44" spans="1:10" x14ac:dyDescent="0.25">
      <c r="A44" s="1">
        <v>44897</v>
      </c>
      <c r="B44">
        <v>83</v>
      </c>
      <c r="C44">
        <f t="shared" si="2"/>
        <v>0</v>
      </c>
      <c r="G44" s="1" t="s">
        <v>74</v>
      </c>
      <c r="H44">
        <v>0</v>
      </c>
      <c r="I44">
        <f t="shared" si="0"/>
        <v>2</v>
      </c>
      <c r="J44">
        <f t="shared" si="1"/>
        <v>0</v>
      </c>
    </row>
    <row r="45" spans="1:10" x14ac:dyDescent="0.25">
      <c r="A45" s="1" t="s">
        <v>21</v>
      </c>
      <c r="B45">
        <v>77</v>
      </c>
      <c r="C45">
        <f t="shared" si="2"/>
        <v>0</v>
      </c>
      <c r="G45" s="1" t="s">
        <v>75</v>
      </c>
      <c r="H45">
        <v>0</v>
      </c>
      <c r="I45">
        <f t="shared" si="0"/>
        <v>3</v>
      </c>
      <c r="J45">
        <f t="shared" si="1"/>
        <v>0</v>
      </c>
    </row>
    <row r="46" spans="1:10" x14ac:dyDescent="0.25">
      <c r="A46" s="1" t="s">
        <v>22</v>
      </c>
      <c r="B46">
        <v>195</v>
      </c>
      <c r="C46">
        <f t="shared" si="2"/>
        <v>0</v>
      </c>
      <c r="G46" s="1" t="s">
        <v>76</v>
      </c>
      <c r="H46">
        <v>0</v>
      </c>
      <c r="I46">
        <f t="shared" si="0"/>
        <v>4</v>
      </c>
      <c r="J46">
        <f t="shared" si="1"/>
        <v>0</v>
      </c>
    </row>
    <row r="47" spans="1:10" x14ac:dyDescent="0.25">
      <c r="A47" s="1" t="s">
        <v>23</v>
      </c>
      <c r="B47">
        <v>145</v>
      </c>
      <c r="C47">
        <f t="shared" si="2"/>
        <v>0</v>
      </c>
      <c r="G47" s="1" t="s">
        <v>77</v>
      </c>
      <c r="H47">
        <v>65</v>
      </c>
      <c r="I47">
        <f t="shared" si="0"/>
        <v>0</v>
      </c>
      <c r="J47">
        <f t="shared" si="1"/>
        <v>0</v>
      </c>
    </row>
    <row r="48" spans="1:10" x14ac:dyDescent="0.25">
      <c r="A48" s="1" t="s">
        <v>24</v>
      </c>
      <c r="B48">
        <v>90</v>
      </c>
      <c r="C48">
        <f t="shared" si="2"/>
        <v>0</v>
      </c>
      <c r="G48" s="1" t="s">
        <v>78</v>
      </c>
      <c r="H48">
        <v>781</v>
      </c>
      <c r="I48">
        <f t="shared" si="0"/>
        <v>0</v>
      </c>
      <c r="J48">
        <f t="shared" si="1"/>
        <v>0</v>
      </c>
    </row>
    <row r="49" spans="1:10" x14ac:dyDescent="0.25">
      <c r="A49" s="1" t="s">
        <v>25</v>
      </c>
      <c r="B49">
        <v>0</v>
      </c>
      <c r="C49">
        <f t="shared" si="2"/>
        <v>1</v>
      </c>
      <c r="G49" s="1" t="s">
        <v>79</v>
      </c>
      <c r="H49">
        <v>778</v>
      </c>
      <c r="I49">
        <f t="shared" si="0"/>
        <v>0</v>
      </c>
      <c r="J49">
        <f t="shared" si="1"/>
        <v>0</v>
      </c>
    </row>
    <row r="50" spans="1:10" x14ac:dyDescent="0.25">
      <c r="A50" s="1" t="s">
        <v>26</v>
      </c>
      <c r="B50">
        <v>0</v>
      </c>
      <c r="C50">
        <f t="shared" si="2"/>
        <v>2</v>
      </c>
      <c r="G50" s="1" t="s">
        <v>80</v>
      </c>
      <c r="H50">
        <v>32</v>
      </c>
      <c r="I50">
        <f t="shared" si="0"/>
        <v>0</v>
      </c>
      <c r="J50">
        <f t="shared" si="1"/>
        <v>0</v>
      </c>
    </row>
    <row r="51" spans="1:10" x14ac:dyDescent="0.25">
      <c r="A51" s="1" t="s">
        <v>27</v>
      </c>
      <c r="B51">
        <v>93</v>
      </c>
      <c r="C51">
        <f t="shared" si="2"/>
        <v>0</v>
      </c>
      <c r="G51" s="1" t="s">
        <v>81</v>
      </c>
      <c r="H51">
        <v>0</v>
      </c>
      <c r="I51">
        <f t="shared" si="0"/>
        <v>1</v>
      </c>
      <c r="J51">
        <f t="shared" si="1"/>
        <v>0</v>
      </c>
    </row>
    <row r="52" spans="1:10" x14ac:dyDescent="0.25">
      <c r="A52" s="1" t="s">
        <v>28</v>
      </c>
      <c r="B52">
        <v>0</v>
      </c>
      <c r="C52">
        <f t="shared" si="2"/>
        <v>1</v>
      </c>
      <c r="G52" s="1" t="s">
        <v>82</v>
      </c>
      <c r="H52">
        <v>0</v>
      </c>
      <c r="I52">
        <f t="shared" si="0"/>
        <v>2</v>
      </c>
      <c r="J52">
        <f t="shared" si="1"/>
        <v>0</v>
      </c>
    </row>
    <row r="53" spans="1:10" x14ac:dyDescent="0.25">
      <c r="A53" s="1" t="s">
        <v>29</v>
      </c>
      <c r="B53">
        <v>0</v>
      </c>
      <c r="C53">
        <f t="shared" si="2"/>
        <v>2</v>
      </c>
      <c r="G53" s="1" t="s">
        <v>83</v>
      </c>
      <c r="H53">
        <v>0</v>
      </c>
      <c r="I53">
        <f t="shared" si="0"/>
        <v>3</v>
      </c>
      <c r="J53">
        <f t="shared" si="1"/>
        <v>0</v>
      </c>
    </row>
    <row r="54" spans="1:10" x14ac:dyDescent="0.25">
      <c r="A54" s="1" t="s">
        <v>30</v>
      </c>
      <c r="B54">
        <v>93</v>
      </c>
      <c r="C54">
        <f t="shared" si="2"/>
        <v>0</v>
      </c>
      <c r="G54" s="1" t="s">
        <v>84</v>
      </c>
      <c r="H54">
        <v>0</v>
      </c>
      <c r="I54">
        <f t="shared" si="0"/>
        <v>4</v>
      </c>
      <c r="J54">
        <f t="shared" si="1"/>
        <v>0</v>
      </c>
    </row>
    <row r="55" spans="1:10" x14ac:dyDescent="0.25">
      <c r="A55" s="1" t="s">
        <v>31</v>
      </c>
      <c r="B55">
        <v>0</v>
      </c>
      <c r="C55">
        <f t="shared" si="2"/>
        <v>1</v>
      </c>
      <c r="G55" s="1" t="s">
        <v>85</v>
      </c>
      <c r="H55">
        <v>0</v>
      </c>
      <c r="I55">
        <f t="shared" si="0"/>
        <v>5</v>
      </c>
      <c r="J55">
        <f t="shared" si="1"/>
        <v>1</v>
      </c>
    </row>
    <row r="56" spans="1:10" x14ac:dyDescent="0.25">
      <c r="A56" s="1" t="s">
        <v>32</v>
      </c>
      <c r="B56">
        <v>0</v>
      </c>
      <c r="C56">
        <f t="shared" si="2"/>
        <v>2</v>
      </c>
      <c r="G56" s="1" t="s">
        <v>86</v>
      </c>
      <c r="H56">
        <v>0</v>
      </c>
      <c r="I56">
        <f t="shared" si="0"/>
        <v>1</v>
      </c>
      <c r="J56">
        <f t="shared" si="1"/>
        <v>0</v>
      </c>
    </row>
    <row r="57" spans="1:10" x14ac:dyDescent="0.25">
      <c r="A57" s="1" t="s">
        <v>33</v>
      </c>
      <c r="B57">
        <v>0</v>
      </c>
      <c r="C57">
        <f t="shared" si="2"/>
        <v>3</v>
      </c>
      <c r="G57" s="1" t="s">
        <v>87</v>
      </c>
      <c r="H57">
        <v>0</v>
      </c>
      <c r="I57">
        <f t="shared" si="0"/>
        <v>2</v>
      </c>
      <c r="J57">
        <f t="shared" si="1"/>
        <v>0</v>
      </c>
    </row>
    <row r="58" spans="1:10" x14ac:dyDescent="0.25">
      <c r="A58" s="1" t="s">
        <v>34</v>
      </c>
      <c r="B58">
        <v>228</v>
      </c>
      <c r="C58">
        <f t="shared" si="2"/>
        <v>0</v>
      </c>
      <c r="G58" s="1" t="s">
        <v>88</v>
      </c>
      <c r="H58">
        <v>0</v>
      </c>
      <c r="I58">
        <f t="shared" si="0"/>
        <v>3</v>
      </c>
      <c r="J58">
        <f t="shared" si="1"/>
        <v>0</v>
      </c>
    </row>
    <row r="59" spans="1:10" x14ac:dyDescent="0.25">
      <c r="A59" s="1" t="s">
        <v>35</v>
      </c>
      <c r="B59">
        <v>0</v>
      </c>
      <c r="C59">
        <f t="shared" si="2"/>
        <v>1</v>
      </c>
      <c r="G59" s="1" t="s">
        <v>89</v>
      </c>
      <c r="H59">
        <v>0</v>
      </c>
      <c r="I59">
        <f t="shared" si="0"/>
        <v>4</v>
      </c>
      <c r="J59">
        <f t="shared" si="1"/>
        <v>0</v>
      </c>
    </row>
    <row r="60" spans="1:10" x14ac:dyDescent="0.25">
      <c r="A60" s="1" t="s">
        <v>36</v>
      </c>
      <c r="B60">
        <v>84</v>
      </c>
      <c r="C60">
        <f t="shared" si="2"/>
        <v>0</v>
      </c>
      <c r="G60" s="1" t="s">
        <v>90</v>
      </c>
      <c r="H60">
        <v>0</v>
      </c>
      <c r="I60">
        <f t="shared" si="0"/>
        <v>5</v>
      </c>
      <c r="J60">
        <f t="shared" si="1"/>
        <v>1</v>
      </c>
    </row>
    <row r="61" spans="1:10" x14ac:dyDescent="0.25">
      <c r="A61" s="1">
        <v>44564</v>
      </c>
      <c r="B61">
        <v>90</v>
      </c>
      <c r="C61">
        <f t="shared" si="2"/>
        <v>0</v>
      </c>
      <c r="G61" s="1" t="s">
        <v>91</v>
      </c>
      <c r="H61">
        <v>0</v>
      </c>
      <c r="I61">
        <f t="shared" si="0"/>
        <v>1</v>
      </c>
      <c r="J61">
        <f t="shared" si="1"/>
        <v>0</v>
      </c>
    </row>
    <row r="62" spans="1:10" x14ac:dyDescent="0.25">
      <c r="A62" s="1">
        <v>44595</v>
      </c>
      <c r="B62">
        <v>0</v>
      </c>
      <c r="C62">
        <f t="shared" si="2"/>
        <v>1</v>
      </c>
      <c r="G62" s="1" t="s">
        <v>92</v>
      </c>
      <c r="H62">
        <v>0</v>
      </c>
      <c r="I62">
        <f t="shared" si="0"/>
        <v>2</v>
      </c>
      <c r="J62">
        <f t="shared" si="1"/>
        <v>0</v>
      </c>
    </row>
    <row r="63" spans="1:10" x14ac:dyDescent="0.25">
      <c r="A63" s="1">
        <v>44623</v>
      </c>
      <c r="B63">
        <v>93</v>
      </c>
      <c r="C63">
        <f t="shared" si="2"/>
        <v>0</v>
      </c>
      <c r="G63" s="1">
        <v>44567</v>
      </c>
      <c r="H63">
        <v>0</v>
      </c>
      <c r="I63">
        <f t="shared" si="0"/>
        <v>3</v>
      </c>
      <c r="J63">
        <f t="shared" si="1"/>
        <v>0</v>
      </c>
    </row>
    <row r="64" spans="1:10" x14ac:dyDescent="0.25">
      <c r="A64" s="1">
        <v>44654</v>
      </c>
      <c r="B64">
        <v>1189</v>
      </c>
      <c r="C64">
        <f t="shared" si="2"/>
        <v>0</v>
      </c>
      <c r="G64" s="1">
        <v>44598</v>
      </c>
      <c r="H64">
        <v>18</v>
      </c>
      <c r="I64">
        <f t="shared" si="0"/>
        <v>0</v>
      </c>
      <c r="J64">
        <f t="shared" si="1"/>
        <v>0</v>
      </c>
    </row>
    <row r="65" spans="1:10" x14ac:dyDescent="0.25">
      <c r="A65" s="1">
        <v>44684</v>
      </c>
      <c r="B65">
        <v>139</v>
      </c>
      <c r="C65">
        <f t="shared" si="2"/>
        <v>0</v>
      </c>
      <c r="G65" s="1">
        <v>44626</v>
      </c>
      <c r="H65">
        <v>525</v>
      </c>
      <c r="I65">
        <f t="shared" si="0"/>
        <v>0</v>
      </c>
      <c r="J65">
        <f t="shared" si="1"/>
        <v>0</v>
      </c>
    </row>
    <row r="66" spans="1:10" x14ac:dyDescent="0.25">
      <c r="A66" s="1">
        <v>44715</v>
      </c>
      <c r="B66">
        <v>0</v>
      </c>
      <c r="C66">
        <f t="shared" si="2"/>
        <v>1</v>
      </c>
      <c r="G66" s="1">
        <v>44657</v>
      </c>
      <c r="H66">
        <v>697</v>
      </c>
      <c r="I66">
        <f t="shared" ref="I66:I129" si="3">IF(H66=0,IF(I65=5,1,I65+1),0)</f>
        <v>0</v>
      </c>
      <c r="J66">
        <f t="shared" si="1"/>
        <v>0</v>
      </c>
    </row>
    <row r="67" spans="1:10" x14ac:dyDescent="0.25">
      <c r="A67" s="1">
        <v>44745</v>
      </c>
      <c r="B67">
        <v>0</v>
      </c>
      <c r="C67">
        <f t="shared" si="2"/>
        <v>2</v>
      </c>
      <c r="G67" s="1">
        <v>44687</v>
      </c>
      <c r="H67">
        <v>786</v>
      </c>
      <c r="I67">
        <f t="shared" si="3"/>
        <v>0</v>
      </c>
      <c r="J67">
        <f t="shared" ref="J67:J130" si="4">IF(I67=5,1,0)</f>
        <v>0</v>
      </c>
    </row>
    <row r="68" spans="1:10" x14ac:dyDescent="0.25">
      <c r="A68" s="1">
        <v>44776</v>
      </c>
      <c r="B68">
        <v>75</v>
      </c>
      <c r="C68">
        <f t="shared" ref="C68:C131" si="5">IF(B68=0,IF(C67=5,1,C67+1),0)</f>
        <v>0</v>
      </c>
      <c r="G68" s="1">
        <v>44718</v>
      </c>
      <c r="H68">
        <v>792</v>
      </c>
      <c r="I68">
        <f t="shared" si="3"/>
        <v>0</v>
      </c>
      <c r="J68">
        <f t="shared" si="4"/>
        <v>0</v>
      </c>
    </row>
    <row r="69" spans="1:10" x14ac:dyDescent="0.25">
      <c r="A69" s="1">
        <v>44807</v>
      </c>
      <c r="B69">
        <v>612</v>
      </c>
      <c r="C69">
        <f t="shared" si="5"/>
        <v>0</v>
      </c>
      <c r="G69" s="1">
        <v>44748</v>
      </c>
      <c r="H69">
        <v>0</v>
      </c>
      <c r="I69">
        <f t="shared" si="3"/>
        <v>1</v>
      </c>
      <c r="J69">
        <f t="shared" si="4"/>
        <v>0</v>
      </c>
    </row>
    <row r="70" spans="1:10" x14ac:dyDescent="0.25">
      <c r="A70" s="1">
        <v>44837</v>
      </c>
      <c r="B70">
        <v>0</v>
      </c>
      <c r="C70">
        <f t="shared" si="5"/>
        <v>1</v>
      </c>
      <c r="G70" s="1">
        <v>44779</v>
      </c>
      <c r="H70">
        <v>0</v>
      </c>
      <c r="I70">
        <f t="shared" si="3"/>
        <v>2</v>
      </c>
      <c r="J70">
        <f t="shared" si="4"/>
        <v>0</v>
      </c>
    </row>
    <row r="71" spans="1:10" x14ac:dyDescent="0.25">
      <c r="A71" s="1">
        <v>44868</v>
      </c>
      <c r="B71">
        <v>137</v>
      </c>
      <c r="C71">
        <f t="shared" si="5"/>
        <v>0</v>
      </c>
      <c r="G71" s="1">
        <v>44810</v>
      </c>
      <c r="H71">
        <v>0</v>
      </c>
      <c r="I71">
        <f t="shared" si="3"/>
        <v>3</v>
      </c>
      <c r="J71">
        <f t="shared" si="4"/>
        <v>0</v>
      </c>
    </row>
    <row r="72" spans="1:10" x14ac:dyDescent="0.25">
      <c r="A72" s="1">
        <v>44898</v>
      </c>
      <c r="B72">
        <v>122</v>
      </c>
      <c r="C72">
        <f t="shared" si="5"/>
        <v>0</v>
      </c>
      <c r="G72" s="1">
        <v>44840</v>
      </c>
      <c r="H72">
        <v>0</v>
      </c>
      <c r="I72">
        <f t="shared" si="3"/>
        <v>4</v>
      </c>
      <c r="J72">
        <f t="shared" si="4"/>
        <v>0</v>
      </c>
    </row>
    <row r="73" spans="1:10" x14ac:dyDescent="0.25">
      <c r="A73" s="1" t="s">
        <v>37</v>
      </c>
      <c r="B73">
        <v>0</v>
      </c>
      <c r="C73">
        <f t="shared" si="5"/>
        <v>1</v>
      </c>
      <c r="G73" s="1">
        <v>44871</v>
      </c>
      <c r="H73">
        <v>0</v>
      </c>
      <c r="I73">
        <f t="shared" si="3"/>
        <v>5</v>
      </c>
      <c r="J73">
        <f t="shared" si="4"/>
        <v>1</v>
      </c>
    </row>
    <row r="74" spans="1:10" x14ac:dyDescent="0.25">
      <c r="A74" s="1" t="s">
        <v>38</v>
      </c>
      <c r="B74">
        <v>0</v>
      </c>
      <c r="C74">
        <f t="shared" si="5"/>
        <v>2</v>
      </c>
      <c r="G74" s="1">
        <v>44901</v>
      </c>
      <c r="H74">
        <v>0</v>
      </c>
      <c r="I74">
        <f t="shared" si="3"/>
        <v>1</v>
      </c>
      <c r="J74">
        <f t="shared" si="4"/>
        <v>0</v>
      </c>
    </row>
    <row r="75" spans="1:10" x14ac:dyDescent="0.25">
      <c r="A75" s="1" t="s">
        <v>39</v>
      </c>
      <c r="B75">
        <v>88</v>
      </c>
      <c r="C75">
        <f t="shared" si="5"/>
        <v>0</v>
      </c>
      <c r="G75" s="1" t="s">
        <v>93</v>
      </c>
      <c r="H75">
        <v>0</v>
      </c>
      <c r="I75">
        <f t="shared" si="3"/>
        <v>2</v>
      </c>
      <c r="J75">
        <f t="shared" si="4"/>
        <v>0</v>
      </c>
    </row>
    <row r="76" spans="1:10" x14ac:dyDescent="0.25">
      <c r="A76" s="1" t="s">
        <v>40</v>
      </c>
      <c r="B76">
        <v>112</v>
      </c>
      <c r="C76">
        <f t="shared" si="5"/>
        <v>0</v>
      </c>
      <c r="G76" s="1" t="s">
        <v>94</v>
      </c>
      <c r="H76">
        <v>0</v>
      </c>
      <c r="I76">
        <f t="shared" si="3"/>
        <v>3</v>
      </c>
      <c r="J76">
        <f t="shared" si="4"/>
        <v>0</v>
      </c>
    </row>
    <row r="77" spans="1:10" x14ac:dyDescent="0.25">
      <c r="A77" s="1" t="s">
        <v>41</v>
      </c>
      <c r="B77">
        <v>82</v>
      </c>
      <c r="C77">
        <f t="shared" si="5"/>
        <v>0</v>
      </c>
      <c r="G77" s="1" t="s">
        <v>95</v>
      </c>
      <c r="H77">
        <v>0</v>
      </c>
      <c r="I77">
        <f t="shared" si="3"/>
        <v>4</v>
      </c>
      <c r="J77">
        <f t="shared" si="4"/>
        <v>0</v>
      </c>
    </row>
    <row r="78" spans="1:10" x14ac:dyDescent="0.25">
      <c r="A78" s="1" t="s">
        <v>42</v>
      </c>
      <c r="B78">
        <v>174</v>
      </c>
      <c r="C78">
        <f t="shared" si="5"/>
        <v>0</v>
      </c>
      <c r="G78" s="1" t="s">
        <v>96</v>
      </c>
      <c r="H78">
        <v>0</v>
      </c>
      <c r="I78">
        <f t="shared" si="3"/>
        <v>5</v>
      </c>
      <c r="J78">
        <f t="shared" si="4"/>
        <v>1</v>
      </c>
    </row>
    <row r="79" spans="1:10" x14ac:dyDescent="0.25">
      <c r="A79" s="1" t="s">
        <v>43</v>
      </c>
      <c r="B79">
        <v>279</v>
      </c>
      <c r="C79">
        <f t="shared" si="5"/>
        <v>0</v>
      </c>
      <c r="G79" s="1" t="s">
        <v>97</v>
      </c>
      <c r="H79">
        <v>998</v>
      </c>
      <c r="I79">
        <f t="shared" si="3"/>
        <v>0</v>
      </c>
      <c r="J79">
        <f t="shared" si="4"/>
        <v>0</v>
      </c>
    </row>
    <row r="80" spans="1:10" x14ac:dyDescent="0.25">
      <c r="A80" s="1" t="s">
        <v>44</v>
      </c>
      <c r="B80">
        <v>125</v>
      </c>
      <c r="C80">
        <f t="shared" si="5"/>
        <v>0</v>
      </c>
      <c r="G80" s="1" t="s">
        <v>98</v>
      </c>
      <c r="H80">
        <v>0</v>
      </c>
      <c r="I80">
        <f t="shared" si="3"/>
        <v>1</v>
      </c>
      <c r="J80">
        <f t="shared" si="4"/>
        <v>0</v>
      </c>
    </row>
    <row r="81" spans="1:10" x14ac:dyDescent="0.25">
      <c r="A81" s="1" t="s">
        <v>45</v>
      </c>
      <c r="B81">
        <v>123</v>
      </c>
      <c r="C81">
        <f t="shared" si="5"/>
        <v>0</v>
      </c>
      <c r="G81" s="1" t="s">
        <v>99</v>
      </c>
      <c r="H81">
        <v>0</v>
      </c>
      <c r="I81">
        <f t="shared" si="3"/>
        <v>2</v>
      </c>
      <c r="J81">
        <f t="shared" si="4"/>
        <v>0</v>
      </c>
    </row>
    <row r="82" spans="1:10" x14ac:dyDescent="0.25">
      <c r="A82" s="1" t="s">
        <v>46</v>
      </c>
      <c r="B82">
        <v>108</v>
      </c>
      <c r="C82">
        <f t="shared" si="5"/>
        <v>0</v>
      </c>
      <c r="G82" s="1" t="s">
        <v>100</v>
      </c>
      <c r="H82">
        <v>0</v>
      </c>
      <c r="I82">
        <f t="shared" si="3"/>
        <v>3</v>
      </c>
      <c r="J82">
        <f t="shared" si="4"/>
        <v>0</v>
      </c>
    </row>
    <row r="83" spans="1:10" x14ac:dyDescent="0.25">
      <c r="A83" s="1" t="s">
        <v>47</v>
      </c>
      <c r="B83">
        <v>0</v>
      </c>
      <c r="C83">
        <f t="shared" si="5"/>
        <v>1</v>
      </c>
      <c r="G83" s="1" t="s">
        <v>101</v>
      </c>
      <c r="H83">
        <v>0</v>
      </c>
      <c r="I83">
        <f t="shared" si="3"/>
        <v>4</v>
      </c>
      <c r="J83">
        <f t="shared" si="4"/>
        <v>0</v>
      </c>
    </row>
    <row r="84" spans="1:10" x14ac:dyDescent="0.25">
      <c r="A84" s="1" t="s">
        <v>48</v>
      </c>
      <c r="B84">
        <v>0</v>
      </c>
      <c r="C84">
        <f t="shared" si="5"/>
        <v>2</v>
      </c>
      <c r="G84" s="1" t="s">
        <v>102</v>
      </c>
      <c r="H84">
        <v>0</v>
      </c>
      <c r="I84">
        <f t="shared" si="3"/>
        <v>5</v>
      </c>
      <c r="J84">
        <f t="shared" si="4"/>
        <v>1</v>
      </c>
    </row>
    <row r="85" spans="1:10" x14ac:dyDescent="0.25">
      <c r="A85" s="1" t="s">
        <v>49</v>
      </c>
      <c r="B85">
        <v>0</v>
      </c>
      <c r="C85">
        <f t="shared" si="5"/>
        <v>3</v>
      </c>
      <c r="G85" s="1" t="s">
        <v>103</v>
      </c>
      <c r="H85">
        <v>0</v>
      </c>
      <c r="I85">
        <f t="shared" si="3"/>
        <v>1</v>
      </c>
      <c r="J85">
        <f t="shared" si="4"/>
        <v>0</v>
      </c>
    </row>
    <row r="86" spans="1:10" x14ac:dyDescent="0.25">
      <c r="A86" s="1" t="s">
        <v>50</v>
      </c>
      <c r="B86">
        <v>0</v>
      </c>
      <c r="C86">
        <f t="shared" si="5"/>
        <v>4</v>
      </c>
      <c r="G86" s="1" t="s">
        <v>104</v>
      </c>
      <c r="H86">
        <v>0</v>
      </c>
      <c r="I86">
        <f t="shared" si="3"/>
        <v>2</v>
      </c>
      <c r="J86">
        <f t="shared" si="4"/>
        <v>0</v>
      </c>
    </row>
    <row r="87" spans="1:10" x14ac:dyDescent="0.25">
      <c r="A87" s="1" t="s">
        <v>51</v>
      </c>
      <c r="B87">
        <v>0</v>
      </c>
      <c r="C87">
        <f t="shared" si="5"/>
        <v>5</v>
      </c>
      <c r="G87" s="1" t="s">
        <v>105</v>
      </c>
      <c r="H87">
        <v>0</v>
      </c>
      <c r="I87">
        <f t="shared" si="3"/>
        <v>3</v>
      </c>
      <c r="J87">
        <f t="shared" si="4"/>
        <v>0</v>
      </c>
    </row>
    <row r="88" spans="1:10" x14ac:dyDescent="0.25">
      <c r="A88" s="1" t="s">
        <v>52</v>
      </c>
      <c r="B88">
        <v>0</v>
      </c>
      <c r="C88">
        <f t="shared" si="5"/>
        <v>1</v>
      </c>
      <c r="G88" s="1" t="s">
        <v>106</v>
      </c>
      <c r="H88">
        <v>540</v>
      </c>
      <c r="I88">
        <f t="shared" si="3"/>
        <v>0</v>
      </c>
      <c r="J88">
        <f t="shared" si="4"/>
        <v>0</v>
      </c>
    </row>
    <row r="89" spans="1:10" x14ac:dyDescent="0.25">
      <c r="A89" s="1" t="s">
        <v>53</v>
      </c>
      <c r="B89">
        <v>0</v>
      </c>
      <c r="C89">
        <f t="shared" si="5"/>
        <v>2</v>
      </c>
      <c r="G89" s="1" t="s">
        <v>107</v>
      </c>
      <c r="H89">
        <v>607</v>
      </c>
      <c r="I89">
        <f t="shared" si="3"/>
        <v>0</v>
      </c>
      <c r="J89">
        <f t="shared" si="4"/>
        <v>0</v>
      </c>
    </row>
    <row r="90" spans="1:10" x14ac:dyDescent="0.25">
      <c r="A90" s="1" t="s">
        <v>54</v>
      </c>
      <c r="B90">
        <v>0</v>
      </c>
      <c r="C90">
        <f t="shared" si="5"/>
        <v>3</v>
      </c>
      <c r="G90" s="1" t="s">
        <v>108</v>
      </c>
      <c r="H90">
        <v>603</v>
      </c>
      <c r="I90">
        <f t="shared" si="3"/>
        <v>0</v>
      </c>
      <c r="J90">
        <f t="shared" si="4"/>
        <v>0</v>
      </c>
    </row>
    <row r="91" spans="1:10" x14ac:dyDescent="0.25">
      <c r="A91" s="1" t="s">
        <v>55</v>
      </c>
      <c r="B91">
        <v>207</v>
      </c>
      <c r="C91">
        <f t="shared" si="5"/>
        <v>0</v>
      </c>
      <c r="G91" s="1" t="s">
        <v>109</v>
      </c>
      <c r="H91">
        <v>0</v>
      </c>
      <c r="I91">
        <f t="shared" si="3"/>
        <v>1</v>
      </c>
      <c r="J91">
        <f t="shared" si="4"/>
        <v>0</v>
      </c>
    </row>
    <row r="92" spans="1:10" x14ac:dyDescent="0.25">
      <c r="A92" s="1">
        <v>44565</v>
      </c>
      <c r="B92">
        <v>1299</v>
      </c>
      <c r="C92">
        <f t="shared" si="5"/>
        <v>0</v>
      </c>
      <c r="G92" s="1" t="s">
        <v>110</v>
      </c>
      <c r="H92">
        <v>0</v>
      </c>
      <c r="I92">
        <f t="shared" si="3"/>
        <v>2</v>
      </c>
      <c r="J92">
        <f t="shared" si="4"/>
        <v>0</v>
      </c>
    </row>
    <row r="93" spans="1:10" x14ac:dyDescent="0.25">
      <c r="A93" s="1">
        <v>44596</v>
      </c>
      <c r="B93">
        <v>218</v>
      </c>
      <c r="C93">
        <f t="shared" si="5"/>
        <v>0</v>
      </c>
      <c r="G93" s="1">
        <v>44568</v>
      </c>
      <c r="H93">
        <v>0</v>
      </c>
      <c r="I93">
        <f t="shared" si="3"/>
        <v>3</v>
      </c>
      <c r="J93">
        <f t="shared" si="4"/>
        <v>0</v>
      </c>
    </row>
    <row r="94" spans="1:10" x14ac:dyDescent="0.25">
      <c r="A94" s="1">
        <v>44624</v>
      </c>
      <c r="B94">
        <v>0</v>
      </c>
      <c r="C94">
        <f t="shared" si="5"/>
        <v>1</v>
      </c>
      <c r="G94" s="1">
        <v>44599</v>
      </c>
      <c r="H94">
        <v>0</v>
      </c>
      <c r="I94">
        <f t="shared" si="3"/>
        <v>4</v>
      </c>
      <c r="J94">
        <f t="shared" si="4"/>
        <v>0</v>
      </c>
    </row>
    <row r="95" spans="1:10" x14ac:dyDescent="0.25">
      <c r="A95" s="1">
        <v>44655</v>
      </c>
      <c r="B95">
        <v>0</v>
      </c>
      <c r="C95">
        <f t="shared" si="5"/>
        <v>2</v>
      </c>
      <c r="G95" s="1">
        <v>44627</v>
      </c>
      <c r="H95">
        <v>0</v>
      </c>
      <c r="I95">
        <f t="shared" si="3"/>
        <v>5</v>
      </c>
      <c r="J95">
        <f t="shared" si="4"/>
        <v>1</v>
      </c>
    </row>
    <row r="96" spans="1:10" x14ac:dyDescent="0.25">
      <c r="A96" s="1">
        <v>44685</v>
      </c>
      <c r="B96">
        <v>0</v>
      </c>
      <c r="C96">
        <f t="shared" si="5"/>
        <v>3</v>
      </c>
      <c r="G96" s="1">
        <v>44658</v>
      </c>
      <c r="H96">
        <v>0</v>
      </c>
      <c r="I96">
        <f t="shared" si="3"/>
        <v>1</v>
      </c>
      <c r="J96">
        <f t="shared" si="4"/>
        <v>0</v>
      </c>
    </row>
    <row r="97" spans="1:10" x14ac:dyDescent="0.25">
      <c r="A97" s="1">
        <v>44716</v>
      </c>
      <c r="B97">
        <v>220</v>
      </c>
      <c r="C97">
        <f t="shared" si="5"/>
        <v>0</v>
      </c>
      <c r="G97" s="1">
        <v>44688</v>
      </c>
      <c r="H97">
        <v>0</v>
      </c>
      <c r="I97">
        <f t="shared" si="3"/>
        <v>2</v>
      </c>
      <c r="J97">
        <f t="shared" si="4"/>
        <v>0</v>
      </c>
    </row>
    <row r="98" spans="1:10" x14ac:dyDescent="0.25">
      <c r="A98" s="1">
        <v>44746</v>
      </c>
      <c r="B98">
        <v>72</v>
      </c>
      <c r="C98">
        <f t="shared" si="5"/>
        <v>0</v>
      </c>
      <c r="G98" s="1">
        <v>44719</v>
      </c>
      <c r="H98">
        <v>527</v>
      </c>
      <c r="I98">
        <f t="shared" si="3"/>
        <v>0</v>
      </c>
      <c r="J98">
        <f t="shared" si="4"/>
        <v>0</v>
      </c>
    </row>
    <row r="99" spans="1:10" x14ac:dyDescent="0.25">
      <c r="A99" s="1">
        <v>44777</v>
      </c>
      <c r="B99">
        <v>0</v>
      </c>
      <c r="C99">
        <f t="shared" si="5"/>
        <v>1</v>
      </c>
      <c r="G99" s="1">
        <v>44749</v>
      </c>
      <c r="H99">
        <v>619</v>
      </c>
      <c r="I99">
        <f t="shared" si="3"/>
        <v>0</v>
      </c>
      <c r="J99">
        <f t="shared" si="4"/>
        <v>0</v>
      </c>
    </row>
    <row r="100" spans="1:10" x14ac:dyDescent="0.25">
      <c r="A100" s="1">
        <v>44808</v>
      </c>
      <c r="B100">
        <v>0</v>
      </c>
      <c r="C100">
        <f t="shared" si="5"/>
        <v>2</v>
      </c>
      <c r="G100" s="1">
        <v>44780</v>
      </c>
      <c r="H100">
        <v>0</v>
      </c>
      <c r="I100">
        <f t="shared" si="3"/>
        <v>1</v>
      </c>
      <c r="J100">
        <f t="shared" si="4"/>
        <v>0</v>
      </c>
    </row>
    <row r="101" spans="1:10" x14ac:dyDescent="0.25">
      <c r="A101" s="1">
        <v>44838</v>
      </c>
      <c r="B101">
        <v>0</v>
      </c>
      <c r="C101">
        <f t="shared" si="5"/>
        <v>3</v>
      </c>
      <c r="G101" s="1">
        <v>44811</v>
      </c>
      <c r="H101">
        <v>0</v>
      </c>
      <c r="I101">
        <f t="shared" si="3"/>
        <v>2</v>
      </c>
      <c r="J101">
        <f t="shared" si="4"/>
        <v>0</v>
      </c>
    </row>
    <row r="102" spans="1:10" x14ac:dyDescent="0.25">
      <c r="A102" s="1">
        <v>44869</v>
      </c>
      <c r="B102">
        <v>0</v>
      </c>
      <c r="C102">
        <f t="shared" si="5"/>
        <v>4</v>
      </c>
      <c r="G102" s="1">
        <v>44841</v>
      </c>
      <c r="H102">
        <v>0</v>
      </c>
      <c r="I102">
        <f t="shared" si="3"/>
        <v>3</v>
      </c>
      <c r="J102">
        <f t="shared" si="4"/>
        <v>0</v>
      </c>
    </row>
    <row r="103" spans="1:10" x14ac:dyDescent="0.25">
      <c r="A103" s="1">
        <v>44899</v>
      </c>
      <c r="B103">
        <v>0</v>
      </c>
      <c r="C103">
        <f t="shared" si="5"/>
        <v>5</v>
      </c>
      <c r="G103" s="1">
        <v>44872</v>
      </c>
      <c r="H103">
        <v>170</v>
      </c>
      <c r="I103">
        <f t="shared" si="3"/>
        <v>0</v>
      </c>
      <c r="J103">
        <f t="shared" si="4"/>
        <v>0</v>
      </c>
    </row>
    <row r="104" spans="1:10" x14ac:dyDescent="0.25">
      <c r="A104" s="1" t="s">
        <v>56</v>
      </c>
      <c r="B104">
        <v>205</v>
      </c>
      <c r="C104">
        <f t="shared" si="5"/>
        <v>0</v>
      </c>
      <c r="G104" s="1">
        <v>44902</v>
      </c>
      <c r="H104">
        <v>13</v>
      </c>
      <c r="I104">
        <f t="shared" si="3"/>
        <v>0</v>
      </c>
      <c r="J104">
        <f t="shared" si="4"/>
        <v>0</v>
      </c>
    </row>
    <row r="105" spans="1:10" x14ac:dyDescent="0.25">
      <c r="A105" s="1" t="s">
        <v>57</v>
      </c>
      <c r="B105">
        <v>0</v>
      </c>
      <c r="C105">
        <f t="shared" si="5"/>
        <v>1</v>
      </c>
      <c r="G105" s="1" t="s">
        <v>111</v>
      </c>
      <c r="H105">
        <v>0</v>
      </c>
      <c r="I105">
        <f t="shared" si="3"/>
        <v>1</v>
      </c>
      <c r="J105">
        <f t="shared" si="4"/>
        <v>0</v>
      </c>
    </row>
    <row r="106" spans="1:10" x14ac:dyDescent="0.25">
      <c r="A106" s="1" t="s">
        <v>58</v>
      </c>
      <c r="B106">
        <v>436</v>
      </c>
      <c r="C106">
        <f t="shared" si="5"/>
        <v>0</v>
      </c>
      <c r="G106" s="1" t="s">
        <v>112</v>
      </c>
      <c r="H106">
        <v>0</v>
      </c>
      <c r="I106">
        <f t="shared" si="3"/>
        <v>2</v>
      </c>
      <c r="J106">
        <f t="shared" si="4"/>
        <v>0</v>
      </c>
    </row>
    <row r="107" spans="1:10" x14ac:dyDescent="0.25">
      <c r="A107" s="1" t="s">
        <v>59</v>
      </c>
      <c r="B107">
        <v>622</v>
      </c>
      <c r="C107">
        <f t="shared" si="5"/>
        <v>0</v>
      </c>
      <c r="G107" s="1" t="s">
        <v>113</v>
      </c>
      <c r="H107">
        <v>0</v>
      </c>
      <c r="I107">
        <f t="shared" si="3"/>
        <v>3</v>
      </c>
      <c r="J107">
        <f t="shared" si="4"/>
        <v>0</v>
      </c>
    </row>
    <row r="108" spans="1:10" x14ac:dyDescent="0.25">
      <c r="A108" s="1" t="s">
        <v>60</v>
      </c>
      <c r="B108">
        <v>34</v>
      </c>
      <c r="C108">
        <f t="shared" si="5"/>
        <v>0</v>
      </c>
      <c r="G108" s="1" t="s">
        <v>114</v>
      </c>
      <c r="H108">
        <v>0</v>
      </c>
      <c r="I108">
        <f t="shared" si="3"/>
        <v>4</v>
      </c>
      <c r="J108">
        <f t="shared" si="4"/>
        <v>0</v>
      </c>
    </row>
    <row r="109" spans="1:10" x14ac:dyDescent="0.25">
      <c r="A109" s="1" t="s">
        <v>61</v>
      </c>
      <c r="B109">
        <v>0</v>
      </c>
      <c r="C109">
        <f t="shared" si="5"/>
        <v>1</v>
      </c>
      <c r="G109" s="1" t="s">
        <v>115</v>
      </c>
      <c r="H109">
        <v>518</v>
      </c>
      <c r="I109">
        <f t="shared" si="3"/>
        <v>0</v>
      </c>
      <c r="J109">
        <f t="shared" si="4"/>
        <v>0</v>
      </c>
    </row>
    <row r="110" spans="1:10" x14ac:dyDescent="0.25">
      <c r="A110" s="1" t="s">
        <v>62</v>
      </c>
      <c r="B110">
        <v>0</v>
      </c>
      <c r="C110">
        <f t="shared" si="5"/>
        <v>2</v>
      </c>
      <c r="G110" s="1" t="s">
        <v>116</v>
      </c>
      <c r="H110">
        <v>791</v>
      </c>
      <c r="I110">
        <f t="shared" si="3"/>
        <v>0</v>
      </c>
      <c r="J110">
        <f t="shared" si="4"/>
        <v>0</v>
      </c>
    </row>
    <row r="111" spans="1:10" x14ac:dyDescent="0.25">
      <c r="A111" s="1" t="s">
        <v>63</v>
      </c>
      <c r="B111">
        <v>0</v>
      </c>
      <c r="C111">
        <f t="shared" si="5"/>
        <v>3</v>
      </c>
      <c r="G111" s="1" t="s">
        <v>117</v>
      </c>
      <c r="H111">
        <v>673</v>
      </c>
      <c r="I111">
        <f t="shared" si="3"/>
        <v>0</v>
      </c>
      <c r="J111">
        <f t="shared" si="4"/>
        <v>0</v>
      </c>
    </row>
    <row r="112" spans="1:10" x14ac:dyDescent="0.25">
      <c r="A112" s="1" t="s">
        <v>64</v>
      </c>
      <c r="B112">
        <v>0</v>
      </c>
      <c r="C112">
        <f t="shared" si="5"/>
        <v>4</v>
      </c>
      <c r="G112" s="1" t="s">
        <v>118</v>
      </c>
      <c r="H112">
        <v>601</v>
      </c>
      <c r="I112">
        <f t="shared" si="3"/>
        <v>0</v>
      </c>
      <c r="J112">
        <f t="shared" si="4"/>
        <v>0</v>
      </c>
    </row>
    <row r="113" spans="1:10" x14ac:dyDescent="0.25">
      <c r="A113" s="1" t="s">
        <v>65</v>
      </c>
      <c r="B113">
        <v>0</v>
      </c>
      <c r="C113">
        <f t="shared" si="5"/>
        <v>5</v>
      </c>
      <c r="G113" s="1" t="s">
        <v>119</v>
      </c>
      <c r="H113">
        <v>612</v>
      </c>
      <c r="I113">
        <f t="shared" si="3"/>
        <v>0</v>
      </c>
      <c r="J113">
        <f t="shared" si="4"/>
        <v>0</v>
      </c>
    </row>
    <row r="114" spans="1:10" x14ac:dyDescent="0.25">
      <c r="A114" s="1" t="s">
        <v>66</v>
      </c>
      <c r="B114">
        <v>0</v>
      </c>
      <c r="C114">
        <f t="shared" si="5"/>
        <v>1</v>
      </c>
      <c r="G114" s="1" t="s">
        <v>120</v>
      </c>
      <c r="H114">
        <v>705</v>
      </c>
      <c r="I114">
        <f t="shared" si="3"/>
        <v>0</v>
      </c>
      <c r="J114">
        <f t="shared" si="4"/>
        <v>0</v>
      </c>
    </row>
    <row r="115" spans="1:10" x14ac:dyDescent="0.25">
      <c r="A115" s="1" t="s">
        <v>67</v>
      </c>
      <c r="B115">
        <v>0</v>
      </c>
      <c r="C115">
        <f t="shared" si="5"/>
        <v>2</v>
      </c>
      <c r="G115" s="1" t="s">
        <v>121</v>
      </c>
      <c r="H115">
        <v>0</v>
      </c>
      <c r="I115">
        <f t="shared" si="3"/>
        <v>1</v>
      </c>
      <c r="J115">
        <f t="shared" si="4"/>
        <v>0</v>
      </c>
    </row>
    <row r="116" spans="1:10" x14ac:dyDescent="0.25">
      <c r="A116" s="1" t="s">
        <v>68</v>
      </c>
      <c r="B116">
        <v>0</v>
      </c>
      <c r="C116">
        <f t="shared" si="5"/>
        <v>3</v>
      </c>
      <c r="G116" s="1" t="s">
        <v>122</v>
      </c>
      <c r="H116">
        <v>0</v>
      </c>
      <c r="I116">
        <f t="shared" si="3"/>
        <v>2</v>
      </c>
      <c r="J116">
        <f t="shared" si="4"/>
        <v>0</v>
      </c>
    </row>
    <row r="117" spans="1:10" x14ac:dyDescent="0.25">
      <c r="A117" s="1" t="s">
        <v>69</v>
      </c>
      <c r="B117">
        <v>0</v>
      </c>
      <c r="C117">
        <f t="shared" si="5"/>
        <v>4</v>
      </c>
      <c r="G117" s="1" t="s">
        <v>123</v>
      </c>
      <c r="H117">
        <v>1100</v>
      </c>
      <c r="I117">
        <f t="shared" si="3"/>
        <v>0</v>
      </c>
      <c r="J117">
        <f t="shared" si="4"/>
        <v>0</v>
      </c>
    </row>
    <row r="118" spans="1:10" x14ac:dyDescent="0.25">
      <c r="A118" s="1" t="s">
        <v>70</v>
      </c>
      <c r="B118">
        <v>0</v>
      </c>
      <c r="C118">
        <f t="shared" si="5"/>
        <v>5</v>
      </c>
      <c r="G118" s="1" t="s">
        <v>124</v>
      </c>
      <c r="H118">
        <v>118</v>
      </c>
      <c r="I118">
        <f t="shared" si="3"/>
        <v>0</v>
      </c>
      <c r="J118">
        <f t="shared" si="4"/>
        <v>0</v>
      </c>
    </row>
    <row r="119" spans="1:10" x14ac:dyDescent="0.25">
      <c r="A119" s="1" t="s">
        <v>71</v>
      </c>
      <c r="B119">
        <v>36</v>
      </c>
      <c r="C119">
        <f t="shared" si="5"/>
        <v>0</v>
      </c>
      <c r="G119" s="1" t="s">
        <v>125</v>
      </c>
      <c r="H119">
        <v>69</v>
      </c>
      <c r="I119">
        <f t="shared" si="3"/>
        <v>0</v>
      </c>
      <c r="J119">
        <f t="shared" si="4"/>
        <v>0</v>
      </c>
    </row>
    <row r="120" spans="1:10" x14ac:dyDescent="0.25">
      <c r="A120" s="1" t="s">
        <v>72</v>
      </c>
      <c r="B120">
        <v>542</v>
      </c>
      <c r="C120">
        <f t="shared" si="5"/>
        <v>0</v>
      </c>
      <c r="G120" s="1" t="s">
        <v>126</v>
      </c>
      <c r="H120">
        <v>0</v>
      </c>
      <c r="I120">
        <f t="shared" si="3"/>
        <v>1</v>
      </c>
      <c r="J120">
        <f t="shared" si="4"/>
        <v>0</v>
      </c>
    </row>
    <row r="121" spans="1:10" x14ac:dyDescent="0.25">
      <c r="A121" s="1" t="s">
        <v>73</v>
      </c>
      <c r="B121">
        <v>529</v>
      </c>
      <c r="C121">
        <f t="shared" si="5"/>
        <v>0</v>
      </c>
      <c r="G121" s="1" t="s">
        <v>127</v>
      </c>
      <c r="H121">
        <v>0</v>
      </c>
      <c r="I121">
        <f t="shared" si="3"/>
        <v>2</v>
      </c>
      <c r="J121">
        <f t="shared" si="4"/>
        <v>0</v>
      </c>
    </row>
    <row r="122" spans="1:10" x14ac:dyDescent="0.25">
      <c r="A122" s="1">
        <v>44566</v>
      </c>
      <c r="B122">
        <v>890</v>
      </c>
      <c r="C122">
        <f t="shared" si="5"/>
        <v>0</v>
      </c>
      <c r="G122" s="1" t="s">
        <v>128</v>
      </c>
      <c r="H122">
        <v>0</v>
      </c>
      <c r="I122">
        <f t="shared" si="3"/>
        <v>3</v>
      </c>
      <c r="J122">
        <f t="shared" si="4"/>
        <v>0</v>
      </c>
    </row>
    <row r="123" spans="1:10" x14ac:dyDescent="0.25">
      <c r="A123" s="1">
        <v>44597</v>
      </c>
      <c r="B123">
        <v>609</v>
      </c>
      <c r="C123">
        <f t="shared" si="5"/>
        <v>0</v>
      </c>
      <c r="G123" s="1" t="s">
        <v>129</v>
      </c>
      <c r="H123">
        <v>0</v>
      </c>
      <c r="I123">
        <f t="shared" si="3"/>
        <v>4</v>
      </c>
      <c r="J123">
        <f t="shared" si="4"/>
        <v>0</v>
      </c>
    </row>
    <row r="124" spans="1:10" x14ac:dyDescent="0.25">
      <c r="A124" s="1">
        <v>44625</v>
      </c>
      <c r="B124">
        <v>79</v>
      </c>
      <c r="C124">
        <f t="shared" si="5"/>
        <v>0</v>
      </c>
      <c r="G124" s="1">
        <v>44569</v>
      </c>
      <c r="H124">
        <v>0</v>
      </c>
      <c r="I124">
        <f t="shared" si="3"/>
        <v>5</v>
      </c>
      <c r="J124">
        <f t="shared" si="4"/>
        <v>1</v>
      </c>
    </row>
    <row r="125" spans="1:10" x14ac:dyDescent="0.25">
      <c r="A125" s="1">
        <v>44656</v>
      </c>
      <c r="B125">
        <v>0</v>
      </c>
      <c r="C125">
        <f t="shared" si="5"/>
        <v>1</v>
      </c>
      <c r="G125" s="1">
        <v>44600</v>
      </c>
      <c r="H125">
        <v>0</v>
      </c>
      <c r="I125">
        <f t="shared" si="3"/>
        <v>1</v>
      </c>
      <c r="J125">
        <f t="shared" si="4"/>
        <v>0</v>
      </c>
    </row>
    <row r="126" spans="1:10" x14ac:dyDescent="0.25">
      <c r="A126" s="1">
        <v>44686</v>
      </c>
      <c r="B126">
        <v>0</v>
      </c>
      <c r="C126">
        <f t="shared" si="5"/>
        <v>2</v>
      </c>
      <c r="G126" s="1">
        <v>44628</v>
      </c>
      <c r="H126">
        <v>0</v>
      </c>
      <c r="I126">
        <f t="shared" si="3"/>
        <v>2</v>
      </c>
      <c r="J126">
        <f t="shared" si="4"/>
        <v>0</v>
      </c>
    </row>
    <row r="127" spans="1:10" x14ac:dyDescent="0.25">
      <c r="A127" s="1">
        <v>44717</v>
      </c>
      <c r="B127">
        <v>0</v>
      </c>
      <c r="C127">
        <f t="shared" si="5"/>
        <v>3</v>
      </c>
      <c r="G127" s="1">
        <v>44659</v>
      </c>
      <c r="H127">
        <v>0</v>
      </c>
      <c r="I127">
        <f t="shared" si="3"/>
        <v>3</v>
      </c>
      <c r="J127">
        <f t="shared" si="4"/>
        <v>0</v>
      </c>
    </row>
    <row r="128" spans="1:10" x14ac:dyDescent="0.25">
      <c r="A128" s="1">
        <v>44747</v>
      </c>
      <c r="B128">
        <v>0</v>
      </c>
      <c r="C128">
        <f t="shared" si="5"/>
        <v>4</v>
      </c>
      <c r="G128" s="1">
        <v>44689</v>
      </c>
      <c r="H128">
        <v>0</v>
      </c>
      <c r="I128">
        <f t="shared" si="3"/>
        <v>4</v>
      </c>
      <c r="J128">
        <f t="shared" si="4"/>
        <v>0</v>
      </c>
    </row>
    <row r="129" spans="1:10" x14ac:dyDescent="0.25">
      <c r="A129" s="1">
        <v>44778</v>
      </c>
      <c r="B129">
        <v>0</v>
      </c>
      <c r="C129">
        <f t="shared" si="5"/>
        <v>5</v>
      </c>
      <c r="G129" s="1">
        <v>44720</v>
      </c>
      <c r="H129">
        <v>0</v>
      </c>
      <c r="I129">
        <f t="shared" si="3"/>
        <v>5</v>
      </c>
      <c r="J129">
        <f t="shared" si="4"/>
        <v>1</v>
      </c>
    </row>
    <row r="130" spans="1:10" x14ac:dyDescent="0.25">
      <c r="A130" s="1">
        <v>44809</v>
      </c>
      <c r="B130">
        <v>0</v>
      </c>
      <c r="C130">
        <f t="shared" si="5"/>
        <v>1</v>
      </c>
      <c r="G130" s="1">
        <v>44750</v>
      </c>
      <c r="H130">
        <v>0</v>
      </c>
      <c r="I130">
        <f t="shared" ref="I130:I184" si="6">IF(H130=0,IF(I129=5,1,I129+1),0)</f>
        <v>1</v>
      </c>
      <c r="J130">
        <f t="shared" si="4"/>
        <v>0</v>
      </c>
    </row>
    <row r="131" spans="1:10" x14ac:dyDescent="0.25">
      <c r="A131" s="1">
        <v>44839</v>
      </c>
      <c r="B131">
        <v>467</v>
      </c>
      <c r="C131">
        <f t="shared" si="5"/>
        <v>0</v>
      </c>
      <c r="G131" s="1">
        <v>44781</v>
      </c>
      <c r="H131">
        <v>660</v>
      </c>
      <c r="I131">
        <f t="shared" si="6"/>
        <v>0</v>
      </c>
      <c r="J131">
        <f t="shared" ref="J131:J184" si="7">IF(I131=5,1,0)</f>
        <v>0</v>
      </c>
    </row>
    <row r="132" spans="1:10" x14ac:dyDescent="0.25">
      <c r="A132" s="1">
        <v>44870</v>
      </c>
      <c r="B132">
        <v>234</v>
      </c>
      <c r="C132">
        <f t="shared" ref="C132:C195" si="8">IF(B132=0,IF(C131=5,1,C131+1),0)</f>
        <v>0</v>
      </c>
      <c r="G132" s="1">
        <v>44812</v>
      </c>
      <c r="H132">
        <v>1245</v>
      </c>
      <c r="I132">
        <f t="shared" si="6"/>
        <v>0</v>
      </c>
      <c r="J132">
        <f t="shared" si="7"/>
        <v>0</v>
      </c>
    </row>
    <row r="133" spans="1:10" x14ac:dyDescent="0.25">
      <c r="A133" s="1">
        <v>44900</v>
      </c>
      <c r="B133">
        <v>0</v>
      </c>
      <c r="C133">
        <f t="shared" si="8"/>
        <v>1</v>
      </c>
      <c r="G133" s="1">
        <v>44842</v>
      </c>
      <c r="H133">
        <v>745</v>
      </c>
      <c r="I133">
        <f t="shared" si="6"/>
        <v>0</v>
      </c>
      <c r="J133">
        <f t="shared" si="7"/>
        <v>0</v>
      </c>
    </row>
    <row r="134" spans="1:10" x14ac:dyDescent="0.25">
      <c r="A134" s="1" t="s">
        <v>74</v>
      </c>
      <c r="B134">
        <v>0</v>
      </c>
      <c r="C134">
        <f t="shared" si="8"/>
        <v>2</v>
      </c>
      <c r="G134" s="1">
        <v>44873</v>
      </c>
      <c r="H134">
        <v>48</v>
      </c>
      <c r="I134">
        <f t="shared" si="6"/>
        <v>0</v>
      </c>
      <c r="J134">
        <f t="shared" si="7"/>
        <v>0</v>
      </c>
    </row>
    <row r="135" spans="1:10" x14ac:dyDescent="0.25">
      <c r="A135" s="1" t="s">
        <v>75</v>
      </c>
      <c r="B135">
        <v>0</v>
      </c>
      <c r="C135">
        <f t="shared" si="8"/>
        <v>3</v>
      </c>
      <c r="G135" s="1">
        <v>44903</v>
      </c>
      <c r="H135">
        <v>0</v>
      </c>
      <c r="I135">
        <f t="shared" si="6"/>
        <v>1</v>
      </c>
      <c r="J135">
        <f t="shared" si="7"/>
        <v>0</v>
      </c>
    </row>
    <row r="136" spans="1:10" x14ac:dyDescent="0.25">
      <c r="A136" s="1" t="s">
        <v>76</v>
      </c>
      <c r="B136">
        <v>0</v>
      </c>
      <c r="C136">
        <f t="shared" si="8"/>
        <v>4</v>
      </c>
      <c r="G136" s="1" t="s">
        <v>130</v>
      </c>
      <c r="H136">
        <v>0</v>
      </c>
      <c r="I136">
        <f t="shared" si="6"/>
        <v>2</v>
      </c>
      <c r="J136">
        <f t="shared" si="7"/>
        <v>0</v>
      </c>
    </row>
    <row r="137" spans="1:10" x14ac:dyDescent="0.25">
      <c r="A137" s="1" t="s">
        <v>77</v>
      </c>
      <c r="B137">
        <v>65</v>
      </c>
      <c r="C137">
        <f t="shared" si="8"/>
        <v>0</v>
      </c>
      <c r="G137" s="1" t="s">
        <v>131</v>
      </c>
      <c r="H137">
        <v>0</v>
      </c>
      <c r="I137">
        <f t="shared" si="6"/>
        <v>3</v>
      </c>
      <c r="J137">
        <f t="shared" si="7"/>
        <v>0</v>
      </c>
    </row>
    <row r="138" spans="1:10" x14ac:dyDescent="0.25">
      <c r="A138" s="1" t="s">
        <v>78</v>
      </c>
      <c r="B138">
        <v>781</v>
      </c>
      <c r="C138">
        <f t="shared" si="8"/>
        <v>0</v>
      </c>
      <c r="G138" s="1" t="s">
        <v>132</v>
      </c>
      <c r="H138">
        <v>0</v>
      </c>
      <c r="I138">
        <f t="shared" si="6"/>
        <v>4</v>
      </c>
      <c r="J138">
        <f t="shared" si="7"/>
        <v>0</v>
      </c>
    </row>
    <row r="139" spans="1:10" x14ac:dyDescent="0.25">
      <c r="A139" s="1" t="s">
        <v>79</v>
      </c>
      <c r="B139">
        <v>778</v>
      </c>
      <c r="C139">
        <f t="shared" si="8"/>
        <v>0</v>
      </c>
      <c r="G139" s="1" t="s">
        <v>133</v>
      </c>
      <c r="H139">
        <v>0</v>
      </c>
      <c r="I139">
        <f t="shared" si="6"/>
        <v>5</v>
      </c>
      <c r="J139">
        <f t="shared" si="7"/>
        <v>1</v>
      </c>
    </row>
    <row r="140" spans="1:10" x14ac:dyDescent="0.25">
      <c r="A140" s="1" t="s">
        <v>80</v>
      </c>
      <c r="B140">
        <v>32</v>
      </c>
      <c r="C140">
        <f t="shared" si="8"/>
        <v>0</v>
      </c>
      <c r="G140" s="1" t="s">
        <v>134</v>
      </c>
      <c r="H140">
        <v>0</v>
      </c>
      <c r="I140">
        <f t="shared" si="6"/>
        <v>1</v>
      </c>
      <c r="J140">
        <f t="shared" si="7"/>
        <v>0</v>
      </c>
    </row>
    <row r="141" spans="1:10" x14ac:dyDescent="0.25">
      <c r="A141" s="1" t="s">
        <v>81</v>
      </c>
      <c r="B141">
        <v>0</v>
      </c>
      <c r="C141">
        <f t="shared" si="8"/>
        <v>1</v>
      </c>
      <c r="G141" s="1" t="s">
        <v>135</v>
      </c>
      <c r="H141">
        <v>0</v>
      </c>
      <c r="I141">
        <f t="shared" si="6"/>
        <v>2</v>
      </c>
      <c r="J141">
        <f t="shared" si="7"/>
        <v>0</v>
      </c>
    </row>
    <row r="142" spans="1:10" x14ac:dyDescent="0.25">
      <c r="A142" s="1" t="s">
        <v>82</v>
      </c>
      <c r="B142">
        <v>0</v>
      </c>
      <c r="C142">
        <f t="shared" si="8"/>
        <v>2</v>
      </c>
      <c r="G142" s="1" t="s">
        <v>136</v>
      </c>
      <c r="H142">
        <v>0</v>
      </c>
      <c r="I142">
        <f t="shared" si="6"/>
        <v>3</v>
      </c>
      <c r="J142">
        <f t="shared" si="7"/>
        <v>0</v>
      </c>
    </row>
    <row r="143" spans="1:10" x14ac:dyDescent="0.25">
      <c r="A143" s="1" t="s">
        <v>83</v>
      </c>
      <c r="B143">
        <v>0</v>
      </c>
      <c r="C143">
        <f t="shared" si="8"/>
        <v>3</v>
      </c>
      <c r="G143" s="1" t="s">
        <v>137</v>
      </c>
      <c r="H143">
        <v>0</v>
      </c>
      <c r="I143">
        <f t="shared" si="6"/>
        <v>4</v>
      </c>
      <c r="J143">
        <f t="shared" si="7"/>
        <v>0</v>
      </c>
    </row>
    <row r="144" spans="1:10" x14ac:dyDescent="0.25">
      <c r="A144" s="1" t="s">
        <v>84</v>
      </c>
      <c r="B144">
        <v>0</v>
      </c>
      <c r="C144">
        <f t="shared" si="8"/>
        <v>4</v>
      </c>
      <c r="G144" s="1" t="s">
        <v>138</v>
      </c>
      <c r="H144">
        <v>0</v>
      </c>
      <c r="I144">
        <f t="shared" si="6"/>
        <v>5</v>
      </c>
      <c r="J144">
        <f t="shared" si="7"/>
        <v>1</v>
      </c>
    </row>
    <row r="145" spans="1:10" x14ac:dyDescent="0.25">
      <c r="A145" s="1" t="s">
        <v>85</v>
      </c>
      <c r="B145">
        <v>0</v>
      </c>
      <c r="C145">
        <f t="shared" si="8"/>
        <v>5</v>
      </c>
      <c r="G145" s="1" t="s">
        <v>139</v>
      </c>
      <c r="H145">
        <v>0</v>
      </c>
      <c r="I145">
        <f t="shared" si="6"/>
        <v>1</v>
      </c>
      <c r="J145">
        <f t="shared" si="7"/>
        <v>0</v>
      </c>
    </row>
    <row r="146" spans="1:10" x14ac:dyDescent="0.25">
      <c r="A146" s="1" t="s">
        <v>86</v>
      </c>
      <c r="B146">
        <v>0</v>
      </c>
      <c r="C146">
        <f t="shared" si="8"/>
        <v>1</v>
      </c>
      <c r="G146" s="1" t="s">
        <v>140</v>
      </c>
      <c r="H146">
        <v>0</v>
      </c>
      <c r="I146">
        <f t="shared" si="6"/>
        <v>2</v>
      </c>
      <c r="J146">
        <f t="shared" si="7"/>
        <v>0</v>
      </c>
    </row>
    <row r="147" spans="1:10" x14ac:dyDescent="0.25">
      <c r="A147" s="1" t="s">
        <v>87</v>
      </c>
      <c r="B147">
        <v>0</v>
      </c>
      <c r="C147">
        <f t="shared" si="8"/>
        <v>2</v>
      </c>
      <c r="G147" s="1" t="s">
        <v>141</v>
      </c>
      <c r="H147">
        <v>0</v>
      </c>
      <c r="I147">
        <f t="shared" si="6"/>
        <v>3</v>
      </c>
      <c r="J147">
        <f t="shared" si="7"/>
        <v>0</v>
      </c>
    </row>
    <row r="148" spans="1:10" x14ac:dyDescent="0.25">
      <c r="A148" s="1" t="s">
        <v>88</v>
      </c>
      <c r="B148">
        <v>0</v>
      </c>
      <c r="C148">
        <f t="shared" si="8"/>
        <v>3</v>
      </c>
      <c r="G148" s="1" t="s">
        <v>142</v>
      </c>
      <c r="H148">
        <v>0</v>
      </c>
      <c r="I148">
        <f t="shared" si="6"/>
        <v>4</v>
      </c>
      <c r="J148">
        <f t="shared" si="7"/>
        <v>0</v>
      </c>
    </row>
    <row r="149" spans="1:10" x14ac:dyDescent="0.25">
      <c r="A149" s="1" t="s">
        <v>89</v>
      </c>
      <c r="B149">
        <v>0</v>
      </c>
      <c r="C149">
        <f t="shared" si="8"/>
        <v>4</v>
      </c>
      <c r="G149" s="1" t="s">
        <v>143</v>
      </c>
      <c r="H149">
        <v>0</v>
      </c>
      <c r="I149">
        <f t="shared" si="6"/>
        <v>5</v>
      </c>
      <c r="J149">
        <f t="shared" si="7"/>
        <v>1</v>
      </c>
    </row>
    <row r="150" spans="1:10" x14ac:dyDescent="0.25">
      <c r="A150" s="1" t="s">
        <v>90</v>
      </c>
      <c r="B150">
        <v>0</v>
      </c>
      <c r="C150">
        <f t="shared" si="8"/>
        <v>5</v>
      </c>
      <c r="G150" s="1" t="s">
        <v>144</v>
      </c>
      <c r="H150">
        <v>0</v>
      </c>
      <c r="I150">
        <f t="shared" si="6"/>
        <v>1</v>
      </c>
      <c r="J150">
        <f t="shared" si="7"/>
        <v>0</v>
      </c>
    </row>
    <row r="151" spans="1:10" x14ac:dyDescent="0.25">
      <c r="A151" s="1" t="s">
        <v>91</v>
      </c>
      <c r="B151">
        <v>0</v>
      </c>
      <c r="C151">
        <f t="shared" si="8"/>
        <v>1</v>
      </c>
      <c r="G151" s="1" t="s">
        <v>145</v>
      </c>
      <c r="H151">
        <v>0</v>
      </c>
      <c r="I151">
        <f t="shared" si="6"/>
        <v>2</v>
      </c>
      <c r="J151">
        <f t="shared" si="7"/>
        <v>0</v>
      </c>
    </row>
    <row r="152" spans="1:10" x14ac:dyDescent="0.25">
      <c r="A152" s="1" t="s">
        <v>92</v>
      </c>
      <c r="B152">
        <v>0</v>
      </c>
      <c r="C152">
        <f t="shared" si="8"/>
        <v>2</v>
      </c>
      <c r="G152" s="1" t="s">
        <v>146</v>
      </c>
      <c r="H152">
        <v>0</v>
      </c>
      <c r="I152">
        <f t="shared" si="6"/>
        <v>3</v>
      </c>
      <c r="J152">
        <f t="shared" si="7"/>
        <v>0</v>
      </c>
    </row>
    <row r="153" spans="1:10" x14ac:dyDescent="0.25">
      <c r="A153" s="1">
        <v>44567</v>
      </c>
      <c r="B153">
        <v>0</v>
      </c>
      <c r="C153">
        <f t="shared" si="8"/>
        <v>3</v>
      </c>
      <c r="G153" s="1" t="s">
        <v>147</v>
      </c>
      <c r="H153">
        <v>0</v>
      </c>
      <c r="I153">
        <f t="shared" si="6"/>
        <v>4</v>
      </c>
      <c r="J153">
        <f t="shared" si="7"/>
        <v>0</v>
      </c>
    </row>
    <row r="154" spans="1:10" x14ac:dyDescent="0.25">
      <c r="A154" s="1">
        <v>44598</v>
      </c>
      <c r="B154">
        <v>18</v>
      </c>
      <c r="C154">
        <f t="shared" si="8"/>
        <v>0</v>
      </c>
      <c r="G154" s="1" t="s">
        <v>148</v>
      </c>
      <c r="H154">
        <v>0</v>
      </c>
      <c r="I154">
        <f t="shared" si="6"/>
        <v>5</v>
      </c>
      <c r="J154">
        <f t="shared" si="7"/>
        <v>1</v>
      </c>
    </row>
    <row r="155" spans="1:10" x14ac:dyDescent="0.25">
      <c r="A155" s="1">
        <v>44626</v>
      </c>
      <c r="B155">
        <v>525</v>
      </c>
      <c r="C155">
        <f t="shared" si="8"/>
        <v>0</v>
      </c>
      <c r="G155" s="1">
        <v>44570</v>
      </c>
      <c r="H155">
        <v>0</v>
      </c>
      <c r="I155">
        <f t="shared" si="6"/>
        <v>1</v>
      </c>
      <c r="J155">
        <f t="shared" si="7"/>
        <v>0</v>
      </c>
    </row>
    <row r="156" spans="1:10" x14ac:dyDescent="0.25">
      <c r="A156" s="1">
        <v>44657</v>
      </c>
      <c r="B156">
        <v>697</v>
      </c>
      <c r="C156">
        <f t="shared" si="8"/>
        <v>0</v>
      </c>
      <c r="G156" s="1">
        <v>44601</v>
      </c>
      <c r="H156">
        <v>388</v>
      </c>
      <c r="I156">
        <f t="shared" si="6"/>
        <v>0</v>
      </c>
      <c r="J156">
        <f t="shared" si="7"/>
        <v>0</v>
      </c>
    </row>
    <row r="157" spans="1:10" x14ac:dyDescent="0.25">
      <c r="A157" s="1">
        <v>44687</v>
      </c>
      <c r="B157">
        <v>786</v>
      </c>
      <c r="C157">
        <f t="shared" si="8"/>
        <v>0</v>
      </c>
      <c r="G157" s="1">
        <v>44629</v>
      </c>
      <c r="H157">
        <v>415</v>
      </c>
      <c r="I157">
        <f t="shared" si="6"/>
        <v>0</v>
      </c>
      <c r="J157">
        <f t="shared" si="7"/>
        <v>0</v>
      </c>
    </row>
    <row r="158" spans="1:10" x14ac:dyDescent="0.25">
      <c r="A158" s="1">
        <v>44718</v>
      </c>
      <c r="B158">
        <v>792</v>
      </c>
      <c r="C158">
        <f t="shared" si="8"/>
        <v>0</v>
      </c>
      <c r="G158" s="1">
        <v>44660</v>
      </c>
      <c r="H158">
        <v>560</v>
      </c>
      <c r="I158">
        <f t="shared" si="6"/>
        <v>0</v>
      </c>
      <c r="J158">
        <f t="shared" si="7"/>
        <v>0</v>
      </c>
    </row>
    <row r="159" spans="1:10" x14ac:dyDescent="0.25">
      <c r="A159" s="1">
        <v>44748</v>
      </c>
      <c r="B159">
        <v>0</v>
      </c>
      <c r="C159">
        <f t="shared" si="8"/>
        <v>1</v>
      </c>
      <c r="G159" s="1">
        <v>44690</v>
      </c>
      <c r="H159">
        <v>467</v>
      </c>
      <c r="I159">
        <f t="shared" si="6"/>
        <v>0</v>
      </c>
      <c r="J159">
        <f t="shared" si="7"/>
        <v>0</v>
      </c>
    </row>
    <row r="160" spans="1:10" x14ac:dyDescent="0.25">
      <c r="A160" s="1">
        <v>44779</v>
      </c>
      <c r="B160">
        <v>0</v>
      </c>
      <c r="C160">
        <f t="shared" si="8"/>
        <v>2</v>
      </c>
      <c r="G160" s="1">
        <v>44721</v>
      </c>
      <c r="H160">
        <v>517</v>
      </c>
      <c r="I160">
        <f t="shared" si="6"/>
        <v>0</v>
      </c>
      <c r="J160">
        <f t="shared" si="7"/>
        <v>0</v>
      </c>
    </row>
    <row r="161" spans="1:10" x14ac:dyDescent="0.25">
      <c r="A161" s="1">
        <v>44810</v>
      </c>
      <c r="B161">
        <v>0</v>
      </c>
      <c r="C161">
        <f t="shared" si="8"/>
        <v>3</v>
      </c>
      <c r="G161" s="1">
        <v>44751</v>
      </c>
      <c r="H161">
        <v>552</v>
      </c>
      <c r="I161">
        <f t="shared" si="6"/>
        <v>0</v>
      </c>
      <c r="J161">
        <f t="shared" si="7"/>
        <v>0</v>
      </c>
    </row>
    <row r="162" spans="1:10" x14ac:dyDescent="0.25">
      <c r="A162" s="1">
        <v>44840</v>
      </c>
      <c r="B162">
        <v>0</v>
      </c>
      <c r="C162">
        <f t="shared" si="8"/>
        <v>4</v>
      </c>
      <c r="G162" s="1">
        <v>44782</v>
      </c>
      <c r="H162">
        <v>0</v>
      </c>
      <c r="I162">
        <f t="shared" si="6"/>
        <v>1</v>
      </c>
      <c r="J162">
        <f t="shared" si="7"/>
        <v>0</v>
      </c>
    </row>
    <row r="163" spans="1:10" x14ac:dyDescent="0.25">
      <c r="A163" s="1">
        <v>44871</v>
      </c>
      <c r="B163">
        <v>0</v>
      </c>
      <c r="C163">
        <f t="shared" si="8"/>
        <v>5</v>
      </c>
      <c r="G163" s="1">
        <v>44813</v>
      </c>
      <c r="H163">
        <v>0</v>
      </c>
      <c r="I163">
        <f t="shared" si="6"/>
        <v>2</v>
      </c>
      <c r="J163">
        <f t="shared" si="7"/>
        <v>0</v>
      </c>
    </row>
    <row r="164" spans="1:10" x14ac:dyDescent="0.25">
      <c r="A164" s="1">
        <v>44901</v>
      </c>
      <c r="B164">
        <v>0</v>
      </c>
      <c r="C164">
        <f t="shared" si="8"/>
        <v>1</v>
      </c>
      <c r="G164" s="1">
        <v>44843</v>
      </c>
      <c r="H164">
        <v>0</v>
      </c>
      <c r="I164">
        <f t="shared" si="6"/>
        <v>3</v>
      </c>
      <c r="J164">
        <f t="shared" si="7"/>
        <v>0</v>
      </c>
    </row>
    <row r="165" spans="1:10" x14ac:dyDescent="0.25">
      <c r="A165" s="1" t="s">
        <v>93</v>
      </c>
      <c r="B165">
        <v>0</v>
      </c>
      <c r="C165">
        <f t="shared" si="8"/>
        <v>2</v>
      </c>
      <c r="G165" s="1">
        <v>44874</v>
      </c>
      <c r="H165">
        <v>0</v>
      </c>
      <c r="I165">
        <f t="shared" si="6"/>
        <v>4</v>
      </c>
      <c r="J165">
        <f t="shared" si="7"/>
        <v>0</v>
      </c>
    </row>
    <row r="166" spans="1:10" x14ac:dyDescent="0.25">
      <c r="A166" s="1" t="s">
        <v>94</v>
      </c>
      <c r="B166">
        <v>0</v>
      </c>
      <c r="C166">
        <f t="shared" si="8"/>
        <v>3</v>
      </c>
      <c r="G166" s="1">
        <v>44904</v>
      </c>
      <c r="H166">
        <v>435</v>
      </c>
      <c r="I166">
        <f t="shared" si="6"/>
        <v>0</v>
      </c>
      <c r="J166">
        <f t="shared" si="7"/>
        <v>0</v>
      </c>
    </row>
    <row r="167" spans="1:10" x14ac:dyDescent="0.25">
      <c r="A167" s="1" t="s">
        <v>95</v>
      </c>
      <c r="B167">
        <v>0</v>
      </c>
      <c r="C167">
        <f t="shared" si="8"/>
        <v>4</v>
      </c>
      <c r="G167" s="1" t="s">
        <v>149</v>
      </c>
      <c r="H167">
        <v>406</v>
      </c>
      <c r="I167">
        <f t="shared" si="6"/>
        <v>0</v>
      </c>
      <c r="J167">
        <f t="shared" si="7"/>
        <v>0</v>
      </c>
    </row>
    <row r="168" spans="1:10" x14ac:dyDescent="0.25">
      <c r="A168" s="1" t="s">
        <v>96</v>
      </c>
      <c r="B168">
        <v>0</v>
      </c>
      <c r="C168">
        <f t="shared" si="8"/>
        <v>5</v>
      </c>
      <c r="G168" s="1" t="s">
        <v>150</v>
      </c>
      <c r="H168">
        <v>0</v>
      </c>
      <c r="I168">
        <f t="shared" si="6"/>
        <v>1</v>
      </c>
      <c r="J168">
        <f t="shared" si="7"/>
        <v>0</v>
      </c>
    </row>
    <row r="169" spans="1:10" x14ac:dyDescent="0.25">
      <c r="A169" s="1" t="s">
        <v>97</v>
      </c>
      <c r="B169">
        <v>998</v>
      </c>
      <c r="C169">
        <f t="shared" si="8"/>
        <v>0</v>
      </c>
      <c r="G169" s="1" t="s">
        <v>151</v>
      </c>
      <c r="H169">
        <v>0</v>
      </c>
      <c r="I169">
        <f t="shared" si="6"/>
        <v>2</v>
      </c>
      <c r="J169">
        <f t="shared" si="7"/>
        <v>0</v>
      </c>
    </row>
    <row r="170" spans="1:10" x14ac:dyDescent="0.25">
      <c r="A170" s="1" t="s">
        <v>98</v>
      </c>
      <c r="B170">
        <v>0</v>
      </c>
      <c r="C170">
        <f t="shared" si="8"/>
        <v>1</v>
      </c>
      <c r="G170" s="1" t="s">
        <v>152</v>
      </c>
      <c r="H170">
        <v>0</v>
      </c>
      <c r="I170">
        <f t="shared" si="6"/>
        <v>3</v>
      </c>
      <c r="J170">
        <f t="shared" si="7"/>
        <v>0</v>
      </c>
    </row>
    <row r="171" spans="1:10" x14ac:dyDescent="0.25">
      <c r="A171" s="1" t="s">
        <v>99</v>
      </c>
      <c r="B171">
        <v>0</v>
      </c>
      <c r="C171">
        <f t="shared" si="8"/>
        <v>2</v>
      </c>
      <c r="G171" s="1" t="s">
        <v>153</v>
      </c>
      <c r="H171">
        <v>0</v>
      </c>
      <c r="I171">
        <f t="shared" si="6"/>
        <v>4</v>
      </c>
      <c r="J171">
        <f t="shared" si="7"/>
        <v>0</v>
      </c>
    </row>
    <row r="172" spans="1:10" x14ac:dyDescent="0.25">
      <c r="A172" s="1" t="s">
        <v>100</v>
      </c>
      <c r="B172">
        <v>0</v>
      </c>
      <c r="C172">
        <f t="shared" si="8"/>
        <v>3</v>
      </c>
      <c r="G172" s="1" t="s">
        <v>154</v>
      </c>
      <c r="H172">
        <v>0</v>
      </c>
      <c r="I172">
        <f t="shared" si="6"/>
        <v>5</v>
      </c>
      <c r="J172">
        <f t="shared" si="7"/>
        <v>1</v>
      </c>
    </row>
    <row r="173" spans="1:10" x14ac:dyDescent="0.25">
      <c r="A173" s="1" t="s">
        <v>101</v>
      </c>
      <c r="B173">
        <v>0</v>
      </c>
      <c r="C173">
        <f t="shared" si="8"/>
        <v>4</v>
      </c>
      <c r="G173" s="1" t="s">
        <v>155</v>
      </c>
      <c r="H173">
        <v>353</v>
      </c>
      <c r="I173">
        <f t="shared" si="6"/>
        <v>0</v>
      </c>
      <c r="J173">
        <f t="shared" si="7"/>
        <v>0</v>
      </c>
    </row>
    <row r="174" spans="1:10" x14ac:dyDescent="0.25">
      <c r="A174" s="1" t="s">
        <v>102</v>
      </c>
      <c r="B174">
        <v>0</v>
      </c>
      <c r="C174">
        <f t="shared" si="8"/>
        <v>5</v>
      </c>
      <c r="G174" s="1" t="s">
        <v>156</v>
      </c>
      <c r="H174">
        <v>476</v>
      </c>
      <c r="I174">
        <f t="shared" si="6"/>
        <v>0</v>
      </c>
      <c r="J174">
        <f t="shared" si="7"/>
        <v>0</v>
      </c>
    </row>
    <row r="175" spans="1:10" x14ac:dyDescent="0.25">
      <c r="A175" s="1" t="s">
        <v>103</v>
      </c>
      <c r="B175">
        <v>0</v>
      </c>
      <c r="C175">
        <f t="shared" si="8"/>
        <v>1</v>
      </c>
      <c r="G175" s="1" t="s">
        <v>157</v>
      </c>
      <c r="H175">
        <v>383</v>
      </c>
      <c r="I175">
        <f t="shared" si="6"/>
        <v>0</v>
      </c>
      <c r="J175">
        <f t="shared" si="7"/>
        <v>0</v>
      </c>
    </row>
    <row r="176" spans="1:10" x14ac:dyDescent="0.25">
      <c r="A176" s="1" t="s">
        <v>104</v>
      </c>
      <c r="B176">
        <v>0</v>
      </c>
      <c r="C176">
        <f t="shared" si="8"/>
        <v>2</v>
      </c>
      <c r="G176" s="1" t="s">
        <v>158</v>
      </c>
      <c r="H176">
        <v>0</v>
      </c>
      <c r="I176">
        <f t="shared" si="6"/>
        <v>1</v>
      </c>
      <c r="J176">
        <f t="shared" si="7"/>
        <v>0</v>
      </c>
    </row>
    <row r="177" spans="1:10" x14ac:dyDescent="0.25">
      <c r="A177" s="1" t="s">
        <v>105</v>
      </c>
      <c r="B177">
        <v>0</v>
      </c>
      <c r="C177">
        <f t="shared" si="8"/>
        <v>3</v>
      </c>
      <c r="G177" s="1" t="s">
        <v>159</v>
      </c>
      <c r="H177">
        <v>0</v>
      </c>
      <c r="I177">
        <f t="shared" si="6"/>
        <v>2</v>
      </c>
      <c r="J177">
        <f t="shared" si="7"/>
        <v>0</v>
      </c>
    </row>
    <row r="178" spans="1:10" x14ac:dyDescent="0.25">
      <c r="A178" s="1" t="s">
        <v>106</v>
      </c>
      <c r="B178">
        <v>540</v>
      </c>
      <c r="C178">
        <f t="shared" si="8"/>
        <v>0</v>
      </c>
      <c r="G178" s="1" t="s">
        <v>160</v>
      </c>
      <c r="H178">
        <v>0</v>
      </c>
      <c r="I178">
        <f t="shared" si="6"/>
        <v>3</v>
      </c>
      <c r="J178">
        <f t="shared" si="7"/>
        <v>0</v>
      </c>
    </row>
    <row r="179" spans="1:10" x14ac:dyDescent="0.25">
      <c r="A179" s="1" t="s">
        <v>107</v>
      </c>
      <c r="B179">
        <v>607</v>
      </c>
      <c r="C179">
        <f t="shared" si="8"/>
        <v>0</v>
      </c>
      <c r="G179" s="1" t="s">
        <v>161</v>
      </c>
      <c r="H179">
        <v>0</v>
      </c>
      <c r="I179">
        <f t="shared" si="6"/>
        <v>4</v>
      </c>
      <c r="J179">
        <f t="shared" si="7"/>
        <v>0</v>
      </c>
    </row>
    <row r="180" spans="1:10" x14ac:dyDescent="0.25">
      <c r="A180" s="1" t="s">
        <v>108</v>
      </c>
      <c r="B180">
        <v>603</v>
      </c>
      <c r="C180">
        <f t="shared" si="8"/>
        <v>0</v>
      </c>
      <c r="G180" s="1" t="s">
        <v>162</v>
      </c>
      <c r="H180">
        <v>0</v>
      </c>
      <c r="I180">
        <f t="shared" si="6"/>
        <v>5</v>
      </c>
      <c r="J180">
        <f t="shared" si="7"/>
        <v>1</v>
      </c>
    </row>
    <row r="181" spans="1:10" x14ac:dyDescent="0.25">
      <c r="A181" s="1" t="s">
        <v>109</v>
      </c>
      <c r="B181">
        <v>0</v>
      </c>
      <c r="C181">
        <f t="shared" si="8"/>
        <v>1</v>
      </c>
      <c r="G181" s="1" t="s">
        <v>163</v>
      </c>
      <c r="H181">
        <v>0</v>
      </c>
      <c r="I181">
        <f t="shared" si="6"/>
        <v>1</v>
      </c>
      <c r="J181">
        <f t="shared" si="7"/>
        <v>0</v>
      </c>
    </row>
    <row r="182" spans="1:10" x14ac:dyDescent="0.25">
      <c r="A182" s="1" t="s">
        <v>110</v>
      </c>
      <c r="B182">
        <v>0</v>
      </c>
      <c r="C182">
        <f t="shared" si="8"/>
        <v>2</v>
      </c>
      <c r="G182" s="1" t="s">
        <v>164</v>
      </c>
      <c r="H182">
        <v>0</v>
      </c>
      <c r="I182">
        <f t="shared" si="6"/>
        <v>2</v>
      </c>
      <c r="J182">
        <f t="shared" si="7"/>
        <v>0</v>
      </c>
    </row>
    <row r="183" spans="1:10" x14ac:dyDescent="0.25">
      <c r="A183" s="1">
        <v>44568</v>
      </c>
      <c r="B183">
        <v>0</v>
      </c>
      <c r="C183">
        <f t="shared" si="8"/>
        <v>3</v>
      </c>
      <c r="G183" s="1" t="s">
        <v>165</v>
      </c>
      <c r="H183">
        <v>302</v>
      </c>
      <c r="I183">
        <f t="shared" si="6"/>
        <v>0</v>
      </c>
      <c r="J183">
        <f t="shared" si="7"/>
        <v>0</v>
      </c>
    </row>
    <row r="184" spans="1:10" x14ac:dyDescent="0.25">
      <c r="A184" s="1">
        <v>44599</v>
      </c>
      <c r="B184">
        <v>0</v>
      </c>
      <c r="C184">
        <f t="shared" si="8"/>
        <v>4</v>
      </c>
      <c r="G184" s="1" t="s">
        <v>166</v>
      </c>
      <c r="H184">
        <v>426</v>
      </c>
      <c r="I184">
        <f t="shared" si="6"/>
        <v>0</v>
      </c>
      <c r="J184">
        <f t="shared" si="7"/>
        <v>0</v>
      </c>
    </row>
    <row r="185" spans="1:10" x14ac:dyDescent="0.25">
      <c r="A185" s="1">
        <v>44627</v>
      </c>
      <c r="B185">
        <v>0</v>
      </c>
      <c r="C185">
        <f t="shared" si="8"/>
        <v>5</v>
      </c>
    </row>
    <row r="186" spans="1:10" x14ac:dyDescent="0.25">
      <c r="A186" s="1">
        <v>44658</v>
      </c>
      <c r="B186">
        <v>0</v>
      </c>
      <c r="C186">
        <f t="shared" si="8"/>
        <v>1</v>
      </c>
    </row>
    <row r="187" spans="1:10" x14ac:dyDescent="0.25">
      <c r="A187" s="1">
        <v>44688</v>
      </c>
      <c r="B187">
        <v>0</v>
      </c>
      <c r="C187">
        <f t="shared" si="8"/>
        <v>2</v>
      </c>
    </row>
    <row r="188" spans="1:10" x14ac:dyDescent="0.25">
      <c r="A188" s="1">
        <v>44719</v>
      </c>
      <c r="B188">
        <v>527</v>
      </c>
      <c r="C188">
        <f t="shared" si="8"/>
        <v>0</v>
      </c>
    </row>
    <row r="189" spans="1:10" x14ac:dyDescent="0.25">
      <c r="A189" s="1">
        <v>44749</v>
      </c>
      <c r="B189">
        <v>619</v>
      </c>
      <c r="C189">
        <f t="shared" si="8"/>
        <v>0</v>
      </c>
    </row>
    <row r="190" spans="1:10" x14ac:dyDescent="0.25">
      <c r="A190" s="1">
        <v>44780</v>
      </c>
      <c r="B190">
        <v>0</v>
      </c>
      <c r="C190">
        <f t="shared" si="8"/>
        <v>1</v>
      </c>
    </row>
    <row r="191" spans="1:10" x14ac:dyDescent="0.25">
      <c r="A191" s="1">
        <v>44811</v>
      </c>
      <c r="B191">
        <v>0</v>
      </c>
      <c r="C191">
        <f t="shared" si="8"/>
        <v>2</v>
      </c>
    </row>
    <row r="192" spans="1:10" x14ac:dyDescent="0.25">
      <c r="A192" s="1">
        <v>44841</v>
      </c>
      <c r="B192">
        <v>0</v>
      </c>
      <c r="C192">
        <f t="shared" si="8"/>
        <v>3</v>
      </c>
    </row>
    <row r="193" spans="1:3" x14ac:dyDescent="0.25">
      <c r="A193" s="1">
        <v>44872</v>
      </c>
      <c r="B193">
        <v>170</v>
      </c>
      <c r="C193">
        <f t="shared" si="8"/>
        <v>0</v>
      </c>
    </row>
    <row r="194" spans="1:3" x14ac:dyDescent="0.25">
      <c r="A194" s="1">
        <v>44902</v>
      </c>
      <c r="B194">
        <v>13</v>
      </c>
      <c r="C194">
        <f t="shared" si="8"/>
        <v>0</v>
      </c>
    </row>
    <row r="195" spans="1:3" x14ac:dyDescent="0.25">
      <c r="A195" s="1" t="s">
        <v>111</v>
      </c>
      <c r="B195">
        <v>0</v>
      </c>
      <c r="C195">
        <f t="shared" si="8"/>
        <v>1</v>
      </c>
    </row>
    <row r="196" spans="1:3" x14ac:dyDescent="0.25">
      <c r="A196" s="1" t="s">
        <v>112</v>
      </c>
      <c r="B196">
        <v>0</v>
      </c>
      <c r="C196">
        <f t="shared" ref="C196:C259" si="9">IF(B196=0,IF(C195=5,1,C195+1),0)</f>
        <v>2</v>
      </c>
    </row>
    <row r="197" spans="1:3" x14ac:dyDescent="0.25">
      <c r="A197" s="1" t="s">
        <v>113</v>
      </c>
      <c r="B197">
        <v>0</v>
      </c>
      <c r="C197">
        <f t="shared" si="9"/>
        <v>3</v>
      </c>
    </row>
    <row r="198" spans="1:3" x14ac:dyDescent="0.25">
      <c r="A198" s="1" t="s">
        <v>114</v>
      </c>
      <c r="B198">
        <v>0</v>
      </c>
      <c r="C198">
        <f t="shared" si="9"/>
        <v>4</v>
      </c>
    </row>
    <row r="199" spans="1:3" x14ac:dyDescent="0.25">
      <c r="A199" s="1" t="s">
        <v>115</v>
      </c>
      <c r="B199">
        <v>518</v>
      </c>
      <c r="C199">
        <f t="shared" si="9"/>
        <v>0</v>
      </c>
    </row>
    <row r="200" spans="1:3" x14ac:dyDescent="0.25">
      <c r="A200" s="1" t="s">
        <v>116</v>
      </c>
      <c r="B200">
        <v>791</v>
      </c>
      <c r="C200">
        <f t="shared" si="9"/>
        <v>0</v>
      </c>
    </row>
    <row r="201" spans="1:3" x14ac:dyDescent="0.25">
      <c r="A201" s="1" t="s">
        <v>117</v>
      </c>
      <c r="B201">
        <v>673</v>
      </c>
      <c r="C201">
        <f t="shared" si="9"/>
        <v>0</v>
      </c>
    </row>
    <row r="202" spans="1:3" x14ac:dyDescent="0.25">
      <c r="A202" s="1" t="s">
        <v>118</v>
      </c>
      <c r="B202">
        <v>601</v>
      </c>
      <c r="C202">
        <f t="shared" si="9"/>
        <v>0</v>
      </c>
    </row>
    <row r="203" spans="1:3" x14ac:dyDescent="0.25">
      <c r="A203" s="1" t="s">
        <v>119</v>
      </c>
      <c r="B203">
        <v>612</v>
      </c>
      <c r="C203">
        <f t="shared" si="9"/>
        <v>0</v>
      </c>
    </row>
    <row r="204" spans="1:3" x14ac:dyDescent="0.25">
      <c r="A204" s="1" t="s">
        <v>120</v>
      </c>
      <c r="B204">
        <v>705</v>
      </c>
      <c r="C204">
        <f t="shared" si="9"/>
        <v>0</v>
      </c>
    </row>
    <row r="205" spans="1:3" x14ac:dyDescent="0.25">
      <c r="A205" s="1" t="s">
        <v>121</v>
      </c>
      <c r="B205">
        <v>0</v>
      </c>
      <c r="C205">
        <f t="shared" si="9"/>
        <v>1</v>
      </c>
    </row>
    <row r="206" spans="1:3" x14ac:dyDescent="0.25">
      <c r="A206" s="1" t="s">
        <v>122</v>
      </c>
      <c r="B206">
        <v>0</v>
      </c>
      <c r="C206">
        <f t="shared" si="9"/>
        <v>2</v>
      </c>
    </row>
    <row r="207" spans="1:3" x14ac:dyDescent="0.25">
      <c r="A207" s="1" t="s">
        <v>123</v>
      </c>
      <c r="B207">
        <v>1100</v>
      </c>
      <c r="C207">
        <f t="shared" si="9"/>
        <v>0</v>
      </c>
    </row>
    <row r="208" spans="1:3" x14ac:dyDescent="0.25">
      <c r="A208" s="1" t="s">
        <v>124</v>
      </c>
      <c r="B208">
        <v>118</v>
      </c>
      <c r="C208">
        <f t="shared" si="9"/>
        <v>0</v>
      </c>
    </row>
    <row r="209" spans="1:3" x14ac:dyDescent="0.25">
      <c r="A209" s="1" t="s">
        <v>125</v>
      </c>
      <c r="B209">
        <v>69</v>
      </c>
      <c r="C209">
        <f t="shared" si="9"/>
        <v>0</v>
      </c>
    </row>
    <row r="210" spans="1:3" x14ac:dyDescent="0.25">
      <c r="A210" s="1" t="s">
        <v>126</v>
      </c>
      <c r="B210">
        <v>0</v>
      </c>
      <c r="C210">
        <f t="shared" si="9"/>
        <v>1</v>
      </c>
    </row>
    <row r="211" spans="1:3" x14ac:dyDescent="0.25">
      <c r="A211" s="1" t="s">
        <v>127</v>
      </c>
      <c r="B211">
        <v>0</v>
      </c>
      <c r="C211">
        <f t="shared" si="9"/>
        <v>2</v>
      </c>
    </row>
    <row r="212" spans="1:3" x14ac:dyDescent="0.25">
      <c r="A212" s="1" t="s">
        <v>128</v>
      </c>
      <c r="B212">
        <v>0</v>
      </c>
      <c r="C212">
        <f t="shared" si="9"/>
        <v>3</v>
      </c>
    </row>
    <row r="213" spans="1:3" x14ac:dyDescent="0.25">
      <c r="A213" s="1" t="s">
        <v>129</v>
      </c>
      <c r="B213">
        <v>0</v>
      </c>
      <c r="C213">
        <f t="shared" si="9"/>
        <v>4</v>
      </c>
    </row>
    <row r="214" spans="1:3" x14ac:dyDescent="0.25">
      <c r="A214" s="1">
        <v>44569</v>
      </c>
      <c r="B214">
        <v>0</v>
      </c>
      <c r="C214">
        <f t="shared" si="9"/>
        <v>5</v>
      </c>
    </row>
    <row r="215" spans="1:3" x14ac:dyDescent="0.25">
      <c r="A215" s="1">
        <v>44600</v>
      </c>
      <c r="B215">
        <v>0</v>
      </c>
      <c r="C215">
        <f t="shared" si="9"/>
        <v>1</v>
      </c>
    </row>
    <row r="216" spans="1:3" x14ac:dyDescent="0.25">
      <c r="A216" s="1">
        <v>44628</v>
      </c>
      <c r="B216">
        <v>0</v>
      </c>
      <c r="C216">
        <f t="shared" si="9"/>
        <v>2</v>
      </c>
    </row>
    <row r="217" spans="1:3" x14ac:dyDescent="0.25">
      <c r="A217" s="1">
        <v>44659</v>
      </c>
      <c r="B217">
        <v>0</v>
      </c>
      <c r="C217">
        <f t="shared" si="9"/>
        <v>3</v>
      </c>
    </row>
    <row r="218" spans="1:3" x14ac:dyDescent="0.25">
      <c r="A218" s="1">
        <v>44689</v>
      </c>
      <c r="B218">
        <v>0</v>
      </c>
      <c r="C218">
        <f t="shared" si="9"/>
        <v>4</v>
      </c>
    </row>
    <row r="219" spans="1:3" x14ac:dyDescent="0.25">
      <c r="A219" s="1">
        <v>44720</v>
      </c>
      <c r="B219">
        <v>0</v>
      </c>
      <c r="C219">
        <f t="shared" si="9"/>
        <v>5</v>
      </c>
    </row>
    <row r="220" spans="1:3" x14ac:dyDescent="0.25">
      <c r="A220" s="1">
        <v>44750</v>
      </c>
      <c r="B220">
        <v>0</v>
      </c>
      <c r="C220">
        <f t="shared" si="9"/>
        <v>1</v>
      </c>
    </row>
    <row r="221" spans="1:3" x14ac:dyDescent="0.25">
      <c r="A221" s="1">
        <v>44781</v>
      </c>
      <c r="B221">
        <v>660</v>
      </c>
      <c r="C221">
        <f t="shared" si="9"/>
        <v>0</v>
      </c>
    </row>
    <row r="222" spans="1:3" x14ac:dyDescent="0.25">
      <c r="A222" s="1">
        <v>44812</v>
      </c>
      <c r="B222">
        <v>1245</v>
      </c>
      <c r="C222">
        <f t="shared" si="9"/>
        <v>0</v>
      </c>
    </row>
    <row r="223" spans="1:3" x14ac:dyDescent="0.25">
      <c r="A223" s="1">
        <v>44842</v>
      </c>
      <c r="B223">
        <v>745</v>
      </c>
      <c r="C223">
        <f t="shared" si="9"/>
        <v>0</v>
      </c>
    </row>
    <row r="224" spans="1:3" x14ac:dyDescent="0.25">
      <c r="A224" s="1">
        <v>44873</v>
      </c>
      <c r="B224">
        <v>48</v>
      </c>
      <c r="C224">
        <f t="shared" si="9"/>
        <v>0</v>
      </c>
    </row>
    <row r="225" spans="1:3" x14ac:dyDescent="0.25">
      <c r="A225" s="1">
        <v>44903</v>
      </c>
      <c r="B225">
        <v>0</v>
      </c>
      <c r="C225">
        <f t="shared" si="9"/>
        <v>1</v>
      </c>
    </row>
    <row r="226" spans="1:3" x14ac:dyDescent="0.25">
      <c r="A226" s="1" t="s">
        <v>130</v>
      </c>
      <c r="B226">
        <v>0</v>
      </c>
      <c r="C226">
        <f t="shared" si="9"/>
        <v>2</v>
      </c>
    </row>
    <row r="227" spans="1:3" x14ac:dyDescent="0.25">
      <c r="A227" s="1" t="s">
        <v>131</v>
      </c>
      <c r="B227">
        <v>0</v>
      </c>
      <c r="C227">
        <f t="shared" si="9"/>
        <v>3</v>
      </c>
    </row>
    <row r="228" spans="1:3" x14ac:dyDescent="0.25">
      <c r="A228" s="1" t="s">
        <v>132</v>
      </c>
      <c r="B228">
        <v>0</v>
      </c>
      <c r="C228">
        <f t="shared" si="9"/>
        <v>4</v>
      </c>
    </row>
    <row r="229" spans="1:3" x14ac:dyDescent="0.25">
      <c r="A229" s="1" t="s">
        <v>133</v>
      </c>
      <c r="B229">
        <v>0</v>
      </c>
      <c r="C229">
        <f t="shared" si="9"/>
        <v>5</v>
      </c>
    </row>
    <row r="230" spans="1:3" x14ac:dyDescent="0.25">
      <c r="A230" s="1" t="s">
        <v>134</v>
      </c>
      <c r="B230">
        <v>0</v>
      </c>
      <c r="C230">
        <f t="shared" si="9"/>
        <v>1</v>
      </c>
    </row>
    <row r="231" spans="1:3" x14ac:dyDescent="0.25">
      <c r="A231" s="1" t="s">
        <v>135</v>
      </c>
      <c r="B231">
        <v>0</v>
      </c>
      <c r="C231">
        <f t="shared" si="9"/>
        <v>2</v>
      </c>
    </row>
    <row r="232" spans="1:3" x14ac:dyDescent="0.25">
      <c r="A232" s="1" t="s">
        <v>136</v>
      </c>
      <c r="B232">
        <v>0</v>
      </c>
      <c r="C232">
        <f t="shared" si="9"/>
        <v>3</v>
      </c>
    </row>
    <row r="233" spans="1:3" x14ac:dyDescent="0.25">
      <c r="A233" s="1" t="s">
        <v>137</v>
      </c>
      <c r="B233">
        <v>0</v>
      </c>
      <c r="C233">
        <f t="shared" si="9"/>
        <v>4</v>
      </c>
    </row>
    <row r="234" spans="1:3" x14ac:dyDescent="0.25">
      <c r="A234" s="1" t="s">
        <v>138</v>
      </c>
      <c r="B234">
        <v>0</v>
      </c>
      <c r="C234">
        <f t="shared" si="9"/>
        <v>5</v>
      </c>
    </row>
    <row r="235" spans="1:3" x14ac:dyDescent="0.25">
      <c r="A235" s="1" t="s">
        <v>139</v>
      </c>
      <c r="B235">
        <v>0</v>
      </c>
      <c r="C235">
        <f t="shared" si="9"/>
        <v>1</v>
      </c>
    </row>
    <row r="236" spans="1:3" x14ac:dyDescent="0.25">
      <c r="A236" s="1" t="s">
        <v>140</v>
      </c>
      <c r="B236">
        <v>0</v>
      </c>
      <c r="C236">
        <f t="shared" si="9"/>
        <v>2</v>
      </c>
    </row>
    <row r="237" spans="1:3" x14ac:dyDescent="0.25">
      <c r="A237" s="1" t="s">
        <v>141</v>
      </c>
      <c r="B237">
        <v>0</v>
      </c>
      <c r="C237">
        <f t="shared" si="9"/>
        <v>3</v>
      </c>
    </row>
    <row r="238" spans="1:3" x14ac:dyDescent="0.25">
      <c r="A238" s="1" t="s">
        <v>142</v>
      </c>
      <c r="B238">
        <v>0</v>
      </c>
      <c r="C238">
        <f t="shared" si="9"/>
        <v>4</v>
      </c>
    </row>
    <row r="239" spans="1:3" x14ac:dyDescent="0.25">
      <c r="A239" s="1" t="s">
        <v>143</v>
      </c>
      <c r="B239">
        <v>0</v>
      </c>
      <c r="C239">
        <f t="shared" si="9"/>
        <v>5</v>
      </c>
    </row>
    <row r="240" spans="1:3" x14ac:dyDescent="0.25">
      <c r="A240" s="1" t="s">
        <v>144</v>
      </c>
      <c r="B240">
        <v>0</v>
      </c>
      <c r="C240">
        <f t="shared" si="9"/>
        <v>1</v>
      </c>
    </row>
    <row r="241" spans="1:3" x14ac:dyDescent="0.25">
      <c r="A241" s="1" t="s">
        <v>145</v>
      </c>
      <c r="B241">
        <v>0</v>
      </c>
      <c r="C241">
        <f t="shared" si="9"/>
        <v>2</v>
      </c>
    </row>
    <row r="242" spans="1:3" x14ac:dyDescent="0.25">
      <c r="A242" s="1" t="s">
        <v>146</v>
      </c>
      <c r="B242">
        <v>0</v>
      </c>
      <c r="C242">
        <f t="shared" si="9"/>
        <v>3</v>
      </c>
    </row>
    <row r="243" spans="1:3" x14ac:dyDescent="0.25">
      <c r="A243" s="1" t="s">
        <v>147</v>
      </c>
      <c r="B243">
        <v>0</v>
      </c>
      <c r="C243">
        <f t="shared" si="9"/>
        <v>4</v>
      </c>
    </row>
    <row r="244" spans="1:3" x14ac:dyDescent="0.25">
      <c r="A244" s="1" t="s">
        <v>148</v>
      </c>
      <c r="B244">
        <v>0</v>
      </c>
      <c r="C244">
        <f t="shared" si="9"/>
        <v>5</v>
      </c>
    </row>
    <row r="245" spans="1:3" x14ac:dyDescent="0.25">
      <c r="A245" s="1">
        <v>44570</v>
      </c>
      <c r="B245">
        <v>0</v>
      </c>
      <c r="C245">
        <f t="shared" si="9"/>
        <v>1</v>
      </c>
    </row>
    <row r="246" spans="1:3" x14ac:dyDescent="0.25">
      <c r="A246" s="1">
        <v>44601</v>
      </c>
      <c r="B246">
        <v>388</v>
      </c>
      <c r="C246">
        <f t="shared" si="9"/>
        <v>0</v>
      </c>
    </row>
    <row r="247" spans="1:3" x14ac:dyDescent="0.25">
      <c r="A247" s="1">
        <v>44629</v>
      </c>
      <c r="B247">
        <v>415</v>
      </c>
      <c r="C247">
        <f t="shared" si="9"/>
        <v>0</v>
      </c>
    </row>
    <row r="248" spans="1:3" x14ac:dyDescent="0.25">
      <c r="A248" s="1">
        <v>44660</v>
      </c>
      <c r="B248">
        <v>560</v>
      </c>
      <c r="C248">
        <f t="shared" si="9"/>
        <v>0</v>
      </c>
    </row>
    <row r="249" spans="1:3" x14ac:dyDescent="0.25">
      <c r="A249" s="1">
        <v>44690</v>
      </c>
      <c r="B249">
        <v>467</v>
      </c>
      <c r="C249">
        <f t="shared" si="9"/>
        <v>0</v>
      </c>
    </row>
    <row r="250" spans="1:3" x14ac:dyDescent="0.25">
      <c r="A250" s="1">
        <v>44721</v>
      </c>
      <c r="B250">
        <v>517</v>
      </c>
      <c r="C250">
        <f t="shared" si="9"/>
        <v>0</v>
      </c>
    </row>
    <row r="251" spans="1:3" x14ac:dyDescent="0.25">
      <c r="A251" s="1">
        <v>44751</v>
      </c>
      <c r="B251">
        <v>552</v>
      </c>
      <c r="C251">
        <f t="shared" si="9"/>
        <v>0</v>
      </c>
    </row>
    <row r="252" spans="1:3" x14ac:dyDescent="0.25">
      <c r="A252" s="1">
        <v>44782</v>
      </c>
      <c r="B252">
        <v>0</v>
      </c>
      <c r="C252">
        <f t="shared" si="9"/>
        <v>1</v>
      </c>
    </row>
    <row r="253" spans="1:3" x14ac:dyDescent="0.25">
      <c r="A253" s="1">
        <v>44813</v>
      </c>
      <c r="B253">
        <v>0</v>
      </c>
      <c r="C253">
        <f t="shared" si="9"/>
        <v>2</v>
      </c>
    </row>
    <row r="254" spans="1:3" x14ac:dyDescent="0.25">
      <c r="A254" s="1">
        <v>44843</v>
      </c>
      <c r="B254">
        <v>0</v>
      </c>
      <c r="C254">
        <f t="shared" si="9"/>
        <v>3</v>
      </c>
    </row>
    <row r="255" spans="1:3" x14ac:dyDescent="0.25">
      <c r="A255" s="1">
        <v>44874</v>
      </c>
      <c r="B255">
        <v>0</v>
      </c>
      <c r="C255">
        <f t="shared" si="9"/>
        <v>4</v>
      </c>
    </row>
    <row r="256" spans="1:3" x14ac:dyDescent="0.25">
      <c r="A256" s="1">
        <v>44904</v>
      </c>
      <c r="B256">
        <v>435</v>
      </c>
      <c r="C256">
        <f t="shared" si="9"/>
        <v>0</v>
      </c>
    </row>
    <row r="257" spans="1:3" x14ac:dyDescent="0.25">
      <c r="A257" s="1" t="s">
        <v>149</v>
      </c>
      <c r="B257">
        <v>406</v>
      </c>
      <c r="C257">
        <f t="shared" si="9"/>
        <v>0</v>
      </c>
    </row>
    <row r="258" spans="1:3" x14ac:dyDescent="0.25">
      <c r="A258" s="1" t="s">
        <v>150</v>
      </c>
      <c r="B258">
        <v>0</v>
      </c>
      <c r="C258">
        <f t="shared" si="9"/>
        <v>1</v>
      </c>
    </row>
    <row r="259" spans="1:3" x14ac:dyDescent="0.25">
      <c r="A259" s="1" t="s">
        <v>151</v>
      </c>
      <c r="B259">
        <v>0</v>
      </c>
      <c r="C259">
        <f t="shared" si="9"/>
        <v>2</v>
      </c>
    </row>
    <row r="260" spans="1:3" x14ac:dyDescent="0.25">
      <c r="A260" s="1" t="s">
        <v>152</v>
      </c>
      <c r="B260">
        <v>0</v>
      </c>
      <c r="C260">
        <f t="shared" ref="C260:C323" si="10">IF(B260=0,IF(C259=5,1,C259+1),0)</f>
        <v>3</v>
      </c>
    </row>
    <row r="261" spans="1:3" x14ac:dyDescent="0.25">
      <c r="A261" s="1" t="s">
        <v>153</v>
      </c>
      <c r="B261">
        <v>0</v>
      </c>
      <c r="C261">
        <f t="shared" si="10"/>
        <v>4</v>
      </c>
    </row>
    <row r="262" spans="1:3" x14ac:dyDescent="0.25">
      <c r="A262" s="1" t="s">
        <v>154</v>
      </c>
      <c r="B262">
        <v>0</v>
      </c>
      <c r="C262">
        <f t="shared" si="10"/>
        <v>5</v>
      </c>
    </row>
    <row r="263" spans="1:3" x14ac:dyDescent="0.25">
      <c r="A263" s="1" t="s">
        <v>155</v>
      </c>
      <c r="B263">
        <v>353</v>
      </c>
      <c r="C263">
        <f t="shared" si="10"/>
        <v>0</v>
      </c>
    </row>
    <row r="264" spans="1:3" x14ac:dyDescent="0.25">
      <c r="A264" s="1" t="s">
        <v>156</v>
      </c>
      <c r="B264">
        <v>476</v>
      </c>
      <c r="C264">
        <f t="shared" si="10"/>
        <v>0</v>
      </c>
    </row>
    <row r="265" spans="1:3" x14ac:dyDescent="0.25">
      <c r="A265" s="1" t="s">
        <v>157</v>
      </c>
      <c r="B265">
        <v>383</v>
      </c>
      <c r="C265">
        <f t="shared" si="10"/>
        <v>0</v>
      </c>
    </row>
    <row r="266" spans="1:3" x14ac:dyDescent="0.25">
      <c r="A266" s="1" t="s">
        <v>158</v>
      </c>
      <c r="B266">
        <v>0</v>
      </c>
      <c r="C266">
        <f t="shared" si="10"/>
        <v>1</v>
      </c>
    </row>
    <row r="267" spans="1:3" x14ac:dyDescent="0.25">
      <c r="A267" s="1" t="s">
        <v>159</v>
      </c>
      <c r="B267">
        <v>0</v>
      </c>
      <c r="C267">
        <f t="shared" si="10"/>
        <v>2</v>
      </c>
    </row>
    <row r="268" spans="1:3" x14ac:dyDescent="0.25">
      <c r="A268" s="1" t="s">
        <v>160</v>
      </c>
      <c r="B268">
        <v>0</v>
      </c>
      <c r="C268">
        <f t="shared" si="10"/>
        <v>3</v>
      </c>
    </row>
    <row r="269" spans="1:3" x14ac:dyDescent="0.25">
      <c r="A269" s="1" t="s">
        <v>161</v>
      </c>
      <c r="B269">
        <v>0</v>
      </c>
      <c r="C269">
        <f t="shared" si="10"/>
        <v>4</v>
      </c>
    </row>
    <row r="270" spans="1:3" x14ac:dyDescent="0.25">
      <c r="A270" s="1" t="s">
        <v>162</v>
      </c>
      <c r="B270">
        <v>0</v>
      </c>
      <c r="C270">
        <f t="shared" si="10"/>
        <v>5</v>
      </c>
    </row>
    <row r="271" spans="1:3" x14ac:dyDescent="0.25">
      <c r="A271" s="1" t="s">
        <v>163</v>
      </c>
      <c r="B271">
        <v>0</v>
      </c>
      <c r="C271">
        <f t="shared" si="10"/>
        <v>1</v>
      </c>
    </row>
    <row r="272" spans="1:3" x14ac:dyDescent="0.25">
      <c r="A272" s="1" t="s">
        <v>164</v>
      </c>
      <c r="B272">
        <v>0</v>
      </c>
      <c r="C272">
        <f t="shared" si="10"/>
        <v>2</v>
      </c>
    </row>
    <row r="273" spans="1:3" x14ac:dyDescent="0.25">
      <c r="A273" s="1" t="s">
        <v>165</v>
      </c>
      <c r="B273">
        <v>302</v>
      </c>
      <c r="C273">
        <f t="shared" si="10"/>
        <v>0</v>
      </c>
    </row>
    <row r="274" spans="1:3" x14ac:dyDescent="0.25">
      <c r="A274" s="1" t="s">
        <v>166</v>
      </c>
      <c r="B274">
        <v>426</v>
      </c>
      <c r="C274">
        <f t="shared" si="10"/>
        <v>0</v>
      </c>
    </row>
    <row r="275" spans="1:3" x14ac:dyDescent="0.25">
      <c r="A275" s="1">
        <v>44571</v>
      </c>
      <c r="B275">
        <v>456</v>
      </c>
      <c r="C275">
        <f t="shared" si="10"/>
        <v>0</v>
      </c>
    </row>
    <row r="276" spans="1:3" x14ac:dyDescent="0.25">
      <c r="A276" s="1">
        <v>44602</v>
      </c>
      <c r="B276">
        <v>568</v>
      </c>
      <c r="C276">
        <f t="shared" si="10"/>
        <v>0</v>
      </c>
    </row>
    <row r="277" spans="1:3" x14ac:dyDescent="0.25">
      <c r="A277" s="1">
        <v>44630</v>
      </c>
      <c r="B277">
        <v>1182</v>
      </c>
      <c r="C277">
        <f t="shared" si="10"/>
        <v>0</v>
      </c>
    </row>
    <row r="278" spans="1:3" x14ac:dyDescent="0.25">
      <c r="A278" s="1">
        <v>44661</v>
      </c>
      <c r="B278">
        <v>0</v>
      </c>
      <c r="C278">
        <f t="shared" si="10"/>
        <v>1</v>
      </c>
    </row>
    <row r="279" spans="1:3" x14ac:dyDescent="0.25">
      <c r="A279" s="1">
        <v>44691</v>
      </c>
      <c r="B279">
        <v>0</v>
      </c>
      <c r="C279">
        <f t="shared" si="10"/>
        <v>2</v>
      </c>
    </row>
    <row r="280" spans="1:3" x14ac:dyDescent="0.25">
      <c r="A280" s="1">
        <v>44722</v>
      </c>
      <c r="B280">
        <v>0</v>
      </c>
      <c r="C280">
        <f t="shared" si="10"/>
        <v>3</v>
      </c>
    </row>
    <row r="281" spans="1:3" x14ac:dyDescent="0.25">
      <c r="A281" s="1">
        <v>44752</v>
      </c>
      <c r="B281">
        <v>0</v>
      </c>
      <c r="C281">
        <f t="shared" si="10"/>
        <v>4</v>
      </c>
    </row>
    <row r="282" spans="1:3" x14ac:dyDescent="0.25">
      <c r="A282" s="1">
        <v>44783</v>
      </c>
      <c r="B282">
        <v>0</v>
      </c>
      <c r="C282">
        <f t="shared" si="10"/>
        <v>5</v>
      </c>
    </row>
    <row r="283" spans="1:3" x14ac:dyDescent="0.25">
      <c r="A283" s="1">
        <v>44814</v>
      </c>
      <c r="B283">
        <v>0</v>
      </c>
      <c r="C283">
        <f t="shared" si="10"/>
        <v>1</v>
      </c>
    </row>
    <row r="284" spans="1:3" x14ac:dyDescent="0.25">
      <c r="A284" s="1">
        <v>44844</v>
      </c>
      <c r="B284">
        <v>1170</v>
      </c>
      <c r="C284">
        <f t="shared" si="10"/>
        <v>0</v>
      </c>
    </row>
    <row r="285" spans="1:3" x14ac:dyDescent="0.25">
      <c r="A285" s="1">
        <v>44875</v>
      </c>
      <c r="B285">
        <v>695</v>
      </c>
      <c r="C285">
        <f t="shared" si="10"/>
        <v>0</v>
      </c>
    </row>
    <row r="286" spans="1:3" x14ac:dyDescent="0.25">
      <c r="A286" s="1">
        <v>44905</v>
      </c>
      <c r="B286">
        <v>644</v>
      </c>
      <c r="C286">
        <f t="shared" si="10"/>
        <v>0</v>
      </c>
    </row>
    <row r="287" spans="1:3" x14ac:dyDescent="0.25">
      <c r="A287" s="1" t="s">
        <v>167</v>
      </c>
      <c r="B287">
        <v>0</v>
      </c>
      <c r="C287">
        <f t="shared" si="10"/>
        <v>1</v>
      </c>
    </row>
    <row r="288" spans="1:3" x14ac:dyDescent="0.25">
      <c r="A288" s="1" t="s">
        <v>168</v>
      </c>
      <c r="B288">
        <v>0</v>
      </c>
      <c r="C288">
        <f t="shared" si="10"/>
        <v>2</v>
      </c>
    </row>
    <row r="289" spans="1:3" x14ac:dyDescent="0.25">
      <c r="A289" s="1" t="s">
        <v>169</v>
      </c>
      <c r="B289">
        <v>0</v>
      </c>
      <c r="C289">
        <f t="shared" si="10"/>
        <v>3</v>
      </c>
    </row>
    <row r="290" spans="1:3" x14ac:dyDescent="0.25">
      <c r="A290" s="1" t="s">
        <v>170</v>
      </c>
      <c r="B290">
        <v>0</v>
      </c>
      <c r="C290">
        <f t="shared" si="10"/>
        <v>4</v>
      </c>
    </row>
    <row r="291" spans="1:3" x14ac:dyDescent="0.25">
      <c r="A291" s="1" t="s">
        <v>171</v>
      </c>
      <c r="B291">
        <v>0</v>
      </c>
      <c r="C291">
        <f t="shared" si="10"/>
        <v>5</v>
      </c>
    </row>
    <row r="292" spans="1:3" x14ac:dyDescent="0.25">
      <c r="A292" s="1" t="s">
        <v>172</v>
      </c>
      <c r="B292">
        <v>0</v>
      </c>
      <c r="C292">
        <f t="shared" si="10"/>
        <v>1</v>
      </c>
    </row>
    <row r="293" spans="1:3" x14ac:dyDescent="0.25">
      <c r="A293" s="1" t="s">
        <v>173</v>
      </c>
      <c r="B293">
        <v>0</v>
      </c>
      <c r="C293">
        <f t="shared" si="10"/>
        <v>2</v>
      </c>
    </row>
    <row r="294" spans="1:3" x14ac:dyDescent="0.25">
      <c r="A294" s="1" t="s">
        <v>174</v>
      </c>
      <c r="B294">
        <v>0</v>
      </c>
      <c r="C294">
        <f t="shared" si="10"/>
        <v>3</v>
      </c>
    </row>
    <row r="295" spans="1:3" x14ac:dyDescent="0.25">
      <c r="A295" s="1" t="s">
        <v>175</v>
      </c>
      <c r="B295">
        <v>0</v>
      </c>
      <c r="C295">
        <f t="shared" si="10"/>
        <v>4</v>
      </c>
    </row>
    <row r="296" spans="1:3" x14ac:dyDescent="0.25">
      <c r="A296" s="1" t="s">
        <v>176</v>
      </c>
      <c r="B296">
        <v>1084</v>
      </c>
      <c r="C296">
        <f t="shared" si="10"/>
        <v>0</v>
      </c>
    </row>
    <row r="297" spans="1:3" x14ac:dyDescent="0.25">
      <c r="A297" s="1" t="s">
        <v>177</v>
      </c>
      <c r="B297">
        <v>1423</v>
      </c>
      <c r="C297">
        <f t="shared" si="10"/>
        <v>0</v>
      </c>
    </row>
    <row r="298" spans="1:3" x14ac:dyDescent="0.25">
      <c r="A298" s="1" t="s">
        <v>178</v>
      </c>
      <c r="B298">
        <v>1315</v>
      </c>
      <c r="C298">
        <f t="shared" si="10"/>
        <v>0</v>
      </c>
    </row>
    <row r="299" spans="1:3" x14ac:dyDescent="0.25">
      <c r="A299" s="1" t="s">
        <v>179</v>
      </c>
      <c r="B299">
        <v>717</v>
      </c>
      <c r="C299">
        <f t="shared" si="10"/>
        <v>0</v>
      </c>
    </row>
    <row r="300" spans="1:3" x14ac:dyDescent="0.25">
      <c r="A300" s="1" t="s">
        <v>180</v>
      </c>
      <c r="B300">
        <v>1398</v>
      </c>
      <c r="C300">
        <f t="shared" si="10"/>
        <v>0</v>
      </c>
    </row>
    <row r="301" spans="1:3" x14ac:dyDescent="0.25">
      <c r="A301" s="1" t="s">
        <v>181</v>
      </c>
      <c r="B301">
        <v>913</v>
      </c>
      <c r="C301">
        <f t="shared" si="10"/>
        <v>0</v>
      </c>
    </row>
    <row r="302" spans="1:3" x14ac:dyDescent="0.25">
      <c r="A302" s="1" t="s">
        <v>182</v>
      </c>
      <c r="B302">
        <v>660</v>
      </c>
      <c r="C302">
        <f t="shared" si="10"/>
        <v>0</v>
      </c>
    </row>
    <row r="303" spans="1:3" x14ac:dyDescent="0.25">
      <c r="A303" s="1" t="s">
        <v>183</v>
      </c>
      <c r="B303">
        <v>0</v>
      </c>
      <c r="C303">
        <f t="shared" si="10"/>
        <v>1</v>
      </c>
    </row>
    <row r="304" spans="1:3" x14ac:dyDescent="0.25">
      <c r="A304" s="1" t="s">
        <v>184</v>
      </c>
      <c r="B304">
        <v>0</v>
      </c>
      <c r="C304">
        <f t="shared" si="10"/>
        <v>2</v>
      </c>
    </row>
    <row r="305" spans="1:3" x14ac:dyDescent="0.25">
      <c r="A305" s="1" t="s">
        <v>185</v>
      </c>
      <c r="B305">
        <v>0</v>
      </c>
      <c r="C305">
        <f t="shared" si="10"/>
        <v>3</v>
      </c>
    </row>
    <row r="306" spans="1:3" x14ac:dyDescent="0.25">
      <c r="A306" s="1">
        <v>44572</v>
      </c>
      <c r="B306">
        <v>0</v>
      </c>
      <c r="C306">
        <f t="shared" si="10"/>
        <v>4</v>
      </c>
    </row>
    <row r="307" spans="1:3" x14ac:dyDescent="0.25">
      <c r="A307" s="1">
        <v>44603</v>
      </c>
      <c r="B307">
        <v>0</v>
      </c>
      <c r="C307">
        <f t="shared" si="10"/>
        <v>5</v>
      </c>
    </row>
    <row r="308" spans="1:3" x14ac:dyDescent="0.25">
      <c r="A308" s="1">
        <v>44631</v>
      </c>
      <c r="B308">
        <v>935</v>
      </c>
      <c r="C308">
        <f t="shared" si="10"/>
        <v>0</v>
      </c>
    </row>
    <row r="309" spans="1:3" x14ac:dyDescent="0.25">
      <c r="A309" s="1">
        <v>44662</v>
      </c>
      <c r="B309">
        <v>648</v>
      </c>
      <c r="C309">
        <f t="shared" si="10"/>
        <v>0</v>
      </c>
    </row>
    <row r="310" spans="1:3" x14ac:dyDescent="0.25">
      <c r="A310" s="1">
        <v>44692</v>
      </c>
      <c r="B310">
        <v>793</v>
      </c>
      <c r="C310">
        <f t="shared" si="10"/>
        <v>0</v>
      </c>
    </row>
    <row r="311" spans="1:3" x14ac:dyDescent="0.25">
      <c r="A311" s="1">
        <v>44723</v>
      </c>
      <c r="B311">
        <v>1276</v>
      </c>
      <c r="C311">
        <f t="shared" si="10"/>
        <v>0</v>
      </c>
    </row>
    <row r="312" spans="1:3" x14ac:dyDescent="0.25">
      <c r="A312" s="1">
        <v>44753</v>
      </c>
      <c r="B312">
        <v>1234</v>
      </c>
      <c r="C312">
        <f t="shared" si="10"/>
        <v>0</v>
      </c>
    </row>
    <row r="313" spans="1:3" x14ac:dyDescent="0.25">
      <c r="A313" s="1">
        <v>44784</v>
      </c>
      <c r="B313">
        <v>1302</v>
      </c>
      <c r="C313">
        <f t="shared" si="10"/>
        <v>0</v>
      </c>
    </row>
    <row r="314" spans="1:3" x14ac:dyDescent="0.25">
      <c r="A314" s="1">
        <v>44815</v>
      </c>
      <c r="B314">
        <v>1316</v>
      </c>
      <c r="C314">
        <f t="shared" si="10"/>
        <v>0</v>
      </c>
    </row>
    <row r="315" spans="1:3" x14ac:dyDescent="0.25">
      <c r="A315" s="1">
        <v>44845</v>
      </c>
      <c r="B315">
        <v>1463</v>
      </c>
      <c r="C315">
        <f t="shared" si="10"/>
        <v>0</v>
      </c>
    </row>
    <row r="316" spans="1:3" x14ac:dyDescent="0.25">
      <c r="A316" s="1">
        <v>44876</v>
      </c>
      <c r="B316">
        <v>771</v>
      </c>
      <c r="C316">
        <f t="shared" si="10"/>
        <v>0</v>
      </c>
    </row>
    <row r="317" spans="1:3" x14ac:dyDescent="0.25">
      <c r="A317" s="1">
        <v>44906</v>
      </c>
      <c r="B317">
        <v>0</v>
      </c>
      <c r="C317">
        <f t="shared" si="10"/>
        <v>1</v>
      </c>
    </row>
    <row r="318" spans="1:3" x14ac:dyDescent="0.25">
      <c r="A318" s="1" t="s">
        <v>186</v>
      </c>
      <c r="B318">
        <v>0</v>
      </c>
      <c r="C318">
        <f t="shared" si="10"/>
        <v>2</v>
      </c>
    </row>
    <row r="319" spans="1:3" x14ac:dyDescent="0.25">
      <c r="A319" s="1" t="s">
        <v>187</v>
      </c>
      <c r="B319">
        <v>0</v>
      </c>
      <c r="C319">
        <f t="shared" si="10"/>
        <v>3</v>
      </c>
    </row>
    <row r="320" spans="1:3" x14ac:dyDescent="0.25">
      <c r="A320" s="1" t="s">
        <v>188</v>
      </c>
      <c r="B320">
        <v>0</v>
      </c>
      <c r="C320">
        <f t="shared" si="10"/>
        <v>4</v>
      </c>
    </row>
    <row r="321" spans="1:3" x14ac:dyDescent="0.25">
      <c r="A321" s="1" t="s">
        <v>189</v>
      </c>
      <c r="B321">
        <v>0</v>
      </c>
      <c r="C321">
        <f t="shared" si="10"/>
        <v>5</v>
      </c>
    </row>
    <row r="322" spans="1:3" x14ac:dyDescent="0.25">
      <c r="A322" s="1" t="s">
        <v>190</v>
      </c>
      <c r="B322">
        <v>0</v>
      </c>
      <c r="C322">
        <f t="shared" si="10"/>
        <v>1</v>
      </c>
    </row>
    <row r="323" spans="1:3" x14ac:dyDescent="0.25">
      <c r="A323" s="1" t="s">
        <v>191</v>
      </c>
      <c r="B323">
        <v>0</v>
      </c>
      <c r="C323">
        <f t="shared" si="10"/>
        <v>2</v>
      </c>
    </row>
    <row r="324" spans="1:3" x14ac:dyDescent="0.25">
      <c r="A324" s="1" t="s">
        <v>192</v>
      </c>
      <c r="B324">
        <v>816</v>
      </c>
      <c r="C324">
        <f t="shared" ref="C324:C366" si="11">IF(B324=0,IF(C323=5,1,C323+1),0)</f>
        <v>0</v>
      </c>
    </row>
    <row r="325" spans="1:3" x14ac:dyDescent="0.25">
      <c r="A325" s="1" t="s">
        <v>193</v>
      </c>
      <c r="B325">
        <v>734</v>
      </c>
      <c r="C325">
        <f t="shared" si="11"/>
        <v>0</v>
      </c>
    </row>
    <row r="326" spans="1:3" x14ac:dyDescent="0.25">
      <c r="A326" s="1" t="s">
        <v>194</v>
      </c>
      <c r="B326">
        <v>1097</v>
      </c>
      <c r="C326">
        <f t="shared" si="11"/>
        <v>0</v>
      </c>
    </row>
    <row r="327" spans="1:3" x14ac:dyDescent="0.25">
      <c r="A327" s="1" t="s">
        <v>195</v>
      </c>
      <c r="B327">
        <v>640</v>
      </c>
      <c r="C327">
        <f t="shared" si="11"/>
        <v>0</v>
      </c>
    </row>
    <row r="328" spans="1:3" x14ac:dyDescent="0.25">
      <c r="A328" s="1" t="s">
        <v>196</v>
      </c>
      <c r="B328">
        <v>0</v>
      </c>
      <c r="C328">
        <f t="shared" si="11"/>
        <v>1</v>
      </c>
    </row>
    <row r="329" spans="1:3" x14ac:dyDescent="0.25">
      <c r="A329" s="1" t="s">
        <v>197</v>
      </c>
      <c r="B329">
        <v>0</v>
      </c>
      <c r="C329">
        <f t="shared" si="11"/>
        <v>2</v>
      </c>
    </row>
    <row r="330" spans="1:3" x14ac:dyDescent="0.25">
      <c r="A330" s="1" t="s">
        <v>198</v>
      </c>
      <c r="B330">
        <v>1066</v>
      </c>
      <c r="C330">
        <f t="shared" si="11"/>
        <v>0</v>
      </c>
    </row>
    <row r="331" spans="1:3" x14ac:dyDescent="0.25">
      <c r="A331" s="1" t="s">
        <v>199</v>
      </c>
      <c r="B331">
        <v>670</v>
      </c>
      <c r="C331">
        <f t="shared" si="11"/>
        <v>0</v>
      </c>
    </row>
    <row r="332" spans="1:3" x14ac:dyDescent="0.25">
      <c r="A332" s="1" t="s">
        <v>200</v>
      </c>
      <c r="B332">
        <v>0</v>
      </c>
      <c r="C332">
        <f t="shared" si="11"/>
        <v>1</v>
      </c>
    </row>
    <row r="333" spans="1:3" x14ac:dyDescent="0.25">
      <c r="A333" s="1" t="s">
        <v>201</v>
      </c>
      <c r="B333">
        <v>0</v>
      </c>
      <c r="C333">
        <f t="shared" si="11"/>
        <v>2</v>
      </c>
    </row>
    <row r="334" spans="1:3" x14ac:dyDescent="0.25">
      <c r="A334" s="1" t="s">
        <v>202</v>
      </c>
      <c r="B334">
        <v>0</v>
      </c>
      <c r="C334">
        <f t="shared" si="11"/>
        <v>3</v>
      </c>
    </row>
    <row r="335" spans="1:3" x14ac:dyDescent="0.25">
      <c r="A335" s="1" t="s">
        <v>203</v>
      </c>
      <c r="B335">
        <v>0</v>
      </c>
      <c r="C335">
        <f t="shared" si="11"/>
        <v>4</v>
      </c>
    </row>
    <row r="336" spans="1:3" x14ac:dyDescent="0.25">
      <c r="A336" s="1">
        <v>44573</v>
      </c>
      <c r="B336">
        <v>0</v>
      </c>
      <c r="C336">
        <f t="shared" si="11"/>
        <v>5</v>
      </c>
    </row>
    <row r="337" spans="1:3" x14ac:dyDescent="0.25">
      <c r="A337" s="1">
        <v>44604</v>
      </c>
      <c r="B337">
        <v>0</v>
      </c>
      <c r="C337">
        <f t="shared" si="11"/>
        <v>1</v>
      </c>
    </row>
    <row r="338" spans="1:3" x14ac:dyDescent="0.25">
      <c r="A338" s="1">
        <v>44632</v>
      </c>
      <c r="B338">
        <v>0</v>
      </c>
      <c r="C338">
        <f t="shared" si="11"/>
        <v>2</v>
      </c>
    </row>
    <row r="339" spans="1:3" x14ac:dyDescent="0.25">
      <c r="A339" s="1">
        <v>44663</v>
      </c>
      <c r="B339">
        <v>0</v>
      </c>
      <c r="C339">
        <f t="shared" si="11"/>
        <v>3</v>
      </c>
    </row>
    <row r="340" spans="1:3" x14ac:dyDescent="0.25">
      <c r="A340" s="1">
        <v>44693</v>
      </c>
      <c r="B340">
        <v>29</v>
      </c>
      <c r="C340">
        <f t="shared" si="11"/>
        <v>0</v>
      </c>
    </row>
    <row r="341" spans="1:3" x14ac:dyDescent="0.25">
      <c r="A341" s="1">
        <v>44724</v>
      </c>
      <c r="B341">
        <v>46</v>
      </c>
      <c r="C341">
        <f t="shared" si="11"/>
        <v>0</v>
      </c>
    </row>
    <row r="342" spans="1:3" x14ac:dyDescent="0.25">
      <c r="A342" s="1">
        <v>44754</v>
      </c>
      <c r="B342">
        <v>0</v>
      </c>
      <c r="C342">
        <f t="shared" si="11"/>
        <v>1</v>
      </c>
    </row>
    <row r="343" spans="1:3" x14ac:dyDescent="0.25">
      <c r="A343" s="1">
        <v>44785</v>
      </c>
      <c r="B343">
        <v>0</v>
      </c>
      <c r="C343">
        <f t="shared" si="11"/>
        <v>2</v>
      </c>
    </row>
    <row r="344" spans="1:3" x14ac:dyDescent="0.25">
      <c r="A344" s="1">
        <v>44816</v>
      </c>
      <c r="B344">
        <v>0</v>
      </c>
      <c r="C344">
        <f t="shared" si="11"/>
        <v>3</v>
      </c>
    </row>
    <row r="345" spans="1:3" x14ac:dyDescent="0.25">
      <c r="A345" s="1">
        <v>44846</v>
      </c>
      <c r="B345">
        <v>0</v>
      </c>
      <c r="C345">
        <f t="shared" si="11"/>
        <v>4</v>
      </c>
    </row>
    <row r="346" spans="1:3" x14ac:dyDescent="0.25">
      <c r="A346" s="1">
        <v>44877</v>
      </c>
      <c r="B346">
        <v>0</v>
      </c>
      <c r="C346">
        <f t="shared" si="11"/>
        <v>5</v>
      </c>
    </row>
    <row r="347" spans="1:3" x14ac:dyDescent="0.25">
      <c r="A347" s="1">
        <v>44907</v>
      </c>
      <c r="B347">
        <v>0</v>
      </c>
      <c r="C347">
        <f t="shared" si="11"/>
        <v>1</v>
      </c>
    </row>
    <row r="348" spans="1:3" x14ac:dyDescent="0.25">
      <c r="A348" s="1" t="s">
        <v>204</v>
      </c>
      <c r="B348">
        <v>145</v>
      </c>
      <c r="C348">
        <f t="shared" si="11"/>
        <v>0</v>
      </c>
    </row>
    <row r="349" spans="1:3" x14ac:dyDescent="0.25">
      <c r="A349" s="1" t="s">
        <v>205</v>
      </c>
      <c r="B349">
        <v>0</v>
      </c>
      <c r="C349">
        <f t="shared" si="11"/>
        <v>1</v>
      </c>
    </row>
    <row r="350" spans="1:3" x14ac:dyDescent="0.25">
      <c r="A350" s="1" t="s">
        <v>206</v>
      </c>
      <c r="B350">
        <v>0</v>
      </c>
      <c r="C350">
        <f t="shared" si="11"/>
        <v>2</v>
      </c>
    </row>
    <row r="351" spans="1:3" x14ac:dyDescent="0.25">
      <c r="A351" s="1" t="s">
        <v>207</v>
      </c>
      <c r="B351">
        <v>24</v>
      </c>
      <c r="C351">
        <f t="shared" si="11"/>
        <v>0</v>
      </c>
    </row>
    <row r="352" spans="1:3" x14ac:dyDescent="0.25">
      <c r="A352" s="1" t="s">
        <v>208</v>
      </c>
      <c r="B352">
        <v>0</v>
      </c>
      <c r="C352">
        <f t="shared" si="11"/>
        <v>1</v>
      </c>
    </row>
    <row r="353" spans="1:3" x14ac:dyDescent="0.25">
      <c r="A353" s="1" t="s">
        <v>209</v>
      </c>
      <c r="B353">
        <v>0</v>
      </c>
      <c r="C353">
        <f t="shared" si="11"/>
        <v>2</v>
      </c>
    </row>
    <row r="354" spans="1:3" x14ac:dyDescent="0.25">
      <c r="A354" s="1" t="s">
        <v>210</v>
      </c>
      <c r="B354">
        <v>45</v>
      </c>
      <c r="C354">
        <f t="shared" si="11"/>
        <v>0</v>
      </c>
    </row>
    <row r="355" spans="1:3" x14ac:dyDescent="0.25">
      <c r="A355" s="1" t="s">
        <v>211</v>
      </c>
      <c r="B355">
        <v>97</v>
      </c>
      <c r="C355">
        <f t="shared" si="11"/>
        <v>0</v>
      </c>
    </row>
    <row r="356" spans="1:3" x14ac:dyDescent="0.25">
      <c r="A356" s="1" t="s">
        <v>212</v>
      </c>
      <c r="B356">
        <v>0</v>
      </c>
      <c r="C356">
        <f t="shared" si="11"/>
        <v>1</v>
      </c>
    </row>
    <row r="357" spans="1:3" x14ac:dyDescent="0.25">
      <c r="A357" s="1" t="s">
        <v>213</v>
      </c>
      <c r="B357">
        <v>22</v>
      </c>
      <c r="C357">
        <f t="shared" si="11"/>
        <v>0</v>
      </c>
    </row>
    <row r="358" spans="1:3" x14ac:dyDescent="0.25">
      <c r="A358" s="1" t="s">
        <v>214</v>
      </c>
      <c r="B358">
        <v>0</v>
      </c>
      <c r="C358">
        <f t="shared" si="11"/>
        <v>1</v>
      </c>
    </row>
    <row r="359" spans="1:3" x14ac:dyDescent="0.25">
      <c r="A359" s="1" t="s">
        <v>215</v>
      </c>
      <c r="B359">
        <v>0</v>
      </c>
      <c r="C359">
        <f t="shared" si="11"/>
        <v>2</v>
      </c>
    </row>
    <row r="360" spans="1:3" x14ac:dyDescent="0.25">
      <c r="A360" s="1" t="s">
        <v>216</v>
      </c>
      <c r="B360">
        <v>0</v>
      </c>
      <c r="C360">
        <f t="shared" si="11"/>
        <v>3</v>
      </c>
    </row>
    <row r="361" spans="1:3" x14ac:dyDescent="0.25">
      <c r="A361" s="1" t="s">
        <v>217</v>
      </c>
      <c r="B361">
        <v>135</v>
      </c>
      <c r="C361">
        <f t="shared" si="11"/>
        <v>0</v>
      </c>
    </row>
    <row r="362" spans="1:3" x14ac:dyDescent="0.25">
      <c r="A362" s="1" t="s">
        <v>218</v>
      </c>
      <c r="B362">
        <v>0</v>
      </c>
      <c r="C362">
        <f t="shared" si="11"/>
        <v>1</v>
      </c>
    </row>
    <row r="363" spans="1:3" x14ac:dyDescent="0.25">
      <c r="A363" s="1" t="s">
        <v>219</v>
      </c>
      <c r="B363">
        <v>153</v>
      </c>
      <c r="C363">
        <f t="shared" si="11"/>
        <v>0</v>
      </c>
    </row>
    <row r="364" spans="1:3" x14ac:dyDescent="0.25">
      <c r="A364" s="1" t="s">
        <v>220</v>
      </c>
      <c r="B364">
        <v>0</v>
      </c>
      <c r="C364">
        <f t="shared" si="11"/>
        <v>1</v>
      </c>
    </row>
    <row r="365" spans="1:3" x14ac:dyDescent="0.25">
      <c r="A365" s="1" t="s">
        <v>221</v>
      </c>
      <c r="B365">
        <v>0</v>
      </c>
      <c r="C365">
        <f t="shared" si="11"/>
        <v>2</v>
      </c>
    </row>
    <row r="366" spans="1:3" x14ac:dyDescent="0.25">
      <c r="A366" s="1" t="s">
        <v>222</v>
      </c>
      <c r="B366">
        <v>144</v>
      </c>
      <c r="C366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4B63-34D1-49A1-9968-8B53ACA6F9FD}">
  <dimension ref="A1:H366"/>
  <sheetViews>
    <sheetView zoomScale="160" zoomScaleNormal="160" workbookViewId="0">
      <selection activeCell="H15" sqref="H15"/>
    </sheetView>
  </sheetViews>
  <sheetFormatPr defaultRowHeight="15" x14ac:dyDescent="0.25"/>
  <cols>
    <col min="1" max="1" width="11.140625" bestFit="1" customWidth="1"/>
    <col min="2" max="2" width="8.28515625" bestFit="1" customWidth="1"/>
    <col min="3" max="3" width="9.85546875" bestFit="1" customWidth="1"/>
    <col min="7" max="7" width="9.85546875" customWidth="1"/>
    <col min="8" max="8" width="26.42578125" bestFit="1" customWidth="1"/>
    <col min="9" max="9" width="17.7109375" bestFit="1" customWidth="1"/>
    <col min="10" max="10" width="15" bestFit="1" customWidth="1"/>
  </cols>
  <sheetData>
    <row r="1" spans="1:8" x14ac:dyDescent="0.25">
      <c r="A1" t="s">
        <v>0</v>
      </c>
      <c r="B1" t="s">
        <v>1</v>
      </c>
      <c r="C1" t="s">
        <v>228</v>
      </c>
      <c r="D1" t="s">
        <v>228</v>
      </c>
    </row>
    <row r="2" spans="1:8" x14ac:dyDescent="0.25">
      <c r="A2" s="1">
        <v>44562</v>
      </c>
      <c r="B2">
        <v>0</v>
      </c>
      <c r="C2">
        <f>MONTH(A2)</f>
        <v>1</v>
      </c>
      <c r="D2" t="str">
        <f>TEXT(A2,"mmm")</f>
        <v>Jan</v>
      </c>
    </row>
    <row r="3" spans="1:8" x14ac:dyDescent="0.25">
      <c r="A3" s="1">
        <v>44563</v>
      </c>
      <c r="B3">
        <v>0</v>
      </c>
      <c r="C3">
        <f t="shared" ref="C3:C66" si="0">MONTH(A3)</f>
        <v>1</v>
      </c>
      <c r="D3" t="str">
        <f t="shared" ref="D3:D66" si="1">TEXT(A3,"mmm")</f>
        <v>Jan</v>
      </c>
    </row>
    <row r="4" spans="1:8" x14ac:dyDescent="0.25">
      <c r="A4" s="1">
        <v>44564</v>
      </c>
      <c r="B4">
        <v>0</v>
      </c>
      <c r="C4">
        <f t="shared" si="0"/>
        <v>1</v>
      </c>
      <c r="D4" t="str">
        <f t="shared" si="1"/>
        <v>Jan</v>
      </c>
      <c r="G4" t="s">
        <v>228</v>
      </c>
      <c r="H4" t="s">
        <v>229</v>
      </c>
    </row>
    <row r="5" spans="1:8" x14ac:dyDescent="0.25">
      <c r="A5" s="1">
        <v>44565</v>
      </c>
      <c r="B5">
        <v>0</v>
      </c>
      <c r="C5">
        <f t="shared" si="0"/>
        <v>1</v>
      </c>
      <c r="D5" t="str">
        <f t="shared" si="1"/>
        <v>Jan</v>
      </c>
      <c r="G5">
        <v>1</v>
      </c>
      <c r="H5">
        <f>SUMIF(C:C,G5,B:B)</f>
        <v>2452</v>
      </c>
    </row>
    <row r="6" spans="1:8" x14ac:dyDescent="0.25">
      <c r="A6" s="1">
        <v>44566</v>
      </c>
      <c r="B6">
        <v>0</v>
      </c>
      <c r="C6">
        <f t="shared" si="0"/>
        <v>1</v>
      </c>
      <c r="D6" t="str">
        <f t="shared" si="1"/>
        <v>Jan</v>
      </c>
      <c r="G6">
        <v>2</v>
      </c>
      <c r="H6">
        <f t="shared" ref="H6:H16" si="2">SUMIF(C:C,G6,B:B)</f>
        <v>1381</v>
      </c>
    </row>
    <row r="7" spans="1:8" x14ac:dyDescent="0.25">
      <c r="A7" s="1">
        <v>44567</v>
      </c>
      <c r="B7">
        <v>0</v>
      </c>
      <c r="C7">
        <f t="shared" si="0"/>
        <v>1</v>
      </c>
      <c r="D7" t="str">
        <f t="shared" si="1"/>
        <v>Jan</v>
      </c>
      <c r="G7">
        <v>3</v>
      </c>
      <c r="H7">
        <f t="shared" si="2"/>
        <v>3755</v>
      </c>
    </row>
    <row r="8" spans="1:8" x14ac:dyDescent="0.25">
      <c r="A8" s="1">
        <v>44568</v>
      </c>
      <c r="B8">
        <v>0</v>
      </c>
      <c r="C8">
        <f t="shared" si="0"/>
        <v>1</v>
      </c>
      <c r="D8" t="str">
        <f t="shared" si="1"/>
        <v>Jan</v>
      </c>
      <c r="G8">
        <v>4</v>
      </c>
      <c r="H8">
        <f t="shared" si="2"/>
        <v>4213</v>
      </c>
    </row>
    <row r="9" spans="1:8" x14ac:dyDescent="0.25">
      <c r="A9" s="1">
        <v>44569</v>
      </c>
      <c r="B9">
        <v>41</v>
      </c>
      <c r="C9">
        <f t="shared" si="0"/>
        <v>1</v>
      </c>
      <c r="D9" t="str">
        <f t="shared" si="1"/>
        <v>Jan</v>
      </c>
      <c r="G9">
        <v>5</v>
      </c>
      <c r="H9">
        <f t="shared" si="2"/>
        <v>3935</v>
      </c>
    </row>
    <row r="10" spans="1:8" x14ac:dyDescent="0.25">
      <c r="A10" s="1">
        <v>44570</v>
      </c>
      <c r="B10">
        <v>79</v>
      </c>
      <c r="C10">
        <f t="shared" si="0"/>
        <v>1</v>
      </c>
      <c r="D10" t="str">
        <f t="shared" si="1"/>
        <v>Jan</v>
      </c>
      <c r="G10">
        <v>6</v>
      </c>
      <c r="H10">
        <f t="shared" si="2"/>
        <v>5566</v>
      </c>
    </row>
    <row r="11" spans="1:8" x14ac:dyDescent="0.25">
      <c r="A11" s="1">
        <v>44571</v>
      </c>
      <c r="B11">
        <v>163</v>
      </c>
      <c r="C11">
        <f t="shared" si="0"/>
        <v>1</v>
      </c>
      <c r="D11" t="str">
        <f t="shared" si="1"/>
        <v>Jan</v>
      </c>
      <c r="G11">
        <v>7</v>
      </c>
      <c r="H11">
        <f t="shared" si="2"/>
        <v>6516</v>
      </c>
    </row>
    <row r="12" spans="1:8" x14ac:dyDescent="0.25">
      <c r="A12" s="1">
        <v>44572</v>
      </c>
      <c r="B12">
        <v>259</v>
      </c>
      <c r="C12">
        <f t="shared" si="0"/>
        <v>1</v>
      </c>
      <c r="D12" t="str">
        <f t="shared" si="1"/>
        <v>Jan</v>
      </c>
      <c r="G12">
        <v>8</v>
      </c>
      <c r="H12">
        <f t="shared" si="2"/>
        <v>2698</v>
      </c>
    </row>
    <row r="13" spans="1:8" x14ac:dyDescent="0.25">
      <c r="A13" s="1">
        <v>44573</v>
      </c>
      <c r="B13">
        <v>368</v>
      </c>
      <c r="C13">
        <f t="shared" si="0"/>
        <v>1</v>
      </c>
      <c r="D13" t="str">
        <f t="shared" si="1"/>
        <v>Jan</v>
      </c>
      <c r="G13">
        <v>9</v>
      </c>
      <c r="H13">
        <f t="shared" si="2"/>
        <v>5680</v>
      </c>
    </row>
    <row r="14" spans="1:8" x14ac:dyDescent="0.25">
      <c r="A14" s="1">
        <v>44574</v>
      </c>
      <c r="B14">
        <v>45</v>
      </c>
      <c r="C14">
        <f t="shared" si="0"/>
        <v>1</v>
      </c>
      <c r="D14" t="str">
        <f t="shared" si="1"/>
        <v>Jan</v>
      </c>
      <c r="G14">
        <v>10</v>
      </c>
      <c r="H14">
        <f t="shared" si="2"/>
        <v>12225</v>
      </c>
    </row>
    <row r="15" spans="1:8" x14ac:dyDescent="0.25">
      <c r="A15" s="1">
        <v>44575</v>
      </c>
      <c r="B15">
        <v>0</v>
      </c>
      <c r="C15">
        <f t="shared" si="0"/>
        <v>1</v>
      </c>
      <c r="D15" t="str">
        <f t="shared" si="1"/>
        <v>Jan</v>
      </c>
      <c r="G15">
        <v>11</v>
      </c>
      <c r="H15">
        <f t="shared" si="2"/>
        <v>14761</v>
      </c>
    </row>
    <row r="16" spans="1:8" x14ac:dyDescent="0.25">
      <c r="A16" s="1">
        <v>44576</v>
      </c>
      <c r="B16">
        <v>0</v>
      </c>
      <c r="C16">
        <f t="shared" si="0"/>
        <v>1</v>
      </c>
      <c r="D16" t="str">
        <f t="shared" si="1"/>
        <v>Jan</v>
      </c>
      <c r="G16">
        <v>12</v>
      </c>
      <c r="H16">
        <f t="shared" si="2"/>
        <v>840</v>
      </c>
    </row>
    <row r="17" spans="1:4" x14ac:dyDescent="0.25">
      <c r="A17" s="1">
        <v>44577</v>
      </c>
      <c r="B17">
        <v>0</v>
      </c>
      <c r="C17">
        <f t="shared" si="0"/>
        <v>1</v>
      </c>
      <c r="D17" t="str">
        <f t="shared" si="1"/>
        <v>Jan</v>
      </c>
    </row>
    <row r="18" spans="1:4" x14ac:dyDescent="0.25">
      <c r="A18" s="1">
        <v>44578</v>
      </c>
      <c r="B18">
        <v>0</v>
      </c>
      <c r="C18">
        <f t="shared" si="0"/>
        <v>1</v>
      </c>
      <c r="D18" t="str">
        <f t="shared" si="1"/>
        <v>Jan</v>
      </c>
    </row>
    <row r="19" spans="1:4" x14ac:dyDescent="0.25">
      <c r="A19" s="1">
        <v>44579</v>
      </c>
      <c r="B19">
        <v>0</v>
      </c>
      <c r="C19">
        <f t="shared" si="0"/>
        <v>1</v>
      </c>
      <c r="D19" t="str">
        <f t="shared" si="1"/>
        <v>Jan</v>
      </c>
    </row>
    <row r="20" spans="1:4" x14ac:dyDescent="0.25">
      <c r="A20" s="1">
        <v>44580</v>
      </c>
      <c r="B20">
        <v>0</v>
      </c>
      <c r="C20">
        <f t="shared" si="0"/>
        <v>1</v>
      </c>
      <c r="D20" t="str">
        <f t="shared" si="1"/>
        <v>Jan</v>
      </c>
    </row>
    <row r="21" spans="1:4" x14ac:dyDescent="0.25">
      <c r="A21" s="1">
        <v>44581</v>
      </c>
      <c r="B21">
        <v>0</v>
      </c>
      <c r="C21">
        <f t="shared" si="0"/>
        <v>1</v>
      </c>
      <c r="D21" t="str">
        <f t="shared" si="1"/>
        <v>Jan</v>
      </c>
    </row>
    <row r="22" spans="1:4" x14ac:dyDescent="0.25">
      <c r="A22" s="1">
        <v>44582</v>
      </c>
      <c r="B22">
        <v>0</v>
      </c>
      <c r="C22">
        <f t="shared" si="0"/>
        <v>1</v>
      </c>
      <c r="D22" t="str">
        <f t="shared" si="1"/>
        <v>Jan</v>
      </c>
    </row>
    <row r="23" spans="1:4" x14ac:dyDescent="0.25">
      <c r="A23" s="1">
        <v>44583</v>
      </c>
      <c r="B23">
        <v>0</v>
      </c>
      <c r="C23">
        <f t="shared" si="0"/>
        <v>1</v>
      </c>
      <c r="D23" t="str">
        <f t="shared" si="1"/>
        <v>Jan</v>
      </c>
    </row>
    <row r="24" spans="1:4" x14ac:dyDescent="0.25">
      <c r="A24" s="1">
        <v>44584</v>
      </c>
      <c r="B24">
        <v>33</v>
      </c>
      <c r="C24">
        <f t="shared" si="0"/>
        <v>1</v>
      </c>
      <c r="D24" t="str">
        <f t="shared" si="1"/>
        <v>Jan</v>
      </c>
    </row>
    <row r="25" spans="1:4" x14ac:dyDescent="0.25">
      <c r="A25" s="1">
        <v>44585</v>
      </c>
      <c r="B25">
        <v>75</v>
      </c>
      <c r="C25">
        <f t="shared" si="0"/>
        <v>1</v>
      </c>
      <c r="D25" t="str">
        <f t="shared" si="1"/>
        <v>Jan</v>
      </c>
    </row>
    <row r="26" spans="1:4" x14ac:dyDescent="0.25">
      <c r="A26" s="1">
        <v>44586</v>
      </c>
      <c r="B26">
        <v>537</v>
      </c>
      <c r="C26">
        <f t="shared" si="0"/>
        <v>1</v>
      </c>
      <c r="D26" t="str">
        <f t="shared" si="1"/>
        <v>Jan</v>
      </c>
    </row>
    <row r="27" spans="1:4" x14ac:dyDescent="0.25">
      <c r="A27" s="1">
        <v>44587</v>
      </c>
      <c r="B27">
        <v>826</v>
      </c>
      <c r="C27">
        <f t="shared" si="0"/>
        <v>1</v>
      </c>
      <c r="D27" t="str">
        <f t="shared" si="1"/>
        <v>Jan</v>
      </c>
    </row>
    <row r="28" spans="1:4" x14ac:dyDescent="0.25">
      <c r="A28" s="1">
        <v>44588</v>
      </c>
      <c r="B28">
        <v>26</v>
      </c>
      <c r="C28">
        <f t="shared" si="0"/>
        <v>1</v>
      </c>
      <c r="D28" t="str">
        <f t="shared" si="1"/>
        <v>Jan</v>
      </c>
    </row>
    <row r="29" spans="1:4" x14ac:dyDescent="0.25">
      <c r="A29" s="1">
        <v>44589</v>
      </c>
      <c r="B29">
        <v>0</v>
      </c>
      <c r="C29">
        <f t="shared" si="0"/>
        <v>1</v>
      </c>
      <c r="D29" t="str">
        <f t="shared" si="1"/>
        <v>Jan</v>
      </c>
    </row>
    <row r="30" spans="1:4" x14ac:dyDescent="0.25">
      <c r="A30" s="1">
        <v>44590</v>
      </c>
      <c r="B30">
        <v>0</v>
      </c>
      <c r="C30">
        <f t="shared" si="0"/>
        <v>1</v>
      </c>
      <c r="D30" t="str">
        <f t="shared" si="1"/>
        <v>Jan</v>
      </c>
    </row>
    <row r="31" spans="1:4" x14ac:dyDescent="0.25">
      <c r="A31" s="1">
        <v>44591</v>
      </c>
      <c r="B31">
        <v>0</v>
      </c>
      <c r="C31">
        <f t="shared" si="0"/>
        <v>1</v>
      </c>
      <c r="D31" t="str">
        <f t="shared" si="1"/>
        <v>Jan</v>
      </c>
    </row>
    <row r="32" spans="1:4" x14ac:dyDescent="0.25">
      <c r="A32" s="1">
        <v>44592</v>
      </c>
      <c r="B32">
        <v>0</v>
      </c>
      <c r="C32">
        <f t="shared" si="0"/>
        <v>1</v>
      </c>
      <c r="D32" t="str">
        <f t="shared" si="1"/>
        <v>Jan</v>
      </c>
    </row>
    <row r="33" spans="1:4" x14ac:dyDescent="0.25">
      <c r="A33" s="1">
        <v>44593</v>
      </c>
      <c r="B33">
        <v>0</v>
      </c>
      <c r="C33">
        <f t="shared" si="0"/>
        <v>2</v>
      </c>
      <c r="D33" t="str">
        <f t="shared" si="1"/>
        <v>Feb</v>
      </c>
    </row>
    <row r="34" spans="1:4" x14ac:dyDescent="0.25">
      <c r="A34" s="1">
        <v>44594</v>
      </c>
      <c r="B34">
        <v>0</v>
      </c>
      <c r="C34">
        <f t="shared" si="0"/>
        <v>2</v>
      </c>
      <c r="D34" t="str">
        <f t="shared" si="1"/>
        <v>Feb</v>
      </c>
    </row>
    <row r="35" spans="1:4" x14ac:dyDescent="0.25">
      <c r="A35" s="1">
        <v>44595</v>
      </c>
      <c r="B35">
        <v>0</v>
      </c>
      <c r="C35">
        <f t="shared" si="0"/>
        <v>2</v>
      </c>
      <c r="D35" t="str">
        <f t="shared" si="1"/>
        <v>Feb</v>
      </c>
    </row>
    <row r="36" spans="1:4" x14ac:dyDescent="0.25">
      <c r="A36" s="1">
        <v>44596</v>
      </c>
      <c r="B36">
        <v>0</v>
      </c>
      <c r="C36">
        <f t="shared" si="0"/>
        <v>2</v>
      </c>
      <c r="D36" t="str">
        <f t="shared" si="1"/>
        <v>Feb</v>
      </c>
    </row>
    <row r="37" spans="1:4" x14ac:dyDescent="0.25">
      <c r="A37" s="1">
        <v>44597</v>
      </c>
      <c r="B37">
        <v>97</v>
      </c>
      <c r="C37">
        <f t="shared" si="0"/>
        <v>2</v>
      </c>
      <c r="D37" t="str">
        <f t="shared" si="1"/>
        <v>Feb</v>
      </c>
    </row>
    <row r="38" spans="1:4" x14ac:dyDescent="0.25">
      <c r="A38" s="1">
        <v>44598</v>
      </c>
      <c r="B38">
        <v>0</v>
      </c>
      <c r="C38">
        <f t="shared" si="0"/>
        <v>2</v>
      </c>
      <c r="D38" t="str">
        <f t="shared" si="1"/>
        <v>Feb</v>
      </c>
    </row>
    <row r="39" spans="1:4" x14ac:dyDescent="0.25">
      <c r="A39" s="1">
        <v>44599</v>
      </c>
      <c r="B39">
        <v>99</v>
      </c>
      <c r="C39">
        <f t="shared" si="0"/>
        <v>2</v>
      </c>
      <c r="D39" t="str">
        <f t="shared" si="1"/>
        <v>Feb</v>
      </c>
    </row>
    <row r="40" spans="1:4" x14ac:dyDescent="0.25">
      <c r="A40" s="1">
        <v>44600</v>
      </c>
      <c r="B40">
        <v>0</v>
      </c>
      <c r="C40">
        <f t="shared" si="0"/>
        <v>2</v>
      </c>
      <c r="D40" t="str">
        <f t="shared" si="1"/>
        <v>Feb</v>
      </c>
    </row>
    <row r="41" spans="1:4" x14ac:dyDescent="0.25">
      <c r="A41" s="1">
        <v>44601</v>
      </c>
      <c r="B41">
        <v>0</v>
      </c>
      <c r="C41">
        <f t="shared" si="0"/>
        <v>2</v>
      </c>
      <c r="D41" t="str">
        <f t="shared" si="1"/>
        <v>Feb</v>
      </c>
    </row>
    <row r="42" spans="1:4" x14ac:dyDescent="0.25">
      <c r="A42" s="1">
        <v>44602</v>
      </c>
      <c r="B42">
        <v>0</v>
      </c>
      <c r="C42">
        <f t="shared" si="0"/>
        <v>2</v>
      </c>
      <c r="D42" t="str">
        <f t="shared" si="1"/>
        <v>Feb</v>
      </c>
    </row>
    <row r="43" spans="1:4" x14ac:dyDescent="0.25">
      <c r="A43" s="1">
        <v>44603</v>
      </c>
      <c r="B43">
        <v>97</v>
      </c>
      <c r="C43">
        <f t="shared" si="0"/>
        <v>2</v>
      </c>
      <c r="D43" t="str">
        <f t="shared" si="1"/>
        <v>Feb</v>
      </c>
    </row>
    <row r="44" spans="1:4" x14ac:dyDescent="0.25">
      <c r="A44" s="1">
        <v>44604</v>
      </c>
      <c r="B44">
        <v>83</v>
      </c>
      <c r="C44">
        <f t="shared" si="0"/>
        <v>2</v>
      </c>
      <c r="D44" t="str">
        <f t="shared" si="1"/>
        <v>Feb</v>
      </c>
    </row>
    <row r="45" spans="1:4" x14ac:dyDescent="0.25">
      <c r="A45" s="1">
        <v>44605</v>
      </c>
      <c r="B45">
        <v>77</v>
      </c>
      <c r="C45">
        <f t="shared" si="0"/>
        <v>2</v>
      </c>
      <c r="D45" t="str">
        <f t="shared" si="1"/>
        <v>Feb</v>
      </c>
    </row>
    <row r="46" spans="1:4" x14ac:dyDescent="0.25">
      <c r="A46" s="1">
        <v>44606</v>
      </c>
      <c r="B46">
        <v>195</v>
      </c>
      <c r="C46">
        <f t="shared" si="0"/>
        <v>2</v>
      </c>
      <c r="D46" t="str">
        <f t="shared" si="1"/>
        <v>Feb</v>
      </c>
    </row>
    <row r="47" spans="1:4" x14ac:dyDescent="0.25">
      <c r="A47" s="1">
        <v>44607</v>
      </c>
      <c r="B47">
        <v>145</v>
      </c>
      <c r="C47">
        <f t="shared" si="0"/>
        <v>2</v>
      </c>
      <c r="D47" t="str">
        <f t="shared" si="1"/>
        <v>Feb</v>
      </c>
    </row>
    <row r="48" spans="1:4" x14ac:dyDescent="0.25">
      <c r="A48" s="1">
        <v>44608</v>
      </c>
      <c r="B48">
        <v>90</v>
      </c>
      <c r="C48">
        <f t="shared" si="0"/>
        <v>2</v>
      </c>
      <c r="D48" t="str">
        <f t="shared" si="1"/>
        <v>Feb</v>
      </c>
    </row>
    <row r="49" spans="1:4" x14ac:dyDescent="0.25">
      <c r="A49" s="1">
        <v>44609</v>
      </c>
      <c r="B49">
        <v>0</v>
      </c>
      <c r="C49">
        <f t="shared" si="0"/>
        <v>2</v>
      </c>
      <c r="D49" t="str">
        <f t="shared" si="1"/>
        <v>Feb</v>
      </c>
    </row>
    <row r="50" spans="1:4" x14ac:dyDescent="0.25">
      <c r="A50" s="1">
        <v>44610</v>
      </c>
      <c r="B50">
        <v>0</v>
      </c>
      <c r="C50">
        <f t="shared" si="0"/>
        <v>2</v>
      </c>
      <c r="D50" t="str">
        <f t="shared" si="1"/>
        <v>Feb</v>
      </c>
    </row>
    <row r="51" spans="1:4" x14ac:dyDescent="0.25">
      <c r="A51" s="1">
        <v>44611</v>
      </c>
      <c r="B51">
        <v>93</v>
      </c>
      <c r="C51">
        <f t="shared" si="0"/>
        <v>2</v>
      </c>
      <c r="D51" t="str">
        <f t="shared" si="1"/>
        <v>Feb</v>
      </c>
    </row>
    <row r="52" spans="1:4" x14ac:dyDescent="0.25">
      <c r="A52" s="1">
        <v>44612</v>
      </c>
      <c r="B52">
        <v>0</v>
      </c>
      <c r="C52">
        <f t="shared" si="0"/>
        <v>2</v>
      </c>
      <c r="D52" t="str">
        <f t="shared" si="1"/>
        <v>Feb</v>
      </c>
    </row>
    <row r="53" spans="1:4" x14ac:dyDescent="0.25">
      <c r="A53" s="1">
        <v>44613</v>
      </c>
      <c r="B53">
        <v>0</v>
      </c>
      <c r="C53">
        <f t="shared" si="0"/>
        <v>2</v>
      </c>
      <c r="D53" t="str">
        <f t="shared" si="1"/>
        <v>Feb</v>
      </c>
    </row>
    <row r="54" spans="1:4" x14ac:dyDescent="0.25">
      <c r="A54" s="1">
        <v>44614</v>
      </c>
      <c r="B54">
        <v>93</v>
      </c>
      <c r="C54">
        <f t="shared" si="0"/>
        <v>2</v>
      </c>
      <c r="D54" t="str">
        <f t="shared" si="1"/>
        <v>Feb</v>
      </c>
    </row>
    <row r="55" spans="1:4" x14ac:dyDescent="0.25">
      <c r="A55" s="1">
        <v>44615</v>
      </c>
      <c r="B55">
        <v>0</v>
      </c>
      <c r="C55">
        <f t="shared" si="0"/>
        <v>2</v>
      </c>
      <c r="D55" t="str">
        <f t="shared" si="1"/>
        <v>Feb</v>
      </c>
    </row>
    <row r="56" spans="1:4" x14ac:dyDescent="0.25">
      <c r="A56" s="1">
        <v>44616</v>
      </c>
      <c r="B56">
        <v>0</v>
      </c>
      <c r="C56">
        <f t="shared" si="0"/>
        <v>2</v>
      </c>
      <c r="D56" t="str">
        <f t="shared" si="1"/>
        <v>Feb</v>
      </c>
    </row>
    <row r="57" spans="1:4" x14ac:dyDescent="0.25">
      <c r="A57" s="1">
        <v>44617</v>
      </c>
      <c r="B57">
        <v>0</v>
      </c>
      <c r="C57">
        <f t="shared" si="0"/>
        <v>2</v>
      </c>
      <c r="D57" t="str">
        <f t="shared" si="1"/>
        <v>Feb</v>
      </c>
    </row>
    <row r="58" spans="1:4" x14ac:dyDescent="0.25">
      <c r="A58" s="1">
        <v>44618</v>
      </c>
      <c r="B58">
        <v>228</v>
      </c>
      <c r="C58">
        <f t="shared" si="0"/>
        <v>2</v>
      </c>
      <c r="D58" t="str">
        <f t="shared" si="1"/>
        <v>Feb</v>
      </c>
    </row>
    <row r="59" spans="1:4" x14ac:dyDescent="0.25">
      <c r="A59" s="1">
        <v>44619</v>
      </c>
      <c r="B59">
        <v>0</v>
      </c>
      <c r="C59">
        <f t="shared" si="0"/>
        <v>2</v>
      </c>
      <c r="D59" t="str">
        <f t="shared" si="1"/>
        <v>Feb</v>
      </c>
    </row>
    <row r="60" spans="1:4" x14ac:dyDescent="0.25">
      <c r="A60" s="1">
        <v>44620</v>
      </c>
      <c r="B60">
        <v>84</v>
      </c>
      <c r="C60">
        <f t="shared" si="0"/>
        <v>2</v>
      </c>
      <c r="D60" t="str">
        <f t="shared" si="1"/>
        <v>Feb</v>
      </c>
    </row>
    <row r="61" spans="1:4" x14ac:dyDescent="0.25">
      <c r="A61" s="1">
        <v>44621</v>
      </c>
      <c r="B61">
        <v>90</v>
      </c>
      <c r="C61">
        <f t="shared" si="0"/>
        <v>3</v>
      </c>
      <c r="D61" t="str">
        <f t="shared" si="1"/>
        <v>Mar</v>
      </c>
    </row>
    <row r="62" spans="1:4" x14ac:dyDescent="0.25">
      <c r="A62" s="1">
        <v>44622</v>
      </c>
      <c r="B62">
        <v>0</v>
      </c>
      <c r="C62">
        <f t="shared" si="0"/>
        <v>3</v>
      </c>
      <c r="D62" t="str">
        <f t="shared" si="1"/>
        <v>Mar</v>
      </c>
    </row>
    <row r="63" spans="1:4" x14ac:dyDescent="0.25">
      <c r="A63" s="1">
        <v>44623</v>
      </c>
      <c r="B63">
        <v>93</v>
      </c>
      <c r="C63">
        <f t="shared" si="0"/>
        <v>3</v>
      </c>
      <c r="D63" t="str">
        <f t="shared" si="1"/>
        <v>Mar</v>
      </c>
    </row>
    <row r="64" spans="1:4" x14ac:dyDescent="0.25">
      <c r="A64" s="1">
        <v>44624</v>
      </c>
      <c r="B64">
        <v>1189</v>
      </c>
      <c r="C64">
        <f t="shared" si="0"/>
        <v>3</v>
      </c>
      <c r="D64" t="str">
        <f t="shared" si="1"/>
        <v>Mar</v>
      </c>
    </row>
    <row r="65" spans="1:4" x14ac:dyDescent="0.25">
      <c r="A65" s="1">
        <v>44625</v>
      </c>
      <c r="B65">
        <v>139</v>
      </c>
      <c r="C65">
        <f t="shared" si="0"/>
        <v>3</v>
      </c>
      <c r="D65" t="str">
        <f t="shared" si="1"/>
        <v>Mar</v>
      </c>
    </row>
    <row r="66" spans="1:4" x14ac:dyDescent="0.25">
      <c r="A66" s="1">
        <v>44626</v>
      </c>
      <c r="B66">
        <v>0</v>
      </c>
      <c r="C66">
        <f t="shared" si="0"/>
        <v>3</v>
      </c>
      <c r="D66" t="str">
        <f t="shared" si="1"/>
        <v>Mar</v>
      </c>
    </row>
    <row r="67" spans="1:4" x14ac:dyDescent="0.25">
      <c r="A67" s="1">
        <v>44627</v>
      </c>
      <c r="B67">
        <v>0</v>
      </c>
      <c r="C67">
        <f t="shared" ref="C67:C130" si="3">MONTH(A67)</f>
        <v>3</v>
      </c>
      <c r="D67" t="str">
        <f t="shared" ref="D67:D130" si="4">TEXT(A67,"mmm")</f>
        <v>Mar</v>
      </c>
    </row>
    <row r="68" spans="1:4" x14ac:dyDescent="0.25">
      <c r="A68" s="1">
        <v>44628</v>
      </c>
      <c r="B68">
        <v>75</v>
      </c>
      <c r="C68">
        <f t="shared" si="3"/>
        <v>3</v>
      </c>
      <c r="D68" t="str">
        <f t="shared" si="4"/>
        <v>Mar</v>
      </c>
    </row>
    <row r="69" spans="1:4" x14ac:dyDescent="0.25">
      <c r="A69" s="1">
        <v>44629</v>
      </c>
      <c r="B69">
        <v>612</v>
      </c>
      <c r="C69">
        <f t="shared" si="3"/>
        <v>3</v>
      </c>
      <c r="D69" t="str">
        <f t="shared" si="4"/>
        <v>Mar</v>
      </c>
    </row>
    <row r="70" spans="1:4" x14ac:dyDescent="0.25">
      <c r="A70" s="1">
        <v>44630</v>
      </c>
      <c r="B70">
        <v>0</v>
      </c>
      <c r="C70">
        <f t="shared" si="3"/>
        <v>3</v>
      </c>
      <c r="D70" t="str">
        <f t="shared" si="4"/>
        <v>Mar</v>
      </c>
    </row>
    <row r="71" spans="1:4" x14ac:dyDescent="0.25">
      <c r="A71" s="1">
        <v>44631</v>
      </c>
      <c r="B71">
        <v>137</v>
      </c>
      <c r="C71">
        <f t="shared" si="3"/>
        <v>3</v>
      </c>
      <c r="D71" t="str">
        <f t="shared" si="4"/>
        <v>Mar</v>
      </c>
    </row>
    <row r="72" spans="1:4" x14ac:dyDescent="0.25">
      <c r="A72" s="1">
        <v>44632</v>
      </c>
      <c r="B72">
        <v>122</v>
      </c>
      <c r="C72">
        <f t="shared" si="3"/>
        <v>3</v>
      </c>
      <c r="D72" t="str">
        <f t="shared" si="4"/>
        <v>Mar</v>
      </c>
    </row>
    <row r="73" spans="1:4" x14ac:dyDescent="0.25">
      <c r="A73" s="1">
        <v>44633</v>
      </c>
      <c r="B73">
        <v>0</v>
      </c>
      <c r="C73">
        <f t="shared" si="3"/>
        <v>3</v>
      </c>
      <c r="D73" t="str">
        <f t="shared" si="4"/>
        <v>Mar</v>
      </c>
    </row>
    <row r="74" spans="1:4" x14ac:dyDescent="0.25">
      <c r="A74" s="1">
        <v>44634</v>
      </c>
      <c r="B74">
        <v>0</v>
      </c>
      <c r="C74">
        <f t="shared" si="3"/>
        <v>3</v>
      </c>
      <c r="D74" t="str">
        <f t="shared" si="4"/>
        <v>Mar</v>
      </c>
    </row>
    <row r="75" spans="1:4" x14ac:dyDescent="0.25">
      <c r="A75" s="1">
        <v>44635</v>
      </c>
      <c r="B75">
        <v>88</v>
      </c>
      <c r="C75">
        <f t="shared" si="3"/>
        <v>3</v>
      </c>
      <c r="D75" t="str">
        <f t="shared" si="4"/>
        <v>Mar</v>
      </c>
    </row>
    <row r="76" spans="1:4" x14ac:dyDescent="0.25">
      <c r="A76" s="1">
        <v>44636</v>
      </c>
      <c r="B76">
        <v>112</v>
      </c>
      <c r="C76">
        <f t="shared" si="3"/>
        <v>3</v>
      </c>
      <c r="D76" t="str">
        <f t="shared" si="4"/>
        <v>Mar</v>
      </c>
    </row>
    <row r="77" spans="1:4" x14ac:dyDescent="0.25">
      <c r="A77" s="1">
        <v>44637</v>
      </c>
      <c r="B77">
        <v>82</v>
      </c>
      <c r="C77">
        <f t="shared" si="3"/>
        <v>3</v>
      </c>
      <c r="D77" t="str">
        <f t="shared" si="4"/>
        <v>Mar</v>
      </c>
    </row>
    <row r="78" spans="1:4" x14ac:dyDescent="0.25">
      <c r="A78" s="1">
        <v>44638</v>
      </c>
      <c r="B78">
        <v>174</v>
      </c>
      <c r="C78">
        <f t="shared" si="3"/>
        <v>3</v>
      </c>
      <c r="D78" t="str">
        <f t="shared" si="4"/>
        <v>Mar</v>
      </c>
    </row>
    <row r="79" spans="1:4" x14ac:dyDescent="0.25">
      <c r="A79" s="1">
        <v>44639</v>
      </c>
      <c r="B79">
        <v>279</v>
      </c>
      <c r="C79">
        <f t="shared" si="3"/>
        <v>3</v>
      </c>
      <c r="D79" t="str">
        <f t="shared" si="4"/>
        <v>Mar</v>
      </c>
    </row>
    <row r="80" spans="1:4" x14ac:dyDescent="0.25">
      <c r="A80" s="1">
        <v>44640</v>
      </c>
      <c r="B80">
        <v>125</v>
      </c>
      <c r="C80">
        <f t="shared" si="3"/>
        <v>3</v>
      </c>
      <c r="D80" t="str">
        <f t="shared" si="4"/>
        <v>Mar</v>
      </c>
    </row>
    <row r="81" spans="1:4" x14ac:dyDescent="0.25">
      <c r="A81" s="1">
        <v>44641</v>
      </c>
      <c r="B81">
        <v>123</v>
      </c>
      <c r="C81">
        <f t="shared" si="3"/>
        <v>3</v>
      </c>
      <c r="D81" t="str">
        <f t="shared" si="4"/>
        <v>Mar</v>
      </c>
    </row>
    <row r="82" spans="1:4" x14ac:dyDescent="0.25">
      <c r="A82" s="1">
        <v>44642</v>
      </c>
      <c r="B82">
        <v>108</v>
      </c>
      <c r="C82">
        <f t="shared" si="3"/>
        <v>3</v>
      </c>
      <c r="D82" t="str">
        <f t="shared" si="4"/>
        <v>Mar</v>
      </c>
    </row>
    <row r="83" spans="1:4" x14ac:dyDescent="0.25">
      <c r="A83" s="1">
        <v>44643</v>
      </c>
      <c r="B83">
        <v>0</v>
      </c>
      <c r="C83">
        <f t="shared" si="3"/>
        <v>3</v>
      </c>
      <c r="D83" t="str">
        <f t="shared" si="4"/>
        <v>Mar</v>
      </c>
    </row>
    <row r="84" spans="1:4" x14ac:dyDescent="0.25">
      <c r="A84" s="1">
        <v>44644</v>
      </c>
      <c r="B84">
        <v>0</v>
      </c>
      <c r="C84">
        <f t="shared" si="3"/>
        <v>3</v>
      </c>
      <c r="D84" t="str">
        <f t="shared" si="4"/>
        <v>Mar</v>
      </c>
    </row>
    <row r="85" spans="1:4" x14ac:dyDescent="0.25">
      <c r="A85" s="1">
        <v>44645</v>
      </c>
      <c r="B85">
        <v>0</v>
      </c>
      <c r="C85">
        <f t="shared" si="3"/>
        <v>3</v>
      </c>
      <c r="D85" t="str">
        <f t="shared" si="4"/>
        <v>Mar</v>
      </c>
    </row>
    <row r="86" spans="1:4" x14ac:dyDescent="0.25">
      <c r="A86" s="1">
        <v>44646</v>
      </c>
      <c r="B86">
        <v>0</v>
      </c>
      <c r="C86">
        <f t="shared" si="3"/>
        <v>3</v>
      </c>
      <c r="D86" t="str">
        <f t="shared" si="4"/>
        <v>Mar</v>
      </c>
    </row>
    <row r="87" spans="1:4" x14ac:dyDescent="0.25">
      <c r="A87" s="1">
        <v>44647</v>
      </c>
      <c r="B87">
        <v>0</v>
      </c>
      <c r="C87">
        <f t="shared" si="3"/>
        <v>3</v>
      </c>
      <c r="D87" t="str">
        <f t="shared" si="4"/>
        <v>Mar</v>
      </c>
    </row>
    <row r="88" spans="1:4" x14ac:dyDescent="0.25">
      <c r="A88" s="1">
        <v>44648</v>
      </c>
      <c r="B88">
        <v>0</v>
      </c>
      <c r="C88">
        <f t="shared" si="3"/>
        <v>3</v>
      </c>
      <c r="D88" t="str">
        <f t="shared" si="4"/>
        <v>Mar</v>
      </c>
    </row>
    <row r="89" spans="1:4" x14ac:dyDescent="0.25">
      <c r="A89" s="1">
        <v>44649</v>
      </c>
      <c r="B89">
        <v>0</v>
      </c>
      <c r="C89">
        <f t="shared" si="3"/>
        <v>3</v>
      </c>
      <c r="D89" t="str">
        <f t="shared" si="4"/>
        <v>Mar</v>
      </c>
    </row>
    <row r="90" spans="1:4" x14ac:dyDescent="0.25">
      <c r="A90" s="1">
        <v>44650</v>
      </c>
      <c r="B90">
        <v>0</v>
      </c>
      <c r="C90">
        <f t="shared" si="3"/>
        <v>3</v>
      </c>
      <c r="D90" t="str">
        <f t="shared" si="4"/>
        <v>Mar</v>
      </c>
    </row>
    <row r="91" spans="1:4" x14ac:dyDescent="0.25">
      <c r="A91" s="1">
        <v>44651</v>
      </c>
      <c r="B91">
        <v>207</v>
      </c>
      <c r="C91">
        <f t="shared" si="3"/>
        <v>3</v>
      </c>
      <c r="D91" t="str">
        <f t="shared" si="4"/>
        <v>Mar</v>
      </c>
    </row>
    <row r="92" spans="1:4" x14ac:dyDescent="0.25">
      <c r="A92" s="1">
        <v>44652</v>
      </c>
      <c r="B92">
        <v>1299</v>
      </c>
      <c r="C92">
        <f t="shared" si="3"/>
        <v>4</v>
      </c>
      <c r="D92" t="str">
        <f t="shared" si="4"/>
        <v>Apr</v>
      </c>
    </row>
    <row r="93" spans="1:4" x14ac:dyDescent="0.25">
      <c r="A93" s="1">
        <v>44653</v>
      </c>
      <c r="B93">
        <v>218</v>
      </c>
      <c r="C93">
        <f t="shared" si="3"/>
        <v>4</v>
      </c>
      <c r="D93" t="str">
        <f t="shared" si="4"/>
        <v>Apr</v>
      </c>
    </row>
    <row r="94" spans="1:4" x14ac:dyDescent="0.25">
      <c r="A94" s="1">
        <v>44654</v>
      </c>
      <c r="B94">
        <v>0</v>
      </c>
      <c r="C94">
        <f t="shared" si="3"/>
        <v>4</v>
      </c>
      <c r="D94" t="str">
        <f t="shared" si="4"/>
        <v>Apr</v>
      </c>
    </row>
    <row r="95" spans="1:4" x14ac:dyDescent="0.25">
      <c r="A95" s="1">
        <v>44655</v>
      </c>
      <c r="B95">
        <v>0</v>
      </c>
      <c r="C95">
        <f t="shared" si="3"/>
        <v>4</v>
      </c>
      <c r="D95" t="str">
        <f t="shared" si="4"/>
        <v>Apr</v>
      </c>
    </row>
    <row r="96" spans="1:4" x14ac:dyDescent="0.25">
      <c r="A96" s="1">
        <v>44656</v>
      </c>
      <c r="B96">
        <v>0</v>
      </c>
      <c r="C96">
        <f t="shared" si="3"/>
        <v>4</v>
      </c>
      <c r="D96" t="str">
        <f t="shared" si="4"/>
        <v>Apr</v>
      </c>
    </row>
    <row r="97" spans="1:4" x14ac:dyDescent="0.25">
      <c r="A97" s="1">
        <v>44657</v>
      </c>
      <c r="B97">
        <v>220</v>
      </c>
      <c r="C97">
        <f t="shared" si="3"/>
        <v>4</v>
      </c>
      <c r="D97" t="str">
        <f t="shared" si="4"/>
        <v>Apr</v>
      </c>
    </row>
    <row r="98" spans="1:4" x14ac:dyDescent="0.25">
      <c r="A98" s="1">
        <v>44658</v>
      </c>
      <c r="B98">
        <v>72</v>
      </c>
      <c r="C98">
        <f t="shared" si="3"/>
        <v>4</v>
      </c>
      <c r="D98" t="str">
        <f t="shared" si="4"/>
        <v>Apr</v>
      </c>
    </row>
    <row r="99" spans="1:4" x14ac:dyDescent="0.25">
      <c r="A99" s="1">
        <v>44659</v>
      </c>
      <c r="B99">
        <v>0</v>
      </c>
      <c r="C99">
        <f t="shared" si="3"/>
        <v>4</v>
      </c>
      <c r="D99" t="str">
        <f t="shared" si="4"/>
        <v>Apr</v>
      </c>
    </row>
    <row r="100" spans="1:4" x14ac:dyDescent="0.25">
      <c r="A100" s="1">
        <v>44660</v>
      </c>
      <c r="B100">
        <v>0</v>
      </c>
      <c r="C100">
        <f t="shared" si="3"/>
        <v>4</v>
      </c>
      <c r="D100" t="str">
        <f t="shared" si="4"/>
        <v>Apr</v>
      </c>
    </row>
    <row r="101" spans="1:4" x14ac:dyDescent="0.25">
      <c r="A101" s="1">
        <v>44661</v>
      </c>
      <c r="B101">
        <v>0</v>
      </c>
      <c r="C101">
        <f t="shared" si="3"/>
        <v>4</v>
      </c>
      <c r="D101" t="str">
        <f t="shared" si="4"/>
        <v>Apr</v>
      </c>
    </row>
    <row r="102" spans="1:4" x14ac:dyDescent="0.25">
      <c r="A102" s="1">
        <v>44662</v>
      </c>
      <c r="B102">
        <v>0</v>
      </c>
      <c r="C102">
        <f t="shared" si="3"/>
        <v>4</v>
      </c>
      <c r="D102" t="str">
        <f t="shared" si="4"/>
        <v>Apr</v>
      </c>
    </row>
    <row r="103" spans="1:4" x14ac:dyDescent="0.25">
      <c r="A103" s="1">
        <v>44663</v>
      </c>
      <c r="B103">
        <v>0</v>
      </c>
      <c r="C103">
        <f t="shared" si="3"/>
        <v>4</v>
      </c>
      <c r="D103" t="str">
        <f t="shared" si="4"/>
        <v>Apr</v>
      </c>
    </row>
    <row r="104" spans="1:4" x14ac:dyDescent="0.25">
      <c r="A104" s="1">
        <v>44664</v>
      </c>
      <c r="B104">
        <v>205</v>
      </c>
      <c r="C104">
        <f t="shared" si="3"/>
        <v>4</v>
      </c>
      <c r="D104" t="str">
        <f t="shared" si="4"/>
        <v>Apr</v>
      </c>
    </row>
    <row r="105" spans="1:4" x14ac:dyDescent="0.25">
      <c r="A105" s="1">
        <v>44665</v>
      </c>
      <c r="B105">
        <v>0</v>
      </c>
      <c r="C105">
        <f t="shared" si="3"/>
        <v>4</v>
      </c>
      <c r="D105" t="str">
        <f t="shared" si="4"/>
        <v>Apr</v>
      </c>
    </row>
    <row r="106" spans="1:4" x14ac:dyDescent="0.25">
      <c r="A106" s="1">
        <v>44666</v>
      </c>
      <c r="B106">
        <v>436</v>
      </c>
      <c r="C106">
        <f t="shared" si="3"/>
        <v>4</v>
      </c>
      <c r="D106" t="str">
        <f t="shared" si="4"/>
        <v>Apr</v>
      </c>
    </row>
    <row r="107" spans="1:4" x14ac:dyDescent="0.25">
      <c r="A107" s="1">
        <v>44667</v>
      </c>
      <c r="B107">
        <v>622</v>
      </c>
      <c r="C107">
        <f t="shared" si="3"/>
        <v>4</v>
      </c>
      <c r="D107" t="str">
        <f t="shared" si="4"/>
        <v>Apr</v>
      </c>
    </row>
    <row r="108" spans="1:4" x14ac:dyDescent="0.25">
      <c r="A108" s="1">
        <v>44668</v>
      </c>
      <c r="B108">
        <v>34</v>
      </c>
      <c r="C108">
        <f t="shared" si="3"/>
        <v>4</v>
      </c>
      <c r="D108" t="str">
        <f t="shared" si="4"/>
        <v>Apr</v>
      </c>
    </row>
    <row r="109" spans="1:4" x14ac:dyDescent="0.25">
      <c r="A109" s="1">
        <v>44669</v>
      </c>
      <c r="B109">
        <v>0</v>
      </c>
      <c r="C109">
        <f t="shared" si="3"/>
        <v>4</v>
      </c>
      <c r="D109" t="str">
        <f t="shared" si="4"/>
        <v>Apr</v>
      </c>
    </row>
    <row r="110" spans="1:4" x14ac:dyDescent="0.25">
      <c r="A110" s="1">
        <v>44670</v>
      </c>
      <c r="B110">
        <v>0</v>
      </c>
      <c r="C110">
        <f t="shared" si="3"/>
        <v>4</v>
      </c>
      <c r="D110" t="str">
        <f t="shared" si="4"/>
        <v>Apr</v>
      </c>
    </row>
    <row r="111" spans="1:4" x14ac:dyDescent="0.25">
      <c r="A111" s="1">
        <v>44671</v>
      </c>
      <c r="B111">
        <v>0</v>
      </c>
      <c r="C111">
        <f t="shared" si="3"/>
        <v>4</v>
      </c>
      <c r="D111" t="str">
        <f t="shared" si="4"/>
        <v>Apr</v>
      </c>
    </row>
    <row r="112" spans="1:4" x14ac:dyDescent="0.25">
      <c r="A112" s="1">
        <v>44672</v>
      </c>
      <c r="B112">
        <v>0</v>
      </c>
      <c r="C112">
        <f t="shared" si="3"/>
        <v>4</v>
      </c>
      <c r="D112" t="str">
        <f t="shared" si="4"/>
        <v>Apr</v>
      </c>
    </row>
    <row r="113" spans="1:4" x14ac:dyDescent="0.25">
      <c r="A113" s="1">
        <v>44673</v>
      </c>
      <c r="B113">
        <v>0</v>
      </c>
      <c r="C113">
        <f t="shared" si="3"/>
        <v>4</v>
      </c>
      <c r="D113" t="str">
        <f t="shared" si="4"/>
        <v>Apr</v>
      </c>
    </row>
    <row r="114" spans="1:4" x14ac:dyDescent="0.25">
      <c r="A114" s="1">
        <v>44674</v>
      </c>
      <c r="B114">
        <v>0</v>
      </c>
      <c r="C114">
        <f t="shared" si="3"/>
        <v>4</v>
      </c>
      <c r="D114" t="str">
        <f t="shared" si="4"/>
        <v>Apr</v>
      </c>
    </row>
    <row r="115" spans="1:4" x14ac:dyDescent="0.25">
      <c r="A115" s="1">
        <v>44675</v>
      </c>
      <c r="B115">
        <v>0</v>
      </c>
      <c r="C115">
        <f t="shared" si="3"/>
        <v>4</v>
      </c>
      <c r="D115" t="str">
        <f t="shared" si="4"/>
        <v>Apr</v>
      </c>
    </row>
    <row r="116" spans="1:4" x14ac:dyDescent="0.25">
      <c r="A116" s="1">
        <v>44676</v>
      </c>
      <c r="B116">
        <v>0</v>
      </c>
      <c r="C116">
        <f t="shared" si="3"/>
        <v>4</v>
      </c>
      <c r="D116" t="str">
        <f t="shared" si="4"/>
        <v>Apr</v>
      </c>
    </row>
    <row r="117" spans="1:4" x14ac:dyDescent="0.25">
      <c r="A117" s="1">
        <v>44677</v>
      </c>
      <c r="B117">
        <v>0</v>
      </c>
      <c r="C117">
        <f t="shared" si="3"/>
        <v>4</v>
      </c>
      <c r="D117" t="str">
        <f t="shared" si="4"/>
        <v>Apr</v>
      </c>
    </row>
    <row r="118" spans="1:4" x14ac:dyDescent="0.25">
      <c r="A118" s="1">
        <v>44678</v>
      </c>
      <c r="B118">
        <v>0</v>
      </c>
      <c r="C118">
        <f t="shared" si="3"/>
        <v>4</v>
      </c>
      <c r="D118" t="str">
        <f t="shared" si="4"/>
        <v>Apr</v>
      </c>
    </row>
    <row r="119" spans="1:4" x14ac:dyDescent="0.25">
      <c r="A119" s="1">
        <v>44679</v>
      </c>
      <c r="B119">
        <v>36</v>
      </c>
      <c r="C119">
        <f t="shared" si="3"/>
        <v>4</v>
      </c>
      <c r="D119" t="str">
        <f t="shared" si="4"/>
        <v>Apr</v>
      </c>
    </row>
    <row r="120" spans="1:4" x14ac:dyDescent="0.25">
      <c r="A120" s="1">
        <v>44680</v>
      </c>
      <c r="B120">
        <v>542</v>
      </c>
      <c r="C120">
        <f t="shared" si="3"/>
        <v>4</v>
      </c>
      <c r="D120" t="str">
        <f t="shared" si="4"/>
        <v>Apr</v>
      </c>
    </row>
    <row r="121" spans="1:4" x14ac:dyDescent="0.25">
      <c r="A121" s="1">
        <v>44681</v>
      </c>
      <c r="B121">
        <v>529</v>
      </c>
      <c r="C121">
        <f t="shared" si="3"/>
        <v>4</v>
      </c>
      <c r="D121" t="str">
        <f t="shared" si="4"/>
        <v>Apr</v>
      </c>
    </row>
    <row r="122" spans="1:4" x14ac:dyDescent="0.25">
      <c r="A122" s="1">
        <v>44682</v>
      </c>
      <c r="B122">
        <v>890</v>
      </c>
      <c r="C122">
        <f t="shared" si="3"/>
        <v>5</v>
      </c>
      <c r="D122" t="str">
        <f t="shared" si="4"/>
        <v>May</v>
      </c>
    </row>
    <row r="123" spans="1:4" x14ac:dyDescent="0.25">
      <c r="A123" s="1">
        <v>44683</v>
      </c>
      <c r="B123">
        <v>609</v>
      </c>
      <c r="C123">
        <f t="shared" si="3"/>
        <v>5</v>
      </c>
      <c r="D123" t="str">
        <f t="shared" si="4"/>
        <v>May</v>
      </c>
    </row>
    <row r="124" spans="1:4" x14ac:dyDescent="0.25">
      <c r="A124" s="1">
        <v>44684</v>
      </c>
      <c r="B124">
        <v>79</v>
      </c>
      <c r="C124">
        <f t="shared" si="3"/>
        <v>5</v>
      </c>
      <c r="D124" t="str">
        <f t="shared" si="4"/>
        <v>May</v>
      </c>
    </row>
    <row r="125" spans="1:4" x14ac:dyDescent="0.25">
      <c r="A125" s="1">
        <v>44685</v>
      </c>
      <c r="B125">
        <v>0</v>
      </c>
      <c r="C125">
        <f t="shared" si="3"/>
        <v>5</v>
      </c>
      <c r="D125" t="str">
        <f t="shared" si="4"/>
        <v>May</v>
      </c>
    </row>
    <row r="126" spans="1:4" x14ac:dyDescent="0.25">
      <c r="A126" s="1">
        <v>44686</v>
      </c>
      <c r="B126">
        <v>0</v>
      </c>
      <c r="C126">
        <f t="shared" si="3"/>
        <v>5</v>
      </c>
      <c r="D126" t="str">
        <f t="shared" si="4"/>
        <v>May</v>
      </c>
    </row>
    <row r="127" spans="1:4" x14ac:dyDescent="0.25">
      <c r="A127" s="1">
        <v>44687</v>
      </c>
      <c r="B127">
        <v>0</v>
      </c>
      <c r="C127">
        <f t="shared" si="3"/>
        <v>5</v>
      </c>
      <c r="D127" t="str">
        <f t="shared" si="4"/>
        <v>May</v>
      </c>
    </row>
    <row r="128" spans="1:4" x14ac:dyDescent="0.25">
      <c r="A128" s="1">
        <v>44688</v>
      </c>
      <c r="B128">
        <v>0</v>
      </c>
      <c r="C128">
        <f t="shared" si="3"/>
        <v>5</v>
      </c>
      <c r="D128" t="str">
        <f t="shared" si="4"/>
        <v>May</v>
      </c>
    </row>
    <row r="129" spans="1:4" x14ac:dyDescent="0.25">
      <c r="A129" s="1">
        <v>44689</v>
      </c>
      <c r="B129">
        <v>0</v>
      </c>
      <c r="C129">
        <f t="shared" si="3"/>
        <v>5</v>
      </c>
      <c r="D129" t="str">
        <f t="shared" si="4"/>
        <v>May</v>
      </c>
    </row>
    <row r="130" spans="1:4" x14ac:dyDescent="0.25">
      <c r="A130" s="1">
        <v>44690</v>
      </c>
      <c r="B130">
        <v>0</v>
      </c>
      <c r="C130">
        <f t="shared" si="3"/>
        <v>5</v>
      </c>
      <c r="D130" t="str">
        <f t="shared" si="4"/>
        <v>May</v>
      </c>
    </row>
    <row r="131" spans="1:4" x14ac:dyDescent="0.25">
      <c r="A131" s="1">
        <v>44691</v>
      </c>
      <c r="B131">
        <v>467</v>
      </c>
      <c r="C131">
        <f t="shared" ref="C131:C194" si="5">MONTH(A131)</f>
        <v>5</v>
      </c>
      <c r="D131" t="str">
        <f t="shared" ref="D131:D194" si="6">TEXT(A131,"mmm")</f>
        <v>May</v>
      </c>
    </row>
    <row r="132" spans="1:4" x14ac:dyDescent="0.25">
      <c r="A132" s="1">
        <v>44692</v>
      </c>
      <c r="B132">
        <v>234</v>
      </c>
      <c r="C132">
        <f t="shared" si="5"/>
        <v>5</v>
      </c>
      <c r="D132" t="str">
        <f t="shared" si="6"/>
        <v>May</v>
      </c>
    </row>
    <row r="133" spans="1:4" x14ac:dyDescent="0.25">
      <c r="A133" s="1">
        <v>44693</v>
      </c>
      <c r="B133">
        <v>0</v>
      </c>
      <c r="C133">
        <f t="shared" si="5"/>
        <v>5</v>
      </c>
      <c r="D133" t="str">
        <f t="shared" si="6"/>
        <v>May</v>
      </c>
    </row>
    <row r="134" spans="1:4" x14ac:dyDescent="0.25">
      <c r="A134" s="1">
        <v>44694</v>
      </c>
      <c r="B134">
        <v>0</v>
      </c>
      <c r="C134">
        <f t="shared" si="5"/>
        <v>5</v>
      </c>
      <c r="D134" t="str">
        <f t="shared" si="6"/>
        <v>May</v>
      </c>
    </row>
    <row r="135" spans="1:4" x14ac:dyDescent="0.25">
      <c r="A135" s="1">
        <v>44695</v>
      </c>
      <c r="B135">
        <v>0</v>
      </c>
      <c r="C135">
        <f t="shared" si="5"/>
        <v>5</v>
      </c>
      <c r="D135" t="str">
        <f t="shared" si="6"/>
        <v>May</v>
      </c>
    </row>
    <row r="136" spans="1:4" x14ac:dyDescent="0.25">
      <c r="A136" s="1">
        <v>44696</v>
      </c>
      <c r="B136">
        <v>0</v>
      </c>
      <c r="C136">
        <f t="shared" si="5"/>
        <v>5</v>
      </c>
      <c r="D136" t="str">
        <f t="shared" si="6"/>
        <v>May</v>
      </c>
    </row>
    <row r="137" spans="1:4" x14ac:dyDescent="0.25">
      <c r="A137" s="1">
        <v>44697</v>
      </c>
      <c r="B137">
        <v>65</v>
      </c>
      <c r="C137">
        <f t="shared" si="5"/>
        <v>5</v>
      </c>
      <c r="D137" t="str">
        <f t="shared" si="6"/>
        <v>May</v>
      </c>
    </row>
    <row r="138" spans="1:4" x14ac:dyDescent="0.25">
      <c r="A138" s="1">
        <v>44698</v>
      </c>
      <c r="B138">
        <v>781</v>
      </c>
      <c r="C138">
        <f t="shared" si="5"/>
        <v>5</v>
      </c>
      <c r="D138" t="str">
        <f t="shared" si="6"/>
        <v>May</v>
      </c>
    </row>
    <row r="139" spans="1:4" x14ac:dyDescent="0.25">
      <c r="A139" s="1">
        <v>44699</v>
      </c>
      <c r="B139">
        <v>778</v>
      </c>
      <c r="C139">
        <f t="shared" si="5"/>
        <v>5</v>
      </c>
      <c r="D139" t="str">
        <f t="shared" si="6"/>
        <v>May</v>
      </c>
    </row>
    <row r="140" spans="1:4" x14ac:dyDescent="0.25">
      <c r="A140" s="1">
        <v>44700</v>
      </c>
      <c r="B140">
        <v>32</v>
      </c>
      <c r="C140">
        <f t="shared" si="5"/>
        <v>5</v>
      </c>
      <c r="D140" t="str">
        <f t="shared" si="6"/>
        <v>May</v>
      </c>
    </row>
    <row r="141" spans="1:4" x14ac:dyDescent="0.25">
      <c r="A141" s="1">
        <v>44701</v>
      </c>
      <c r="B141">
        <v>0</v>
      </c>
      <c r="C141">
        <f t="shared" si="5"/>
        <v>5</v>
      </c>
      <c r="D141" t="str">
        <f t="shared" si="6"/>
        <v>May</v>
      </c>
    </row>
    <row r="142" spans="1:4" x14ac:dyDescent="0.25">
      <c r="A142" s="1">
        <v>44702</v>
      </c>
      <c r="B142">
        <v>0</v>
      </c>
      <c r="C142">
        <f t="shared" si="5"/>
        <v>5</v>
      </c>
      <c r="D142" t="str">
        <f t="shared" si="6"/>
        <v>May</v>
      </c>
    </row>
    <row r="143" spans="1:4" x14ac:dyDescent="0.25">
      <c r="A143" s="1">
        <v>44703</v>
      </c>
      <c r="B143">
        <v>0</v>
      </c>
      <c r="C143">
        <f t="shared" si="5"/>
        <v>5</v>
      </c>
      <c r="D143" t="str">
        <f t="shared" si="6"/>
        <v>May</v>
      </c>
    </row>
    <row r="144" spans="1:4" x14ac:dyDescent="0.25">
      <c r="A144" s="1">
        <v>44704</v>
      </c>
      <c r="B144">
        <v>0</v>
      </c>
      <c r="C144">
        <f t="shared" si="5"/>
        <v>5</v>
      </c>
      <c r="D144" t="str">
        <f t="shared" si="6"/>
        <v>May</v>
      </c>
    </row>
    <row r="145" spans="1:4" x14ac:dyDescent="0.25">
      <c r="A145" s="1">
        <v>44705</v>
      </c>
      <c r="B145">
        <v>0</v>
      </c>
      <c r="C145">
        <f t="shared" si="5"/>
        <v>5</v>
      </c>
      <c r="D145" t="str">
        <f t="shared" si="6"/>
        <v>May</v>
      </c>
    </row>
    <row r="146" spans="1:4" x14ac:dyDescent="0.25">
      <c r="A146" s="1">
        <v>44706</v>
      </c>
      <c r="B146">
        <v>0</v>
      </c>
      <c r="C146">
        <f t="shared" si="5"/>
        <v>5</v>
      </c>
      <c r="D146" t="str">
        <f t="shared" si="6"/>
        <v>May</v>
      </c>
    </row>
    <row r="147" spans="1:4" x14ac:dyDescent="0.25">
      <c r="A147" s="1">
        <v>44707</v>
      </c>
      <c r="B147">
        <v>0</v>
      </c>
      <c r="C147">
        <f t="shared" si="5"/>
        <v>5</v>
      </c>
      <c r="D147" t="str">
        <f t="shared" si="6"/>
        <v>May</v>
      </c>
    </row>
    <row r="148" spans="1:4" x14ac:dyDescent="0.25">
      <c r="A148" s="1">
        <v>44708</v>
      </c>
      <c r="B148">
        <v>0</v>
      </c>
      <c r="C148">
        <f t="shared" si="5"/>
        <v>5</v>
      </c>
      <c r="D148" t="str">
        <f t="shared" si="6"/>
        <v>May</v>
      </c>
    </row>
    <row r="149" spans="1:4" x14ac:dyDescent="0.25">
      <c r="A149" s="1">
        <v>44709</v>
      </c>
      <c r="B149">
        <v>0</v>
      </c>
      <c r="C149">
        <f t="shared" si="5"/>
        <v>5</v>
      </c>
      <c r="D149" t="str">
        <f t="shared" si="6"/>
        <v>May</v>
      </c>
    </row>
    <row r="150" spans="1:4" x14ac:dyDescent="0.25">
      <c r="A150" s="1">
        <v>44710</v>
      </c>
      <c r="B150">
        <v>0</v>
      </c>
      <c r="C150">
        <f t="shared" si="5"/>
        <v>5</v>
      </c>
      <c r="D150" t="str">
        <f t="shared" si="6"/>
        <v>May</v>
      </c>
    </row>
    <row r="151" spans="1:4" x14ac:dyDescent="0.25">
      <c r="A151" s="1">
        <v>44711</v>
      </c>
      <c r="B151">
        <v>0</v>
      </c>
      <c r="C151">
        <f t="shared" si="5"/>
        <v>5</v>
      </c>
      <c r="D151" t="str">
        <f t="shared" si="6"/>
        <v>May</v>
      </c>
    </row>
    <row r="152" spans="1:4" x14ac:dyDescent="0.25">
      <c r="A152" s="1">
        <v>44712</v>
      </c>
      <c r="B152">
        <v>0</v>
      </c>
      <c r="C152">
        <f t="shared" si="5"/>
        <v>5</v>
      </c>
      <c r="D152" t="str">
        <f t="shared" si="6"/>
        <v>May</v>
      </c>
    </row>
    <row r="153" spans="1:4" x14ac:dyDescent="0.25">
      <c r="A153" s="1">
        <v>44713</v>
      </c>
      <c r="B153">
        <v>0</v>
      </c>
      <c r="C153">
        <f t="shared" si="5"/>
        <v>6</v>
      </c>
      <c r="D153" t="str">
        <f t="shared" si="6"/>
        <v>Jun</v>
      </c>
    </row>
    <row r="154" spans="1:4" x14ac:dyDescent="0.25">
      <c r="A154" s="1">
        <v>44714</v>
      </c>
      <c r="B154">
        <v>18</v>
      </c>
      <c r="C154">
        <f t="shared" si="5"/>
        <v>6</v>
      </c>
      <c r="D154" t="str">
        <f t="shared" si="6"/>
        <v>Jun</v>
      </c>
    </row>
    <row r="155" spans="1:4" x14ac:dyDescent="0.25">
      <c r="A155" s="1">
        <v>44715</v>
      </c>
      <c r="B155">
        <v>525</v>
      </c>
      <c r="C155">
        <f t="shared" si="5"/>
        <v>6</v>
      </c>
      <c r="D155" t="str">
        <f t="shared" si="6"/>
        <v>Jun</v>
      </c>
    </row>
    <row r="156" spans="1:4" x14ac:dyDescent="0.25">
      <c r="A156" s="1">
        <v>44716</v>
      </c>
      <c r="B156">
        <v>697</v>
      </c>
      <c r="C156">
        <f t="shared" si="5"/>
        <v>6</v>
      </c>
      <c r="D156" t="str">
        <f t="shared" si="6"/>
        <v>Jun</v>
      </c>
    </row>
    <row r="157" spans="1:4" x14ac:dyDescent="0.25">
      <c r="A157" s="1">
        <v>44717</v>
      </c>
      <c r="B157">
        <v>786</v>
      </c>
      <c r="C157">
        <f t="shared" si="5"/>
        <v>6</v>
      </c>
      <c r="D157" t="str">
        <f t="shared" si="6"/>
        <v>Jun</v>
      </c>
    </row>
    <row r="158" spans="1:4" x14ac:dyDescent="0.25">
      <c r="A158" s="1">
        <v>44718</v>
      </c>
      <c r="B158">
        <v>792</v>
      </c>
      <c r="C158">
        <f t="shared" si="5"/>
        <v>6</v>
      </c>
      <c r="D158" t="str">
        <f t="shared" si="6"/>
        <v>Jun</v>
      </c>
    </row>
    <row r="159" spans="1:4" x14ac:dyDescent="0.25">
      <c r="A159" s="1">
        <v>44719</v>
      </c>
      <c r="B159">
        <v>0</v>
      </c>
      <c r="C159">
        <f t="shared" si="5"/>
        <v>6</v>
      </c>
      <c r="D159" t="str">
        <f t="shared" si="6"/>
        <v>Jun</v>
      </c>
    </row>
    <row r="160" spans="1:4" x14ac:dyDescent="0.25">
      <c r="A160" s="1">
        <v>44720</v>
      </c>
      <c r="B160">
        <v>0</v>
      </c>
      <c r="C160">
        <f t="shared" si="5"/>
        <v>6</v>
      </c>
      <c r="D160" t="str">
        <f t="shared" si="6"/>
        <v>Jun</v>
      </c>
    </row>
    <row r="161" spans="1:4" x14ac:dyDescent="0.25">
      <c r="A161" s="1">
        <v>44721</v>
      </c>
      <c r="B161">
        <v>0</v>
      </c>
      <c r="C161">
        <f t="shared" si="5"/>
        <v>6</v>
      </c>
      <c r="D161" t="str">
        <f t="shared" si="6"/>
        <v>Jun</v>
      </c>
    </row>
    <row r="162" spans="1:4" x14ac:dyDescent="0.25">
      <c r="A162" s="1">
        <v>44722</v>
      </c>
      <c r="B162">
        <v>0</v>
      </c>
      <c r="C162">
        <f t="shared" si="5"/>
        <v>6</v>
      </c>
      <c r="D162" t="str">
        <f t="shared" si="6"/>
        <v>Jun</v>
      </c>
    </row>
    <row r="163" spans="1:4" x14ac:dyDescent="0.25">
      <c r="A163" s="1">
        <v>44723</v>
      </c>
      <c r="B163">
        <v>0</v>
      </c>
      <c r="C163">
        <f t="shared" si="5"/>
        <v>6</v>
      </c>
      <c r="D163" t="str">
        <f t="shared" si="6"/>
        <v>Jun</v>
      </c>
    </row>
    <row r="164" spans="1:4" x14ac:dyDescent="0.25">
      <c r="A164" s="1">
        <v>44724</v>
      </c>
      <c r="B164">
        <v>0</v>
      </c>
      <c r="C164">
        <f t="shared" si="5"/>
        <v>6</v>
      </c>
      <c r="D164" t="str">
        <f t="shared" si="6"/>
        <v>Jun</v>
      </c>
    </row>
    <row r="165" spans="1:4" x14ac:dyDescent="0.25">
      <c r="A165" s="1">
        <v>44725</v>
      </c>
      <c r="B165">
        <v>0</v>
      </c>
      <c r="C165">
        <f t="shared" si="5"/>
        <v>6</v>
      </c>
      <c r="D165" t="str">
        <f t="shared" si="6"/>
        <v>Jun</v>
      </c>
    </row>
    <row r="166" spans="1:4" x14ac:dyDescent="0.25">
      <c r="A166" s="1">
        <v>44726</v>
      </c>
      <c r="B166">
        <v>0</v>
      </c>
      <c r="C166">
        <f t="shared" si="5"/>
        <v>6</v>
      </c>
      <c r="D166" t="str">
        <f t="shared" si="6"/>
        <v>Jun</v>
      </c>
    </row>
    <row r="167" spans="1:4" x14ac:dyDescent="0.25">
      <c r="A167" s="1">
        <v>44727</v>
      </c>
      <c r="B167">
        <v>0</v>
      </c>
      <c r="C167">
        <f t="shared" si="5"/>
        <v>6</v>
      </c>
      <c r="D167" t="str">
        <f t="shared" si="6"/>
        <v>Jun</v>
      </c>
    </row>
    <row r="168" spans="1:4" x14ac:dyDescent="0.25">
      <c r="A168" s="1">
        <v>44728</v>
      </c>
      <c r="B168">
        <v>0</v>
      </c>
      <c r="C168">
        <f t="shared" si="5"/>
        <v>6</v>
      </c>
      <c r="D168" t="str">
        <f t="shared" si="6"/>
        <v>Jun</v>
      </c>
    </row>
    <row r="169" spans="1:4" x14ac:dyDescent="0.25">
      <c r="A169" s="1">
        <v>44729</v>
      </c>
      <c r="B169">
        <v>998</v>
      </c>
      <c r="C169">
        <f t="shared" si="5"/>
        <v>6</v>
      </c>
      <c r="D169" t="str">
        <f t="shared" si="6"/>
        <v>Jun</v>
      </c>
    </row>
    <row r="170" spans="1:4" x14ac:dyDescent="0.25">
      <c r="A170" s="1">
        <v>44730</v>
      </c>
      <c r="B170">
        <v>0</v>
      </c>
      <c r="C170">
        <f t="shared" si="5"/>
        <v>6</v>
      </c>
      <c r="D170" t="str">
        <f t="shared" si="6"/>
        <v>Jun</v>
      </c>
    </row>
    <row r="171" spans="1:4" x14ac:dyDescent="0.25">
      <c r="A171" s="1">
        <v>44731</v>
      </c>
      <c r="B171">
        <v>0</v>
      </c>
      <c r="C171">
        <f t="shared" si="5"/>
        <v>6</v>
      </c>
      <c r="D171" t="str">
        <f t="shared" si="6"/>
        <v>Jun</v>
      </c>
    </row>
    <row r="172" spans="1:4" x14ac:dyDescent="0.25">
      <c r="A172" s="1">
        <v>44732</v>
      </c>
      <c r="B172">
        <v>0</v>
      </c>
      <c r="C172">
        <f t="shared" si="5"/>
        <v>6</v>
      </c>
      <c r="D172" t="str">
        <f t="shared" si="6"/>
        <v>Jun</v>
      </c>
    </row>
    <row r="173" spans="1:4" x14ac:dyDescent="0.25">
      <c r="A173" s="1">
        <v>44733</v>
      </c>
      <c r="B173">
        <v>0</v>
      </c>
      <c r="C173">
        <f t="shared" si="5"/>
        <v>6</v>
      </c>
      <c r="D173" t="str">
        <f t="shared" si="6"/>
        <v>Jun</v>
      </c>
    </row>
    <row r="174" spans="1:4" x14ac:dyDescent="0.25">
      <c r="A174" s="1">
        <v>44734</v>
      </c>
      <c r="B174">
        <v>0</v>
      </c>
      <c r="C174">
        <f t="shared" si="5"/>
        <v>6</v>
      </c>
      <c r="D174" t="str">
        <f t="shared" si="6"/>
        <v>Jun</v>
      </c>
    </row>
    <row r="175" spans="1:4" x14ac:dyDescent="0.25">
      <c r="A175" s="1">
        <v>44735</v>
      </c>
      <c r="B175">
        <v>0</v>
      </c>
      <c r="C175">
        <f t="shared" si="5"/>
        <v>6</v>
      </c>
      <c r="D175" t="str">
        <f t="shared" si="6"/>
        <v>Jun</v>
      </c>
    </row>
    <row r="176" spans="1:4" x14ac:dyDescent="0.25">
      <c r="A176" s="1">
        <v>44736</v>
      </c>
      <c r="B176">
        <v>0</v>
      </c>
      <c r="C176">
        <f t="shared" si="5"/>
        <v>6</v>
      </c>
      <c r="D176" t="str">
        <f t="shared" si="6"/>
        <v>Jun</v>
      </c>
    </row>
    <row r="177" spans="1:4" x14ac:dyDescent="0.25">
      <c r="A177" s="1">
        <v>44737</v>
      </c>
      <c r="B177">
        <v>0</v>
      </c>
      <c r="C177">
        <f t="shared" si="5"/>
        <v>6</v>
      </c>
      <c r="D177" t="str">
        <f t="shared" si="6"/>
        <v>Jun</v>
      </c>
    </row>
    <row r="178" spans="1:4" x14ac:dyDescent="0.25">
      <c r="A178" s="1">
        <v>44738</v>
      </c>
      <c r="B178">
        <v>540</v>
      </c>
      <c r="C178">
        <f t="shared" si="5"/>
        <v>6</v>
      </c>
      <c r="D178" t="str">
        <f t="shared" si="6"/>
        <v>Jun</v>
      </c>
    </row>
    <row r="179" spans="1:4" x14ac:dyDescent="0.25">
      <c r="A179" s="1">
        <v>44739</v>
      </c>
      <c r="B179">
        <v>607</v>
      </c>
      <c r="C179">
        <f t="shared" si="5"/>
        <v>6</v>
      </c>
      <c r="D179" t="str">
        <f t="shared" si="6"/>
        <v>Jun</v>
      </c>
    </row>
    <row r="180" spans="1:4" x14ac:dyDescent="0.25">
      <c r="A180" s="1">
        <v>44740</v>
      </c>
      <c r="B180">
        <v>603</v>
      </c>
      <c r="C180">
        <f t="shared" si="5"/>
        <v>6</v>
      </c>
      <c r="D180" t="str">
        <f t="shared" si="6"/>
        <v>Jun</v>
      </c>
    </row>
    <row r="181" spans="1:4" x14ac:dyDescent="0.25">
      <c r="A181" s="1">
        <v>44741</v>
      </c>
      <c r="B181">
        <v>0</v>
      </c>
      <c r="C181">
        <f t="shared" si="5"/>
        <v>6</v>
      </c>
      <c r="D181" t="str">
        <f t="shared" si="6"/>
        <v>Jun</v>
      </c>
    </row>
    <row r="182" spans="1:4" x14ac:dyDescent="0.25">
      <c r="A182" s="1">
        <v>44742</v>
      </c>
      <c r="B182">
        <v>0</v>
      </c>
      <c r="C182">
        <f t="shared" si="5"/>
        <v>6</v>
      </c>
      <c r="D182" t="str">
        <f t="shared" si="6"/>
        <v>Jun</v>
      </c>
    </row>
    <row r="183" spans="1:4" x14ac:dyDescent="0.25">
      <c r="A183" s="1">
        <v>44743</v>
      </c>
      <c r="B183">
        <v>0</v>
      </c>
      <c r="C183">
        <f t="shared" si="5"/>
        <v>7</v>
      </c>
      <c r="D183" t="str">
        <f t="shared" si="6"/>
        <v>Jul</v>
      </c>
    </row>
    <row r="184" spans="1:4" x14ac:dyDescent="0.25">
      <c r="A184" s="1">
        <v>44744</v>
      </c>
      <c r="B184">
        <v>0</v>
      </c>
      <c r="C184">
        <f t="shared" si="5"/>
        <v>7</v>
      </c>
      <c r="D184" t="str">
        <f t="shared" si="6"/>
        <v>Jul</v>
      </c>
    </row>
    <row r="185" spans="1:4" x14ac:dyDescent="0.25">
      <c r="A185" s="1">
        <v>44745</v>
      </c>
      <c r="B185">
        <v>0</v>
      </c>
      <c r="C185">
        <f t="shared" si="5"/>
        <v>7</v>
      </c>
      <c r="D185" t="str">
        <f t="shared" si="6"/>
        <v>Jul</v>
      </c>
    </row>
    <row r="186" spans="1:4" x14ac:dyDescent="0.25">
      <c r="A186" s="1">
        <v>44746</v>
      </c>
      <c r="B186">
        <v>0</v>
      </c>
      <c r="C186">
        <f t="shared" si="5"/>
        <v>7</v>
      </c>
      <c r="D186" t="str">
        <f t="shared" si="6"/>
        <v>Jul</v>
      </c>
    </row>
    <row r="187" spans="1:4" x14ac:dyDescent="0.25">
      <c r="A187" s="1">
        <v>44747</v>
      </c>
      <c r="B187">
        <v>0</v>
      </c>
      <c r="C187">
        <f t="shared" si="5"/>
        <v>7</v>
      </c>
      <c r="D187" t="str">
        <f t="shared" si="6"/>
        <v>Jul</v>
      </c>
    </row>
    <row r="188" spans="1:4" x14ac:dyDescent="0.25">
      <c r="A188" s="1">
        <v>44748</v>
      </c>
      <c r="B188">
        <v>527</v>
      </c>
      <c r="C188">
        <f t="shared" si="5"/>
        <v>7</v>
      </c>
      <c r="D188" t="str">
        <f t="shared" si="6"/>
        <v>Jul</v>
      </c>
    </row>
    <row r="189" spans="1:4" x14ac:dyDescent="0.25">
      <c r="A189" s="1">
        <v>44749</v>
      </c>
      <c r="B189">
        <v>619</v>
      </c>
      <c r="C189">
        <f t="shared" si="5"/>
        <v>7</v>
      </c>
      <c r="D189" t="str">
        <f t="shared" si="6"/>
        <v>Jul</v>
      </c>
    </row>
    <row r="190" spans="1:4" x14ac:dyDescent="0.25">
      <c r="A190" s="1">
        <v>44750</v>
      </c>
      <c r="B190">
        <v>0</v>
      </c>
      <c r="C190">
        <f t="shared" si="5"/>
        <v>7</v>
      </c>
      <c r="D190" t="str">
        <f t="shared" si="6"/>
        <v>Jul</v>
      </c>
    </row>
    <row r="191" spans="1:4" x14ac:dyDescent="0.25">
      <c r="A191" s="1">
        <v>44751</v>
      </c>
      <c r="B191">
        <v>0</v>
      </c>
      <c r="C191">
        <f t="shared" si="5"/>
        <v>7</v>
      </c>
      <c r="D191" t="str">
        <f t="shared" si="6"/>
        <v>Jul</v>
      </c>
    </row>
    <row r="192" spans="1:4" x14ac:dyDescent="0.25">
      <c r="A192" s="1">
        <v>44752</v>
      </c>
      <c r="B192">
        <v>0</v>
      </c>
      <c r="C192">
        <f t="shared" si="5"/>
        <v>7</v>
      </c>
      <c r="D192" t="str">
        <f t="shared" si="6"/>
        <v>Jul</v>
      </c>
    </row>
    <row r="193" spans="1:4" x14ac:dyDescent="0.25">
      <c r="A193" s="1">
        <v>44753</v>
      </c>
      <c r="B193">
        <v>170</v>
      </c>
      <c r="C193">
        <f t="shared" si="5"/>
        <v>7</v>
      </c>
      <c r="D193" t="str">
        <f t="shared" si="6"/>
        <v>Jul</v>
      </c>
    </row>
    <row r="194" spans="1:4" x14ac:dyDescent="0.25">
      <c r="A194" s="1">
        <v>44754</v>
      </c>
      <c r="B194">
        <v>13</v>
      </c>
      <c r="C194">
        <f t="shared" si="5"/>
        <v>7</v>
      </c>
      <c r="D194" t="str">
        <f t="shared" si="6"/>
        <v>Jul</v>
      </c>
    </row>
    <row r="195" spans="1:4" x14ac:dyDescent="0.25">
      <c r="A195" s="1">
        <v>44755</v>
      </c>
      <c r="B195">
        <v>0</v>
      </c>
      <c r="C195">
        <f t="shared" ref="C195:C258" si="7">MONTH(A195)</f>
        <v>7</v>
      </c>
      <c r="D195" t="str">
        <f t="shared" ref="D195:D258" si="8">TEXT(A195,"mmm")</f>
        <v>Jul</v>
      </c>
    </row>
    <row r="196" spans="1:4" x14ac:dyDescent="0.25">
      <c r="A196" s="1">
        <v>44756</v>
      </c>
      <c r="B196">
        <v>0</v>
      </c>
      <c r="C196">
        <f t="shared" si="7"/>
        <v>7</v>
      </c>
      <c r="D196" t="str">
        <f t="shared" si="8"/>
        <v>Jul</v>
      </c>
    </row>
    <row r="197" spans="1:4" x14ac:dyDescent="0.25">
      <c r="A197" s="1">
        <v>44757</v>
      </c>
      <c r="B197">
        <v>0</v>
      </c>
      <c r="C197">
        <f t="shared" si="7"/>
        <v>7</v>
      </c>
      <c r="D197" t="str">
        <f t="shared" si="8"/>
        <v>Jul</v>
      </c>
    </row>
    <row r="198" spans="1:4" x14ac:dyDescent="0.25">
      <c r="A198" s="1">
        <v>44758</v>
      </c>
      <c r="B198">
        <v>0</v>
      </c>
      <c r="C198">
        <f t="shared" si="7"/>
        <v>7</v>
      </c>
      <c r="D198" t="str">
        <f t="shared" si="8"/>
        <v>Jul</v>
      </c>
    </row>
    <row r="199" spans="1:4" x14ac:dyDescent="0.25">
      <c r="A199" s="1">
        <v>44759</v>
      </c>
      <c r="B199">
        <v>518</v>
      </c>
      <c r="C199">
        <f t="shared" si="7"/>
        <v>7</v>
      </c>
      <c r="D199" t="str">
        <f t="shared" si="8"/>
        <v>Jul</v>
      </c>
    </row>
    <row r="200" spans="1:4" x14ac:dyDescent="0.25">
      <c r="A200" s="1">
        <v>44760</v>
      </c>
      <c r="B200">
        <v>791</v>
      </c>
      <c r="C200">
        <f t="shared" si="7"/>
        <v>7</v>
      </c>
      <c r="D200" t="str">
        <f t="shared" si="8"/>
        <v>Jul</v>
      </c>
    </row>
    <row r="201" spans="1:4" x14ac:dyDescent="0.25">
      <c r="A201" s="1">
        <v>44761</v>
      </c>
      <c r="B201">
        <v>673</v>
      </c>
      <c r="C201">
        <f t="shared" si="7"/>
        <v>7</v>
      </c>
      <c r="D201" t="str">
        <f t="shared" si="8"/>
        <v>Jul</v>
      </c>
    </row>
    <row r="202" spans="1:4" x14ac:dyDescent="0.25">
      <c r="A202" s="1">
        <v>44762</v>
      </c>
      <c r="B202">
        <v>601</v>
      </c>
      <c r="C202">
        <f t="shared" si="7"/>
        <v>7</v>
      </c>
      <c r="D202" t="str">
        <f t="shared" si="8"/>
        <v>Jul</v>
      </c>
    </row>
    <row r="203" spans="1:4" x14ac:dyDescent="0.25">
      <c r="A203" s="1">
        <v>44763</v>
      </c>
      <c r="B203">
        <v>612</v>
      </c>
      <c r="C203">
        <f t="shared" si="7"/>
        <v>7</v>
      </c>
      <c r="D203" t="str">
        <f t="shared" si="8"/>
        <v>Jul</v>
      </c>
    </row>
    <row r="204" spans="1:4" x14ac:dyDescent="0.25">
      <c r="A204" s="1">
        <v>44764</v>
      </c>
      <c r="B204">
        <v>705</v>
      </c>
      <c r="C204">
        <f t="shared" si="7"/>
        <v>7</v>
      </c>
      <c r="D204" t="str">
        <f t="shared" si="8"/>
        <v>Jul</v>
      </c>
    </row>
    <row r="205" spans="1:4" x14ac:dyDescent="0.25">
      <c r="A205" s="1">
        <v>44765</v>
      </c>
      <c r="B205">
        <v>0</v>
      </c>
      <c r="C205">
        <f t="shared" si="7"/>
        <v>7</v>
      </c>
      <c r="D205" t="str">
        <f t="shared" si="8"/>
        <v>Jul</v>
      </c>
    </row>
    <row r="206" spans="1:4" x14ac:dyDescent="0.25">
      <c r="A206" s="1">
        <v>44766</v>
      </c>
      <c r="B206">
        <v>0</v>
      </c>
      <c r="C206">
        <f t="shared" si="7"/>
        <v>7</v>
      </c>
      <c r="D206" t="str">
        <f t="shared" si="8"/>
        <v>Jul</v>
      </c>
    </row>
    <row r="207" spans="1:4" x14ac:dyDescent="0.25">
      <c r="A207" s="1">
        <v>44767</v>
      </c>
      <c r="B207">
        <v>1100</v>
      </c>
      <c r="C207">
        <f t="shared" si="7"/>
        <v>7</v>
      </c>
      <c r="D207" t="str">
        <f t="shared" si="8"/>
        <v>Jul</v>
      </c>
    </row>
    <row r="208" spans="1:4" x14ac:dyDescent="0.25">
      <c r="A208" s="1">
        <v>44768</v>
      </c>
      <c r="B208">
        <v>118</v>
      </c>
      <c r="C208">
        <f t="shared" si="7"/>
        <v>7</v>
      </c>
      <c r="D208" t="str">
        <f t="shared" si="8"/>
        <v>Jul</v>
      </c>
    </row>
    <row r="209" spans="1:4" x14ac:dyDescent="0.25">
      <c r="A209" s="1">
        <v>44769</v>
      </c>
      <c r="B209">
        <v>69</v>
      </c>
      <c r="C209">
        <f t="shared" si="7"/>
        <v>7</v>
      </c>
      <c r="D209" t="str">
        <f t="shared" si="8"/>
        <v>Jul</v>
      </c>
    </row>
    <row r="210" spans="1:4" x14ac:dyDescent="0.25">
      <c r="A210" s="1">
        <v>44770</v>
      </c>
      <c r="B210">
        <v>0</v>
      </c>
      <c r="C210">
        <f t="shared" si="7"/>
        <v>7</v>
      </c>
      <c r="D210" t="str">
        <f t="shared" si="8"/>
        <v>Jul</v>
      </c>
    </row>
    <row r="211" spans="1:4" x14ac:dyDescent="0.25">
      <c r="A211" s="1">
        <v>44771</v>
      </c>
      <c r="B211">
        <v>0</v>
      </c>
      <c r="C211">
        <f t="shared" si="7"/>
        <v>7</v>
      </c>
      <c r="D211" t="str">
        <f t="shared" si="8"/>
        <v>Jul</v>
      </c>
    </row>
    <row r="212" spans="1:4" x14ac:dyDescent="0.25">
      <c r="A212" s="1">
        <v>44772</v>
      </c>
      <c r="B212">
        <v>0</v>
      </c>
      <c r="C212">
        <f t="shared" si="7"/>
        <v>7</v>
      </c>
      <c r="D212" t="str">
        <f t="shared" si="8"/>
        <v>Jul</v>
      </c>
    </row>
    <row r="213" spans="1:4" x14ac:dyDescent="0.25">
      <c r="A213" s="1">
        <v>44773</v>
      </c>
      <c r="B213">
        <v>0</v>
      </c>
      <c r="C213">
        <f t="shared" si="7"/>
        <v>7</v>
      </c>
      <c r="D213" t="str">
        <f t="shared" si="8"/>
        <v>Jul</v>
      </c>
    </row>
    <row r="214" spans="1:4" x14ac:dyDescent="0.25">
      <c r="A214" s="1">
        <v>44774</v>
      </c>
      <c r="B214">
        <v>0</v>
      </c>
      <c r="C214">
        <f t="shared" si="7"/>
        <v>8</v>
      </c>
      <c r="D214" t="str">
        <f t="shared" si="8"/>
        <v>Aug</v>
      </c>
    </row>
    <row r="215" spans="1:4" x14ac:dyDescent="0.25">
      <c r="A215" s="1">
        <v>44775</v>
      </c>
      <c r="B215">
        <v>0</v>
      </c>
      <c r="C215">
        <f t="shared" si="7"/>
        <v>8</v>
      </c>
      <c r="D215" t="str">
        <f t="shared" si="8"/>
        <v>Aug</v>
      </c>
    </row>
    <row r="216" spans="1:4" x14ac:dyDescent="0.25">
      <c r="A216" s="1">
        <v>44776</v>
      </c>
      <c r="B216">
        <v>0</v>
      </c>
      <c r="C216">
        <f t="shared" si="7"/>
        <v>8</v>
      </c>
      <c r="D216" t="str">
        <f t="shared" si="8"/>
        <v>Aug</v>
      </c>
    </row>
    <row r="217" spans="1:4" x14ac:dyDescent="0.25">
      <c r="A217" s="1">
        <v>44777</v>
      </c>
      <c r="B217">
        <v>0</v>
      </c>
      <c r="C217">
        <f t="shared" si="7"/>
        <v>8</v>
      </c>
      <c r="D217" t="str">
        <f t="shared" si="8"/>
        <v>Aug</v>
      </c>
    </row>
    <row r="218" spans="1:4" x14ac:dyDescent="0.25">
      <c r="A218" s="1">
        <v>44778</v>
      </c>
      <c r="B218">
        <v>0</v>
      </c>
      <c r="C218">
        <f t="shared" si="7"/>
        <v>8</v>
      </c>
      <c r="D218" t="str">
        <f t="shared" si="8"/>
        <v>Aug</v>
      </c>
    </row>
    <row r="219" spans="1:4" x14ac:dyDescent="0.25">
      <c r="A219" s="1">
        <v>44779</v>
      </c>
      <c r="B219">
        <v>0</v>
      </c>
      <c r="C219">
        <f t="shared" si="7"/>
        <v>8</v>
      </c>
      <c r="D219" t="str">
        <f t="shared" si="8"/>
        <v>Aug</v>
      </c>
    </row>
    <row r="220" spans="1:4" x14ac:dyDescent="0.25">
      <c r="A220" s="1">
        <v>44780</v>
      </c>
      <c r="B220">
        <v>0</v>
      </c>
      <c r="C220">
        <f t="shared" si="7"/>
        <v>8</v>
      </c>
      <c r="D220" t="str">
        <f t="shared" si="8"/>
        <v>Aug</v>
      </c>
    </row>
    <row r="221" spans="1:4" x14ac:dyDescent="0.25">
      <c r="A221" s="1">
        <v>44781</v>
      </c>
      <c r="B221">
        <v>660</v>
      </c>
      <c r="C221">
        <f t="shared" si="7"/>
        <v>8</v>
      </c>
      <c r="D221" t="str">
        <f t="shared" si="8"/>
        <v>Aug</v>
      </c>
    </row>
    <row r="222" spans="1:4" x14ac:dyDescent="0.25">
      <c r="A222" s="1">
        <v>44782</v>
      </c>
      <c r="B222">
        <v>1245</v>
      </c>
      <c r="C222">
        <f t="shared" si="7"/>
        <v>8</v>
      </c>
      <c r="D222" t="str">
        <f t="shared" si="8"/>
        <v>Aug</v>
      </c>
    </row>
    <row r="223" spans="1:4" x14ac:dyDescent="0.25">
      <c r="A223" s="1">
        <v>44783</v>
      </c>
      <c r="B223">
        <v>745</v>
      </c>
      <c r="C223">
        <f t="shared" si="7"/>
        <v>8</v>
      </c>
      <c r="D223" t="str">
        <f t="shared" si="8"/>
        <v>Aug</v>
      </c>
    </row>
    <row r="224" spans="1:4" x14ac:dyDescent="0.25">
      <c r="A224" s="1">
        <v>44784</v>
      </c>
      <c r="B224">
        <v>48</v>
      </c>
      <c r="C224">
        <f t="shared" si="7"/>
        <v>8</v>
      </c>
      <c r="D224" t="str">
        <f t="shared" si="8"/>
        <v>Aug</v>
      </c>
    </row>
    <row r="225" spans="1:4" x14ac:dyDescent="0.25">
      <c r="A225" s="1">
        <v>44785</v>
      </c>
      <c r="B225">
        <v>0</v>
      </c>
      <c r="C225">
        <f t="shared" si="7"/>
        <v>8</v>
      </c>
      <c r="D225" t="str">
        <f t="shared" si="8"/>
        <v>Aug</v>
      </c>
    </row>
    <row r="226" spans="1:4" x14ac:dyDescent="0.25">
      <c r="A226" s="1">
        <v>44786</v>
      </c>
      <c r="B226">
        <v>0</v>
      </c>
      <c r="C226">
        <f t="shared" si="7"/>
        <v>8</v>
      </c>
      <c r="D226" t="str">
        <f t="shared" si="8"/>
        <v>Aug</v>
      </c>
    </row>
    <row r="227" spans="1:4" x14ac:dyDescent="0.25">
      <c r="A227" s="1">
        <v>44787</v>
      </c>
      <c r="B227">
        <v>0</v>
      </c>
      <c r="C227">
        <f t="shared" si="7"/>
        <v>8</v>
      </c>
      <c r="D227" t="str">
        <f t="shared" si="8"/>
        <v>Aug</v>
      </c>
    </row>
    <row r="228" spans="1:4" x14ac:dyDescent="0.25">
      <c r="A228" s="1">
        <v>44788</v>
      </c>
      <c r="B228">
        <v>0</v>
      </c>
      <c r="C228">
        <f t="shared" si="7"/>
        <v>8</v>
      </c>
      <c r="D228" t="str">
        <f t="shared" si="8"/>
        <v>Aug</v>
      </c>
    </row>
    <row r="229" spans="1:4" x14ac:dyDescent="0.25">
      <c r="A229" s="1">
        <v>44789</v>
      </c>
      <c r="B229">
        <v>0</v>
      </c>
      <c r="C229">
        <f t="shared" si="7"/>
        <v>8</v>
      </c>
      <c r="D229" t="str">
        <f t="shared" si="8"/>
        <v>Aug</v>
      </c>
    </row>
    <row r="230" spans="1:4" x14ac:dyDescent="0.25">
      <c r="A230" s="1">
        <v>44790</v>
      </c>
      <c r="B230">
        <v>0</v>
      </c>
      <c r="C230">
        <f t="shared" si="7"/>
        <v>8</v>
      </c>
      <c r="D230" t="str">
        <f t="shared" si="8"/>
        <v>Aug</v>
      </c>
    </row>
    <row r="231" spans="1:4" x14ac:dyDescent="0.25">
      <c r="A231" s="1">
        <v>44791</v>
      </c>
      <c r="B231">
        <v>0</v>
      </c>
      <c r="C231">
        <f t="shared" si="7"/>
        <v>8</v>
      </c>
      <c r="D231" t="str">
        <f t="shared" si="8"/>
        <v>Aug</v>
      </c>
    </row>
    <row r="232" spans="1:4" x14ac:dyDescent="0.25">
      <c r="A232" s="1">
        <v>44792</v>
      </c>
      <c r="B232">
        <v>0</v>
      </c>
      <c r="C232">
        <f t="shared" si="7"/>
        <v>8</v>
      </c>
      <c r="D232" t="str">
        <f t="shared" si="8"/>
        <v>Aug</v>
      </c>
    </row>
    <row r="233" spans="1:4" x14ac:dyDescent="0.25">
      <c r="A233" s="1">
        <v>44793</v>
      </c>
      <c r="B233">
        <v>0</v>
      </c>
      <c r="C233">
        <f t="shared" si="7"/>
        <v>8</v>
      </c>
      <c r="D233" t="str">
        <f t="shared" si="8"/>
        <v>Aug</v>
      </c>
    </row>
    <row r="234" spans="1:4" x14ac:dyDescent="0.25">
      <c r="A234" s="1">
        <v>44794</v>
      </c>
      <c r="B234">
        <v>0</v>
      </c>
      <c r="C234">
        <f t="shared" si="7"/>
        <v>8</v>
      </c>
      <c r="D234" t="str">
        <f t="shared" si="8"/>
        <v>Aug</v>
      </c>
    </row>
    <row r="235" spans="1:4" x14ac:dyDescent="0.25">
      <c r="A235" s="1">
        <v>44795</v>
      </c>
      <c r="B235">
        <v>0</v>
      </c>
      <c r="C235">
        <f t="shared" si="7"/>
        <v>8</v>
      </c>
      <c r="D235" t="str">
        <f t="shared" si="8"/>
        <v>Aug</v>
      </c>
    </row>
    <row r="236" spans="1:4" x14ac:dyDescent="0.25">
      <c r="A236" s="1">
        <v>44796</v>
      </c>
      <c r="B236">
        <v>0</v>
      </c>
      <c r="C236">
        <f t="shared" si="7"/>
        <v>8</v>
      </c>
      <c r="D236" t="str">
        <f t="shared" si="8"/>
        <v>Aug</v>
      </c>
    </row>
    <row r="237" spans="1:4" x14ac:dyDescent="0.25">
      <c r="A237" s="1">
        <v>44797</v>
      </c>
      <c r="B237">
        <v>0</v>
      </c>
      <c r="C237">
        <f t="shared" si="7"/>
        <v>8</v>
      </c>
      <c r="D237" t="str">
        <f t="shared" si="8"/>
        <v>Aug</v>
      </c>
    </row>
    <row r="238" spans="1:4" x14ac:dyDescent="0.25">
      <c r="A238" s="1">
        <v>44798</v>
      </c>
      <c r="B238">
        <v>0</v>
      </c>
      <c r="C238">
        <f t="shared" si="7"/>
        <v>8</v>
      </c>
      <c r="D238" t="str">
        <f t="shared" si="8"/>
        <v>Aug</v>
      </c>
    </row>
    <row r="239" spans="1:4" x14ac:dyDescent="0.25">
      <c r="A239" s="1">
        <v>44799</v>
      </c>
      <c r="B239">
        <v>0</v>
      </c>
      <c r="C239">
        <f t="shared" si="7"/>
        <v>8</v>
      </c>
      <c r="D239" t="str">
        <f t="shared" si="8"/>
        <v>Aug</v>
      </c>
    </row>
    <row r="240" spans="1:4" x14ac:dyDescent="0.25">
      <c r="A240" s="1">
        <v>44800</v>
      </c>
      <c r="B240">
        <v>0</v>
      </c>
      <c r="C240">
        <f t="shared" si="7"/>
        <v>8</v>
      </c>
      <c r="D240" t="str">
        <f t="shared" si="8"/>
        <v>Aug</v>
      </c>
    </row>
    <row r="241" spans="1:4" x14ac:dyDescent="0.25">
      <c r="A241" s="1">
        <v>44801</v>
      </c>
      <c r="B241">
        <v>0</v>
      </c>
      <c r="C241">
        <f t="shared" si="7"/>
        <v>8</v>
      </c>
      <c r="D241" t="str">
        <f t="shared" si="8"/>
        <v>Aug</v>
      </c>
    </row>
    <row r="242" spans="1:4" x14ac:dyDescent="0.25">
      <c r="A242" s="1">
        <v>44802</v>
      </c>
      <c r="B242">
        <v>0</v>
      </c>
      <c r="C242">
        <f t="shared" si="7"/>
        <v>8</v>
      </c>
      <c r="D242" t="str">
        <f t="shared" si="8"/>
        <v>Aug</v>
      </c>
    </row>
    <row r="243" spans="1:4" x14ac:dyDescent="0.25">
      <c r="A243" s="1">
        <v>44803</v>
      </c>
      <c r="B243">
        <v>0</v>
      </c>
      <c r="C243">
        <f t="shared" si="7"/>
        <v>8</v>
      </c>
      <c r="D243" t="str">
        <f t="shared" si="8"/>
        <v>Aug</v>
      </c>
    </row>
    <row r="244" spans="1:4" x14ac:dyDescent="0.25">
      <c r="A244" s="1">
        <v>44804</v>
      </c>
      <c r="B244">
        <v>0</v>
      </c>
      <c r="C244">
        <f t="shared" si="7"/>
        <v>8</v>
      </c>
      <c r="D244" t="str">
        <f t="shared" si="8"/>
        <v>Aug</v>
      </c>
    </row>
    <row r="245" spans="1:4" x14ac:dyDescent="0.25">
      <c r="A245" s="1">
        <v>44805</v>
      </c>
      <c r="B245">
        <v>0</v>
      </c>
      <c r="C245">
        <f t="shared" si="7"/>
        <v>9</v>
      </c>
      <c r="D245" t="str">
        <f t="shared" si="8"/>
        <v>Sep</v>
      </c>
    </row>
    <row r="246" spans="1:4" x14ac:dyDescent="0.25">
      <c r="A246" s="1">
        <v>44806</v>
      </c>
      <c r="B246">
        <v>388</v>
      </c>
      <c r="C246">
        <f t="shared" si="7"/>
        <v>9</v>
      </c>
      <c r="D246" t="str">
        <f t="shared" si="8"/>
        <v>Sep</v>
      </c>
    </row>
    <row r="247" spans="1:4" x14ac:dyDescent="0.25">
      <c r="A247" s="1">
        <v>44807</v>
      </c>
      <c r="B247">
        <v>415</v>
      </c>
      <c r="C247">
        <f t="shared" si="7"/>
        <v>9</v>
      </c>
      <c r="D247" t="str">
        <f t="shared" si="8"/>
        <v>Sep</v>
      </c>
    </row>
    <row r="248" spans="1:4" x14ac:dyDescent="0.25">
      <c r="A248" s="1">
        <v>44808</v>
      </c>
      <c r="B248">
        <v>560</v>
      </c>
      <c r="C248">
        <f t="shared" si="7"/>
        <v>9</v>
      </c>
      <c r="D248" t="str">
        <f t="shared" si="8"/>
        <v>Sep</v>
      </c>
    </row>
    <row r="249" spans="1:4" x14ac:dyDescent="0.25">
      <c r="A249" s="1">
        <v>44809</v>
      </c>
      <c r="B249">
        <v>467</v>
      </c>
      <c r="C249">
        <f t="shared" si="7"/>
        <v>9</v>
      </c>
      <c r="D249" t="str">
        <f t="shared" si="8"/>
        <v>Sep</v>
      </c>
    </row>
    <row r="250" spans="1:4" x14ac:dyDescent="0.25">
      <c r="A250" s="1">
        <v>44810</v>
      </c>
      <c r="B250">
        <v>517</v>
      </c>
      <c r="C250">
        <f t="shared" si="7"/>
        <v>9</v>
      </c>
      <c r="D250" t="str">
        <f t="shared" si="8"/>
        <v>Sep</v>
      </c>
    </row>
    <row r="251" spans="1:4" x14ac:dyDescent="0.25">
      <c r="A251" s="1">
        <v>44811</v>
      </c>
      <c r="B251">
        <v>552</v>
      </c>
      <c r="C251">
        <f t="shared" si="7"/>
        <v>9</v>
      </c>
      <c r="D251" t="str">
        <f t="shared" si="8"/>
        <v>Sep</v>
      </c>
    </row>
    <row r="252" spans="1:4" x14ac:dyDescent="0.25">
      <c r="A252" s="1">
        <v>44812</v>
      </c>
      <c r="B252">
        <v>0</v>
      </c>
      <c r="C252">
        <f t="shared" si="7"/>
        <v>9</v>
      </c>
      <c r="D252" t="str">
        <f t="shared" si="8"/>
        <v>Sep</v>
      </c>
    </row>
    <row r="253" spans="1:4" x14ac:dyDescent="0.25">
      <c r="A253" s="1">
        <v>44813</v>
      </c>
      <c r="B253">
        <v>0</v>
      </c>
      <c r="C253">
        <f t="shared" si="7"/>
        <v>9</v>
      </c>
      <c r="D253" t="str">
        <f t="shared" si="8"/>
        <v>Sep</v>
      </c>
    </row>
    <row r="254" spans="1:4" x14ac:dyDescent="0.25">
      <c r="A254" s="1">
        <v>44814</v>
      </c>
      <c r="B254">
        <v>0</v>
      </c>
      <c r="C254">
        <f t="shared" si="7"/>
        <v>9</v>
      </c>
      <c r="D254" t="str">
        <f t="shared" si="8"/>
        <v>Sep</v>
      </c>
    </row>
    <row r="255" spans="1:4" x14ac:dyDescent="0.25">
      <c r="A255" s="1">
        <v>44815</v>
      </c>
      <c r="B255">
        <v>0</v>
      </c>
      <c r="C255">
        <f t="shared" si="7"/>
        <v>9</v>
      </c>
      <c r="D255" t="str">
        <f t="shared" si="8"/>
        <v>Sep</v>
      </c>
    </row>
    <row r="256" spans="1:4" x14ac:dyDescent="0.25">
      <c r="A256" s="1">
        <v>44816</v>
      </c>
      <c r="B256">
        <v>435</v>
      </c>
      <c r="C256">
        <f t="shared" si="7"/>
        <v>9</v>
      </c>
      <c r="D256" t="str">
        <f t="shared" si="8"/>
        <v>Sep</v>
      </c>
    </row>
    <row r="257" spans="1:4" x14ac:dyDescent="0.25">
      <c r="A257" s="1">
        <v>44817</v>
      </c>
      <c r="B257">
        <v>406</v>
      </c>
      <c r="C257">
        <f t="shared" si="7"/>
        <v>9</v>
      </c>
      <c r="D257" t="str">
        <f t="shared" si="8"/>
        <v>Sep</v>
      </c>
    </row>
    <row r="258" spans="1:4" x14ac:dyDescent="0.25">
      <c r="A258" s="1">
        <v>44818</v>
      </c>
      <c r="B258">
        <v>0</v>
      </c>
      <c r="C258">
        <f t="shared" si="7"/>
        <v>9</v>
      </c>
      <c r="D258" t="str">
        <f t="shared" si="8"/>
        <v>Sep</v>
      </c>
    </row>
    <row r="259" spans="1:4" x14ac:dyDescent="0.25">
      <c r="A259" s="1">
        <v>44819</v>
      </c>
      <c r="B259">
        <v>0</v>
      </c>
      <c r="C259">
        <f t="shared" ref="C259:C322" si="9">MONTH(A259)</f>
        <v>9</v>
      </c>
      <c r="D259" t="str">
        <f t="shared" ref="D259:D322" si="10">TEXT(A259,"mmm")</f>
        <v>Sep</v>
      </c>
    </row>
    <row r="260" spans="1:4" x14ac:dyDescent="0.25">
      <c r="A260" s="1">
        <v>44820</v>
      </c>
      <c r="B260">
        <v>0</v>
      </c>
      <c r="C260">
        <f t="shared" si="9"/>
        <v>9</v>
      </c>
      <c r="D260" t="str">
        <f t="shared" si="10"/>
        <v>Sep</v>
      </c>
    </row>
    <row r="261" spans="1:4" x14ac:dyDescent="0.25">
      <c r="A261" s="1">
        <v>44821</v>
      </c>
      <c r="B261">
        <v>0</v>
      </c>
      <c r="C261">
        <f t="shared" si="9"/>
        <v>9</v>
      </c>
      <c r="D261" t="str">
        <f t="shared" si="10"/>
        <v>Sep</v>
      </c>
    </row>
    <row r="262" spans="1:4" x14ac:dyDescent="0.25">
      <c r="A262" s="1">
        <v>44822</v>
      </c>
      <c r="B262">
        <v>0</v>
      </c>
      <c r="C262">
        <f t="shared" si="9"/>
        <v>9</v>
      </c>
      <c r="D262" t="str">
        <f t="shared" si="10"/>
        <v>Sep</v>
      </c>
    </row>
    <row r="263" spans="1:4" x14ac:dyDescent="0.25">
      <c r="A263" s="1">
        <v>44823</v>
      </c>
      <c r="B263">
        <v>353</v>
      </c>
      <c r="C263">
        <f t="shared" si="9"/>
        <v>9</v>
      </c>
      <c r="D263" t="str">
        <f t="shared" si="10"/>
        <v>Sep</v>
      </c>
    </row>
    <row r="264" spans="1:4" x14ac:dyDescent="0.25">
      <c r="A264" s="1">
        <v>44824</v>
      </c>
      <c r="B264">
        <v>476</v>
      </c>
      <c r="C264">
        <f t="shared" si="9"/>
        <v>9</v>
      </c>
      <c r="D264" t="str">
        <f t="shared" si="10"/>
        <v>Sep</v>
      </c>
    </row>
    <row r="265" spans="1:4" x14ac:dyDescent="0.25">
      <c r="A265" s="1">
        <v>44825</v>
      </c>
      <c r="B265">
        <v>383</v>
      </c>
      <c r="C265">
        <f t="shared" si="9"/>
        <v>9</v>
      </c>
      <c r="D265" t="str">
        <f t="shared" si="10"/>
        <v>Sep</v>
      </c>
    </row>
    <row r="266" spans="1:4" x14ac:dyDescent="0.25">
      <c r="A266" s="1">
        <v>44826</v>
      </c>
      <c r="B266">
        <v>0</v>
      </c>
      <c r="C266">
        <f t="shared" si="9"/>
        <v>9</v>
      </c>
      <c r="D266" t="str">
        <f t="shared" si="10"/>
        <v>Sep</v>
      </c>
    </row>
    <row r="267" spans="1:4" x14ac:dyDescent="0.25">
      <c r="A267" s="1">
        <v>44827</v>
      </c>
      <c r="B267">
        <v>0</v>
      </c>
      <c r="C267">
        <f t="shared" si="9"/>
        <v>9</v>
      </c>
      <c r="D267" t="str">
        <f t="shared" si="10"/>
        <v>Sep</v>
      </c>
    </row>
    <row r="268" spans="1:4" x14ac:dyDescent="0.25">
      <c r="A268" s="1">
        <v>44828</v>
      </c>
      <c r="B268">
        <v>0</v>
      </c>
      <c r="C268">
        <f t="shared" si="9"/>
        <v>9</v>
      </c>
      <c r="D268" t="str">
        <f t="shared" si="10"/>
        <v>Sep</v>
      </c>
    </row>
    <row r="269" spans="1:4" x14ac:dyDescent="0.25">
      <c r="A269" s="1">
        <v>44829</v>
      </c>
      <c r="B269">
        <v>0</v>
      </c>
      <c r="C269">
        <f t="shared" si="9"/>
        <v>9</v>
      </c>
      <c r="D269" t="str">
        <f t="shared" si="10"/>
        <v>Sep</v>
      </c>
    </row>
    <row r="270" spans="1:4" x14ac:dyDescent="0.25">
      <c r="A270" s="1">
        <v>44830</v>
      </c>
      <c r="B270">
        <v>0</v>
      </c>
      <c r="C270">
        <f t="shared" si="9"/>
        <v>9</v>
      </c>
      <c r="D270" t="str">
        <f t="shared" si="10"/>
        <v>Sep</v>
      </c>
    </row>
    <row r="271" spans="1:4" x14ac:dyDescent="0.25">
      <c r="A271" s="1">
        <v>44831</v>
      </c>
      <c r="B271">
        <v>0</v>
      </c>
      <c r="C271">
        <f t="shared" si="9"/>
        <v>9</v>
      </c>
      <c r="D271" t="str">
        <f t="shared" si="10"/>
        <v>Sep</v>
      </c>
    </row>
    <row r="272" spans="1:4" x14ac:dyDescent="0.25">
      <c r="A272" s="1">
        <v>44832</v>
      </c>
      <c r="B272">
        <v>0</v>
      </c>
      <c r="C272">
        <f t="shared" si="9"/>
        <v>9</v>
      </c>
      <c r="D272" t="str">
        <f t="shared" si="10"/>
        <v>Sep</v>
      </c>
    </row>
    <row r="273" spans="1:4" x14ac:dyDescent="0.25">
      <c r="A273" s="1">
        <v>44833</v>
      </c>
      <c r="B273">
        <v>302</v>
      </c>
      <c r="C273">
        <f t="shared" si="9"/>
        <v>9</v>
      </c>
      <c r="D273" t="str">
        <f t="shared" si="10"/>
        <v>Sep</v>
      </c>
    </row>
    <row r="274" spans="1:4" x14ac:dyDescent="0.25">
      <c r="A274" s="1">
        <v>44834</v>
      </c>
      <c r="B274">
        <v>426</v>
      </c>
      <c r="C274">
        <f t="shared" si="9"/>
        <v>9</v>
      </c>
      <c r="D274" t="str">
        <f t="shared" si="10"/>
        <v>Sep</v>
      </c>
    </row>
    <row r="275" spans="1:4" x14ac:dyDescent="0.25">
      <c r="A275" s="1">
        <v>44835</v>
      </c>
      <c r="B275">
        <v>456</v>
      </c>
      <c r="C275">
        <f t="shared" si="9"/>
        <v>10</v>
      </c>
      <c r="D275" t="str">
        <f t="shared" si="10"/>
        <v>Oct</v>
      </c>
    </row>
    <row r="276" spans="1:4" x14ac:dyDescent="0.25">
      <c r="A276" s="1">
        <v>44836</v>
      </c>
      <c r="B276">
        <v>568</v>
      </c>
      <c r="C276">
        <f t="shared" si="9"/>
        <v>10</v>
      </c>
      <c r="D276" t="str">
        <f t="shared" si="10"/>
        <v>Oct</v>
      </c>
    </row>
    <row r="277" spans="1:4" x14ac:dyDescent="0.25">
      <c r="A277" s="1">
        <v>44837</v>
      </c>
      <c r="B277">
        <v>1182</v>
      </c>
      <c r="C277">
        <f t="shared" si="9"/>
        <v>10</v>
      </c>
      <c r="D277" t="str">
        <f t="shared" si="10"/>
        <v>Oct</v>
      </c>
    </row>
    <row r="278" spans="1:4" x14ac:dyDescent="0.25">
      <c r="A278" s="1">
        <v>44838</v>
      </c>
      <c r="B278">
        <v>0</v>
      </c>
      <c r="C278">
        <f t="shared" si="9"/>
        <v>10</v>
      </c>
      <c r="D278" t="str">
        <f t="shared" si="10"/>
        <v>Oct</v>
      </c>
    </row>
    <row r="279" spans="1:4" x14ac:dyDescent="0.25">
      <c r="A279" s="1">
        <v>44839</v>
      </c>
      <c r="B279">
        <v>0</v>
      </c>
      <c r="C279">
        <f t="shared" si="9"/>
        <v>10</v>
      </c>
      <c r="D279" t="str">
        <f t="shared" si="10"/>
        <v>Oct</v>
      </c>
    </row>
    <row r="280" spans="1:4" x14ac:dyDescent="0.25">
      <c r="A280" s="1">
        <v>44840</v>
      </c>
      <c r="B280">
        <v>0</v>
      </c>
      <c r="C280">
        <f t="shared" si="9"/>
        <v>10</v>
      </c>
      <c r="D280" t="str">
        <f t="shared" si="10"/>
        <v>Oct</v>
      </c>
    </row>
    <row r="281" spans="1:4" x14ac:dyDescent="0.25">
      <c r="A281" s="1">
        <v>44841</v>
      </c>
      <c r="B281">
        <v>0</v>
      </c>
      <c r="C281">
        <f t="shared" si="9"/>
        <v>10</v>
      </c>
      <c r="D281" t="str">
        <f t="shared" si="10"/>
        <v>Oct</v>
      </c>
    </row>
    <row r="282" spans="1:4" x14ac:dyDescent="0.25">
      <c r="A282" s="1">
        <v>44842</v>
      </c>
      <c r="B282">
        <v>0</v>
      </c>
      <c r="C282">
        <f t="shared" si="9"/>
        <v>10</v>
      </c>
      <c r="D282" t="str">
        <f t="shared" si="10"/>
        <v>Oct</v>
      </c>
    </row>
    <row r="283" spans="1:4" x14ac:dyDescent="0.25">
      <c r="A283" s="1">
        <v>44843</v>
      </c>
      <c r="B283">
        <v>0</v>
      </c>
      <c r="C283">
        <f t="shared" si="9"/>
        <v>10</v>
      </c>
      <c r="D283" t="str">
        <f t="shared" si="10"/>
        <v>Oct</v>
      </c>
    </row>
    <row r="284" spans="1:4" x14ac:dyDescent="0.25">
      <c r="A284" s="1">
        <v>44844</v>
      </c>
      <c r="B284">
        <v>1170</v>
      </c>
      <c r="C284">
        <f t="shared" si="9"/>
        <v>10</v>
      </c>
      <c r="D284" t="str">
        <f t="shared" si="10"/>
        <v>Oct</v>
      </c>
    </row>
    <row r="285" spans="1:4" x14ac:dyDescent="0.25">
      <c r="A285" s="1">
        <v>44845</v>
      </c>
      <c r="B285">
        <v>695</v>
      </c>
      <c r="C285">
        <f t="shared" si="9"/>
        <v>10</v>
      </c>
      <c r="D285" t="str">
        <f t="shared" si="10"/>
        <v>Oct</v>
      </c>
    </row>
    <row r="286" spans="1:4" x14ac:dyDescent="0.25">
      <c r="A286" s="1">
        <v>44846</v>
      </c>
      <c r="B286">
        <v>644</v>
      </c>
      <c r="C286">
        <f t="shared" si="9"/>
        <v>10</v>
      </c>
      <c r="D286" t="str">
        <f t="shared" si="10"/>
        <v>Oct</v>
      </c>
    </row>
    <row r="287" spans="1:4" x14ac:dyDescent="0.25">
      <c r="A287" s="1">
        <v>44847</v>
      </c>
      <c r="B287">
        <v>0</v>
      </c>
      <c r="C287">
        <f t="shared" si="9"/>
        <v>10</v>
      </c>
      <c r="D287" t="str">
        <f t="shared" si="10"/>
        <v>Oct</v>
      </c>
    </row>
    <row r="288" spans="1:4" x14ac:dyDescent="0.25">
      <c r="A288" s="1">
        <v>44848</v>
      </c>
      <c r="B288">
        <v>0</v>
      </c>
      <c r="C288">
        <f t="shared" si="9"/>
        <v>10</v>
      </c>
      <c r="D288" t="str">
        <f t="shared" si="10"/>
        <v>Oct</v>
      </c>
    </row>
    <row r="289" spans="1:4" x14ac:dyDescent="0.25">
      <c r="A289" s="1">
        <v>44849</v>
      </c>
      <c r="B289">
        <v>0</v>
      </c>
      <c r="C289">
        <f t="shared" si="9"/>
        <v>10</v>
      </c>
      <c r="D289" t="str">
        <f t="shared" si="10"/>
        <v>Oct</v>
      </c>
    </row>
    <row r="290" spans="1:4" x14ac:dyDescent="0.25">
      <c r="A290" s="1">
        <v>44850</v>
      </c>
      <c r="B290">
        <v>0</v>
      </c>
      <c r="C290">
        <f t="shared" si="9"/>
        <v>10</v>
      </c>
      <c r="D290" t="str">
        <f t="shared" si="10"/>
        <v>Oct</v>
      </c>
    </row>
    <row r="291" spans="1:4" x14ac:dyDescent="0.25">
      <c r="A291" s="1">
        <v>44851</v>
      </c>
      <c r="B291">
        <v>0</v>
      </c>
      <c r="C291">
        <f t="shared" si="9"/>
        <v>10</v>
      </c>
      <c r="D291" t="str">
        <f t="shared" si="10"/>
        <v>Oct</v>
      </c>
    </row>
    <row r="292" spans="1:4" x14ac:dyDescent="0.25">
      <c r="A292" s="1">
        <v>44852</v>
      </c>
      <c r="B292">
        <v>0</v>
      </c>
      <c r="C292">
        <f t="shared" si="9"/>
        <v>10</v>
      </c>
      <c r="D292" t="str">
        <f t="shared" si="10"/>
        <v>Oct</v>
      </c>
    </row>
    <row r="293" spans="1:4" x14ac:dyDescent="0.25">
      <c r="A293" s="1">
        <v>44853</v>
      </c>
      <c r="B293">
        <v>0</v>
      </c>
      <c r="C293">
        <f t="shared" si="9"/>
        <v>10</v>
      </c>
      <c r="D293" t="str">
        <f t="shared" si="10"/>
        <v>Oct</v>
      </c>
    </row>
    <row r="294" spans="1:4" x14ac:dyDescent="0.25">
      <c r="A294" s="1">
        <v>44854</v>
      </c>
      <c r="B294">
        <v>0</v>
      </c>
      <c r="C294">
        <f t="shared" si="9"/>
        <v>10</v>
      </c>
      <c r="D294" t="str">
        <f t="shared" si="10"/>
        <v>Oct</v>
      </c>
    </row>
    <row r="295" spans="1:4" x14ac:dyDescent="0.25">
      <c r="A295" s="1">
        <v>44855</v>
      </c>
      <c r="B295">
        <v>0</v>
      </c>
      <c r="C295">
        <f t="shared" si="9"/>
        <v>10</v>
      </c>
      <c r="D295" t="str">
        <f t="shared" si="10"/>
        <v>Oct</v>
      </c>
    </row>
    <row r="296" spans="1:4" x14ac:dyDescent="0.25">
      <c r="A296" s="1">
        <v>44856</v>
      </c>
      <c r="B296">
        <v>1084</v>
      </c>
      <c r="C296">
        <f t="shared" si="9"/>
        <v>10</v>
      </c>
      <c r="D296" t="str">
        <f t="shared" si="10"/>
        <v>Oct</v>
      </c>
    </row>
    <row r="297" spans="1:4" x14ac:dyDescent="0.25">
      <c r="A297" s="1">
        <v>44857</v>
      </c>
      <c r="B297">
        <v>1423</v>
      </c>
      <c r="C297">
        <f t="shared" si="9"/>
        <v>10</v>
      </c>
      <c r="D297" t="str">
        <f t="shared" si="10"/>
        <v>Oct</v>
      </c>
    </row>
    <row r="298" spans="1:4" x14ac:dyDescent="0.25">
      <c r="A298" s="1">
        <v>44858</v>
      </c>
      <c r="B298">
        <v>1315</v>
      </c>
      <c r="C298">
        <f t="shared" si="9"/>
        <v>10</v>
      </c>
      <c r="D298" t="str">
        <f t="shared" si="10"/>
        <v>Oct</v>
      </c>
    </row>
    <row r="299" spans="1:4" x14ac:dyDescent="0.25">
      <c r="A299" s="1">
        <v>44859</v>
      </c>
      <c r="B299">
        <v>717</v>
      </c>
      <c r="C299">
        <f t="shared" si="9"/>
        <v>10</v>
      </c>
      <c r="D299" t="str">
        <f t="shared" si="10"/>
        <v>Oct</v>
      </c>
    </row>
    <row r="300" spans="1:4" x14ac:dyDescent="0.25">
      <c r="A300" s="1">
        <v>44860</v>
      </c>
      <c r="B300">
        <v>1398</v>
      </c>
      <c r="C300">
        <f t="shared" si="9"/>
        <v>10</v>
      </c>
      <c r="D300" t="str">
        <f t="shared" si="10"/>
        <v>Oct</v>
      </c>
    </row>
    <row r="301" spans="1:4" x14ac:dyDescent="0.25">
      <c r="A301" s="1">
        <v>44861</v>
      </c>
      <c r="B301">
        <v>913</v>
      </c>
      <c r="C301">
        <f t="shared" si="9"/>
        <v>10</v>
      </c>
      <c r="D301" t="str">
        <f t="shared" si="10"/>
        <v>Oct</v>
      </c>
    </row>
    <row r="302" spans="1:4" x14ac:dyDescent="0.25">
      <c r="A302" s="1">
        <v>44862</v>
      </c>
      <c r="B302">
        <v>660</v>
      </c>
      <c r="C302">
        <f t="shared" si="9"/>
        <v>10</v>
      </c>
      <c r="D302" t="str">
        <f t="shared" si="10"/>
        <v>Oct</v>
      </c>
    </row>
    <row r="303" spans="1:4" x14ac:dyDescent="0.25">
      <c r="A303" s="1">
        <v>44863</v>
      </c>
      <c r="B303">
        <v>0</v>
      </c>
      <c r="C303">
        <f t="shared" si="9"/>
        <v>10</v>
      </c>
      <c r="D303" t="str">
        <f t="shared" si="10"/>
        <v>Oct</v>
      </c>
    </row>
    <row r="304" spans="1:4" x14ac:dyDescent="0.25">
      <c r="A304" s="1">
        <v>44864</v>
      </c>
      <c r="B304">
        <v>0</v>
      </c>
      <c r="C304">
        <f t="shared" si="9"/>
        <v>10</v>
      </c>
      <c r="D304" t="str">
        <f t="shared" si="10"/>
        <v>Oct</v>
      </c>
    </row>
    <row r="305" spans="1:4" x14ac:dyDescent="0.25">
      <c r="A305" s="1">
        <v>44865</v>
      </c>
      <c r="B305">
        <v>0</v>
      </c>
      <c r="C305">
        <f t="shared" si="9"/>
        <v>10</v>
      </c>
      <c r="D305" t="str">
        <f t="shared" si="10"/>
        <v>Oct</v>
      </c>
    </row>
    <row r="306" spans="1:4" x14ac:dyDescent="0.25">
      <c r="A306" s="1">
        <v>44866</v>
      </c>
      <c r="B306">
        <v>0</v>
      </c>
      <c r="C306">
        <f t="shared" si="9"/>
        <v>11</v>
      </c>
      <c r="D306" t="str">
        <f t="shared" si="10"/>
        <v>Nov</v>
      </c>
    </row>
    <row r="307" spans="1:4" x14ac:dyDescent="0.25">
      <c r="A307" s="1">
        <v>44867</v>
      </c>
      <c r="B307">
        <v>0</v>
      </c>
      <c r="C307">
        <f t="shared" si="9"/>
        <v>11</v>
      </c>
      <c r="D307" t="str">
        <f t="shared" si="10"/>
        <v>Nov</v>
      </c>
    </row>
    <row r="308" spans="1:4" x14ac:dyDescent="0.25">
      <c r="A308" s="1">
        <v>44868</v>
      </c>
      <c r="B308">
        <v>935</v>
      </c>
      <c r="C308">
        <f t="shared" si="9"/>
        <v>11</v>
      </c>
      <c r="D308" t="str">
        <f t="shared" si="10"/>
        <v>Nov</v>
      </c>
    </row>
    <row r="309" spans="1:4" x14ac:dyDescent="0.25">
      <c r="A309" s="1">
        <v>44869</v>
      </c>
      <c r="B309">
        <v>648</v>
      </c>
      <c r="C309">
        <f t="shared" si="9"/>
        <v>11</v>
      </c>
      <c r="D309" t="str">
        <f t="shared" si="10"/>
        <v>Nov</v>
      </c>
    </row>
    <row r="310" spans="1:4" x14ac:dyDescent="0.25">
      <c r="A310" s="1">
        <v>44870</v>
      </c>
      <c r="B310">
        <v>793</v>
      </c>
      <c r="C310">
        <f t="shared" si="9"/>
        <v>11</v>
      </c>
      <c r="D310" t="str">
        <f t="shared" si="10"/>
        <v>Nov</v>
      </c>
    </row>
    <row r="311" spans="1:4" x14ac:dyDescent="0.25">
      <c r="A311" s="1">
        <v>44871</v>
      </c>
      <c r="B311">
        <v>1276</v>
      </c>
      <c r="C311">
        <f t="shared" si="9"/>
        <v>11</v>
      </c>
      <c r="D311" t="str">
        <f t="shared" si="10"/>
        <v>Nov</v>
      </c>
    </row>
    <row r="312" spans="1:4" x14ac:dyDescent="0.25">
      <c r="A312" s="1">
        <v>44872</v>
      </c>
      <c r="B312">
        <v>1234</v>
      </c>
      <c r="C312">
        <f t="shared" si="9"/>
        <v>11</v>
      </c>
      <c r="D312" t="str">
        <f t="shared" si="10"/>
        <v>Nov</v>
      </c>
    </row>
    <row r="313" spans="1:4" x14ac:dyDescent="0.25">
      <c r="A313" s="1">
        <v>44873</v>
      </c>
      <c r="B313">
        <v>1302</v>
      </c>
      <c r="C313">
        <f t="shared" si="9"/>
        <v>11</v>
      </c>
      <c r="D313" t="str">
        <f t="shared" si="10"/>
        <v>Nov</v>
      </c>
    </row>
    <row r="314" spans="1:4" x14ac:dyDescent="0.25">
      <c r="A314" s="1">
        <v>44874</v>
      </c>
      <c r="B314">
        <v>1316</v>
      </c>
      <c r="C314">
        <f t="shared" si="9"/>
        <v>11</v>
      </c>
      <c r="D314" t="str">
        <f t="shared" si="10"/>
        <v>Nov</v>
      </c>
    </row>
    <row r="315" spans="1:4" x14ac:dyDescent="0.25">
      <c r="A315" s="1">
        <v>44875</v>
      </c>
      <c r="B315">
        <v>1463</v>
      </c>
      <c r="C315">
        <f t="shared" si="9"/>
        <v>11</v>
      </c>
      <c r="D315" t="str">
        <f t="shared" si="10"/>
        <v>Nov</v>
      </c>
    </row>
    <row r="316" spans="1:4" x14ac:dyDescent="0.25">
      <c r="A316" s="1">
        <v>44876</v>
      </c>
      <c r="B316">
        <v>771</v>
      </c>
      <c r="C316">
        <f t="shared" si="9"/>
        <v>11</v>
      </c>
      <c r="D316" t="str">
        <f t="shared" si="10"/>
        <v>Nov</v>
      </c>
    </row>
    <row r="317" spans="1:4" x14ac:dyDescent="0.25">
      <c r="A317" s="1">
        <v>44877</v>
      </c>
      <c r="B317">
        <v>0</v>
      </c>
      <c r="C317">
        <f t="shared" si="9"/>
        <v>11</v>
      </c>
      <c r="D317" t="str">
        <f t="shared" si="10"/>
        <v>Nov</v>
      </c>
    </row>
    <row r="318" spans="1:4" x14ac:dyDescent="0.25">
      <c r="A318" s="1">
        <v>44878</v>
      </c>
      <c r="B318">
        <v>0</v>
      </c>
      <c r="C318">
        <f t="shared" si="9"/>
        <v>11</v>
      </c>
      <c r="D318" t="str">
        <f t="shared" si="10"/>
        <v>Nov</v>
      </c>
    </row>
    <row r="319" spans="1:4" x14ac:dyDescent="0.25">
      <c r="A319" s="1">
        <v>44879</v>
      </c>
      <c r="B319">
        <v>0</v>
      </c>
      <c r="C319">
        <f t="shared" si="9"/>
        <v>11</v>
      </c>
      <c r="D319" t="str">
        <f t="shared" si="10"/>
        <v>Nov</v>
      </c>
    </row>
    <row r="320" spans="1:4" x14ac:dyDescent="0.25">
      <c r="A320" s="1">
        <v>44880</v>
      </c>
      <c r="B320">
        <v>0</v>
      </c>
      <c r="C320">
        <f t="shared" si="9"/>
        <v>11</v>
      </c>
      <c r="D320" t="str">
        <f t="shared" si="10"/>
        <v>Nov</v>
      </c>
    </row>
    <row r="321" spans="1:4" x14ac:dyDescent="0.25">
      <c r="A321" s="1">
        <v>44881</v>
      </c>
      <c r="B321">
        <v>0</v>
      </c>
      <c r="C321">
        <f t="shared" si="9"/>
        <v>11</v>
      </c>
      <c r="D321" t="str">
        <f t="shared" si="10"/>
        <v>Nov</v>
      </c>
    </row>
    <row r="322" spans="1:4" x14ac:dyDescent="0.25">
      <c r="A322" s="1">
        <v>44882</v>
      </c>
      <c r="B322">
        <v>0</v>
      </c>
      <c r="C322">
        <f t="shared" si="9"/>
        <v>11</v>
      </c>
      <c r="D322" t="str">
        <f t="shared" si="10"/>
        <v>Nov</v>
      </c>
    </row>
    <row r="323" spans="1:4" x14ac:dyDescent="0.25">
      <c r="A323" s="1">
        <v>44883</v>
      </c>
      <c r="B323">
        <v>0</v>
      </c>
      <c r="C323">
        <f t="shared" ref="C323:C366" si="11">MONTH(A323)</f>
        <v>11</v>
      </c>
      <c r="D323" t="str">
        <f t="shared" ref="D323:D366" si="12">TEXT(A323,"mmm")</f>
        <v>Nov</v>
      </c>
    </row>
    <row r="324" spans="1:4" x14ac:dyDescent="0.25">
      <c r="A324" s="1">
        <v>44884</v>
      </c>
      <c r="B324">
        <v>816</v>
      </c>
      <c r="C324">
        <f t="shared" si="11"/>
        <v>11</v>
      </c>
      <c r="D324" t="str">
        <f t="shared" si="12"/>
        <v>Nov</v>
      </c>
    </row>
    <row r="325" spans="1:4" x14ac:dyDescent="0.25">
      <c r="A325" s="1">
        <v>44885</v>
      </c>
      <c r="B325">
        <v>734</v>
      </c>
      <c r="C325">
        <f t="shared" si="11"/>
        <v>11</v>
      </c>
      <c r="D325" t="str">
        <f t="shared" si="12"/>
        <v>Nov</v>
      </c>
    </row>
    <row r="326" spans="1:4" x14ac:dyDescent="0.25">
      <c r="A326" s="1">
        <v>44886</v>
      </c>
      <c r="B326">
        <v>1097</v>
      </c>
      <c r="C326">
        <f t="shared" si="11"/>
        <v>11</v>
      </c>
      <c r="D326" t="str">
        <f t="shared" si="12"/>
        <v>Nov</v>
      </c>
    </row>
    <row r="327" spans="1:4" x14ac:dyDescent="0.25">
      <c r="A327" s="1">
        <v>44887</v>
      </c>
      <c r="B327">
        <v>640</v>
      </c>
      <c r="C327">
        <f t="shared" si="11"/>
        <v>11</v>
      </c>
      <c r="D327" t="str">
        <f t="shared" si="12"/>
        <v>Nov</v>
      </c>
    </row>
    <row r="328" spans="1:4" x14ac:dyDescent="0.25">
      <c r="A328" s="1">
        <v>44888</v>
      </c>
      <c r="B328">
        <v>0</v>
      </c>
      <c r="C328">
        <f t="shared" si="11"/>
        <v>11</v>
      </c>
      <c r="D328" t="str">
        <f t="shared" si="12"/>
        <v>Nov</v>
      </c>
    </row>
    <row r="329" spans="1:4" x14ac:dyDescent="0.25">
      <c r="A329" s="1">
        <v>44889</v>
      </c>
      <c r="B329">
        <v>0</v>
      </c>
      <c r="C329">
        <f t="shared" si="11"/>
        <v>11</v>
      </c>
      <c r="D329" t="str">
        <f t="shared" si="12"/>
        <v>Nov</v>
      </c>
    </row>
    <row r="330" spans="1:4" x14ac:dyDescent="0.25">
      <c r="A330" s="1">
        <v>44890</v>
      </c>
      <c r="B330">
        <v>1066</v>
      </c>
      <c r="C330">
        <f t="shared" si="11"/>
        <v>11</v>
      </c>
      <c r="D330" t="str">
        <f t="shared" si="12"/>
        <v>Nov</v>
      </c>
    </row>
    <row r="331" spans="1:4" x14ac:dyDescent="0.25">
      <c r="A331" s="1">
        <v>44891</v>
      </c>
      <c r="B331">
        <v>670</v>
      </c>
      <c r="C331">
        <f t="shared" si="11"/>
        <v>11</v>
      </c>
      <c r="D331" t="str">
        <f t="shared" si="12"/>
        <v>Nov</v>
      </c>
    </row>
    <row r="332" spans="1:4" x14ac:dyDescent="0.25">
      <c r="A332" s="1">
        <v>44892</v>
      </c>
      <c r="B332">
        <v>0</v>
      </c>
      <c r="C332">
        <f t="shared" si="11"/>
        <v>11</v>
      </c>
      <c r="D332" t="str">
        <f t="shared" si="12"/>
        <v>Nov</v>
      </c>
    </row>
    <row r="333" spans="1:4" x14ac:dyDescent="0.25">
      <c r="A333" s="1">
        <v>44893</v>
      </c>
      <c r="B333">
        <v>0</v>
      </c>
      <c r="C333">
        <f t="shared" si="11"/>
        <v>11</v>
      </c>
      <c r="D333" t="str">
        <f t="shared" si="12"/>
        <v>Nov</v>
      </c>
    </row>
    <row r="334" spans="1:4" x14ac:dyDescent="0.25">
      <c r="A334" s="1">
        <v>44894</v>
      </c>
      <c r="B334">
        <v>0</v>
      </c>
      <c r="C334">
        <f t="shared" si="11"/>
        <v>11</v>
      </c>
      <c r="D334" t="str">
        <f t="shared" si="12"/>
        <v>Nov</v>
      </c>
    </row>
    <row r="335" spans="1:4" x14ac:dyDescent="0.25">
      <c r="A335" s="1">
        <v>44895</v>
      </c>
      <c r="B335">
        <v>0</v>
      </c>
      <c r="C335">
        <f t="shared" si="11"/>
        <v>11</v>
      </c>
      <c r="D335" t="str">
        <f t="shared" si="12"/>
        <v>Nov</v>
      </c>
    </row>
    <row r="336" spans="1:4" x14ac:dyDescent="0.25">
      <c r="A336" s="1">
        <v>44896</v>
      </c>
      <c r="B336">
        <v>0</v>
      </c>
      <c r="C336">
        <f t="shared" si="11"/>
        <v>12</v>
      </c>
      <c r="D336" t="str">
        <f t="shared" si="12"/>
        <v>Dec</v>
      </c>
    </row>
    <row r="337" spans="1:4" x14ac:dyDescent="0.25">
      <c r="A337" s="1">
        <v>44897</v>
      </c>
      <c r="B337">
        <v>0</v>
      </c>
      <c r="C337">
        <f t="shared" si="11"/>
        <v>12</v>
      </c>
      <c r="D337" t="str">
        <f t="shared" si="12"/>
        <v>Dec</v>
      </c>
    </row>
    <row r="338" spans="1:4" x14ac:dyDescent="0.25">
      <c r="A338" s="1">
        <v>44898</v>
      </c>
      <c r="B338">
        <v>0</v>
      </c>
      <c r="C338">
        <f t="shared" si="11"/>
        <v>12</v>
      </c>
      <c r="D338" t="str">
        <f t="shared" si="12"/>
        <v>Dec</v>
      </c>
    </row>
    <row r="339" spans="1:4" x14ac:dyDescent="0.25">
      <c r="A339" s="1">
        <v>44899</v>
      </c>
      <c r="B339">
        <v>0</v>
      </c>
      <c r="C339">
        <f t="shared" si="11"/>
        <v>12</v>
      </c>
      <c r="D339" t="str">
        <f t="shared" si="12"/>
        <v>Dec</v>
      </c>
    </row>
    <row r="340" spans="1:4" x14ac:dyDescent="0.25">
      <c r="A340" s="1">
        <v>44900</v>
      </c>
      <c r="B340">
        <v>29</v>
      </c>
      <c r="C340">
        <f t="shared" si="11"/>
        <v>12</v>
      </c>
      <c r="D340" t="str">
        <f t="shared" si="12"/>
        <v>Dec</v>
      </c>
    </row>
    <row r="341" spans="1:4" x14ac:dyDescent="0.25">
      <c r="A341" s="1">
        <v>44901</v>
      </c>
      <c r="B341">
        <v>46</v>
      </c>
      <c r="C341">
        <f t="shared" si="11"/>
        <v>12</v>
      </c>
      <c r="D341" t="str">
        <f t="shared" si="12"/>
        <v>Dec</v>
      </c>
    </row>
    <row r="342" spans="1:4" x14ac:dyDescent="0.25">
      <c r="A342" s="1">
        <v>44902</v>
      </c>
      <c r="B342">
        <v>0</v>
      </c>
      <c r="C342">
        <f t="shared" si="11"/>
        <v>12</v>
      </c>
      <c r="D342" t="str">
        <f t="shared" si="12"/>
        <v>Dec</v>
      </c>
    </row>
    <row r="343" spans="1:4" x14ac:dyDescent="0.25">
      <c r="A343" s="1">
        <v>44903</v>
      </c>
      <c r="B343">
        <v>0</v>
      </c>
      <c r="C343">
        <f t="shared" si="11"/>
        <v>12</v>
      </c>
      <c r="D343" t="str">
        <f t="shared" si="12"/>
        <v>Dec</v>
      </c>
    </row>
    <row r="344" spans="1:4" x14ac:dyDescent="0.25">
      <c r="A344" s="1">
        <v>44904</v>
      </c>
      <c r="B344">
        <v>0</v>
      </c>
      <c r="C344">
        <f t="shared" si="11"/>
        <v>12</v>
      </c>
      <c r="D344" t="str">
        <f t="shared" si="12"/>
        <v>Dec</v>
      </c>
    </row>
    <row r="345" spans="1:4" x14ac:dyDescent="0.25">
      <c r="A345" s="1">
        <v>44905</v>
      </c>
      <c r="B345">
        <v>0</v>
      </c>
      <c r="C345">
        <f t="shared" si="11"/>
        <v>12</v>
      </c>
      <c r="D345" t="str">
        <f t="shared" si="12"/>
        <v>Dec</v>
      </c>
    </row>
    <row r="346" spans="1:4" x14ac:dyDescent="0.25">
      <c r="A346" s="1">
        <v>44906</v>
      </c>
      <c r="B346">
        <v>0</v>
      </c>
      <c r="C346">
        <f t="shared" si="11"/>
        <v>12</v>
      </c>
      <c r="D346" t="str">
        <f t="shared" si="12"/>
        <v>Dec</v>
      </c>
    </row>
    <row r="347" spans="1:4" x14ac:dyDescent="0.25">
      <c r="A347" s="1">
        <v>44907</v>
      </c>
      <c r="B347">
        <v>0</v>
      </c>
      <c r="C347">
        <f t="shared" si="11"/>
        <v>12</v>
      </c>
      <c r="D347" t="str">
        <f t="shared" si="12"/>
        <v>Dec</v>
      </c>
    </row>
    <row r="348" spans="1:4" x14ac:dyDescent="0.25">
      <c r="A348" s="1">
        <v>44908</v>
      </c>
      <c r="B348">
        <v>145</v>
      </c>
      <c r="C348">
        <f t="shared" si="11"/>
        <v>12</v>
      </c>
      <c r="D348" t="str">
        <f t="shared" si="12"/>
        <v>Dec</v>
      </c>
    </row>
    <row r="349" spans="1:4" x14ac:dyDescent="0.25">
      <c r="A349" s="1">
        <v>44909</v>
      </c>
      <c r="B349">
        <v>0</v>
      </c>
      <c r="C349">
        <f t="shared" si="11"/>
        <v>12</v>
      </c>
      <c r="D349" t="str">
        <f t="shared" si="12"/>
        <v>Dec</v>
      </c>
    </row>
    <row r="350" spans="1:4" x14ac:dyDescent="0.25">
      <c r="A350" s="1">
        <v>44910</v>
      </c>
      <c r="B350">
        <v>0</v>
      </c>
      <c r="C350">
        <f t="shared" si="11"/>
        <v>12</v>
      </c>
      <c r="D350" t="str">
        <f t="shared" si="12"/>
        <v>Dec</v>
      </c>
    </row>
    <row r="351" spans="1:4" x14ac:dyDescent="0.25">
      <c r="A351" s="1">
        <v>44911</v>
      </c>
      <c r="B351">
        <v>24</v>
      </c>
      <c r="C351">
        <f t="shared" si="11"/>
        <v>12</v>
      </c>
      <c r="D351" t="str">
        <f t="shared" si="12"/>
        <v>Dec</v>
      </c>
    </row>
    <row r="352" spans="1:4" x14ac:dyDescent="0.25">
      <c r="A352" s="1">
        <v>44912</v>
      </c>
      <c r="B352">
        <v>0</v>
      </c>
      <c r="C352">
        <f t="shared" si="11"/>
        <v>12</v>
      </c>
      <c r="D352" t="str">
        <f t="shared" si="12"/>
        <v>Dec</v>
      </c>
    </row>
    <row r="353" spans="1:4" x14ac:dyDescent="0.25">
      <c r="A353" s="1">
        <v>44913</v>
      </c>
      <c r="B353">
        <v>0</v>
      </c>
      <c r="C353">
        <f t="shared" si="11"/>
        <v>12</v>
      </c>
      <c r="D353" t="str">
        <f t="shared" si="12"/>
        <v>Dec</v>
      </c>
    </row>
    <row r="354" spans="1:4" x14ac:dyDescent="0.25">
      <c r="A354" s="1">
        <v>44914</v>
      </c>
      <c r="B354">
        <v>45</v>
      </c>
      <c r="C354">
        <f t="shared" si="11"/>
        <v>12</v>
      </c>
      <c r="D354" t="str">
        <f t="shared" si="12"/>
        <v>Dec</v>
      </c>
    </row>
    <row r="355" spans="1:4" x14ac:dyDescent="0.25">
      <c r="A355" s="1">
        <v>44915</v>
      </c>
      <c r="B355">
        <v>97</v>
      </c>
      <c r="C355">
        <f t="shared" si="11"/>
        <v>12</v>
      </c>
      <c r="D355" t="str">
        <f t="shared" si="12"/>
        <v>Dec</v>
      </c>
    </row>
    <row r="356" spans="1:4" x14ac:dyDescent="0.25">
      <c r="A356" s="1">
        <v>44916</v>
      </c>
      <c r="B356">
        <v>0</v>
      </c>
      <c r="C356">
        <f t="shared" si="11"/>
        <v>12</v>
      </c>
      <c r="D356" t="str">
        <f t="shared" si="12"/>
        <v>Dec</v>
      </c>
    </row>
    <row r="357" spans="1:4" x14ac:dyDescent="0.25">
      <c r="A357" s="1">
        <v>44917</v>
      </c>
      <c r="B357">
        <v>22</v>
      </c>
      <c r="C357">
        <f t="shared" si="11"/>
        <v>12</v>
      </c>
      <c r="D357" t="str">
        <f t="shared" si="12"/>
        <v>Dec</v>
      </c>
    </row>
    <row r="358" spans="1:4" x14ac:dyDescent="0.25">
      <c r="A358" s="1">
        <v>44918</v>
      </c>
      <c r="B358">
        <v>0</v>
      </c>
      <c r="C358">
        <f t="shared" si="11"/>
        <v>12</v>
      </c>
      <c r="D358" t="str">
        <f t="shared" si="12"/>
        <v>Dec</v>
      </c>
    </row>
    <row r="359" spans="1:4" x14ac:dyDescent="0.25">
      <c r="A359" s="1">
        <v>44919</v>
      </c>
      <c r="B359">
        <v>0</v>
      </c>
      <c r="C359">
        <f t="shared" si="11"/>
        <v>12</v>
      </c>
      <c r="D359" t="str">
        <f t="shared" si="12"/>
        <v>Dec</v>
      </c>
    </row>
    <row r="360" spans="1:4" x14ac:dyDescent="0.25">
      <c r="A360" s="1">
        <v>44920</v>
      </c>
      <c r="B360">
        <v>0</v>
      </c>
      <c r="C360">
        <f t="shared" si="11"/>
        <v>12</v>
      </c>
      <c r="D360" t="str">
        <f t="shared" si="12"/>
        <v>Dec</v>
      </c>
    </row>
    <row r="361" spans="1:4" x14ac:dyDescent="0.25">
      <c r="A361" s="1">
        <v>44921</v>
      </c>
      <c r="B361">
        <v>135</v>
      </c>
      <c r="C361">
        <f t="shared" si="11"/>
        <v>12</v>
      </c>
      <c r="D361" t="str">
        <f t="shared" si="12"/>
        <v>Dec</v>
      </c>
    </row>
    <row r="362" spans="1:4" x14ac:dyDescent="0.25">
      <c r="A362" s="1">
        <v>44922</v>
      </c>
      <c r="B362">
        <v>0</v>
      </c>
      <c r="C362">
        <f t="shared" si="11"/>
        <v>12</v>
      </c>
      <c r="D362" t="str">
        <f t="shared" si="12"/>
        <v>Dec</v>
      </c>
    </row>
    <row r="363" spans="1:4" x14ac:dyDescent="0.25">
      <c r="A363" s="1">
        <v>44923</v>
      </c>
      <c r="B363">
        <v>153</v>
      </c>
      <c r="C363">
        <f t="shared" si="11"/>
        <v>12</v>
      </c>
      <c r="D363" t="str">
        <f t="shared" si="12"/>
        <v>Dec</v>
      </c>
    </row>
    <row r="364" spans="1:4" x14ac:dyDescent="0.25">
      <c r="A364" s="1">
        <v>44924</v>
      </c>
      <c r="B364">
        <v>0</v>
      </c>
      <c r="C364">
        <f t="shared" si="11"/>
        <v>12</v>
      </c>
      <c r="D364" t="str">
        <f t="shared" si="12"/>
        <v>Dec</v>
      </c>
    </row>
    <row r="365" spans="1:4" x14ac:dyDescent="0.25">
      <c r="A365" s="1">
        <v>44925</v>
      </c>
      <c r="B365">
        <v>0</v>
      </c>
      <c r="C365">
        <f t="shared" si="11"/>
        <v>12</v>
      </c>
      <c r="D365" t="str">
        <f t="shared" si="12"/>
        <v>Dec</v>
      </c>
    </row>
    <row r="366" spans="1:4" x14ac:dyDescent="0.25">
      <c r="A366" s="1">
        <v>44926</v>
      </c>
      <c r="B366">
        <v>144</v>
      </c>
      <c r="C366">
        <f t="shared" si="11"/>
        <v>12</v>
      </c>
      <c r="D366" t="str">
        <f t="shared" si="12"/>
        <v>Dec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DB5C-1C94-432D-8AC7-A45467777725}">
  <dimension ref="A1:P389"/>
  <sheetViews>
    <sheetView tabSelected="1" topLeftCell="B1" zoomScale="145" zoomScaleNormal="145" workbookViewId="0">
      <selection activeCell="I3" sqref="I3"/>
    </sheetView>
  </sheetViews>
  <sheetFormatPr defaultRowHeight="15" x14ac:dyDescent="0.25"/>
  <cols>
    <col min="1" max="1" width="11" bestFit="1" customWidth="1"/>
    <col min="2" max="2" width="8.28515625" bestFit="1" customWidth="1"/>
    <col min="4" max="4" width="12.85546875" bestFit="1" customWidth="1"/>
    <col min="5" max="5" width="15.42578125" bestFit="1" customWidth="1"/>
    <col min="6" max="6" width="17.7109375" bestFit="1" customWidth="1"/>
    <col min="7" max="7" width="23" bestFit="1" customWidth="1"/>
    <col min="8" max="8" width="15.140625" bestFit="1" customWidth="1"/>
    <col min="9" max="9" width="13.42578125" bestFit="1" customWidth="1"/>
    <col min="10" max="10" width="15.85546875" bestFit="1" customWidth="1"/>
    <col min="12" max="12" width="16.42578125" bestFit="1" customWidth="1"/>
    <col min="13" max="13" width="23.28515625" bestFit="1" customWidth="1"/>
    <col min="16" max="16" width="11.140625" bestFit="1" customWidth="1"/>
    <col min="17" max="17" width="8.28515625" bestFit="1" customWidth="1"/>
  </cols>
  <sheetData>
    <row r="1" spans="1:13" x14ac:dyDescent="0.25">
      <c r="A1" t="s">
        <v>0</v>
      </c>
      <c r="B1" t="s">
        <v>1</v>
      </c>
      <c r="C1" t="s">
        <v>230</v>
      </c>
      <c r="D1" t="s">
        <v>223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L1" s="2" t="s">
        <v>237</v>
      </c>
      <c r="M1" s="2" t="s">
        <v>238</v>
      </c>
    </row>
    <row r="2" spans="1:13" x14ac:dyDescent="0.25">
      <c r="A2" s="1">
        <v>44562</v>
      </c>
      <c r="B2">
        <v>0</v>
      </c>
      <c r="C2">
        <f>WEEKDAY(A2,2)</f>
        <v>6</v>
      </c>
      <c r="D2">
        <v>1</v>
      </c>
      <c r="E2">
        <v>0</v>
      </c>
      <c r="F2">
        <f>IF(C2=3,260,190)</f>
        <v>190</v>
      </c>
      <c r="G2">
        <f>IF(E2=1,300,0)</f>
        <v>0</v>
      </c>
      <c r="H2">
        <f>F2+G2</f>
        <v>190</v>
      </c>
      <c r="I2">
        <f>(5000+B2)</f>
        <v>5000</v>
      </c>
      <c r="J2">
        <f>IF(I2-H2&lt;0,-(I2-H2),0)</f>
        <v>0</v>
      </c>
      <c r="L2" s="2">
        <f>COUNTIF(J2:J366,"&gt;0")</f>
        <v>93</v>
      </c>
      <c r="M2" s="2">
        <f>SUM(J2:J366)</f>
        <v>19152</v>
      </c>
    </row>
    <row r="3" spans="1:13" x14ac:dyDescent="0.25">
      <c r="A3" s="1">
        <v>44563</v>
      </c>
      <c r="B3">
        <v>0</v>
      </c>
      <c r="C3">
        <f t="shared" ref="C3:C66" si="0">WEEKDAY(A3,2)</f>
        <v>7</v>
      </c>
      <c r="D3">
        <f>IF(B3=0,IF(D2=5,1,D2+1),0)</f>
        <v>2</v>
      </c>
      <c r="E3">
        <v>0</v>
      </c>
      <c r="F3">
        <f t="shared" ref="F3:F66" si="1">IF(C3=3,260,190)</f>
        <v>190</v>
      </c>
      <c r="G3">
        <f t="shared" ref="G3:G66" si="2">IF(E3=1,300,0)</f>
        <v>0</v>
      </c>
      <c r="H3">
        <f t="shared" ref="H3:H66" si="3">F3+G3</f>
        <v>190</v>
      </c>
      <c r="I3">
        <f>(I2-H2)+J2+B3</f>
        <v>4810</v>
      </c>
      <c r="J3">
        <f>IF(I3-H3&lt;0,-(I3-H3),0)</f>
        <v>0</v>
      </c>
    </row>
    <row r="4" spans="1:13" x14ac:dyDescent="0.25">
      <c r="A4" s="1">
        <v>44564</v>
      </c>
      <c r="B4">
        <v>0</v>
      </c>
      <c r="C4">
        <f t="shared" si="0"/>
        <v>1</v>
      </c>
      <c r="D4">
        <f t="shared" ref="D4:D67" si="4">IF(B4=0,IF(D3=5,1,D3+1),0)</f>
        <v>3</v>
      </c>
      <c r="E4">
        <v>0</v>
      </c>
      <c r="F4">
        <f t="shared" si="1"/>
        <v>190</v>
      </c>
      <c r="G4">
        <f t="shared" si="2"/>
        <v>0</v>
      </c>
      <c r="H4">
        <f t="shared" si="3"/>
        <v>190</v>
      </c>
      <c r="I4">
        <f t="shared" ref="I4:I67" si="5">(I3-H3)+J3+B4</f>
        <v>4620</v>
      </c>
      <c r="J4">
        <f t="shared" ref="J3:J66" si="6">IF(I4-H4&lt;0,-(I4-H4),0)</f>
        <v>0</v>
      </c>
    </row>
    <row r="5" spans="1:13" x14ac:dyDescent="0.25">
      <c r="A5" s="1">
        <v>44565</v>
      </c>
      <c r="B5">
        <v>0</v>
      </c>
      <c r="C5">
        <f t="shared" si="0"/>
        <v>2</v>
      </c>
      <c r="D5">
        <f t="shared" si="4"/>
        <v>4</v>
      </c>
      <c r="E5">
        <v>0</v>
      </c>
      <c r="F5">
        <f t="shared" si="1"/>
        <v>190</v>
      </c>
      <c r="G5">
        <f t="shared" si="2"/>
        <v>0</v>
      </c>
      <c r="H5">
        <f t="shared" si="3"/>
        <v>190</v>
      </c>
      <c r="I5">
        <f t="shared" si="5"/>
        <v>4430</v>
      </c>
      <c r="J5">
        <f t="shared" si="6"/>
        <v>0</v>
      </c>
    </row>
    <row r="6" spans="1:13" x14ac:dyDescent="0.25">
      <c r="A6" s="1">
        <v>44566</v>
      </c>
      <c r="B6">
        <v>0</v>
      </c>
      <c r="C6">
        <f t="shared" si="0"/>
        <v>3</v>
      </c>
      <c r="D6">
        <f t="shared" si="4"/>
        <v>5</v>
      </c>
      <c r="E6">
        <v>0</v>
      </c>
      <c r="F6">
        <f t="shared" si="1"/>
        <v>260</v>
      </c>
      <c r="G6">
        <f t="shared" si="2"/>
        <v>0</v>
      </c>
      <c r="H6">
        <f>F6+G6</f>
        <v>260</v>
      </c>
      <c r="I6">
        <f t="shared" si="5"/>
        <v>4240</v>
      </c>
      <c r="J6">
        <f t="shared" si="6"/>
        <v>0</v>
      </c>
    </row>
    <row r="7" spans="1:13" x14ac:dyDescent="0.25">
      <c r="A7" s="1">
        <v>44567</v>
      </c>
      <c r="B7">
        <v>0</v>
      </c>
      <c r="C7">
        <f t="shared" si="0"/>
        <v>4</v>
      </c>
      <c r="D7">
        <f t="shared" si="4"/>
        <v>1</v>
      </c>
      <c r="E7">
        <v>0</v>
      </c>
      <c r="F7">
        <f t="shared" si="1"/>
        <v>190</v>
      </c>
      <c r="G7">
        <f t="shared" si="2"/>
        <v>0</v>
      </c>
      <c r="H7">
        <f t="shared" si="3"/>
        <v>190</v>
      </c>
      <c r="I7">
        <f t="shared" si="5"/>
        <v>3980</v>
      </c>
      <c r="J7">
        <f t="shared" si="6"/>
        <v>0</v>
      </c>
    </row>
    <row r="8" spans="1:13" x14ac:dyDescent="0.25">
      <c r="A8" s="1">
        <v>44568</v>
      </c>
      <c r="B8">
        <v>0</v>
      </c>
      <c r="C8">
        <f t="shared" si="0"/>
        <v>5</v>
      </c>
      <c r="D8">
        <f t="shared" si="4"/>
        <v>2</v>
      </c>
      <c r="E8">
        <v>0</v>
      </c>
      <c r="F8">
        <f t="shared" si="1"/>
        <v>190</v>
      </c>
      <c r="G8">
        <f t="shared" si="2"/>
        <v>0</v>
      </c>
      <c r="H8">
        <f t="shared" si="3"/>
        <v>190</v>
      </c>
      <c r="I8">
        <f t="shared" si="5"/>
        <v>3790</v>
      </c>
      <c r="J8">
        <f t="shared" si="6"/>
        <v>0</v>
      </c>
    </row>
    <row r="9" spans="1:13" x14ac:dyDescent="0.25">
      <c r="A9" s="1">
        <v>44569</v>
      </c>
      <c r="B9">
        <v>41</v>
      </c>
      <c r="C9">
        <f t="shared" si="0"/>
        <v>6</v>
      </c>
      <c r="D9">
        <f t="shared" si="4"/>
        <v>0</v>
      </c>
      <c r="E9">
        <v>0</v>
      </c>
      <c r="F9">
        <f t="shared" si="1"/>
        <v>190</v>
      </c>
      <c r="G9">
        <f t="shared" si="2"/>
        <v>0</v>
      </c>
      <c r="H9">
        <f t="shared" si="3"/>
        <v>190</v>
      </c>
      <c r="I9">
        <f t="shared" si="5"/>
        <v>3641</v>
      </c>
      <c r="J9">
        <f t="shared" si="6"/>
        <v>0</v>
      </c>
    </row>
    <row r="10" spans="1:13" x14ac:dyDescent="0.25">
      <c r="A10" s="1">
        <v>44570</v>
      </c>
      <c r="B10">
        <v>79</v>
      </c>
      <c r="C10">
        <f t="shared" si="0"/>
        <v>7</v>
      </c>
      <c r="D10">
        <f t="shared" si="4"/>
        <v>0</v>
      </c>
      <c r="E10">
        <v>0</v>
      </c>
      <c r="F10">
        <f t="shared" si="1"/>
        <v>190</v>
      </c>
      <c r="G10">
        <f t="shared" si="2"/>
        <v>0</v>
      </c>
      <c r="H10">
        <f t="shared" si="3"/>
        <v>190</v>
      </c>
      <c r="I10">
        <f t="shared" si="5"/>
        <v>3530</v>
      </c>
      <c r="J10">
        <f t="shared" si="6"/>
        <v>0</v>
      </c>
    </row>
    <row r="11" spans="1:13" x14ac:dyDescent="0.25">
      <c r="A11" s="1">
        <v>44571</v>
      </c>
      <c r="B11">
        <v>163</v>
      </c>
      <c r="C11">
        <f t="shared" si="0"/>
        <v>1</v>
      </c>
      <c r="D11">
        <f t="shared" si="4"/>
        <v>0</v>
      </c>
      <c r="E11">
        <v>0</v>
      </c>
      <c r="F11">
        <f t="shared" si="1"/>
        <v>190</v>
      </c>
      <c r="G11">
        <f t="shared" si="2"/>
        <v>0</v>
      </c>
      <c r="H11">
        <f t="shared" si="3"/>
        <v>190</v>
      </c>
      <c r="I11">
        <f t="shared" si="5"/>
        <v>3503</v>
      </c>
      <c r="J11">
        <f t="shared" si="6"/>
        <v>0</v>
      </c>
    </row>
    <row r="12" spans="1:13" x14ac:dyDescent="0.25">
      <c r="A12" s="1">
        <v>44572</v>
      </c>
      <c r="B12">
        <v>259</v>
      </c>
      <c r="C12">
        <f t="shared" si="0"/>
        <v>2</v>
      </c>
      <c r="D12">
        <f t="shared" si="4"/>
        <v>0</v>
      </c>
      <c r="E12">
        <v>0</v>
      </c>
      <c r="F12">
        <f t="shared" si="1"/>
        <v>190</v>
      </c>
      <c r="G12">
        <f t="shared" si="2"/>
        <v>0</v>
      </c>
      <c r="H12">
        <f t="shared" si="3"/>
        <v>190</v>
      </c>
      <c r="I12">
        <f t="shared" si="5"/>
        <v>3572</v>
      </c>
      <c r="J12">
        <f t="shared" si="6"/>
        <v>0</v>
      </c>
    </row>
    <row r="13" spans="1:13" x14ac:dyDescent="0.25">
      <c r="A13" s="1">
        <v>44573</v>
      </c>
      <c r="B13">
        <v>368</v>
      </c>
      <c r="C13">
        <f t="shared" si="0"/>
        <v>3</v>
      </c>
      <c r="D13">
        <f t="shared" si="4"/>
        <v>0</v>
      </c>
      <c r="E13">
        <v>0</v>
      </c>
      <c r="F13">
        <f t="shared" si="1"/>
        <v>260</v>
      </c>
      <c r="G13">
        <f t="shared" si="2"/>
        <v>0</v>
      </c>
      <c r="H13">
        <f t="shared" si="3"/>
        <v>260</v>
      </c>
      <c r="I13">
        <f t="shared" si="5"/>
        <v>3750</v>
      </c>
      <c r="J13">
        <f t="shared" si="6"/>
        <v>0</v>
      </c>
    </row>
    <row r="14" spans="1:13" x14ac:dyDescent="0.25">
      <c r="A14" s="1">
        <v>44574</v>
      </c>
      <c r="B14">
        <v>45</v>
      </c>
      <c r="C14">
        <f t="shared" si="0"/>
        <v>4</v>
      </c>
      <c r="D14">
        <f t="shared" si="4"/>
        <v>0</v>
      </c>
      <c r="E14">
        <v>0</v>
      </c>
      <c r="F14">
        <f t="shared" si="1"/>
        <v>190</v>
      </c>
      <c r="G14">
        <f t="shared" si="2"/>
        <v>0</v>
      </c>
      <c r="H14">
        <f t="shared" si="3"/>
        <v>190</v>
      </c>
      <c r="I14">
        <f t="shared" si="5"/>
        <v>3535</v>
      </c>
      <c r="J14">
        <f t="shared" si="6"/>
        <v>0</v>
      </c>
    </row>
    <row r="15" spans="1:13" x14ac:dyDescent="0.25">
      <c r="A15" s="1">
        <v>44575</v>
      </c>
      <c r="B15">
        <v>0</v>
      </c>
      <c r="C15">
        <f t="shared" si="0"/>
        <v>5</v>
      </c>
      <c r="D15">
        <f t="shared" si="4"/>
        <v>1</v>
      </c>
      <c r="E15">
        <v>0</v>
      </c>
      <c r="F15">
        <f t="shared" si="1"/>
        <v>190</v>
      </c>
      <c r="G15">
        <f t="shared" si="2"/>
        <v>0</v>
      </c>
      <c r="H15">
        <f t="shared" si="3"/>
        <v>190</v>
      </c>
      <c r="I15">
        <f t="shared" si="5"/>
        <v>3345</v>
      </c>
      <c r="J15">
        <f t="shared" si="6"/>
        <v>0</v>
      </c>
    </row>
    <row r="16" spans="1:13" x14ac:dyDescent="0.25">
      <c r="A16" s="1">
        <v>44576</v>
      </c>
      <c r="B16">
        <v>0</v>
      </c>
      <c r="C16">
        <f t="shared" si="0"/>
        <v>6</v>
      </c>
      <c r="D16">
        <f t="shared" si="4"/>
        <v>2</v>
      </c>
      <c r="E16">
        <v>0</v>
      </c>
      <c r="F16">
        <f t="shared" si="1"/>
        <v>190</v>
      </c>
      <c r="G16">
        <f t="shared" si="2"/>
        <v>0</v>
      </c>
      <c r="H16">
        <f t="shared" si="3"/>
        <v>190</v>
      </c>
      <c r="I16">
        <f t="shared" si="5"/>
        <v>3155</v>
      </c>
      <c r="J16">
        <f t="shared" si="6"/>
        <v>0</v>
      </c>
    </row>
    <row r="17" spans="1:16" x14ac:dyDescent="0.25">
      <c r="A17" s="1">
        <v>44577</v>
      </c>
      <c r="B17">
        <v>0</v>
      </c>
      <c r="C17">
        <f t="shared" si="0"/>
        <v>7</v>
      </c>
      <c r="D17">
        <f t="shared" si="4"/>
        <v>3</v>
      </c>
      <c r="E17">
        <v>0</v>
      </c>
      <c r="F17">
        <f t="shared" si="1"/>
        <v>190</v>
      </c>
      <c r="G17">
        <f t="shared" si="2"/>
        <v>0</v>
      </c>
      <c r="H17">
        <f t="shared" si="3"/>
        <v>190</v>
      </c>
      <c r="I17">
        <f t="shared" si="5"/>
        <v>2965</v>
      </c>
      <c r="J17">
        <f t="shared" si="6"/>
        <v>0</v>
      </c>
    </row>
    <row r="18" spans="1:16" x14ac:dyDescent="0.25">
      <c r="A18" s="1">
        <v>44578</v>
      </c>
      <c r="B18">
        <v>0</v>
      </c>
      <c r="C18">
        <f t="shared" si="0"/>
        <v>1</v>
      </c>
      <c r="D18">
        <f t="shared" si="4"/>
        <v>4</v>
      </c>
      <c r="E18">
        <v>0</v>
      </c>
      <c r="F18">
        <f t="shared" si="1"/>
        <v>190</v>
      </c>
      <c r="G18">
        <f t="shared" si="2"/>
        <v>0</v>
      </c>
      <c r="H18">
        <f t="shared" si="3"/>
        <v>190</v>
      </c>
      <c r="I18">
        <f t="shared" si="5"/>
        <v>2775</v>
      </c>
      <c r="J18">
        <f t="shared" si="6"/>
        <v>0</v>
      </c>
    </row>
    <row r="19" spans="1:16" x14ac:dyDescent="0.25">
      <c r="A19" s="1">
        <v>44579</v>
      </c>
      <c r="B19">
        <v>0</v>
      </c>
      <c r="C19">
        <f t="shared" si="0"/>
        <v>2</v>
      </c>
      <c r="D19">
        <f t="shared" si="4"/>
        <v>5</v>
      </c>
      <c r="E19">
        <v>0</v>
      </c>
      <c r="F19">
        <f t="shared" si="1"/>
        <v>190</v>
      </c>
      <c r="G19">
        <f t="shared" si="2"/>
        <v>0</v>
      </c>
      <c r="H19">
        <f t="shared" si="3"/>
        <v>190</v>
      </c>
      <c r="I19">
        <f t="shared" si="5"/>
        <v>2585</v>
      </c>
      <c r="J19">
        <f t="shared" si="6"/>
        <v>0</v>
      </c>
    </row>
    <row r="20" spans="1:16" x14ac:dyDescent="0.25">
      <c r="A20" s="1">
        <v>44580</v>
      </c>
      <c r="B20">
        <v>0</v>
      </c>
      <c r="C20">
        <f t="shared" si="0"/>
        <v>3</v>
      </c>
      <c r="D20">
        <f t="shared" si="4"/>
        <v>1</v>
      </c>
      <c r="E20">
        <v>0</v>
      </c>
      <c r="F20">
        <f t="shared" si="1"/>
        <v>260</v>
      </c>
      <c r="G20">
        <f t="shared" si="2"/>
        <v>0</v>
      </c>
      <c r="H20">
        <f t="shared" si="3"/>
        <v>260</v>
      </c>
      <c r="I20">
        <f t="shared" si="5"/>
        <v>2395</v>
      </c>
      <c r="J20">
        <f t="shared" si="6"/>
        <v>0</v>
      </c>
    </row>
    <row r="21" spans="1:16" x14ac:dyDescent="0.25">
      <c r="A21" s="1">
        <v>44581</v>
      </c>
      <c r="B21">
        <v>0</v>
      </c>
      <c r="C21">
        <f t="shared" si="0"/>
        <v>4</v>
      </c>
      <c r="D21">
        <f t="shared" si="4"/>
        <v>2</v>
      </c>
      <c r="E21">
        <v>0</v>
      </c>
      <c r="F21">
        <f t="shared" si="1"/>
        <v>190</v>
      </c>
      <c r="G21">
        <f t="shared" si="2"/>
        <v>0</v>
      </c>
      <c r="H21">
        <f t="shared" si="3"/>
        <v>190</v>
      </c>
      <c r="I21">
        <f t="shared" si="5"/>
        <v>2135</v>
      </c>
      <c r="J21">
        <f t="shared" si="6"/>
        <v>0</v>
      </c>
    </row>
    <row r="22" spans="1:16" x14ac:dyDescent="0.25">
      <c r="A22" s="1">
        <v>44582</v>
      </c>
      <c r="B22">
        <v>0</v>
      </c>
      <c r="C22">
        <f t="shared" si="0"/>
        <v>5</v>
      </c>
      <c r="D22">
        <f t="shared" si="4"/>
        <v>3</v>
      </c>
      <c r="E22">
        <v>0</v>
      </c>
      <c r="F22">
        <f t="shared" si="1"/>
        <v>190</v>
      </c>
      <c r="G22">
        <f t="shared" si="2"/>
        <v>0</v>
      </c>
      <c r="H22">
        <f t="shared" si="3"/>
        <v>190</v>
      </c>
      <c r="I22">
        <f t="shared" si="5"/>
        <v>1945</v>
      </c>
      <c r="J22">
        <f t="shared" si="6"/>
        <v>0</v>
      </c>
    </row>
    <row r="23" spans="1:16" x14ac:dyDescent="0.25">
      <c r="A23" s="1">
        <v>44583</v>
      </c>
      <c r="B23">
        <v>0</v>
      </c>
      <c r="C23">
        <f t="shared" si="0"/>
        <v>6</v>
      </c>
      <c r="D23">
        <f t="shared" si="4"/>
        <v>4</v>
      </c>
      <c r="E23">
        <v>0</v>
      </c>
      <c r="F23">
        <f t="shared" si="1"/>
        <v>190</v>
      </c>
      <c r="G23">
        <f t="shared" si="2"/>
        <v>0</v>
      </c>
      <c r="H23">
        <f t="shared" si="3"/>
        <v>190</v>
      </c>
      <c r="I23">
        <f t="shared" si="5"/>
        <v>1755</v>
      </c>
      <c r="J23">
        <f t="shared" si="6"/>
        <v>0</v>
      </c>
    </row>
    <row r="24" spans="1:16" x14ac:dyDescent="0.25">
      <c r="A24" s="1">
        <v>44584</v>
      </c>
      <c r="B24">
        <v>33</v>
      </c>
      <c r="C24">
        <f t="shared" si="0"/>
        <v>7</v>
      </c>
      <c r="D24">
        <f t="shared" si="4"/>
        <v>0</v>
      </c>
      <c r="E24">
        <v>0</v>
      </c>
      <c r="F24">
        <f t="shared" si="1"/>
        <v>190</v>
      </c>
      <c r="G24">
        <f t="shared" si="2"/>
        <v>0</v>
      </c>
      <c r="H24">
        <f t="shared" si="3"/>
        <v>190</v>
      </c>
      <c r="I24">
        <f t="shared" si="5"/>
        <v>1598</v>
      </c>
      <c r="J24">
        <f t="shared" si="6"/>
        <v>0</v>
      </c>
    </row>
    <row r="25" spans="1:16" x14ac:dyDescent="0.25">
      <c r="A25" s="1">
        <v>44585</v>
      </c>
      <c r="B25">
        <v>75</v>
      </c>
      <c r="C25">
        <f t="shared" si="0"/>
        <v>1</v>
      </c>
      <c r="D25">
        <f t="shared" si="4"/>
        <v>0</v>
      </c>
      <c r="E25">
        <v>0</v>
      </c>
      <c r="F25">
        <f t="shared" si="1"/>
        <v>190</v>
      </c>
      <c r="G25">
        <f t="shared" si="2"/>
        <v>0</v>
      </c>
      <c r="H25">
        <f t="shared" si="3"/>
        <v>190</v>
      </c>
      <c r="I25">
        <f t="shared" si="5"/>
        <v>1483</v>
      </c>
      <c r="J25">
        <f t="shared" si="6"/>
        <v>0</v>
      </c>
      <c r="P25" s="1"/>
    </row>
    <row r="26" spans="1:16" x14ac:dyDescent="0.25">
      <c r="A26" s="1">
        <v>44586</v>
      </c>
      <c r="B26">
        <v>537</v>
      </c>
      <c r="C26">
        <f t="shared" si="0"/>
        <v>2</v>
      </c>
      <c r="D26">
        <f t="shared" si="4"/>
        <v>0</v>
      </c>
      <c r="E26">
        <v>0</v>
      </c>
      <c r="F26">
        <f t="shared" si="1"/>
        <v>190</v>
      </c>
      <c r="G26">
        <f t="shared" si="2"/>
        <v>0</v>
      </c>
      <c r="H26">
        <f t="shared" si="3"/>
        <v>190</v>
      </c>
      <c r="I26">
        <f t="shared" si="5"/>
        <v>1830</v>
      </c>
      <c r="J26">
        <f t="shared" si="6"/>
        <v>0</v>
      </c>
      <c r="P26" s="1"/>
    </row>
    <row r="27" spans="1:16" x14ac:dyDescent="0.25">
      <c r="A27" s="1">
        <v>44587</v>
      </c>
      <c r="B27">
        <v>826</v>
      </c>
      <c r="C27">
        <f t="shared" si="0"/>
        <v>3</v>
      </c>
      <c r="D27">
        <f t="shared" si="4"/>
        <v>0</v>
      </c>
      <c r="E27">
        <v>0</v>
      </c>
      <c r="F27">
        <f t="shared" si="1"/>
        <v>260</v>
      </c>
      <c r="G27">
        <f t="shared" si="2"/>
        <v>0</v>
      </c>
      <c r="H27">
        <f t="shared" si="3"/>
        <v>260</v>
      </c>
      <c r="I27">
        <f t="shared" si="5"/>
        <v>2466</v>
      </c>
      <c r="J27">
        <f t="shared" si="6"/>
        <v>0</v>
      </c>
      <c r="P27" s="1"/>
    </row>
    <row r="28" spans="1:16" x14ac:dyDescent="0.25">
      <c r="A28" s="1">
        <v>44588</v>
      </c>
      <c r="B28">
        <v>26</v>
      </c>
      <c r="C28">
        <f t="shared" si="0"/>
        <v>4</v>
      </c>
      <c r="D28">
        <f t="shared" si="4"/>
        <v>0</v>
      </c>
      <c r="E28">
        <v>0</v>
      </c>
      <c r="F28">
        <f t="shared" si="1"/>
        <v>190</v>
      </c>
      <c r="G28">
        <f t="shared" si="2"/>
        <v>0</v>
      </c>
      <c r="H28">
        <f t="shared" si="3"/>
        <v>190</v>
      </c>
      <c r="I28">
        <f t="shared" si="5"/>
        <v>2232</v>
      </c>
      <c r="J28">
        <f t="shared" si="6"/>
        <v>0</v>
      </c>
      <c r="P28" s="1"/>
    </row>
    <row r="29" spans="1:16" x14ac:dyDescent="0.25">
      <c r="A29" s="1">
        <v>44589</v>
      </c>
      <c r="B29">
        <v>0</v>
      </c>
      <c r="C29">
        <f t="shared" si="0"/>
        <v>5</v>
      </c>
      <c r="D29">
        <f t="shared" si="4"/>
        <v>1</v>
      </c>
      <c r="E29">
        <v>0</v>
      </c>
      <c r="F29">
        <f t="shared" si="1"/>
        <v>190</v>
      </c>
      <c r="G29">
        <f t="shared" si="2"/>
        <v>0</v>
      </c>
      <c r="H29">
        <f t="shared" si="3"/>
        <v>190</v>
      </c>
      <c r="I29">
        <f t="shared" si="5"/>
        <v>2042</v>
      </c>
      <c r="J29">
        <f t="shared" si="6"/>
        <v>0</v>
      </c>
      <c r="P29" s="1"/>
    </row>
    <row r="30" spans="1:16" x14ac:dyDescent="0.25">
      <c r="A30" s="1">
        <v>44590</v>
      </c>
      <c r="B30">
        <v>0</v>
      </c>
      <c r="C30">
        <f t="shared" si="0"/>
        <v>6</v>
      </c>
      <c r="D30">
        <f t="shared" si="4"/>
        <v>2</v>
      </c>
      <c r="E30">
        <v>0</v>
      </c>
      <c r="F30">
        <f t="shared" si="1"/>
        <v>190</v>
      </c>
      <c r="G30">
        <f t="shared" si="2"/>
        <v>0</v>
      </c>
      <c r="H30">
        <f t="shared" si="3"/>
        <v>190</v>
      </c>
      <c r="I30">
        <f t="shared" si="5"/>
        <v>1852</v>
      </c>
      <c r="J30">
        <f t="shared" si="6"/>
        <v>0</v>
      </c>
      <c r="P30" s="1"/>
    </row>
    <row r="31" spans="1:16" x14ac:dyDescent="0.25">
      <c r="A31" s="1">
        <v>44591</v>
      </c>
      <c r="B31">
        <v>0</v>
      </c>
      <c r="C31">
        <f t="shared" si="0"/>
        <v>7</v>
      </c>
      <c r="D31">
        <f t="shared" si="4"/>
        <v>3</v>
      </c>
      <c r="E31">
        <v>0</v>
      </c>
      <c r="F31">
        <f t="shared" si="1"/>
        <v>190</v>
      </c>
      <c r="G31">
        <f t="shared" si="2"/>
        <v>0</v>
      </c>
      <c r="H31">
        <f t="shared" si="3"/>
        <v>190</v>
      </c>
      <c r="I31">
        <f t="shared" si="5"/>
        <v>1662</v>
      </c>
      <c r="J31">
        <f t="shared" si="6"/>
        <v>0</v>
      </c>
      <c r="P31" s="1"/>
    </row>
    <row r="32" spans="1:16" x14ac:dyDescent="0.25">
      <c r="A32" s="1">
        <v>44592</v>
      </c>
      <c r="B32">
        <v>0</v>
      </c>
      <c r="C32">
        <f t="shared" si="0"/>
        <v>1</v>
      </c>
      <c r="D32">
        <f t="shared" si="4"/>
        <v>4</v>
      </c>
      <c r="E32">
        <v>0</v>
      </c>
      <c r="F32">
        <f t="shared" si="1"/>
        <v>190</v>
      </c>
      <c r="G32">
        <f t="shared" si="2"/>
        <v>0</v>
      </c>
      <c r="H32">
        <f t="shared" si="3"/>
        <v>190</v>
      </c>
      <c r="I32">
        <f t="shared" si="5"/>
        <v>1472</v>
      </c>
      <c r="J32">
        <f t="shared" si="6"/>
        <v>0</v>
      </c>
      <c r="P32" s="1"/>
    </row>
    <row r="33" spans="1:16" x14ac:dyDescent="0.25">
      <c r="A33" s="1">
        <v>44593</v>
      </c>
      <c r="B33">
        <v>0</v>
      </c>
      <c r="C33">
        <f t="shared" si="0"/>
        <v>2</v>
      </c>
      <c r="D33">
        <f t="shared" si="4"/>
        <v>5</v>
      </c>
      <c r="E33">
        <v>0</v>
      </c>
      <c r="F33">
        <f t="shared" si="1"/>
        <v>190</v>
      </c>
      <c r="G33">
        <f t="shared" si="2"/>
        <v>0</v>
      </c>
      <c r="H33">
        <f t="shared" si="3"/>
        <v>190</v>
      </c>
      <c r="I33">
        <f t="shared" si="5"/>
        <v>1282</v>
      </c>
      <c r="J33">
        <f t="shared" si="6"/>
        <v>0</v>
      </c>
      <c r="P33" s="1"/>
    </row>
    <row r="34" spans="1:16" x14ac:dyDescent="0.25">
      <c r="A34" s="1">
        <v>44594</v>
      </c>
      <c r="B34">
        <v>0</v>
      </c>
      <c r="C34">
        <f t="shared" si="0"/>
        <v>3</v>
      </c>
      <c r="D34">
        <f t="shared" si="4"/>
        <v>1</v>
      </c>
      <c r="E34">
        <v>0</v>
      </c>
      <c r="F34">
        <f t="shared" si="1"/>
        <v>260</v>
      </c>
      <c r="G34">
        <f t="shared" si="2"/>
        <v>0</v>
      </c>
      <c r="H34">
        <f t="shared" si="3"/>
        <v>260</v>
      </c>
      <c r="I34">
        <f t="shared" si="5"/>
        <v>1092</v>
      </c>
      <c r="J34">
        <f t="shared" si="6"/>
        <v>0</v>
      </c>
      <c r="P34" s="1"/>
    </row>
    <row r="35" spans="1:16" x14ac:dyDescent="0.25">
      <c r="A35" s="1">
        <v>44595</v>
      </c>
      <c r="B35">
        <v>0</v>
      </c>
      <c r="C35">
        <f t="shared" si="0"/>
        <v>4</v>
      </c>
      <c r="D35">
        <f t="shared" si="4"/>
        <v>2</v>
      </c>
      <c r="E35">
        <v>0</v>
      </c>
      <c r="F35">
        <f t="shared" si="1"/>
        <v>190</v>
      </c>
      <c r="G35">
        <f t="shared" si="2"/>
        <v>0</v>
      </c>
      <c r="H35">
        <f t="shared" si="3"/>
        <v>190</v>
      </c>
      <c r="I35">
        <f t="shared" si="5"/>
        <v>832</v>
      </c>
      <c r="J35">
        <f t="shared" si="6"/>
        <v>0</v>
      </c>
      <c r="P35" s="1"/>
    </row>
    <row r="36" spans="1:16" x14ac:dyDescent="0.25">
      <c r="A36" s="1">
        <v>44596</v>
      </c>
      <c r="B36">
        <v>0</v>
      </c>
      <c r="C36">
        <f t="shared" si="0"/>
        <v>5</v>
      </c>
      <c r="D36">
        <f t="shared" si="4"/>
        <v>3</v>
      </c>
      <c r="E36">
        <v>0</v>
      </c>
      <c r="F36">
        <f t="shared" si="1"/>
        <v>190</v>
      </c>
      <c r="G36">
        <f t="shared" si="2"/>
        <v>0</v>
      </c>
      <c r="H36">
        <f t="shared" si="3"/>
        <v>190</v>
      </c>
      <c r="I36">
        <f t="shared" si="5"/>
        <v>642</v>
      </c>
      <c r="J36">
        <f t="shared" si="6"/>
        <v>0</v>
      </c>
      <c r="P36" s="1"/>
    </row>
    <row r="37" spans="1:16" x14ac:dyDescent="0.25">
      <c r="A37" s="1">
        <v>44597</v>
      </c>
      <c r="B37">
        <v>97</v>
      </c>
      <c r="C37">
        <f t="shared" si="0"/>
        <v>6</v>
      </c>
      <c r="D37">
        <f t="shared" si="4"/>
        <v>0</v>
      </c>
      <c r="E37">
        <v>0</v>
      </c>
      <c r="F37">
        <f t="shared" si="1"/>
        <v>190</v>
      </c>
      <c r="G37">
        <f t="shared" si="2"/>
        <v>0</v>
      </c>
      <c r="H37">
        <f t="shared" si="3"/>
        <v>190</v>
      </c>
      <c r="I37">
        <f t="shared" si="5"/>
        <v>549</v>
      </c>
      <c r="J37">
        <f t="shared" si="6"/>
        <v>0</v>
      </c>
      <c r="P37" s="1"/>
    </row>
    <row r="38" spans="1:16" x14ac:dyDescent="0.25">
      <c r="A38" s="1">
        <v>44598</v>
      </c>
      <c r="B38">
        <v>0</v>
      </c>
      <c r="C38">
        <f t="shared" si="0"/>
        <v>7</v>
      </c>
      <c r="D38">
        <f t="shared" si="4"/>
        <v>1</v>
      </c>
      <c r="E38">
        <v>0</v>
      </c>
      <c r="F38">
        <f t="shared" si="1"/>
        <v>190</v>
      </c>
      <c r="G38">
        <f t="shared" si="2"/>
        <v>0</v>
      </c>
      <c r="H38">
        <f t="shared" si="3"/>
        <v>190</v>
      </c>
      <c r="I38">
        <f t="shared" si="5"/>
        <v>359</v>
      </c>
      <c r="J38">
        <f t="shared" si="6"/>
        <v>0</v>
      </c>
      <c r="P38" s="1"/>
    </row>
    <row r="39" spans="1:16" x14ac:dyDescent="0.25">
      <c r="A39" s="1">
        <v>44599</v>
      </c>
      <c r="B39">
        <v>99</v>
      </c>
      <c r="C39">
        <f t="shared" si="0"/>
        <v>1</v>
      </c>
      <c r="D39">
        <f t="shared" si="4"/>
        <v>0</v>
      </c>
      <c r="E39">
        <v>0</v>
      </c>
      <c r="F39">
        <f t="shared" si="1"/>
        <v>190</v>
      </c>
      <c r="G39">
        <f t="shared" si="2"/>
        <v>0</v>
      </c>
      <c r="H39">
        <f t="shared" si="3"/>
        <v>190</v>
      </c>
      <c r="I39">
        <f t="shared" si="5"/>
        <v>268</v>
      </c>
      <c r="J39">
        <f t="shared" si="6"/>
        <v>0</v>
      </c>
      <c r="P39" s="1"/>
    </row>
    <row r="40" spans="1:16" x14ac:dyDescent="0.25">
      <c r="A40" s="1">
        <v>44600</v>
      </c>
      <c r="B40">
        <v>0</v>
      </c>
      <c r="C40">
        <f t="shared" si="0"/>
        <v>2</v>
      </c>
      <c r="D40">
        <f t="shared" si="4"/>
        <v>1</v>
      </c>
      <c r="E40">
        <v>0</v>
      </c>
      <c r="F40">
        <f t="shared" si="1"/>
        <v>190</v>
      </c>
      <c r="G40">
        <f t="shared" si="2"/>
        <v>0</v>
      </c>
      <c r="H40">
        <f t="shared" si="3"/>
        <v>190</v>
      </c>
      <c r="I40">
        <f t="shared" si="5"/>
        <v>78</v>
      </c>
      <c r="J40">
        <f t="shared" si="6"/>
        <v>112</v>
      </c>
      <c r="P40" s="1"/>
    </row>
    <row r="41" spans="1:16" x14ac:dyDescent="0.25">
      <c r="A41" s="1">
        <v>44601</v>
      </c>
      <c r="B41">
        <v>0</v>
      </c>
      <c r="C41">
        <f t="shared" si="0"/>
        <v>3</v>
      </c>
      <c r="D41">
        <f t="shared" si="4"/>
        <v>2</v>
      </c>
      <c r="E41">
        <v>0</v>
      </c>
      <c r="F41">
        <f t="shared" si="1"/>
        <v>260</v>
      </c>
      <c r="G41">
        <f t="shared" si="2"/>
        <v>0</v>
      </c>
      <c r="H41">
        <f t="shared" si="3"/>
        <v>260</v>
      </c>
      <c r="I41">
        <f t="shared" si="5"/>
        <v>0</v>
      </c>
      <c r="J41">
        <f t="shared" si="6"/>
        <v>260</v>
      </c>
      <c r="P41" s="1"/>
    </row>
    <row r="42" spans="1:16" x14ac:dyDescent="0.25">
      <c r="A42" s="1">
        <v>44602</v>
      </c>
      <c r="B42">
        <v>0</v>
      </c>
      <c r="C42">
        <f t="shared" si="0"/>
        <v>4</v>
      </c>
      <c r="D42">
        <f t="shared" si="4"/>
        <v>3</v>
      </c>
      <c r="E42">
        <v>0</v>
      </c>
      <c r="F42">
        <f t="shared" si="1"/>
        <v>190</v>
      </c>
      <c r="G42">
        <f t="shared" si="2"/>
        <v>0</v>
      </c>
      <c r="H42">
        <f t="shared" si="3"/>
        <v>190</v>
      </c>
      <c r="I42">
        <f t="shared" si="5"/>
        <v>0</v>
      </c>
      <c r="J42">
        <f t="shared" si="6"/>
        <v>190</v>
      </c>
      <c r="P42" s="1"/>
    </row>
    <row r="43" spans="1:16" x14ac:dyDescent="0.25">
      <c r="A43" s="1">
        <v>44603</v>
      </c>
      <c r="B43">
        <v>97</v>
      </c>
      <c r="C43">
        <f t="shared" si="0"/>
        <v>5</v>
      </c>
      <c r="D43">
        <f t="shared" si="4"/>
        <v>0</v>
      </c>
      <c r="E43">
        <v>0</v>
      </c>
      <c r="F43">
        <f t="shared" si="1"/>
        <v>190</v>
      </c>
      <c r="G43">
        <f t="shared" si="2"/>
        <v>0</v>
      </c>
      <c r="H43">
        <f t="shared" si="3"/>
        <v>190</v>
      </c>
      <c r="I43">
        <f t="shared" si="5"/>
        <v>97</v>
      </c>
      <c r="J43">
        <f t="shared" si="6"/>
        <v>93</v>
      </c>
      <c r="P43" s="1"/>
    </row>
    <row r="44" spans="1:16" x14ac:dyDescent="0.25">
      <c r="A44" s="1">
        <v>44604</v>
      </c>
      <c r="B44">
        <v>83</v>
      </c>
      <c r="C44">
        <f t="shared" si="0"/>
        <v>6</v>
      </c>
      <c r="D44">
        <f t="shared" si="4"/>
        <v>0</v>
      </c>
      <c r="E44">
        <v>0</v>
      </c>
      <c r="F44">
        <f t="shared" si="1"/>
        <v>190</v>
      </c>
      <c r="G44">
        <f t="shared" si="2"/>
        <v>0</v>
      </c>
      <c r="H44">
        <f t="shared" si="3"/>
        <v>190</v>
      </c>
      <c r="I44">
        <f t="shared" si="5"/>
        <v>83</v>
      </c>
      <c r="J44">
        <f t="shared" si="6"/>
        <v>107</v>
      </c>
      <c r="P44" s="1"/>
    </row>
    <row r="45" spans="1:16" x14ac:dyDescent="0.25">
      <c r="A45" s="1">
        <v>44605</v>
      </c>
      <c r="B45">
        <v>77</v>
      </c>
      <c r="C45">
        <f t="shared" si="0"/>
        <v>7</v>
      </c>
      <c r="D45">
        <f t="shared" si="4"/>
        <v>0</v>
      </c>
      <c r="E45">
        <v>0</v>
      </c>
      <c r="F45">
        <f t="shared" si="1"/>
        <v>190</v>
      </c>
      <c r="G45">
        <f t="shared" si="2"/>
        <v>0</v>
      </c>
      <c r="H45">
        <f t="shared" si="3"/>
        <v>190</v>
      </c>
      <c r="I45">
        <f t="shared" si="5"/>
        <v>77</v>
      </c>
      <c r="J45">
        <f t="shared" si="6"/>
        <v>113</v>
      </c>
      <c r="P45" s="1"/>
    </row>
    <row r="46" spans="1:16" x14ac:dyDescent="0.25">
      <c r="A46" s="1">
        <v>44606</v>
      </c>
      <c r="B46">
        <v>195</v>
      </c>
      <c r="C46">
        <f t="shared" si="0"/>
        <v>1</v>
      </c>
      <c r="D46">
        <f t="shared" si="4"/>
        <v>0</v>
      </c>
      <c r="E46">
        <v>0</v>
      </c>
      <c r="F46">
        <f t="shared" si="1"/>
        <v>190</v>
      </c>
      <c r="G46">
        <f t="shared" si="2"/>
        <v>0</v>
      </c>
      <c r="H46">
        <f t="shared" si="3"/>
        <v>190</v>
      </c>
      <c r="I46">
        <f t="shared" si="5"/>
        <v>195</v>
      </c>
      <c r="J46">
        <f t="shared" si="6"/>
        <v>0</v>
      </c>
      <c r="P46" s="1"/>
    </row>
    <row r="47" spans="1:16" x14ac:dyDescent="0.25">
      <c r="A47" s="1">
        <v>44607</v>
      </c>
      <c r="B47">
        <v>145</v>
      </c>
      <c r="C47">
        <f t="shared" si="0"/>
        <v>2</v>
      </c>
      <c r="D47">
        <f t="shared" si="4"/>
        <v>0</v>
      </c>
      <c r="E47">
        <v>0</v>
      </c>
      <c r="F47">
        <f t="shared" si="1"/>
        <v>190</v>
      </c>
      <c r="G47">
        <f t="shared" si="2"/>
        <v>0</v>
      </c>
      <c r="H47">
        <f t="shared" si="3"/>
        <v>190</v>
      </c>
      <c r="I47">
        <f t="shared" si="5"/>
        <v>150</v>
      </c>
      <c r="J47">
        <f t="shared" si="6"/>
        <v>40</v>
      </c>
      <c r="P47" s="1"/>
    </row>
    <row r="48" spans="1:16" x14ac:dyDescent="0.25">
      <c r="A48" s="1">
        <v>44608</v>
      </c>
      <c r="B48">
        <v>90</v>
      </c>
      <c r="C48">
        <f t="shared" si="0"/>
        <v>3</v>
      </c>
      <c r="D48">
        <f t="shared" si="4"/>
        <v>0</v>
      </c>
      <c r="E48">
        <v>0</v>
      </c>
      <c r="F48">
        <f t="shared" si="1"/>
        <v>260</v>
      </c>
      <c r="G48">
        <f t="shared" si="2"/>
        <v>0</v>
      </c>
      <c r="H48">
        <f t="shared" si="3"/>
        <v>260</v>
      </c>
      <c r="I48">
        <f t="shared" si="5"/>
        <v>90</v>
      </c>
      <c r="J48">
        <f t="shared" si="6"/>
        <v>170</v>
      </c>
      <c r="P48" s="1"/>
    </row>
    <row r="49" spans="1:16" x14ac:dyDescent="0.25">
      <c r="A49" s="1">
        <v>44609</v>
      </c>
      <c r="B49">
        <v>0</v>
      </c>
      <c r="C49">
        <f t="shared" si="0"/>
        <v>4</v>
      </c>
      <c r="D49">
        <f t="shared" si="4"/>
        <v>1</v>
      </c>
      <c r="E49">
        <v>0</v>
      </c>
      <c r="F49">
        <f t="shared" si="1"/>
        <v>190</v>
      </c>
      <c r="G49">
        <f t="shared" si="2"/>
        <v>0</v>
      </c>
      <c r="H49">
        <f t="shared" si="3"/>
        <v>190</v>
      </c>
      <c r="I49">
        <f t="shared" si="5"/>
        <v>0</v>
      </c>
      <c r="J49">
        <f t="shared" si="6"/>
        <v>190</v>
      </c>
      <c r="P49" s="1"/>
    </row>
    <row r="50" spans="1:16" x14ac:dyDescent="0.25">
      <c r="A50" s="1">
        <v>44610</v>
      </c>
      <c r="B50">
        <v>0</v>
      </c>
      <c r="C50">
        <f t="shared" si="0"/>
        <v>5</v>
      </c>
      <c r="D50">
        <f t="shared" si="4"/>
        <v>2</v>
      </c>
      <c r="E50">
        <v>0</v>
      </c>
      <c r="F50">
        <f t="shared" si="1"/>
        <v>190</v>
      </c>
      <c r="G50">
        <f t="shared" si="2"/>
        <v>0</v>
      </c>
      <c r="H50">
        <f t="shared" si="3"/>
        <v>190</v>
      </c>
      <c r="I50">
        <f t="shared" si="5"/>
        <v>0</v>
      </c>
      <c r="J50">
        <f t="shared" si="6"/>
        <v>190</v>
      </c>
      <c r="P50" s="1"/>
    </row>
    <row r="51" spans="1:16" x14ac:dyDescent="0.25">
      <c r="A51" s="1">
        <v>44611</v>
      </c>
      <c r="B51">
        <v>93</v>
      </c>
      <c r="C51">
        <f t="shared" si="0"/>
        <v>6</v>
      </c>
      <c r="D51">
        <f t="shared" si="4"/>
        <v>0</v>
      </c>
      <c r="E51">
        <v>0</v>
      </c>
      <c r="F51">
        <f t="shared" si="1"/>
        <v>190</v>
      </c>
      <c r="G51">
        <f t="shared" si="2"/>
        <v>0</v>
      </c>
      <c r="H51">
        <f t="shared" si="3"/>
        <v>190</v>
      </c>
      <c r="I51">
        <f t="shared" si="5"/>
        <v>93</v>
      </c>
      <c r="J51">
        <f t="shared" si="6"/>
        <v>97</v>
      </c>
      <c r="P51" s="1"/>
    </row>
    <row r="52" spans="1:16" x14ac:dyDescent="0.25">
      <c r="A52" s="1">
        <v>44612</v>
      </c>
      <c r="B52">
        <v>0</v>
      </c>
      <c r="C52">
        <f t="shared" si="0"/>
        <v>7</v>
      </c>
      <c r="D52">
        <f t="shared" si="4"/>
        <v>1</v>
      </c>
      <c r="E52">
        <v>0</v>
      </c>
      <c r="F52">
        <f t="shared" si="1"/>
        <v>190</v>
      </c>
      <c r="G52">
        <f t="shared" si="2"/>
        <v>0</v>
      </c>
      <c r="H52">
        <f t="shared" si="3"/>
        <v>190</v>
      </c>
      <c r="I52">
        <f t="shared" si="5"/>
        <v>0</v>
      </c>
      <c r="J52">
        <f t="shared" si="6"/>
        <v>190</v>
      </c>
      <c r="P52" s="1"/>
    </row>
    <row r="53" spans="1:16" x14ac:dyDescent="0.25">
      <c r="A53" s="1">
        <v>44613</v>
      </c>
      <c r="B53">
        <v>0</v>
      </c>
      <c r="C53">
        <f t="shared" si="0"/>
        <v>1</v>
      </c>
      <c r="D53">
        <f t="shared" si="4"/>
        <v>2</v>
      </c>
      <c r="E53">
        <v>0</v>
      </c>
      <c r="F53">
        <f t="shared" si="1"/>
        <v>190</v>
      </c>
      <c r="G53">
        <f t="shared" si="2"/>
        <v>0</v>
      </c>
      <c r="H53">
        <f t="shared" si="3"/>
        <v>190</v>
      </c>
      <c r="I53">
        <f t="shared" si="5"/>
        <v>0</v>
      </c>
      <c r="J53">
        <f t="shared" si="6"/>
        <v>190</v>
      </c>
      <c r="P53" s="1"/>
    </row>
    <row r="54" spans="1:16" x14ac:dyDescent="0.25">
      <c r="A54" s="1">
        <v>44614</v>
      </c>
      <c r="B54">
        <v>93</v>
      </c>
      <c r="C54">
        <f t="shared" si="0"/>
        <v>2</v>
      </c>
      <c r="D54">
        <f t="shared" si="4"/>
        <v>0</v>
      </c>
      <c r="E54">
        <v>0</v>
      </c>
      <c r="F54">
        <f t="shared" si="1"/>
        <v>190</v>
      </c>
      <c r="G54">
        <f t="shared" si="2"/>
        <v>0</v>
      </c>
      <c r="H54">
        <f t="shared" si="3"/>
        <v>190</v>
      </c>
      <c r="I54">
        <f t="shared" si="5"/>
        <v>93</v>
      </c>
      <c r="J54">
        <f t="shared" si="6"/>
        <v>97</v>
      </c>
      <c r="P54" s="1"/>
    </row>
    <row r="55" spans="1:16" x14ac:dyDescent="0.25">
      <c r="A55" s="1">
        <v>44615</v>
      </c>
      <c r="B55">
        <v>0</v>
      </c>
      <c r="C55">
        <f t="shared" si="0"/>
        <v>3</v>
      </c>
      <c r="D55">
        <f t="shared" si="4"/>
        <v>1</v>
      </c>
      <c r="E55">
        <v>0</v>
      </c>
      <c r="F55">
        <f t="shared" si="1"/>
        <v>260</v>
      </c>
      <c r="G55">
        <f t="shared" si="2"/>
        <v>0</v>
      </c>
      <c r="H55">
        <f t="shared" si="3"/>
        <v>260</v>
      </c>
      <c r="I55">
        <f t="shared" si="5"/>
        <v>0</v>
      </c>
      <c r="J55">
        <f t="shared" si="6"/>
        <v>260</v>
      </c>
      <c r="P55" s="1"/>
    </row>
    <row r="56" spans="1:16" x14ac:dyDescent="0.25">
      <c r="A56" s="1">
        <v>44616</v>
      </c>
      <c r="B56">
        <v>0</v>
      </c>
      <c r="C56">
        <f t="shared" si="0"/>
        <v>4</v>
      </c>
      <c r="D56">
        <f t="shared" si="4"/>
        <v>2</v>
      </c>
      <c r="E56">
        <v>0</v>
      </c>
      <c r="F56">
        <f t="shared" si="1"/>
        <v>190</v>
      </c>
      <c r="G56">
        <f t="shared" si="2"/>
        <v>0</v>
      </c>
      <c r="H56">
        <f t="shared" si="3"/>
        <v>190</v>
      </c>
      <c r="I56">
        <f t="shared" si="5"/>
        <v>0</v>
      </c>
      <c r="J56">
        <f t="shared" si="6"/>
        <v>190</v>
      </c>
      <c r="P56" s="1"/>
    </row>
    <row r="57" spans="1:16" x14ac:dyDescent="0.25">
      <c r="A57" s="1">
        <v>44617</v>
      </c>
      <c r="B57">
        <v>0</v>
      </c>
      <c r="C57">
        <f t="shared" si="0"/>
        <v>5</v>
      </c>
      <c r="D57">
        <f t="shared" si="4"/>
        <v>3</v>
      </c>
      <c r="E57">
        <v>0</v>
      </c>
      <c r="F57">
        <f t="shared" si="1"/>
        <v>190</v>
      </c>
      <c r="G57">
        <f t="shared" si="2"/>
        <v>0</v>
      </c>
      <c r="H57">
        <f t="shared" si="3"/>
        <v>190</v>
      </c>
      <c r="I57">
        <f t="shared" si="5"/>
        <v>0</v>
      </c>
      <c r="J57">
        <f t="shared" si="6"/>
        <v>190</v>
      </c>
      <c r="P57" s="1"/>
    </row>
    <row r="58" spans="1:16" x14ac:dyDescent="0.25">
      <c r="A58" s="1">
        <v>44618</v>
      </c>
      <c r="B58">
        <v>228</v>
      </c>
      <c r="C58">
        <f t="shared" si="0"/>
        <v>6</v>
      </c>
      <c r="D58">
        <f t="shared" si="4"/>
        <v>0</v>
      </c>
      <c r="E58">
        <v>0</v>
      </c>
      <c r="F58">
        <f t="shared" si="1"/>
        <v>190</v>
      </c>
      <c r="G58">
        <f t="shared" si="2"/>
        <v>0</v>
      </c>
      <c r="H58">
        <f t="shared" si="3"/>
        <v>190</v>
      </c>
      <c r="I58">
        <f t="shared" si="5"/>
        <v>228</v>
      </c>
      <c r="J58">
        <f t="shared" si="6"/>
        <v>0</v>
      </c>
      <c r="P58" s="1"/>
    </row>
    <row r="59" spans="1:16" x14ac:dyDescent="0.25">
      <c r="A59" s="1">
        <v>44619</v>
      </c>
      <c r="B59">
        <v>0</v>
      </c>
      <c r="C59">
        <f t="shared" si="0"/>
        <v>7</v>
      </c>
      <c r="D59">
        <f t="shared" si="4"/>
        <v>1</v>
      </c>
      <c r="E59">
        <v>0</v>
      </c>
      <c r="F59">
        <f t="shared" si="1"/>
        <v>190</v>
      </c>
      <c r="G59">
        <f t="shared" si="2"/>
        <v>0</v>
      </c>
      <c r="H59">
        <f t="shared" si="3"/>
        <v>190</v>
      </c>
      <c r="I59">
        <f t="shared" si="5"/>
        <v>38</v>
      </c>
      <c r="J59">
        <f t="shared" si="6"/>
        <v>152</v>
      </c>
      <c r="P59" s="1"/>
    </row>
    <row r="60" spans="1:16" x14ac:dyDescent="0.25">
      <c r="A60" s="1">
        <v>44620</v>
      </c>
      <c r="B60">
        <v>84</v>
      </c>
      <c r="C60">
        <f t="shared" si="0"/>
        <v>1</v>
      </c>
      <c r="D60">
        <f t="shared" si="4"/>
        <v>0</v>
      </c>
      <c r="E60">
        <v>0</v>
      </c>
      <c r="F60">
        <f t="shared" si="1"/>
        <v>190</v>
      </c>
      <c r="G60">
        <f t="shared" si="2"/>
        <v>0</v>
      </c>
      <c r="H60">
        <f t="shared" si="3"/>
        <v>190</v>
      </c>
      <c r="I60">
        <f t="shared" si="5"/>
        <v>84</v>
      </c>
      <c r="J60">
        <f t="shared" si="6"/>
        <v>106</v>
      </c>
      <c r="P60" s="1"/>
    </row>
    <row r="61" spans="1:16" x14ac:dyDescent="0.25">
      <c r="A61" s="1">
        <v>44621</v>
      </c>
      <c r="B61">
        <v>90</v>
      </c>
      <c r="C61">
        <f t="shared" si="0"/>
        <v>2</v>
      </c>
      <c r="D61">
        <f t="shared" si="4"/>
        <v>0</v>
      </c>
      <c r="E61">
        <v>0</v>
      </c>
      <c r="F61">
        <f t="shared" si="1"/>
        <v>190</v>
      </c>
      <c r="G61">
        <f t="shared" si="2"/>
        <v>0</v>
      </c>
      <c r="H61">
        <f t="shared" si="3"/>
        <v>190</v>
      </c>
      <c r="I61">
        <f t="shared" si="5"/>
        <v>90</v>
      </c>
      <c r="J61">
        <f t="shared" si="6"/>
        <v>100</v>
      </c>
      <c r="P61" s="1"/>
    </row>
    <row r="62" spans="1:16" x14ac:dyDescent="0.25">
      <c r="A62" s="1">
        <v>44622</v>
      </c>
      <c r="B62">
        <v>0</v>
      </c>
      <c r="C62">
        <f t="shared" si="0"/>
        <v>3</v>
      </c>
      <c r="D62">
        <f t="shared" si="4"/>
        <v>1</v>
      </c>
      <c r="E62">
        <v>0</v>
      </c>
      <c r="F62">
        <f t="shared" si="1"/>
        <v>260</v>
      </c>
      <c r="G62">
        <f t="shared" si="2"/>
        <v>0</v>
      </c>
      <c r="H62">
        <f t="shared" si="3"/>
        <v>260</v>
      </c>
      <c r="I62">
        <f t="shared" si="5"/>
        <v>0</v>
      </c>
      <c r="J62">
        <f t="shared" si="6"/>
        <v>260</v>
      </c>
      <c r="P62" s="1"/>
    </row>
    <row r="63" spans="1:16" x14ac:dyDescent="0.25">
      <c r="A63" s="1">
        <v>44623</v>
      </c>
      <c r="B63">
        <v>93</v>
      </c>
      <c r="C63">
        <f t="shared" si="0"/>
        <v>4</v>
      </c>
      <c r="D63">
        <f t="shared" si="4"/>
        <v>0</v>
      </c>
      <c r="E63">
        <v>0</v>
      </c>
      <c r="F63">
        <f t="shared" si="1"/>
        <v>190</v>
      </c>
      <c r="G63">
        <f t="shared" si="2"/>
        <v>0</v>
      </c>
      <c r="H63">
        <f t="shared" si="3"/>
        <v>190</v>
      </c>
      <c r="I63">
        <f t="shared" si="5"/>
        <v>93</v>
      </c>
      <c r="J63">
        <f t="shared" si="6"/>
        <v>97</v>
      </c>
      <c r="P63" s="1"/>
    </row>
    <row r="64" spans="1:16" x14ac:dyDescent="0.25">
      <c r="A64" s="1">
        <v>44624</v>
      </c>
      <c r="B64">
        <v>1189</v>
      </c>
      <c r="C64">
        <f t="shared" si="0"/>
        <v>5</v>
      </c>
      <c r="D64">
        <f t="shared" si="4"/>
        <v>0</v>
      </c>
      <c r="E64">
        <v>0</v>
      </c>
      <c r="F64">
        <f t="shared" si="1"/>
        <v>190</v>
      </c>
      <c r="G64">
        <f t="shared" si="2"/>
        <v>0</v>
      </c>
      <c r="H64">
        <f t="shared" si="3"/>
        <v>190</v>
      </c>
      <c r="I64">
        <f t="shared" si="5"/>
        <v>1189</v>
      </c>
      <c r="J64">
        <f t="shared" si="6"/>
        <v>0</v>
      </c>
      <c r="P64" s="1"/>
    </row>
    <row r="65" spans="1:16" x14ac:dyDescent="0.25">
      <c r="A65" s="1">
        <v>44625</v>
      </c>
      <c r="B65">
        <v>139</v>
      </c>
      <c r="C65">
        <f t="shared" si="0"/>
        <v>6</v>
      </c>
      <c r="D65">
        <f t="shared" si="4"/>
        <v>0</v>
      </c>
      <c r="E65">
        <v>0</v>
      </c>
      <c r="F65">
        <f t="shared" si="1"/>
        <v>190</v>
      </c>
      <c r="G65">
        <f t="shared" si="2"/>
        <v>0</v>
      </c>
      <c r="H65">
        <f t="shared" si="3"/>
        <v>190</v>
      </c>
      <c r="I65">
        <f t="shared" si="5"/>
        <v>1138</v>
      </c>
      <c r="J65">
        <f t="shared" si="6"/>
        <v>0</v>
      </c>
      <c r="P65" s="1"/>
    </row>
    <row r="66" spans="1:16" x14ac:dyDescent="0.25">
      <c r="A66" s="1">
        <v>44626</v>
      </c>
      <c r="B66">
        <v>0</v>
      </c>
      <c r="C66">
        <f t="shared" si="0"/>
        <v>7</v>
      </c>
      <c r="D66">
        <f t="shared" si="4"/>
        <v>1</v>
      </c>
      <c r="E66">
        <v>0</v>
      </c>
      <c r="F66">
        <f t="shared" si="1"/>
        <v>190</v>
      </c>
      <c r="G66">
        <f t="shared" si="2"/>
        <v>0</v>
      </c>
      <c r="H66">
        <f t="shared" si="3"/>
        <v>190</v>
      </c>
      <c r="I66">
        <f t="shared" si="5"/>
        <v>948</v>
      </c>
      <c r="J66">
        <f t="shared" si="6"/>
        <v>0</v>
      </c>
      <c r="P66" s="1"/>
    </row>
    <row r="67" spans="1:16" x14ac:dyDescent="0.25">
      <c r="A67" s="1">
        <v>44627</v>
      </c>
      <c r="B67">
        <v>0</v>
      </c>
      <c r="C67">
        <f t="shared" ref="C67:C130" si="7">WEEKDAY(A67,2)</f>
        <v>1</v>
      </c>
      <c r="D67">
        <f t="shared" si="4"/>
        <v>2</v>
      </c>
      <c r="E67">
        <v>0</v>
      </c>
      <c r="F67">
        <f t="shared" ref="F67:F130" si="8">IF(C67=3,260,190)</f>
        <v>190</v>
      </c>
      <c r="G67">
        <f t="shared" ref="G67:G130" si="9">IF(E67=1,300,0)</f>
        <v>0</v>
      </c>
      <c r="H67">
        <f t="shared" ref="H67:H130" si="10">F67+G67</f>
        <v>190</v>
      </c>
      <c r="I67">
        <f t="shared" si="5"/>
        <v>758</v>
      </c>
      <c r="J67">
        <f t="shared" ref="J67:J130" si="11">IF(I67-H67&lt;0,-(I67-H67),0)</f>
        <v>0</v>
      </c>
      <c r="P67" s="1"/>
    </row>
    <row r="68" spans="1:16" x14ac:dyDescent="0.25">
      <c r="A68" s="1">
        <v>44628</v>
      </c>
      <c r="B68">
        <v>75</v>
      </c>
      <c r="C68">
        <f t="shared" si="7"/>
        <v>2</v>
      </c>
      <c r="D68">
        <f t="shared" ref="D68:D131" si="12">IF(B68=0,IF(D67=5,1,D67+1),0)</f>
        <v>0</v>
      </c>
      <c r="E68">
        <v>0</v>
      </c>
      <c r="F68">
        <f t="shared" si="8"/>
        <v>190</v>
      </c>
      <c r="G68">
        <f t="shared" si="9"/>
        <v>0</v>
      </c>
      <c r="H68">
        <f t="shared" si="10"/>
        <v>190</v>
      </c>
      <c r="I68">
        <f t="shared" ref="I68:I131" si="13">(I67-H67)+J67+B68</f>
        <v>643</v>
      </c>
      <c r="J68">
        <f t="shared" si="11"/>
        <v>0</v>
      </c>
      <c r="P68" s="1"/>
    </row>
    <row r="69" spans="1:16" x14ac:dyDescent="0.25">
      <c r="A69" s="1">
        <v>44629</v>
      </c>
      <c r="B69">
        <v>612</v>
      </c>
      <c r="C69">
        <f t="shared" si="7"/>
        <v>3</v>
      </c>
      <c r="D69">
        <f t="shared" si="12"/>
        <v>0</v>
      </c>
      <c r="E69">
        <v>0</v>
      </c>
      <c r="F69">
        <f t="shared" si="8"/>
        <v>260</v>
      </c>
      <c r="G69">
        <f t="shared" si="9"/>
        <v>0</v>
      </c>
      <c r="H69">
        <f t="shared" si="10"/>
        <v>260</v>
      </c>
      <c r="I69">
        <f t="shared" si="13"/>
        <v>1065</v>
      </c>
      <c r="J69">
        <f t="shared" si="11"/>
        <v>0</v>
      </c>
      <c r="P69" s="1"/>
    </row>
    <row r="70" spans="1:16" x14ac:dyDescent="0.25">
      <c r="A70" s="1">
        <v>44630</v>
      </c>
      <c r="B70">
        <v>0</v>
      </c>
      <c r="C70">
        <f t="shared" si="7"/>
        <v>4</v>
      </c>
      <c r="D70">
        <f t="shared" si="12"/>
        <v>1</v>
      </c>
      <c r="E70">
        <v>0</v>
      </c>
      <c r="F70">
        <f t="shared" si="8"/>
        <v>190</v>
      </c>
      <c r="G70">
        <f t="shared" si="9"/>
        <v>0</v>
      </c>
      <c r="H70">
        <f t="shared" si="10"/>
        <v>190</v>
      </c>
      <c r="I70">
        <f t="shared" si="13"/>
        <v>805</v>
      </c>
      <c r="J70">
        <f t="shared" si="11"/>
        <v>0</v>
      </c>
      <c r="P70" s="1"/>
    </row>
    <row r="71" spans="1:16" x14ac:dyDescent="0.25">
      <c r="A71" s="1">
        <v>44631</v>
      </c>
      <c r="B71">
        <v>137</v>
      </c>
      <c r="C71">
        <f t="shared" si="7"/>
        <v>5</v>
      </c>
      <c r="D71">
        <f t="shared" si="12"/>
        <v>0</v>
      </c>
      <c r="E71">
        <v>0</v>
      </c>
      <c r="F71">
        <f t="shared" si="8"/>
        <v>190</v>
      </c>
      <c r="G71">
        <f t="shared" si="9"/>
        <v>0</v>
      </c>
      <c r="H71">
        <f t="shared" si="10"/>
        <v>190</v>
      </c>
      <c r="I71">
        <f t="shared" si="13"/>
        <v>752</v>
      </c>
      <c r="J71">
        <f t="shared" si="11"/>
        <v>0</v>
      </c>
      <c r="P71" s="1"/>
    </row>
    <row r="72" spans="1:16" x14ac:dyDescent="0.25">
      <c r="A72" s="1">
        <v>44632</v>
      </c>
      <c r="B72">
        <v>122</v>
      </c>
      <c r="C72">
        <f t="shared" si="7"/>
        <v>6</v>
      </c>
      <c r="D72">
        <f t="shared" si="12"/>
        <v>0</v>
      </c>
      <c r="E72">
        <v>0</v>
      </c>
      <c r="F72">
        <f t="shared" si="8"/>
        <v>190</v>
      </c>
      <c r="G72">
        <f t="shared" si="9"/>
        <v>0</v>
      </c>
      <c r="H72">
        <f t="shared" si="10"/>
        <v>190</v>
      </c>
      <c r="I72">
        <f t="shared" si="13"/>
        <v>684</v>
      </c>
      <c r="J72">
        <f t="shared" si="11"/>
        <v>0</v>
      </c>
      <c r="P72" s="1"/>
    </row>
    <row r="73" spans="1:16" x14ac:dyDescent="0.25">
      <c r="A73" s="1">
        <v>44633</v>
      </c>
      <c r="B73">
        <v>0</v>
      </c>
      <c r="C73">
        <f t="shared" si="7"/>
        <v>7</v>
      </c>
      <c r="D73">
        <f t="shared" si="12"/>
        <v>1</v>
      </c>
      <c r="E73">
        <v>0</v>
      </c>
      <c r="F73">
        <f t="shared" si="8"/>
        <v>190</v>
      </c>
      <c r="G73">
        <f t="shared" si="9"/>
        <v>0</v>
      </c>
      <c r="H73">
        <f t="shared" si="10"/>
        <v>190</v>
      </c>
      <c r="I73">
        <f t="shared" si="13"/>
        <v>494</v>
      </c>
      <c r="J73">
        <f t="shared" si="11"/>
        <v>0</v>
      </c>
      <c r="P73" s="1"/>
    </row>
    <row r="74" spans="1:16" x14ac:dyDescent="0.25">
      <c r="A74" s="1">
        <v>44634</v>
      </c>
      <c r="B74">
        <v>0</v>
      </c>
      <c r="C74">
        <f t="shared" si="7"/>
        <v>1</v>
      </c>
      <c r="D74">
        <f t="shared" si="12"/>
        <v>2</v>
      </c>
      <c r="E74">
        <v>0</v>
      </c>
      <c r="F74">
        <f t="shared" si="8"/>
        <v>190</v>
      </c>
      <c r="G74">
        <f t="shared" si="9"/>
        <v>0</v>
      </c>
      <c r="H74">
        <f t="shared" si="10"/>
        <v>190</v>
      </c>
      <c r="I74">
        <f t="shared" si="13"/>
        <v>304</v>
      </c>
      <c r="J74">
        <f t="shared" si="11"/>
        <v>0</v>
      </c>
      <c r="P74" s="1"/>
    </row>
    <row r="75" spans="1:16" x14ac:dyDescent="0.25">
      <c r="A75" s="1">
        <v>44635</v>
      </c>
      <c r="B75">
        <v>88</v>
      </c>
      <c r="C75">
        <f t="shared" si="7"/>
        <v>2</v>
      </c>
      <c r="D75">
        <f t="shared" si="12"/>
        <v>0</v>
      </c>
      <c r="E75">
        <v>0</v>
      </c>
      <c r="F75">
        <f t="shared" si="8"/>
        <v>190</v>
      </c>
      <c r="G75">
        <f t="shared" si="9"/>
        <v>0</v>
      </c>
      <c r="H75">
        <f t="shared" si="10"/>
        <v>190</v>
      </c>
      <c r="I75">
        <f t="shared" si="13"/>
        <v>202</v>
      </c>
      <c r="J75">
        <f t="shared" si="11"/>
        <v>0</v>
      </c>
      <c r="P75" s="1"/>
    </row>
    <row r="76" spans="1:16" x14ac:dyDescent="0.25">
      <c r="A76" s="1">
        <v>44636</v>
      </c>
      <c r="B76">
        <v>112</v>
      </c>
      <c r="C76">
        <f t="shared" si="7"/>
        <v>3</v>
      </c>
      <c r="D76">
        <f t="shared" si="12"/>
        <v>0</v>
      </c>
      <c r="E76">
        <v>0</v>
      </c>
      <c r="F76">
        <f t="shared" si="8"/>
        <v>260</v>
      </c>
      <c r="G76">
        <f t="shared" si="9"/>
        <v>0</v>
      </c>
      <c r="H76">
        <f t="shared" si="10"/>
        <v>260</v>
      </c>
      <c r="I76">
        <f t="shared" si="13"/>
        <v>124</v>
      </c>
      <c r="J76">
        <f t="shared" si="11"/>
        <v>136</v>
      </c>
      <c r="P76" s="1"/>
    </row>
    <row r="77" spans="1:16" x14ac:dyDescent="0.25">
      <c r="A77" s="1">
        <v>44637</v>
      </c>
      <c r="B77">
        <v>82</v>
      </c>
      <c r="C77">
        <f t="shared" si="7"/>
        <v>4</v>
      </c>
      <c r="D77">
        <f t="shared" si="12"/>
        <v>0</v>
      </c>
      <c r="E77">
        <v>0</v>
      </c>
      <c r="F77">
        <f t="shared" si="8"/>
        <v>190</v>
      </c>
      <c r="G77">
        <f t="shared" si="9"/>
        <v>0</v>
      </c>
      <c r="H77">
        <f t="shared" si="10"/>
        <v>190</v>
      </c>
      <c r="I77">
        <f t="shared" si="13"/>
        <v>82</v>
      </c>
      <c r="J77">
        <f t="shared" si="11"/>
        <v>108</v>
      </c>
      <c r="P77" s="1"/>
    </row>
    <row r="78" spans="1:16" x14ac:dyDescent="0.25">
      <c r="A78" s="1">
        <v>44638</v>
      </c>
      <c r="B78">
        <v>174</v>
      </c>
      <c r="C78">
        <f t="shared" si="7"/>
        <v>5</v>
      </c>
      <c r="D78">
        <f t="shared" si="12"/>
        <v>0</v>
      </c>
      <c r="E78">
        <v>0</v>
      </c>
      <c r="F78">
        <f t="shared" si="8"/>
        <v>190</v>
      </c>
      <c r="G78">
        <f t="shared" si="9"/>
        <v>0</v>
      </c>
      <c r="H78">
        <f t="shared" si="10"/>
        <v>190</v>
      </c>
      <c r="I78">
        <f t="shared" si="13"/>
        <v>174</v>
      </c>
      <c r="J78">
        <f t="shared" si="11"/>
        <v>16</v>
      </c>
      <c r="P78" s="1"/>
    </row>
    <row r="79" spans="1:16" x14ac:dyDescent="0.25">
      <c r="A79" s="1">
        <v>44639</v>
      </c>
      <c r="B79">
        <v>279</v>
      </c>
      <c r="C79">
        <f t="shared" si="7"/>
        <v>6</v>
      </c>
      <c r="D79">
        <f t="shared" si="12"/>
        <v>0</v>
      </c>
      <c r="E79">
        <v>0</v>
      </c>
      <c r="F79">
        <f t="shared" si="8"/>
        <v>190</v>
      </c>
      <c r="G79">
        <f t="shared" si="9"/>
        <v>0</v>
      </c>
      <c r="H79">
        <f t="shared" si="10"/>
        <v>190</v>
      </c>
      <c r="I79">
        <f t="shared" si="13"/>
        <v>279</v>
      </c>
      <c r="J79">
        <f t="shared" si="11"/>
        <v>0</v>
      </c>
      <c r="P79" s="1"/>
    </row>
    <row r="80" spans="1:16" x14ac:dyDescent="0.25">
      <c r="A80" s="1">
        <v>44640</v>
      </c>
      <c r="B80">
        <v>125</v>
      </c>
      <c r="C80">
        <f t="shared" si="7"/>
        <v>7</v>
      </c>
      <c r="D80">
        <f t="shared" si="12"/>
        <v>0</v>
      </c>
      <c r="E80">
        <v>0</v>
      </c>
      <c r="F80">
        <f t="shared" si="8"/>
        <v>190</v>
      </c>
      <c r="G80">
        <f t="shared" si="9"/>
        <v>0</v>
      </c>
      <c r="H80">
        <f t="shared" si="10"/>
        <v>190</v>
      </c>
      <c r="I80">
        <f t="shared" si="13"/>
        <v>214</v>
      </c>
      <c r="J80">
        <f t="shared" si="11"/>
        <v>0</v>
      </c>
      <c r="P80" s="1"/>
    </row>
    <row r="81" spans="1:16" x14ac:dyDescent="0.25">
      <c r="A81" s="1">
        <v>44641</v>
      </c>
      <c r="B81">
        <v>123</v>
      </c>
      <c r="C81">
        <f t="shared" si="7"/>
        <v>1</v>
      </c>
      <c r="D81">
        <f t="shared" si="12"/>
        <v>0</v>
      </c>
      <c r="E81">
        <v>0</v>
      </c>
      <c r="F81">
        <f t="shared" si="8"/>
        <v>190</v>
      </c>
      <c r="G81">
        <f t="shared" si="9"/>
        <v>0</v>
      </c>
      <c r="H81">
        <f t="shared" si="10"/>
        <v>190</v>
      </c>
      <c r="I81">
        <f t="shared" si="13"/>
        <v>147</v>
      </c>
      <c r="J81">
        <f t="shared" si="11"/>
        <v>43</v>
      </c>
      <c r="P81" s="1"/>
    </row>
    <row r="82" spans="1:16" x14ac:dyDescent="0.25">
      <c r="A82" s="1">
        <v>44642</v>
      </c>
      <c r="B82">
        <v>108</v>
      </c>
      <c r="C82">
        <f t="shared" si="7"/>
        <v>2</v>
      </c>
      <c r="D82">
        <f t="shared" si="12"/>
        <v>0</v>
      </c>
      <c r="E82">
        <v>0</v>
      </c>
      <c r="F82">
        <f t="shared" si="8"/>
        <v>190</v>
      </c>
      <c r="G82">
        <f t="shared" si="9"/>
        <v>0</v>
      </c>
      <c r="H82">
        <f t="shared" si="10"/>
        <v>190</v>
      </c>
      <c r="I82">
        <f t="shared" si="13"/>
        <v>108</v>
      </c>
      <c r="J82">
        <f t="shared" si="11"/>
        <v>82</v>
      </c>
      <c r="P82" s="1"/>
    </row>
    <row r="83" spans="1:16" x14ac:dyDescent="0.25">
      <c r="A83" s="1">
        <v>44643</v>
      </c>
      <c r="B83">
        <v>0</v>
      </c>
      <c r="C83">
        <f t="shared" si="7"/>
        <v>3</v>
      </c>
      <c r="D83">
        <f t="shared" si="12"/>
        <v>1</v>
      </c>
      <c r="E83">
        <v>0</v>
      </c>
      <c r="F83">
        <f t="shared" si="8"/>
        <v>260</v>
      </c>
      <c r="G83">
        <f t="shared" si="9"/>
        <v>0</v>
      </c>
      <c r="H83">
        <f t="shared" si="10"/>
        <v>260</v>
      </c>
      <c r="I83">
        <f t="shared" si="13"/>
        <v>0</v>
      </c>
      <c r="J83">
        <f t="shared" si="11"/>
        <v>260</v>
      </c>
      <c r="P83" s="1"/>
    </row>
    <row r="84" spans="1:16" x14ac:dyDescent="0.25">
      <c r="A84" s="1">
        <v>44644</v>
      </c>
      <c r="B84">
        <v>0</v>
      </c>
      <c r="C84">
        <f t="shared" si="7"/>
        <v>4</v>
      </c>
      <c r="D84">
        <f t="shared" si="12"/>
        <v>2</v>
      </c>
      <c r="E84">
        <v>0</v>
      </c>
      <c r="F84">
        <f t="shared" si="8"/>
        <v>190</v>
      </c>
      <c r="G84">
        <f t="shared" si="9"/>
        <v>0</v>
      </c>
      <c r="H84">
        <f t="shared" si="10"/>
        <v>190</v>
      </c>
      <c r="I84">
        <f t="shared" si="13"/>
        <v>0</v>
      </c>
      <c r="J84">
        <f t="shared" si="11"/>
        <v>190</v>
      </c>
      <c r="P84" s="1"/>
    </row>
    <row r="85" spans="1:16" x14ac:dyDescent="0.25">
      <c r="A85" s="1">
        <v>44645</v>
      </c>
      <c r="B85">
        <v>0</v>
      </c>
      <c r="C85">
        <f t="shared" si="7"/>
        <v>5</v>
      </c>
      <c r="D85">
        <f t="shared" si="12"/>
        <v>3</v>
      </c>
      <c r="E85">
        <v>0</v>
      </c>
      <c r="F85">
        <f t="shared" si="8"/>
        <v>190</v>
      </c>
      <c r="G85">
        <f t="shared" si="9"/>
        <v>0</v>
      </c>
      <c r="H85">
        <f t="shared" si="10"/>
        <v>190</v>
      </c>
      <c r="I85">
        <f t="shared" si="13"/>
        <v>0</v>
      </c>
      <c r="J85">
        <f t="shared" si="11"/>
        <v>190</v>
      </c>
      <c r="P85" s="1"/>
    </row>
    <row r="86" spans="1:16" x14ac:dyDescent="0.25">
      <c r="A86" s="1">
        <v>44646</v>
      </c>
      <c r="B86">
        <v>0</v>
      </c>
      <c r="C86">
        <f t="shared" si="7"/>
        <v>6</v>
      </c>
      <c r="D86">
        <f t="shared" si="12"/>
        <v>4</v>
      </c>
      <c r="E86">
        <v>0</v>
      </c>
      <c r="F86">
        <f t="shared" si="8"/>
        <v>190</v>
      </c>
      <c r="G86">
        <f t="shared" si="9"/>
        <v>0</v>
      </c>
      <c r="H86">
        <f t="shared" si="10"/>
        <v>190</v>
      </c>
      <c r="I86">
        <f t="shared" si="13"/>
        <v>0</v>
      </c>
      <c r="J86">
        <f t="shared" si="11"/>
        <v>190</v>
      </c>
      <c r="P86" s="1"/>
    </row>
    <row r="87" spans="1:16" x14ac:dyDescent="0.25">
      <c r="A87" s="1">
        <v>44647</v>
      </c>
      <c r="B87">
        <v>0</v>
      </c>
      <c r="C87">
        <f t="shared" si="7"/>
        <v>7</v>
      </c>
      <c r="D87">
        <f t="shared" si="12"/>
        <v>5</v>
      </c>
      <c r="E87">
        <v>0</v>
      </c>
      <c r="F87">
        <f t="shared" si="8"/>
        <v>190</v>
      </c>
      <c r="G87">
        <f t="shared" si="9"/>
        <v>0</v>
      </c>
      <c r="H87">
        <f t="shared" si="10"/>
        <v>190</v>
      </c>
      <c r="I87">
        <f t="shared" si="13"/>
        <v>0</v>
      </c>
      <c r="J87">
        <f t="shared" si="11"/>
        <v>190</v>
      </c>
      <c r="P87" s="1"/>
    </row>
    <row r="88" spans="1:16" x14ac:dyDescent="0.25">
      <c r="A88" s="1">
        <v>44648</v>
      </c>
      <c r="B88">
        <v>0</v>
      </c>
      <c r="C88">
        <f t="shared" si="7"/>
        <v>1</v>
      </c>
      <c r="D88">
        <f t="shared" si="12"/>
        <v>1</v>
      </c>
      <c r="E88">
        <v>0</v>
      </c>
      <c r="F88">
        <f t="shared" si="8"/>
        <v>190</v>
      </c>
      <c r="G88">
        <f t="shared" si="9"/>
        <v>0</v>
      </c>
      <c r="H88">
        <f t="shared" si="10"/>
        <v>190</v>
      </c>
      <c r="I88">
        <f t="shared" si="13"/>
        <v>0</v>
      </c>
      <c r="J88">
        <f t="shared" si="11"/>
        <v>190</v>
      </c>
      <c r="P88" s="1"/>
    </row>
    <row r="89" spans="1:16" x14ac:dyDescent="0.25">
      <c r="A89" s="1">
        <v>44649</v>
      </c>
      <c r="B89">
        <v>0</v>
      </c>
      <c r="C89">
        <f t="shared" si="7"/>
        <v>2</v>
      </c>
      <c r="D89">
        <f t="shared" si="12"/>
        <v>2</v>
      </c>
      <c r="E89">
        <v>0</v>
      </c>
      <c r="F89">
        <f t="shared" si="8"/>
        <v>190</v>
      </c>
      <c r="G89">
        <f t="shared" si="9"/>
        <v>0</v>
      </c>
      <c r="H89">
        <f t="shared" si="10"/>
        <v>190</v>
      </c>
      <c r="I89">
        <f t="shared" si="13"/>
        <v>0</v>
      </c>
      <c r="J89">
        <f t="shared" si="11"/>
        <v>190</v>
      </c>
      <c r="P89" s="1"/>
    </row>
    <row r="90" spans="1:16" x14ac:dyDescent="0.25">
      <c r="A90" s="1">
        <v>44650</v>
      </c>
      <c r="B90">
        <v>0</v>
      </c>
      <c r="C90">
        <f t="shared" si="7"/>
        <v>3</v>
      </c>
      <c r="D90">
        <f t="shared" si="12"/>
        <v>3</v>
      </c>
      <c r="E90">
        <v>0</v>
      </c>
      <c r="F90">
        <f t="shared" si="8"/>
        <v>260</v>
      </c>
      <c r="G90">
        <f t="shared" si="9"/>
        <v>0</v>
      </c>
      <c r="H90">
        <f t="shared" si="10"/>
        <v>260</v>
      </c>
      <c r="I90">
        <f t="shared" si="13"/>
        <v>0</v>
      </c>
      <c r="J90">
        <f t="shared" si="11"/>
        <v>260</v>
      </c>
      <c r="P90" s="1"/>
    </row>
    <row r="91" spans="1:16" x14ac:dyDescent="0.25">
      <c r="A91" s="1">
        <v>44651</v>
      </c>
      <c r="B91">
        <v>207</v>
      </c>
      <c r="C91">
        <f t="shared" si="7"/>
        <v>4</v>
      </c>
      <c r="D91">
        <f t="shared" si="12"/>
        <v>0</v>
      </c>
      <c r="E91">
        <v>0</v>
      </c>
      <c r="F91">
        <f t="shared" si="8"/>
        <v>190</v>
      </c>
      <c r="G91">
        <f t="shared" si="9"/>
        <v>0</v>
      </c>
      <c r="H91">
        <f t="shared" si="10"/>
        <v>190</v>
      </c>
      <c r="I91">
        <f t="shared" si="13"/>
        <v>207</v>
      </c>
      <c r="J91">
        <f t="shared" si="11"/>
        <v>0</v>
      </c>
      <c r="P91" s="1"/>
    </row>
    <row r="92" spans="1:16" x14ac:dyDescent="0.25">
      <c r="A92" s="1">
        <v>44652</v>
      </c>
      <c r="B92">
        <v>1299</v>
      </c>
      <c r="C92">
        <f t="shared" si="7"/>
        <v>5</v>
      </c>
      <c r="D92">
        <f t="shared" si="12"/>
        <v>0</v>
      </c>
      <c r="E92">
        <f>IF(D92=5,1,0)</f>
        <v>0</v>
      </c>
      <c r="F92">
        <f t="shared" si="8"/>
        <v>190</v>
      </c>
      <c r="G92">
        <f t="shared" si="9"/>
        <v>0</v>
      </c>
      <c r="H92">
        <f t="shared" si="10"/>
        <v>190</v>
      </c>
      <c r="I92">
        <f t="shared" si="13"/>
        <v>1316</v>
      </c>
      <c r="J92">
        <f t="shared" si="11"/>
        <v>0</v>
      </c>
      <c r="P92" s="1"/>
    </row>
    <row r="93" spans="1:16" x14ac:dyDescent="0.25">
      <c r="A93" s="1">
        <v>44653</v>
      </c>
      <c r="B93">
        <v>218</v>
      </c>
      <c r="C93">
        <f t="shared" si="7"/>
        <v>6</v>
      </c>
      <c r="D93">
        <f t="shared" si="12"/>
        <v>0</v>
      </c>
      <c r="E93">
        <f t="shared" ref="E93:E156" si="14">IF(D93=5,1,0)</f>
        <v>0</v>
      </c>
      <c r="F93">
        <f t="shared" si="8"/>
        <v>190</v>
      </c>
      <c r="G93">
        <f t="shared" si="9"/>
        <v>0</v>
      </c>
      <c r="H93">
        <f t="shared" si="10"/>
        <v>190</v>
      </c>
      <c r="I93">
        <f t="shared" si="13"/>
        <v>1344</v>
      </c>
      <c r="J93">
        <f t="shared" si="11"/>
        <v>0</v>
      </c>
      <c r="P93" s="1"/>
    </row>
    <row r="94" spans="1:16" x14ac:dyDescent="0.25">
      <c r="A94" s="1">
        <v>44654</v>
      </c>
      <c r="B94">
        <v>0</v>
      </c>
      <c r="C94">
        <f t="shared" si="7"/>
        <v>7</v>
      </c>
      <c r="D94">
        <f t="shared" si="12"/>
        <v>1</v>
      </c>
      <c r="E94">
        <f t="shared" si="14"/>
        <v>0</v>
      </c>
      <c r="F94">
        <f t="shared" si="8"/>
        <v>190</v>
      </c>
      <c r="G94">
        <f t="shared" si="9"/>
        <v>0</v>
      </c>
      <c r="H94">
        <f t="shared" si="10"/>
        <v>190</v>
      </c>
      <c r="I94">
        <f t="shared" si="13"/>
        <v>1154</v>
      </c>
      <c r="J94">
        <f t="shared" si="11"/>
        <v>0</v>
      </c>
      <c r="P94" s="1"/>
    </row>
    <row r="95" spans="1:16" x14ac:dyDescent="0.25">
      <c r="A95" s="1">
        <v>44655</v>
      </c>
      <c r="B95">
        <v>0</v>
      </c>
      <c r="C95">
        <f t="shared" si="7"/>
        <v>1</v>
      </c>
      <c r="D95">
        <f t="shared" si="12"/>
        <v>2</v>
      </c>
      <c r="E95">
        <f t="shared" si="14"/>
        <v>0</v>
      </c>
      <c r="F95">
        <f t="shared" si="8"/>
        <v>190</v>
      </c>
      <c r="G95">
        <f t="shared" si="9"/>
        <v>0</v>
      </c>
      <c r="H95">
        <f t="shared" si="10"/>
        <v>190</v>
      </c>
      <c r="I95">
        <f t="shared" si="13"/>
        <v>964</v>
      </c>
      <c r="J95">
        <f t="shared" si="11"/>
        <v>0</v>
      </c>
      <c r="P95" s="1"/>
    </row>
    <row r="96" spans="1:16" x14ac:dyDescent="0.25">
      <c r="A96" s="1">
        <v>44656</v>
      </c>
      <c r="B96">
        <v>0</v>
      </c>
      <c r="C96">
        <f t="shared" si="7"/>
        <v>2</v>
      </c>
      <c r="D96">
        <f t="shared" si="12"/>
        <v>3</v>
      </c>
      <c r="E96">
        <f t="shared" si="14"/>
        <v>0</v>
      </c>
      <c r="F96">
        <f t="shared" si="8"/>
        <v>190</v>
      </c>
      <c r="G96">
        <f t="shared" si="9"/>
        <v>0</v>
      </c>
      <c r="H96">
        <f t="shared" si="10"/>
        <v>190</v>
      </c>
      <c r="I96">
        <f t="shared" si="13"/>
        <v>774</v>
      </c>
      <c r="J96">
        <f t="shared" si="11"/>
        <v>0</v>
      </c>
      <c r="P96" s="1"/>
    </row>
    <row r="97" spans="1:16" x14ac:dyDescent="0.25">
      <c r="A97" s="1">
        <v>44657</v>
      </c>
      <c r="B97">
        <v>220</v>
      </c>
      <c r="C97">
        <f t="shared" si="7"/>
        <v>3</v>
      </c>
      <c r="D97">
        <f t="shared" si="12"/>
        <v>0</v>
      </c>
      <c r="E97">
        <f t="shared" si="14"/>
        <v>0</v>
      </c>
      <c r="F97">
        <f t="shared" si="8"/>
        <v>260</v>
      </c>
      <c r="G97">
        <f t="shared" si="9"/>
        <v>0</v>
      </c>
      <c r="H97">
        <f t="shared" si="10"/>
        <v>260</v>
      </c>
      <c r="I97">
        <f t="shared" si="13"/>
        <v>804</v>
      </c>
      <c r="J97">
        <f t="shared" si="11"/>
        <v>0</v>
      </c>
      <c r="P97" s="1"/>
    </row>
    <row r="98" spans="1:16" x14ac:dyDescent="0.25">
      <c r="A98" s="1">
        <v>44658</v>
      </c>
      <c r="B98">
        <v>72</v>
      </c>
      <c r="C98">
        <f t="shared" si="7"/>
        <v>4</v>
      </c>
      <c r="D98">
        <f t="shared" si="12"/>
        <v>0</v>
      </c>
      <c r="E98">
        <f t="shared" si="14"/>
        <v>0</v>
      </c>
      <c r="F98">
        <f t="shared" si="8"/>
        <v>190</v>
      </c>
      <c r="G98">
        <f t="shared" si="9"/>
        <v>0</v>
      </c>
      <c r="H98">
        <f t="shared" si="10"/>
        <v>190</v>
      </c>
      <c r="I98">
        <f t="shared" si="13"/>
        <v>616</v>
      </c>
      <c r="J98">
        <f t="shared" si="11"/>
        <v>0</v>
      </c>
      <c r="P98" s="1"/>
    </row>
    <row r="99" spans="1:16" x14ac:dyDescent="0.25">
      <c r="A99" s="1">
        <v>44659</v>
      </c>
      <c r="B99">
        <v>0</v>
      </c>
      <c r="C99">
        <f t="shared" si="7"/>
        <v>5</v>
      </c>
      <c r="D99">
        <f t="shared" si="12"/>
        <v>1</v>
      </c>
      <c r="E99">
        <f t="shared" si="14"/>
        <v>0</v>
      </c>
      <c r="F99">
        <f t="shared" si="8"/>
        <v>190</v>
      </c>
      <c r="G99">
        <f t="shared" si="9"/>
        <v>0</v>
      </c>
      <c r="H99">
        <f t="shared" si="10"/>
        <v>190</v>
      </c>
      <c r="I99">
        <f t="shared" si="13"/>
        <v>426</v>
      </c>
      <c r="J99">
        <f t="shared" si="11"/>
        <v>0</v>
      </c>
      <c r="P99" s="1"/>
    </row>
    <row r="100" spans="1:16" x14ac:dyDescent="0.25">
      <c r="A100" s="1">
        <v>44660</v>
      </c>
      <c r="B100">
        <v>0</v>
      </c>
      <c r="C100">
        <f t="shared" si="7"/>
        <v>6</v>
      </c>
      <c r="D100">
        <f t="shared" si="12"/>
        <v>2</v>
      </c>
      <c r="E100">
        <f t="shared" si="14"/>
        <v>0</v>
      </c>
      <c r="F100">
        <f t="shared" si="8"/>
        <v>190</v>
      </c>
      <c r="G100">
        <f t="shared" si="9"/>
        <v>0</v>
      </c>
      <c r="H100">
        <f t="shared" si="10"/>
        <v>190</v>
      </c>
      <c r="I100">
        <f t="shared" si="13"/>
        <v>236</v>
      </c>
      <c r="J100">
        <f t="shared" si="11"/>
        <v>0</v>
      </c>
      <c r="P100" s="1"/>
    </row>
    <row r="101" spans="1:16" x14ac:dyDescent="0.25">
      <c r="A101" s="1">
        <v>44661</v>
      </c>
      <c r="B101">
        <v>0</v>
      </c>
      <c r="C101">
        <f t="shared" si="7"/>
        <v>7</v>
      </c>
      <c r="D101">
        <f t="shared" si="12"/>
        <v>3</v>
      </c>
      <c r="E101">
        <f t="shared" si="14"/>
        <v>0</v>
      </c>
      <c r="F101">
        <f t="shared" si="8"/>
        <v>190</v>
      </c>
      <c r="G101">
        <f t="shared" si="9"/>
        <v>0</v>
      </c>
      <c r="H101">
        <f t="shared" si="10"/>
        <v>190</v>
      </c>
      <c r="I101">
        <f t="shared" si="13"/>
        <v>46</v>
      </c>
      <c r="J101">
        <f t="shared" si="11"/>
        <v>144</v>
      </c>
      <c r="P101" s="1"/>
    </row>
    <row r="102" spans="1:16" x14ac:dyDescent="0.25">
      <c r="A102" s="1">
        <v>44662</v>
      </c>
      <c r="B102">
        <v>0</v>
      </c>
      <c r="C102">
        <f t="shared" si="7"/>
        <v>1</v>
      </c>
      <c r="D102">
        <f t="shared" si="12"/>
        <v>4</v>
      </c>
      <c r="E102">
        <f t="shared" si="14"/>
        <v>0</v>
      </c>
      <c r="F102">
        <f t="shared" si="8"/>
        <v>190</v>
      </c>
      <c r="G102">
        <f t="shared" si="9"/>
        <v>0</v>
      </c>
      <c r="H102">
        <f t="shared" si="10"/>
        <v>190</v>
      </c>
      <c r="I102">
        <f t="shared" si="13"/>
        <v>0</v>
      </c>
      <c r="J102">
        <f t="shared" si="11"/>
        <v>190</v>
      </c>
      <c r="P102" s="1"/>
    </row>
    <row r="103" spans="1:16" x14ac:dyDescent="0.25">
      <c r="A103" s="1">
        <v>44663</v>
      </c>
      <c r="B103">
        <v>0</v>
      </c>
      <c r="C103">
        <f t="shared" si="7"/>
        <v>2</v>
      </c>
      <c r="D103">
        <f t="shared" si="12"/>
        <v>5</v>
      </c>
      <c r="E103">
        <f t="shared" si="14"/>
        <v>1</v>
      </c>
      <c r="F103">
        <f t="shared" si="8"/>
        <v>190</v>
      </c>
      <c r="G103">
        <f t="shared" si="9"/>
        <v>300</v>
      </c>
      <c r="H103">
        <f t="shared" si="10"/>
        <v>490</v>
      </c>
      <c r="I103">
        <f t="shared" si="13"/>
        <v>0</v>
      </c>
      <c r="J103">
        <f t="shared" si="11"/>
        <v>490</v>
      </c>
      <c r="P103" s="1"/>
    </row>
    <row r="104" spans="1:16" x14ac:dyDescent="0.25">
      <c r="A104" s="1">
        <v>44664</v>
      </c>
      <c r="B104">
        <v>205</v>
      </c>
      <c r="C104">
        <f t="shared" si="7"/>
        <v>3</v>
      </c>
      <c r="D104">
        <f t="shared" si="12"/>
        <v>0</v>
      </c>
      <c r="E104">
        <f t="shared" si="14"/>
        <v>0</v>
      </c>
      <c r="F104">
        <f t="shared" si="8"/>
        <v>260</v>
      </c>
      <c r="G104">
        <f t="shared" si="9"/>
        <v>0</v>
      </c>
      <c r="H104">
        <f t="shared" si="10"/>
        <v>260</v>
      </c>
      <c r="I104">
        <f t="shared" si="13"/>
        <v>205</v>
      </c>
      <c r="J104">
        <f t="shared" si="11"/>
        <v>55</v>
      </c>
      <c r="P104" s="1"/>
    </row>
    <row r="105" spans="1:16" x14ac:dyDescent="0.25">
      <c r="A105" s="1">
        <v>44665</v>
      </c>
      <c r="B105">
        <v>0</v>
      </c>
      <c r="C105">
        <f t="shared" si="7"/>
        <v>4</v>
      </c>
      <c r="D105">
        <f t="shared" si="12"/>
        <v>1</v>
      </c>
      <c r="E105">
        <f t="shared" si="14"/>
        <v>0</v>
      </c>
      <c r="F105">
        <f t="shared" si="8"/>
        <v>190</v>
      </c>
      <c r="G105">
        <f t="shared" si="9"/>
        <v>0</v>
      </c>
      <c r="H105">
        <f t="shared" si="10"/>
        <v>190</v>
      </c>
      <c r="I105">
        <f t="shared" si="13"/>
        <v>0</v>
      </c>
      <c r="J105">
        <f t="shared" si="11"/>
        <v>190</v>
      </c>
      <c r="P105" s="1"/>
    </row>
    <row r="106" spans="1:16" x14ac:dyDescent="0.25">
      <c r="A106" s="1">
        <v>44666</v>
      </c>
      <c r="B106">
        <v>436</v>
      </c>
      <c r="C106">
        <f t="shared" si="7"/>
        <v>5</v>
      </c>
      <c r="D106">
        <f t="shared" si="12"/>
        <v>0</v>
      </c>
      <c r="E106">
        <f t="shared" si="14"/>
        <v>0</v>
      </c>
      <c r="F106">
        <f t="shared" si="8"/>
        <v>190</v>
      </c>
      <c r="G106">
        <f t="shared" si="9"/>
        <v>0</v>
      </c>
      <c r="H106">
        <f t="shared" si="10"/>
        <v>190</v>
      </c>
      <c r="I106">
        <f t="shared" si="13"/>
        <v>436</v>
      </c>
      <c r="J106">
        <f t="shared" si="11"/>
        <v>0</v>
      </c>
      <c r="P106" s="1"/>
    </row>
    <row r="107" spans="1:16" x14ac:dyDescent="0.25">
      <c r="A107" s="1">
        <v>44667</v>
      </c>
      <c r="B107">
        <v>622</v>
      </c>
      <c r="C107">
        <f t="shared" si="7"/>
        <v>6</v>
      </c>
      <c r="D107">
        <f t="shared" si="12"/>
        <v>0</v>
      </c>
      <c r="E107">
        <f t="shared" si="14"/>
        <v>0</v>
      </c>
      <c r="F107">
        <f t="shared" si="8"/>
        <v>190</v>
      </c>
      <c r="G107">
        <f t="shared" si="9"/>
        <v>0</v>
      </c>
      <c r="H107">
        <f t="shared" si="10"/>
        <v>190</v>
      </c>
      <c r="I107">
        <f t="shared" si="13"/>
        <v>868</v>
      </c>
      <c r="J107">
        <f t="shared" si="11"/>
        <v>0</v>
      </c>
      <c r="P107" s="1"/>
    </row>
    <row r="108" spans="1:16" x14ac:dyDescent="0.25">
      <c r="A108" s="1">
        <v>44668</v>
      </c>
      <c r="B108">
        <v>34</v>
      </c>
      <c r="C108">
        <f t="shared" si="7"/>
        <v>7</v>
      </c>
      <c r="D108">
        <f t="shared" si="12"/>
        <v>0</v>
      </c>
      <c r="E108">
        <f t="shared" si="14"/>
        <v>0</v>
      </c>
      <c r="F108">
        <f t="shared" si="8"/>
        <v>190</v>
      </c>
      <c r="G108">
        <f t="shared" si="9"/>
        <v>0</v>
      </c>
      <c r="H108">
        <f t="shared" si="10"/>
        <v>190</v>
      </c>
      <c r="I108">
        <f t="shared" si="13"/>
        <v>712</v>
      </c>
      <c r="J108">
        <f t="shared" si="11"/>
        <v>0</v>
      </c>
      <c r="P108" s="1"/>
    </row>
    <row r="109" spans="1:16" x14ac:dyDescent="0.25">
      <c r="A109" s="1">
        <v>44669</v>
      </c>
      <c r="B109">
        <v>0</v>
      </c>
      <c r="C109">
        <f t="shared" si="7"/>
        <v>1</v>
      </c>
      <c r="D109">
        <f t="shared" si="12"/>
        <v>1</v>
      </c>
      <c r="E109">
        <f t="shared" si="14"/>
        <v>0</v>
      </c>
      <c r="F109">
        <f t="shared" si="8"/>
        <v>190</v>
      </c>
      <c r="G109">
        <f t="shared" si="9"/>
        <v>0</v>
      </c>
      <c r="H109">
        <f t="shared" si="10"/>
        <v>190</v>
      </c>
      <c r="I109">
        <f t="shared" si="13"/>
        <v>522</v>
      </c>
      <c r="J109">
        <f t="shared" si="11"/>
        <v>0</v>
      </c>
      <c r="P109" s="1"/>
    </row>
    <row r="110" spans="1:16" x14ac:dyDescent="0.25">
      <c r="A110" s="1">
        <v>44670</v>
      </c>
      <c r="B110">
        <v>0</v>
      </c>
      <c r="C110">
        <f t="shared" si="7"/>
        <v>2</v>
      </c>
      <c r="D110">
        <f t="shared" si="12"/>
        <v>2</v>
      </c>
      <c r="E110">
        <f t="shared" si="14"/>
        <v>0</v>
      </c>
      <c r="F110">
        <f t="shared" si="8"/>
        <v>190</v>
      </c>
      <c r="G110">
        <f t="shared" si="9"/>
        <v>0</v>
      </c>
      <c r="H110">
        <f t="shared" si="10"/>
        <v>190</v>
      </c>
      <c r="I110">
        <f t="shared" si="13"/>
        <v>332</v>
      </c>
      <c r="J110">
        <f t="shared" si="11"/>
        <v>0</v>
      </c>
      <c r="P110" s="1"/>
    </row>
    <row r="111" spans="1:16" x14ac:dyDescent="0.25">
      <c r="A111" s="1">
        <v>44671</v>
      </c>
      <c r="B111">
        <v>0</v>
      </c>
      <c r="C111">
        <f t="shared" si="7"/>
        <v>3</v>
      </c>
      <c r="D111">
        <f t="shared" si="12"/>
        <v>3</v>
      </c>
      <c r="E111">
        <f t="shared" si="14"/>
        <v>0</v>
      </c>
      <c r="F111">
        <f t="shared" si="8"/>
        <v>260</v>
      </c>
      <c r="G111">
        <f t="shared" si="9"/>
        <v>0</v>
      </c>
      <c r="H111">
        <f t="shared" si="10"/>
        <v>260</v>
      </c>
      <c r="I111">
        <f t="shared" si="13"/>
        <v>142</v>
      </c>
      <c r="J111">
        <f t="shared" si="11"/>
        <v>118</v>
      </c>
      <c r="P111" s="1"/>
    </row>
    <row r="112" spans="1:16" x14ac:dyDescent="0.25">
      <c r="A112" s="1">
        <v>44672</v>
      </c>
      <c r="B112">
        <v>0</v>
      </c>
      <c r="C112">
        <f t="shared" si="7"/>
        <v>4</v>
      </c>
      <c r="D112">
        <f t="shared" si="12"/>
        <v>4</v>
      </c>
      <c r="E112">
        <f t="shared" si="14"/>
        <v>0</v>
      </c>
      <c r="F112">
        <f t="shared" si="8"/>
        <v>190</v>
      </c>
      <c r="G112">
        <f t="shared" si="9"/>
        <v>0</v>
      </c>
      <c r="H112">
        <f t="shared" si="10"/>
        <v>190</v>
      </c>
      <c r="I112">
        <f t="shared" si="13"/>
        <v>0</v>
      </c>
      <c r="J112">
        <f t="shared" si="11"/>
        <v>190</v>
      </c>
      <c r="P112" s="1"/>
    </row>
    <row r="113" spans="1:16" x14ac:dyDescent="0.25">
      <c r="A113" s="1">
        <v>44673</v>
      </c>
      <c r="B113">
        <v>0</v>
      </c>
      <c r="C113">
        <f t="shared" si="7"/>
        <v>5</v>
      </c>
      <c r="D113">
        <f t="shared" si="12"/>
        <v>5</v>
      </c>
      <c r="E113">
        <f t="shared" si="14"/>
        <v>1</v>
      </c>
      <c r="F113">
        <f t="shared" si="8"/>
        <v>190</v>
      </c>
      <c r="G113">
        <f t="shared" si="9"/>
        <v>300</v>
      </c>
      <c r="H113">
        <f t="shared" si="10"/>
        <v>490</v>
      </c>
      <c r="I113">
        <f t="shared" si="13"/>
        <v>0</v>
      </c>
      <c r="J113">
        <f t="shared" si="11"/>
        <v>490</v>
      </c>
      <c r="P113" s="1"/>
    </row>
    <row r="114" spans="1:16" x14ac:dyDescent="0.25">
      <c r="A114" s="1">
        <v>44674</v>
      </c>
      <c r="B114">
        <v>0</v>
      </c>
      <c r="C114">
        <f t="shared" si="7"/>
        <v>6</v>
      </c>
      <c r="D114">
        <f t="shared" si="12"/>
        <v>1</v>
      </c>
      <c r="E114">
        <f t="shared" si="14"/>
        <v>0</v>
      </c>
      <c r="F114">
        <f t="shared" si="8"/>
        <v>190</v>
      </c>
      <c r="G114">
        <f t="shared" si="9"/>
        <v>0</v>
      </c>
      <c r="H114">
        <f t="shared" si="10"/>
        <v>190</v>
      </c>
      <c r="I114">
        <f t="shared" si="13"/>
        <v>0</v>
      </c>
      <c r="J114">
        <f t="shared" si="11"/>
        <v>190</v>
      </c>
      <c r="P114" s="1"/>
    </row>
    <row r="115" spans="1:16" x14ac:dyDescent="0.25">
      <c r="A115" s="1">
        <v>44675</v>
      </c>
      <c r="B115">
        <v>0</v>
      </c>
      <c r="C115">
        <f t="shared" si="7"/>
        <v>7</v>
      </c>
      <c r="D115">
        <f t="shared" si="12"/>
        <v>2</v>
      </c>
      <c r="E115">
        <f t="shared" si="14"/>
        <v>0</v>
      </c>
      <c r="F115">
        <f t="shared" si="8"/>
        <v>190</v>
      </c>
      <c r="G115">
        <f t="shared" si="9"/>
        <v>0</v>
      </c>
      <c r="H115">
        <f t="shared" si="10"/>
        <v>190</v>
      </c>
      <c r="I115">
        <f t="shared" si="13"/>
        <v>0</v>
      </c>
      <c r="J115">
        <f t="shared" si="11"/>
        <v>190</v>
      </c>
      <c r="P115" s="1"/>
    </row>
    <row r="116" spans="1:16" x14ac:dyDescent="0.25">
      <c r="A116" s="1">
        <v>44676</v>
      </c>
      <c r="B116">
        <v>0</v>
      </c>
      <c r="C116">
        <f t="shared" si="7"/>
        <v>1</v>
      </c>
      <c r="D116">
        <f t="shared" si="12"/>
        <v>3</v>
      </c>
      <c r="E116">
        <f t="shared" si="14"/>
        <v>0</v>
      </c>
      <c r="F116">
        <f t="shared" si="8"/>
        <v>190</v>
      </c>
      <c r="G116">
        <f t="shared" si="9"/>
        <v>0</v>
      </c>
      <c r="H116">
        <f t="shared" si="10"/>
        <v>190</v>
      </c>
      <c r="I116">
        <f t="shared" si="13"/>
        <v>0</v>
      </c>
      <c r="J116">
        <f t="shared" si="11"/>
        <v>190</v>
      </c>
      <c r="P116" s="1"/>
    </row>
    <row r="117" spans="1:16" x14ac:dyDescent="0.25">
      <c r="A117" s="1">
        <v>44677</v>
      </c>
      <c r="B117">
        <v>0</v>
      </c>
      <c r="C117">
        <f t="shared" si="7"/>
        <v>2</v>
      </c>
      <c r="D117">
        <f t="shared" si="12"/>
        <v>4</v>
      </c>
      <c r="E117">
        <f t="shared" si="14"/>
        <v>0</v>
      </c>
      <c r="F117">
        <f t="shared" si="8"/>
        <v>190</v>
      </c>
      <c r="G117">
        <f t="shared" si="9"/>
        <v>0</v>
      </c>
      <c r="H117">
        <f t="shared" si="10"/>
        <v>190</v>
      </c>
      <c r="I117">
        <f t="shared" si="13"/>
        <v>0</v>
      </c>
      <c r="J117">
        <f t="shared" si="11"/>
        <v>190</v>
      </c>
      <c r="P117" s="1"/>
    </row>
    <row r="118" spans="1:16" x14ac:dyDescent="0.25">
      <c r="A118" s="1">
        <v>44678</v>
      </c>
      <c r="B118">
        <v>0</v>
      </c>
      <c r="C118">
        <f t="shared" si="7"/>
        <v>3</v>
      </c>
      <c r="D118">
        <f t="shared" si="12"/>
        <v>5</v>
      </c>
      <c r="E118">
        <f t="shared" si="14"/>
        <v>1</v>
      </c>
      <c r="F118">
        <f t="shared" si="8"/>
        <v>260</v>
      </c>
      <c r="G118">
        <f t="shared" si="9"/>
        <v>300</v>
      </c>
      <c r="H118">
        <f t="shared" si="10"/>
        <v>560</v>
      </c>
      <c r="I118">
        <f t="shared" si="13"/>
        <v>0</v>
      </c>
      <c r="J118">
        <f t="shared" si="11"/>
        <v>560</v>
      </c>
      <c r="P118" s="1"/>
    </row>
    <row r="119" spans="1:16" x14ac:dyDescent="0.25">
      <c r="A119" s="1">
        <v>44679</v>
      </c>
      <c r="B119">
        <v>36</v>
      </c>
      <c r="C119">
        <f t="shared" si="7"/>
        <v>4</v>
      </c>
      <c r="D119">
        <f t="shared" si="12"/>
        <v>0</v>
      </c>
      <c r="E119">
        <f t="shared" si="14"/>
        <v>0</v>
      </c>
      <c r="F119">
        <f t="shared" si="8"/>
        <v>190</v>
      </c>
      <c r="G119">
        <f t="shared" si="9"/>
        <v>0</v>
      </c>
      <c r="H119">
        <f t="shared" si="10"/>
        <v>190</v>
      </c>
      <c r="I119">
        <f t="shared" si="13"/>
        <v>36</v>
      </c>
      <c r="J119">
        <f t="shared" si="11"/>
        <v>154</v>
      </c>
      <c r="P119" s="1"/>
    </row>
    <row r="120" spans="1:16" x14ac:dyDescent="0.25">
      <c r="A120" s="1">
        <v>44680</v>
      </c>
      <c r="B120">
        <v>542</v>
      </c>
      <c r="C120">
        <f t="shared" si="7"/>
        <v>5</v>
      </c>
      <c r="D120">
        <f t="shared" si="12"/>
        <v>0</v>
      </c>
      <c r="E120">
        <f t="shared" si="14"/>
        <v>0</v>
      </c>
      <c r="F120">
        <f t="shared" si="8"/>
        <v>190</v>
      </c>
      <c r="G120">
        <f t="shared" si="9"/>
        <v>0</v>
      </c>
      <c r="H120">
        <f t="shared" si="10"/>
        <v>190</v>
      </c>
      <c r="I120">
        <f t="shared" si="13"/>
        <v>542</v>
      </c>
      <c r="J120">
        <f t="shared" si="11"/>
        <v>0</v>
      </c>
      <c r="P120" s="1"/>
    </row>
    <row r="121" spans="1:16" x14ac:dyDescent="0.25">
      <c r="A121" s="1">
        <v>44681</v>
      </c>
      <c r="B121">
        <v>529</v>
      </c>
      <c r="C121">
        <f t="shared" si="7"/>
        <v>6</v>
      </c>
      <c r="D121">
        <f t="shared" si="12"/>
        <v>0</v>
      </c>
      <c r="E121">
        <f t="shared" si="14"/>
        <v>0</v>
      </c>
      <c r="F121">
        <f t="shared" si="8"/>
        <v>190</v>
      </c>
      <c r="G121">
        <f t="shared" si="9"/>
        <v>0</v>
      </c>
      <c r="H121">
        <f t="shared" si="10"/>
        <v>190</v>
      </c>
      <c r="I121">
        <f t="shared" si="13"/>
        <v>881</v>
      </c>
      <c r="J121">
        <f t="shared" si="11"/>
        <v>0</v>
      </c>
      <c r="P121" s="1"/>
    </row>
    <row r="122" spans="1:16" x14ac:dyDescent="0.25">
      <c r="A122" s="1">
        <v>44682</v>
      </c>
      <c r="B122">
        <v>890</v>
      </c>
      <c r="C122">
        <f t="shared" si="7"/>
        <v>7</v>
      </c>
      <c r="D122">
        <f t="shared" si="12"/>
        <v>0</v>
      </c>
      <c r="E122">
        <f t="shared" si="14"/>
        <v>0</v>
      </c>
      <c r="F122">
        <f t="shared" si="8"/>
        <v>190</v>
      </c>
      <c r="G122">
        <f t="shared" si="9"/>
        <v>0</v>
      </c>
      <c r="H122">
        <f t="shared" si="10"/>
        <v>190</v>
      </c>
      <c r="I122">
        <f t="shared" si="13"/>
        <v>1581</v>
      </c>
      <c r="J122">
        <f t="shared" si="11"/>
        <v>0</v>
      </c>
      <c r="P122" s="1"/>
    </row>
    <row r="123" spans="1:16" x14ac:dyDescent="0.25">
      <c r="A123" s="1">
        <v>44683</v>
      </c>
      <c r="B123">
        <v>609</v>
      </c>
      <c r="C123">
        <f t="shared" si="7"/>
        <v>1</v>
      </c>
      <c r="D123">
        <f t="shared" si="12"/>
        <v>0</v>
      </c>
      <c r="E123">
        <f t="shared" si="14"/>
        <v>0</v>
      </c>
      <c r="F123">
        <f t="shared" si="8"/>
        <v>190</v>
      </c>
      <c r="G123">
        <f t="shared" si="9"/>
        <v>0</v>
      </c>
      <c r="H123">
        <f t="shared" si="10"/>
        <v>190</v>
      </c>
      <c r="I123">
        <f t="shared" si="13"/>
        <v>2000</v>
      </c>
      <c r="J123">
        <f t="shared" si="11"/>
        <v>0</v>
      </c>
      <c r="P123" s="1"/>
    </row>
    <row r="124" spans="1:16" x14ac:dyDescent="0.25">
      <c r="A124" s="1">
        <v>44684</v>
      </c>
      <c r="B124">
        <v>79</v>
      </c>
      <c r="C124">
        <f t="shared" si="7"/>
        <v>2</v>
      </c>
      <c r="D124">
        <f t="shared" si="12"/>
        <v>0</v>
      </c>
      <c r="E124">
        <f t="shared" si="14"/>
        <v>0</v>
      </c>
      <c r="F124">
        <f t="shared" si="8"/>
        <v>190</v>
      </c>
      <c r="G124">
        <f t="shared" si="9"/>
        <v>0</v>
      </c>
      <c r="H124">
        <f t="shared" si="10"/>
        <v>190</v>
      </c>
      <c r="I124">
        <f t="shared" si="13"/>
        <v>1889</v>
      </c>
      <c r="J124">
        <f t="shared" si="11"/>
        <v>0</v>
      </c>
      <c r="P124" s="1"/>
    </row>
    <row r="125" spans="1:16" x14ac:dyDescent="0.25">
      <c r="A125" s="1">
        <v>44685</v>
      </c>
      <c r="B125">
        <v>0</v>
      </c>
      <c r="C125">
        <f t="shared" si="7"/>
        <v>3</v>
      </c>
      <c r="D125">
        <f t="shared" si="12"/>
        <v>1</v>
      </c>
      <c r="E125">
        <f t="shared" si="14"/>
        <v>0</v>
      </c>
      <c r="F125">
        <f t="shared" si="8"/>
        <v>260</v>
      </c>
      <c r="G125">
        <f t="shared" si="9"/>
        <v>0</v>
      </c>
      <c r="H125">
        <f t="shared" si="10"/>
        <v>260</v>
      </c>
      <c r="I125">
        <f t="shared" si="13"/>
        <v>1699</v>
      </c>
      <c r="J125">
        <f t="shared" si="11"/>
        <v>0</v>
      </c>
      <c r="P125" s="1"/>
    </row>
    <row r="126" spans="1:16" x14ac:dyDescent="0.25">
      <c r="A126" s="1">
        <v>44686</v>
      </c>
      <c r="B126">
        <v>0</v>
      </c>
      <c r="C126">
        <f t="shared" si="7"/>
        <v>4</v>
      </c>
      <c r="D126">
        <f t="shared" si="12"/>
        <v>2</v>
      </c>
      <c r="E126">
        <f t="shared" si="14"/>
        <v>0</v>
      </c>
      <c r="F126">
        <f t="shared" si="8"/>
        <v>190</v>
      </c>
      <c r="G126">
        <f t="shared" si="9"/>
        <v>0</v>
      </c>
      <c r="H126">
        <f t="shared" si="10"/>
        <v>190</v>
      </c>
      <c r="I126">
        <f t="shared" si="13"/>
        <v>1439</v>
      </c>
      <c r="J126">
        <f t="shared" si="11"/>
        <v>0</v>
      </c>
      <c r="P126" s="1"/>
    </row>
    <row r="127" spans="1:16" x14ac:dyDescent="0.25">
      <c r="A127" s="1">
        <v>44687</v>
      </c>
      <c r="B127">
        <v>0</v>
      </c>
      <c r="C127">
        <f t="shared" si="7"/>
        <v>5</v>
      </c>
      <c r="D127">
        <f t="shared" si="12"/>
        <v>3</v>
      </c>
      <c r="E127">
        <f t="shared" si="14"/>
        <v>0</v>
      </c>
      <c r="F127">
        <f t="shared" si="8"/>
        <v>190</v>
      </c>
      <c r="G127">
        <f t="shared" si="9"/>
        <v>0</v>
      </c>
      <c r="H127">
        <f t="shared" si="10"/>
        <v>190</v>
      </c>
      <c r="I127">
        <f t="shared" si="13"/>
        <v>1249</v>
      </c>
      <c r="J127">
        <f t="shared" si="11"/>
        <v>0</v>
      </c>
      <c r="P127" s="1"/>
    </row>
    <row r="128" spans="1:16" x14ac:dyDescent="0.25">
      <c r="A128" s="1">
        <v>44688</v>
      </c>
      <c r="B128">
        <v>0</v>
      </c>
      <c r="C128">
        <f t="shared" si="7"/>
        <v>6</v>
      </c>
      <c r="D128">
        <f t="shared" si="12"/>
        <v>4</v>
      </c>
      <c r="E128">
        <f t="shared" si="14"/>
        <v>0</v>
      </c>
      <c r="F128">
        <f t="shared" si="8"/>
        <v>190</v>
      </c>
      <c r="G128">
        <f t="shared" si="9"/>
        <v>0</v>
      </c>
      <c r="H128">
        <f t="shared" si="10"/>
        <v>190</v>
      </c>
      <c r="I128">
        <f t="shared" si="13"/>
        <v>1059</v>
      </c>
      <c r="J128">
        <f t="shared" si="11"/>
        <v>0</v>
      </c>
      <c r="P128" s="1"/>
    </row>
    <row r="129" spans="1:16" x14ac:dyDescent="0.25">
      <c r="A129" s="1">
        <v>44689</v>
      </c>
      <c r="B129">
        <v>0</v>
      </c>
      <c r="C129">
        <f t="shared" si="7"/>
        <v>7</v>
      </c>
      <c r="D129">
        <f t="shared" si="12"/>
        <v>5</v>
      </c>
      <c r="E129">
        <f t="shared" si="14"/>
        <v>1</v>
      </c>
      <c r="F129">
        <f t="shared" si="8"/>
        <v>190</v>
      </c>
      <c r="G129">
        <f t="shared" si="9"/>
        <v>300</v>
      </c>
      <c r="H129">
        <f t="shared" si="10"/>
        <v>490</v>
      </c>
      <c r="I129">
        <f t="shared" si="13"/>
        <v>869</v>
      </c>
      <c r="J129">
        <f t="shared" si="11"/>
        <v>0</v>
      </c>
      <c r="P129" s="1"/>
    </row>
    <row r="130" spans="1:16" x14ac:dyDescent="0.25">
      <c r="A130" s="1">
        <v>44690</v>
      </c>
      <c r="B130">
        <v>0</v>
      </c>
      <c r="C130">
        <f t="shared" si="7"/>
        <v>1</v>
      </c>
      <c r="D130">
        <f t="shared" si="12"/>
        <v>1</v>
      </c>
      <c r="E130">
        <f t="shared" si="14"/>
        <v>0</v>
      </c>
      <c r="F130">
        <f t="shared" si="8"/>
        <v>190</v>
      </c>
      <c r="G130">
        <f t="shared" si="9"/>
        <v>0</v>
      </c>
      <c r="H130">
        <f t="shared" si="10"/>
        <v>190</v>
      </c>
      <c r="I130">
        <f t="shared" si="13"/>
        <v>379</v>
      </c>
      <c r="J130">
        <f t="shared" si="11"/>
        <v>0</v>
      </c>
      <c r="P130" s="1"/>
    </row>
    <row r="131" spans="1:16" x14ac:dyDescent="0.25">
      <c r="A131" s="1">
        <v>44691</v>
      </c>
      <c r="B131">
        <v>467</v>
      </c>
      <c r="C131">
        <f t="shared" ref="C131:C194" si="15">WEEKDAY(A131,2)</f>
        <v>2</v>
      </c>
      <c r="D131">
        <f t="shared" si="12"/>
        <v>0</v>
      </c>
      <c r="E131">
        <f t="shared" si="14"/>
        <v>0</v>
      </c>
      <c r="F131">
        <f t="shared" ref="F131:F194" si="16">IF(C131=3,260,190)</f>
        <v>190</v>
      </c>
      <c r="G131">
        <f t="shared" ref="G131:G194" si="17">IF(E131=1,300,0)</f>
        <v>0</v>
      </c>
      <c r="H131">
        <f t="shared" ref="H131:H194" si="18">F131+G131</f>
        <v>190</v>
      </c>
      <c r="I131">
        <f t="shared" si="13"/>
        <v>656</v>
      </c>
      <c r="J131">
        <f t="shared" ref="J131:J194" si="19">IF(I131-H131&lt;0,-(I131-H131),0)</f>
        <v>0</v>
      </c>
      <c r="P131" s="1"/>
    </row>
    <row r="132" spans="1:16" x14ac:dyDescent="0.25">
      <c r="A132" s="1">
        <v>44692</v>
      </c>
      <c r="B132">
        <v>234</v>
      </c>
      <c r="C132">
        <f t="shared" si="15"/>
        <v>3</v>
      </c>
      <c r="D132">
        <f t="shared" ref="D132:D195" si="20">IF(B132=0,IF(D131=5,1,D131+1),0)</f>
        <v>0</v>
      </c>
      <c r="E132">
        <f t="shared" si="14"/>
        <v>0</v>
      </c>
      <c r="F132">
        <f t="shared" si="16"/>
        <v>260</v>
      </c>
      <c r="G132">
        <f t="shared" si="17"/>
        <v>0</v>
      </c>
      <c r="H132">
        <f t="shared" si="18"/>
        <v>260</v>
      </c>
      <c r="I132">
        <f t="shared" ref="I132:I195" si="21">(I131-H131)+J131+B132</f>
        <v>700</v>
      </c>
      <c r="J132">
        <f t="shared" si="19"/>
        <v>0</v>
      </c>
      <c r="P132" s="1"/>
    </row>
    <row r="133" spans="1:16" x14ac:dyDescent="0.25">
      <c r="A133" s="1">
        <v>44693</v>
      </c>
      <c r="B133">
        <v>0</v>
      </c>
      <c r="C133">
        <f t="shared" si="15"/>
        <v>4</v>
      </c>
      <c r="D133">
        <f t="shared" si="20"/>
        <v>1</v>
      </c>
      <c r="E133">
        <f t="shared" si="14"/>
        <v>0</v>
      </c>
      <c r="F133">
        <f t="shared" si="16"/>
        <v>190</v>
      </c>
      <c r="G133">
        <f t="shared" si="17"/>
        <v>0</v>
      </c>
      <c r="H133">
        <f t="shared" si="18"/>
        <v>190</v>
      </c>
      <c r="I133">
        <f t="shared" si="21"/>
        <v>440</v>
      </c>
      <c r="J133">
        <f t="shared" si="19"/>
        <v>0</v>
      </c>
      <c r="P133" s="1"/>
    </row>
    <row r="134" spans="1:16" x14ac:dyDescent="0.25">
      <c r="A134" s="1">
        <v>44694</v>
      </c>
      <c r="B134">
        <v>0</v>
      </c>
      <c r="C134">
        <f t="shared" si="15"/>
        <v>5</v>
      </c>
      <c r="D134">
        <f t="shared" si="20"/>
        <v>2</v>
      </c>
      <c r="E134">
        <f t="shared" si="14"/>
        <v>0</v>
      </c>
      <c r="F134">
        <f t="shared" si="16"/>
        <v>190</v>
      </c>
      <c r="G134">
        <f t="shared" si="17"/>
        <v>0</v>
      </c>
      <c r="H134">
        <f t="shared" si="18"/>
        <v>190</v>
      </c>
      <c r="I134">
        <f t="shared" si="21"/>
        <v>250</v>
      </c>
      <c r="J134">
        <f t="shared" si="19"/>
        <v>0</v>
      </c>
      <c r="P134" s="1"/>
    </row>
    <row r="135" spans="1:16" x14ac:dyDescent="0.25">
      <c r="A135" s="1">
        <v>44695</v>
      </c>
      <c r="B135">
        <v>0</v>
      </c>
      <c r="C135">
        <f t="shared" si="15"/>
        <v>6</v>
      </c>
      <c r="D135">
        <f t="shared" si="20"/>
        <v>3</v>
      </c>
      <c r="E135">
        <f t="shared" si="14"/>
        <v>0</v>
      </c>
      <c r="F135">
        <f t="shared" si="16"/>
        <v>190</v>
      </c>
      <c r="G135">
        <f t="shared" si="17"/>
        <v>0</v>
      </c>
      <c r="H135">
        <f t="shared" si="18"/>
        <v>190</v>
      </c>
      <c r="I135">
        <f t="shared" si="21"/>
        <v>60</v>
      </c>
      <c r="J135">
        <f t="shared" si="19"/>
        <v>130</v>
      </c>
      <c r="P135" s="1"/>
    </row>
    <row r="136" spans="1:16" x14ac:dyDescent="0.25">
      <c r="A136" s="1">
        <v>44696</v>
      </c>
      <c r="B136">
        <v>0</v>
      </c>
      <c r="C136">
        <f t="shared" si="15"/>
        <v>7</v>
      </c>
      <c r="D136">
        <f t="shared" si="20"/>
        <v>4</v>
      </c>
      <c r="E136">
        <f t="shared" si="14"/>
        <v>0</v>
      </c>
      <c r="F136">
        <f t="shared" si="16"/>
        <v>190</v>
      </c>
      <c r="G136">
        <f t="shared" si="17"/>
        <v>0</v>
      </c>
      <c r="H136">
        <f t="shared" si="18"/>
        <v>190</v>
      </c>
      <c r="I136">
        <f t="shared" si="21"/>
        <v>0</v>
      </c>
      <c r="J136">
        <f t="shared" si="19"/>
        <v>190</v>
      </c>
      <c r="P136" s="1"/>
    </row>
    <row r="137" spans="1:16" x14ac:dyDescent="0.25">
      <c r="A137" s="1">
        <v>44697</v>
      </c>
      <c r="B137">
        <v>65</v>
      </c>
      <c r="C137">
        <f t="shared" si="15"/>
        <v>1</v>
      </c>
      <c r="D137">
        <f t="shared" si="20"/>
        <v>0</v>
      </c>
      <c r="E137">
        <f t="shared" si="14"/>
        <v>0</v>
      </c>
      <c r="F137">
        <f t="shared" si="16"/>
        <v>190</v>
      </c>
      <c r="G137">
        <f t="shared" si="17"/>
        <v>0</v>
      </c>
      <c r="H137">
        <f t="shared" si="18"/>
        <v>190</v>
      </c>
      <c r="I137">
        <f t="shared" si="21"/>
        <v>65</v>
      </c>
      <c r="J137">
        <f t="shared" si="19"/>
        <v>125</v>
      </c>
      <c r="P137" s="1"/>
    </row>
    <row r="138" spans="1:16" x14ac:dyDescent="0.25">
      <c r="A138" s="1">
        <v>44698</v>
      </c>
      <c r="B138">
        <v>781</v>
      </c>
      <c r="C138">
        <f t="shared" si="15"/>
        <v>2</v>
      </c>
      <c r="D138">
        <f t="shared" si="20"/>
        <v>0</v>
      </c>
      <c r="E138">
        <f t="shared" si="14"/>
        <v>0</v>
      </c>
      <c r="F138">
        <f t="shared" si="16"/>
        <v>190</v>
      </c>
      <c r="G138">
        <f t="shared" si="17"/>
        <v>0</v>
      </c>
      <c r="H138">
        <f t="shared" si="18"/>
        <v>190</v>
      </c>
      <c r="I138">
        <f t="shared" si="21"/>
        <v>781</v>
      </c>
      <c r="J138">
        <f t="shared" si="19"/>
        <v>0</v>
      </c>
      <c r="P138" s="1"/>
    </row>
    <row r="139" spans="1:16" x14ac:dyDescent="0.25">
      <c r="A139" s="1">
        <v>44699</v>
      </c>
      <c r="B139">
        <v>778</v>
      </c>
      <c r="C139">
        <f t="shared" si="15"/>
        <v>3</v>
      </c>
      <c r="D139">
        <f t="shared" si="20"/>
        <v>0</v>
      </c>
      <c r="E139">
        <f t="shared" si="14"/>
        <v>0</v>
      </c>
      <c r="F139">
        <f t="shared" si="16"/>
        <v>260</v>
      </c>
      <c r="G139">
        <f t="shared" si="17"/>
        <v>0</v>
      </c>
      <c r="H139">
        <f t="shared" si="18"/>
        <v>260</v>
      </c>
      <c r="I139">
        <f t="shared" si="21"/>
        <v>1369</v>
      </c>
      <c r="J139">
        <f t="shared" si="19"/>
        <v>0</v>
      </c>
      <c r="P139" s="1"/>
    </row>
    <row r="140" spans="1:16" x14ac:dyDescent="0.25">
      <c r="A140" s="1">
        <v>44700</v>
      </c>
      <c r="B140">
        <v>32</v>
      </c>
      <c r="C140">
        <f t="shared" si="15"/>
        <v>4</v>
      </c>
      <c r="D140">
        <f t="shared" si="20"/>
        <v>0</v>
      </c>
      <c r="E140">
        <f t="shared" si="14"/>
        <v>0</v>
      </c>
      <c r="F140">
        <f t="shared" si="16"/>
        <v>190</v>
      </c>
      <c r="G140">
        <f t="shared" si="17"/>
        <v>0</v>
      </c>
      <c r="H140">
        <f t="shared" si="18"/>
        <v>190</v>
      </c>
      <c r="I140">
        <f t="shared" si="21"/>
        <v>1141</v>
      </c>
      <c r="J140">
        <f t="shared" si="19"/>
        <v>0</v>
      </c>
      <c r="P140" s="1"/>
    </row>
    <row r="141" spans="1:16" x14ac:dyDescent="0.25">
      <c r="A141" s="1">
        <v>44701</v>
      </c>
      <c r="B141">
        <v>0</v>
      </c>
      <c r="C141">
        <f t="shared" si="15"/>
        <v>5</v>
      </c>
      <c r="D141">
        <f t="shared" si="20"/>
        <v>1</v>
      </c>
      <c r="E141">
        <f t="shared" si="14"/>
        <v>0</v>
      </c>
      <c r="F141">
        <f t="shared" si="16"/>
        <v>190</v>
      </c>
      <c r="G141">
        <f t="shared" si="17"/>
        <v>0</v>
      </c>
      <c r="H141">
        <f t="shared" si="18"/>
        <v>190</v>
      </c>
      <c r="I141">
        <f t="shared" si="21"/>
        <v>951</v>
      </c>
      <c r="J141">
        <f t="shared" si="19"/>
        <v>0</v>
      </c>
      <c r="P141" s="1"/>
    </row>
    <row r="142" spans="1:16" x14ac:dyDescent="0.25">
      <c r="A142" s="1">
        <v>44702</v>
      </c>
      <c r="B142">
        <v>0</v>
      </c>
      <c r="C142">
        <f t="shared" si="15"/>
        <v>6</v>
      </c>
      <c r="D142">
        <f t="shared" si="20"/>
        <v>2</v>
      </c>
      <c r="E142">
        <f t="shared" si="14"/>
        <v>0</v>
      </c>
      <c r="F142">
        <f t="shared" si="16"/>
        <v>190</v>
      </c>
      <c r="G142">
        <f t="shared" si="17"/>
        <v>0</v>
      </c>
      <c r="H142">
        <f t="shared" si="18"/>
        <v>190</v>
      </c>
      <c r="I142">
        <f t="shared" si="21"/>
        <v>761</v>
      </c>
      <c r="J142">
        <f t="shared" si="19"/>
        <v>0</v>
      </c>
      <c r="P142" s="1"/>
    </row>
    <row r="143" spans="1:16" x14ac:dyDescent="0.25">
      <c r="A143" s="1">
        <v>44703</v>
      </c>
      <c r="B143">
        <v>0</v>
      </c>
      <c r="C143">
        <f t="shared" si="15"/>
        <v>7</v>
      </c>
      <c r="D143">
        <f t="shared" si="20"/>
        <v>3</v>
      </c>
      <c r="E143">
        <f t="shared" si="14"/>
        <v>0</v>
      </c>
      <c r="F143">
        <f t="shared" si="16"/>
        <v>190</v>
      </c>
      <c r="G143">
        <f t="shared" si="17"/>
        <v>0</v>
      </c>
      <c r="H143">
        <f t="shared" si="18"/>
        <v>190</v>
      </c>
      <c r="I143">
        <f t="shared" si="21"/>
        <v>571</v>
      </c>
      <c r="J143">
        <f t="shared" si="19"/>
        <v>0</v>
      </c>
      <c r="P143" s="1"/>
    </row>
    <row r="144" spans="1:16" x14ac:dyDescent="0.25">
      <c r="A144" s="1">
        <v>44704</v>
      </c>
      <c r="B144">
        <v>0</v>
      </c>
      <c r="C144">
        <f t="shared" si="15"/>
        <v>1</v>
      </c>
      <c r="D144">
        <f t="shared" si="20"/>
        <v>4</v>
      </c>
      <c r="E144">
        <f t="shared" si="14"/>
        <v>0</v>
      </c>
      <c r="F144">
        <f t="shared" si="16"/>
        <v>190</v>
      </c>
      <c r="G144">
        <f t="shared" si="17"/>
        <v>0</v>
      </c>
      <c r="H144">
        <f t="shared" si="18"/>
        <v>190</v>
      </c>
      <c r="I144">
        <f t="shared" si="21"/>
        <v>381</v>
      </c>
      <c r="J144">
        <f t="shared" si="19"/>
        <v>0</v>
      </c>
      <c r="P144" s="1"/>
    </row>
    <row r="145" spans="1:16" x14ac:dyDescent="0.25">
      <c r="A145" s="1">
        <v>44705</v>
      </c>
      <c r="B145">
        <v>0</v>
      </c>
      <c r="C145">
        <f t="shared" si="15"/>
        <v>2</v>
      </c>
      <c r="D145">
        <f t="shared" si="20"/>
        <v>5</v>
      </c>
      <c r="E145">
        <f t="shared" si="14"/>
        <v>1</v>
      </c>
      <c r="F145">
        <f t="shared" si="16"/>
        <v>190</v>
      </c>
      <c r="G145">
        <f t="shared" si="17"/>
        <v>300</v>
      </c>
      <c r="H145">
        <f t="shared" si="18"/>
        <v>490</v>
      </c>
      <c r="I145">
        <f t="shared" si="21"/>
        <v>191</v>
      </c>
      <c r="J145">
        <f t="shared" si="19"/>
        <v>299</v>
      </c>
      <c r="P145" s="1"/>
    </row>
    <row r="146" spans="1:16" x14ac:dyDescent="0.25">
      <c r="A146" s="1">
        <v>44706</v>
      </c>
      <c r="B146">
        <v>0</v>
      </c>
      <c r="C146">
        <f t="shared" si="15"/>
        <v>3</v>
      </c>
      <c r="D146">
        <f t="shared" si="20"/>
        <v>1</v>
      </c>
      <c r="E146">
        <f t="shared" si="14"/>
        <v>0</v>
      </c>
      <c r="F146">
        <f t="shared" si="16"/>
        <v>260</v>
      </c>
      <c r="G146">
        <f t="shared" si="17"/>
        <v>0</v>
      </c>
      <c r="H146">
        <f t="shared" si="18"/>
        <v>260</v>
      </c>
      <c r="I146">
        <f t="shared" si="21"/>
        <v>0</v>
      </c>
      <c r="J146">
        <f t="shared" si="19"/>
        <v>260</v>
      </c>
      <c r="P146" s="1"/>
    </row>
    <row r="147" spans="1:16" x14ac:dyDescent="0.25">
      <c r="A147" s="1">
        <v>44707</v>
      </c>
      <c r="B147">
        <v>0</v>
      </c>
      <c r="C147">
        <f t="shared" si="15"/>
        <v>4</v>
      </c>
      <c r="D147">
        <f t="shared" si="20"/>
        <v>2</v>
      </c>
      <c r="E147">
        <f t="shared" si="14"/>
        <v>0</v>
      </c>
      <c r="F147">
        <f t="shared" si="16"/>
        <v>190</v>
      </c>
      <c r="G147">
        <f t="shared" si="17"/>
        <v>0</v>
      </c>
      <c r="H147">
        <f t="shared" si="18"/>
        <v>190</v>
      </c>
      <c r="I147">
        <f t="shared" si="21"/>
        <v>0</v>
      </c>
      <c r="J147">
        <f t="shared" si="19"/>
        <v>190</v>
      </c>
      <c r="P147" s="1"/>
    </row>
    <row r="148" spans="1:16" x14ac:dyDescent="0.25">
      <c r="A148" s="1">
        <v>44708</v>
      </c>
      <c r="B148">
        <v>0</v>
      </c>
      <c r="C148">
        <f t="shared" si="15"/>
        <v>5</v>
      </c>
      <c r="D148">
        <f t="shared" si="20"/>
        <v>3</v>
      </c>
      <c r="E148">
        <f t="shared" si="14"/>
        <v>0</v>
      </c>
      <c r="F148">
        <f t="shared" si="16"/>
        <v>190</v>
      </c>
      <c r="G148">
        <f t="shared" si="17"/>
        <v>0</v>
      </c>
      <c r="H148">
        <f t="shared" si="18"/>
        <v>190</v>
      </c>
      <c r="I148">
        <f t="shared" si="21"/>
        <v>0</v>
      </c>
      <c r="J148">
        <f t="shared" si="19"/>
        <v>190</v>
      </c>
      <c r="P148" s="1"/>
    </row>
    <row r="149" spans="1:16" x14ac:dyDescent="0.25">
      <c r="A149" s="1">
        <v>44709</v>
      </c>
      <c r="B149">
        <v>0</v>
      </c>
      <c r="C149">
        <f t="shared" si="15"/>
        <v>6</v>
      </c>
      <c r="D149">
        <f t="shared" si="20"/>
        <v>4</v>
      </c>
      <c r="E149">
        <f t="shared" si="14"/>
        <v>0</v>
      </c>
      <c r="F149">
        <f t="shared" si="16"/>
        <v>190</v>
      </c>
      <c r="G149">
        <f t="shared" si="17"/>
        <v>0</v>
      </c>
      <c r="H149">
        <f t="shared" si="18"/>
        <v>190</v>
      </c>
      <c r="I149">
        <f t="shared" si="21"/>
        <v>0</v>
      </c>
      <c r="J149">
        <f t="shared" si="19"/>
        <v>190</v>
      </c>
      <c r="P149" s="1"/>
    </row>
    <row r="150" spans="1:16" x14ac:dyDescent="0.25">
      <c r="A150" s="1">
        <v>44710</v>
      </c>
      <c r="B150">
        <v>0</v>
      </c>
      <c r="C150">
        <f t="shared" si="15"/>
        <v>7</v>
      </c>
      <c r="D150">
        <f t="shared" si="20"/>
        <v>5</v>
      </c>
      <c r="E150">
        <f t="shared" si="14"/>
        <v>1</v>
      </c>
      <c r="F150">
        <f t="shared" si="16"/>
        <v>190</v>
      </c>
      <c r="G150">
        <f t="shared" si="17"/>
        <v>300</v>
      </c>
      <c r="H150">
        <f t="shared" si="18"/>
        <v>490</v>
      </c>
      <c r="I150">
        <f t="shared" si="21"/>
        <v>0</v>
      </c>
      <c r="J150">
        <f t="shared" si="19"/>
        <v>490</v>
      </c>
      <c r="P150" s="1"/>
    </row>
    <row r="151" spans="1:16" x14ac:dyDescent="0.25">
      <c r="A151" s="1">
        <v>44711</v>
      </c>
      <c r="B151">
        <v>0</v>
      </c>
      <c r="C151">
        <f t="shared" si="15"/>
        <v>1</v>
      </c>
      <c r="D151">
        <f t="shared" si="20"/>
        <v>1</v>
      </c>
      <c r="E151">
        <f t="shared" si="14"/>
        <v>0</v>
      </c>
      <c r="F151">
        <f t="shared" si="16"/>
        <v>190</v>
      </c>
      <c r="G151">
        <f t="shared" si="17"/>
        <v>0</v>
      </c>
      <c r="H151">
        <f t="shared" si="18"/>
        <v>190</v>
      </c>
      <c r="I151">
        <f t="shared" si="21"/>
        <v>0</v>
      </c>
      <c r="J151">
        <f t="shared" si="19"/>
        <v>190</v>
      </c>
      <c r="P151" s="1"/>
    </row>
    <row r="152" spans="1:16" x14ac:dyDescent="0.25">
      <c r="A152" s="1">
        <v>44712</v>
      </c>
      <c r="B152">
        <v>0</v>
      </c>
      <c r="C152">
        <f t="shared" si="15"/>
        <v>2</v>
      </c>
      <c r="D152">
        <f t="shared" si="20"/>
        <v>2</v>
      </c>
      <c r="E152">
        <f t="shared" si="14"/>
        <v>0</v>
      </c>
      <c r="F152">
        <f t="shared" si="16"/>
        <v>190</v>
      </c>
      <c r="G152">
        <f t="shared" si="17"/>
        <v>0</v>
      </c>
      <c r="H152">
        <f t="shared" si="18"/>
        <v>190</v>
      </c>
      <c r="I152">
        <f t="shared" si="21"/>
        <v>0</v>
      </c>
      <c r="J152">
        <f t="shared" si="19"/>
        <v>190</v>
      </c>
      <c r="P152" s="1"/>
    </row>
    <row r="153" spans="1:16" x14ac:dyDescent="0.25">
      <c r="A153" s="1">
        <v>44713</v>
      </c>
      <c r="B153">
        <v>0</v>
      </c>
      <c r="C153">
        <f t="shared" si="15"/>
        <v>3</v>
      </c>
      <c r="D153">
        <f t="shared" si="20"/>
        <v>3</v>
      </c>
      <c r="E153">
        <f t="shared" si="14"/>
        <v>0</v>
      </c>
      <c r="F153">
        <f t="shared" si="16"/>
        <v>260</v>
      </c>
      <c r="G153">
        <f t="shared" si="17"/>
        <v>0</v>
      </c>
      <c r="H153">
        <f t="shared" si="18"/>
        <v>260</v>
      </c>
      <c r="I153">
        <f t="shared" si="21"/>
        <v>0</v>
      </c>
      <c r="J153">
        <f t="shared" si="19"/>
        <v>260</v>
      </c>
      <c r="P153" s="1"/>
    </row>
    <row r="154" spans="1:16" x14ac:dyDescent="0.25">
      <c r="A154" s="1">
        <v>44714</v>
      </c>
      <c r="B154">
        <v>18</v>
      </c>
      <c r="C154">
        <f t="shared" si="15"/>
        <v>4</v>
      </c>
      <c r="D154">
        <f t="shared" si="20"/>
        <v>0</v>
      </c>
      <c r="E154">
        <f t="shared" si="14"/>
        <v>0</v>
      </c>
      <c r="F154">
        <f t="shared" si="16"/>
        <v>190</v>
      </c>
      <c r="G154">
        <f t="shared" si="17"/>
        <v>0</v>
      </c>
      <c r="H154">
        <f t="shared" si="18"/>
        <v>190</v>
      </c>
      <c r="I154">
        <f t="shared" si="21"/>
        <v>18</v>
      </c>
      <c r="J154">
        <f t="shared" si="19"/>
        <v>172</v>
      </c>
      <c r="P154" s="1"/>
    </row>
    <row r="155" spans="1:16" x14ac:dyDescent="0.25">
      <c r="A155" s="1">
        <v>44715</v>
      </c>
      <c r="B155">
        <v>525</v>
      </c>
      <c r="C155">
        <f t="shared" si="15"/>
        <v>5</v>
      </c>
      <c r="D155">
        <f t="shared" si="20"/>
        <v>0</v>
      </c>
      <c r="E155">
        <f t="shared" si="14"/>
        <v>0</v>
      </c>
      <c r="F155">
        <f t="shared" si="16"/>
        <v>190</v>
      </c>
      <c r="G155">
        <f t="shared" si="17"/>
        <v>0</v>
      </c>
      <c r="H155">
        <f t="shared" si="18"/>
        <v>190</v>
      </c>
      <c r="I155">
        <f t="shared" si="21"/>
        <v>525</v>
      </c>
      <c r="J155">
        <f t="shared" si="19"/>
        <v>0</v>
      </c>
      <c r="P155" s="1"/>
    </row>
    <row r="156" spans="1:16" x14ac:dyDescent="0.25">
      <c r="A156" s="1">
        <v>44716</v>
      </c>
      <c r="B156">
        <v>697</v>
      </c>
      <c r="C156">
        <f t="shared" si="15"/>
        <v>6</v>
      </c>
      <c r="D156">
        <f t="shared" si="20"/>
        <v>0</v>
      </c>
      <c r="E156">
        <f t="shared" si="14"/>
        <v>0</v>
      </c>
      <c r="F156">
        <f t="shared" si="16"/>
        <v>190</v>
      </c>
      <c r="G156">
        <f t="shared" si="17"/>
        <v>0</v>
      </c>
      <c r="H156">
        <f t="shared" si="18"/>
        <v>190</v>
      </c>
      <c r="I156">
        <f t="shared" si="21"/>
        <v>1032</v>
      </c>
      <c r="J156">
        <f t="shared" si="19"/>
        <v>0</v>
      </c>
      <c r="P156" s="1"/>
    </row>
    <row r="157" spans="1:16" x14ac:dyDescent="0.25">
      <c r="A157" s="1">
        <v>44717</v>
      </c>
      <c r="B157">
        <v>786</v>
      </c>
      <c r="C157">
        <f t="shared" si="15"/>
        <v>7</v>
      </c>
      <c r="D157">
        <f t="shared" si="20"/>
        <v>0</v>
      </c>
      <c r="E157">
        <f t="shared" ref="E157:E220" si="22">IF(D157=5,1,0)</f>
        <v>0</v>
      </c>
      <c r="F157">
        <f t="shared" si="16"/>
        <v>190</v>
      </c>
      <c r="G157">
        <f t="shared" si="17"/>
        <v>0</v>
      </c>
      <c r="H157">
        <f t="shared" si="18"/>
        <v>190</v>
      </c>
      <c r="I157">
        <f t="shared" si="21"/>
        <v>1628</v>
      </c>
      <c r="J157">
        <f t="shared" si="19"/>
        <v>0</v>
      </c>
      <c r="P157" s="1"/>
    </row>
    <row r="158" spans="1:16" x14ac:dyDescent="0.25">
      <c r="A158" s="1">
        <v>44718</v>
      </c>
      <c r="B158">
        <v>792</v>
      </c>
      <c r="C158">
        <f t="shared" si="15"/>
        <v>1</v>
      </c>
      <c r="D158">
        <f t="shared" si="20"/>
        <v>0</v>
      </c>
      <c r="E158">
        <f t="shared" si="22"/>
        <v>0</v>
      </c>
      <c r="F158">
        <f t="shared" si="16"/>
        <v>190</v>
      </c>
      <c r="G158">
        <f t="shared" si="17"/>
        <v>0</v>
      </c>
      <c r="H158">
        <f t="shared" si="18"/>
        <v>190</v>
      </c>
      <c r="I158">
        <f t="shared" si="21"/>
        <v>2230</v>
      </c>
      <c r="J158">
        <f t="shared" si="19"/>
        <v>0</v>
      </c>
      <c r="P158" s="1"/>
    </row>
    <row r="159" spans="1:16" x14ac:dyDescent="0.25">
      <c r="A159" s="1">
        <v>44719</v>
      </c>
      <c r="B159">
        <v>0</v>
      </c>
      <c r="C159">
        <f t="shared" si="15"/>
        <v>2</v>
      </c>
      <c r="D159">
        <f t="shared" si="20"/>
        <v>1</v>
      </c>
      <c r="E159">
        <f t="shared" si="22"/>
        <v>0</v>
      </c>
      <c r="F159">
        <f t="shared" si="16"/>
        <v>190</v>
      </c>
      <c r="G159">
        <f t="shared" si="17"/>
        <v>0</v>
      </c>
      <c r="H159">
        <f t="shared" si="18"/>
        <v>190</v>
      </c>
      <c r="I159">
        <f t="shared" si="21"/>
        <v>2040</v>
      </c>
      <c r="J159">
        <f t="shared" si="19"/>
        <v>0</v>
      </c>
      <c r="P159" s="1"/>
    </row>
    <row r="160" spans="1:16" x14ac:dyDescent="0.25">
      <c r="A160" s="1">
        <v>44720</v>
      </c>
      <c r="B160">
        <v>0</v>
      </c>
      <c r="C160">
        <f t="shared" si="15"/>
        <v>3</v>
      </c>
      <c r="D160">
        <f t="shared" si="20"/>
        <v>2</v>
      </c>
      <c r="E160">
        <f t="shared" si="22"/>
        <v>0</v>
      </c>
      <c r="F160">
        <f t="shared" si="16"/>
        <v>260</v>
      </c>
      <c r="G160">
        <f t="shared" si="17"/>
        <v>0</v>
      </c>
      <c r="H160">
        <f t="shared" si="18"/>
        <v>260</v>
      </c>
      <c r="I160">
        <f t="shared" si="21"/>
        <v>1850</v>
      </c>
      <c r="J160">
        <f t="shared" si="19"/>
        <v>0</v>
      </c>
      <c r="P160" s="1"/>
    </row>
    <row r="161" spans="1:16" x14ac:dyDescent="0.25">
      <c r="A161" s="1">
        <v>44721</v>
      </c>
      <c r="B161">
        <v>0</v>
      </c>
      <c r="C161">
        <f t="shared" si="15"/>
        <v>4</v>
      </c>
      <c r="D161">
        <f t="shared" si="20"/>
        <v>3</v>
      </c>
      <c r="E161">
        <f t="shared" si="22"/>
        <v>0</v>
      </c>
      <c r="F161">
        <f t="shared" si="16"/>
        <v>190</v>
      </c>
      <c r="G161">
        <f t="shared" si="17"/>
        <v>0</v>
      </c>
      <c r="H161">
        <f t="shared" si="18"/>
        <v>190</v>
      </c>
      <c r="I161">
        <f t="shared" si="21"/>
        <v>1590</v>
      </c>
      <c r="J161">
        <f t="shared" si="19"/>
        <v>0</v>
      </c>
      <c r="P161" s="1"/>
    </row>
    <row r="162" spans="1:16" x14ac:dyDescent="0.25">
      <c r="A162" s="1">
        <v>44722</v>
      </c>
      <c r="B162">
        <v>0</v>
      </c>
      <c r="C162">
        <f t="shared" si="15"/>
        <v>5</v>
      </c>
      <c r="D162">
        <f t="shared" si="20"/>
        <v>4</v>
      </c>
      <c r="E162">
        <f t="shared" si="22"/>
        <v>0</v>
      </c>
      <c r="F162">
        <f t="shared" si="16"/>
        <v>190</v>
      </c>
      <c r="G162">
        <f t="shared" si="17"/>
        <v>0</v>
      </c>
      <c r="H162">
        <f t="shared" si="18"/>
        <v>190</v>
      </c>
      <c r="I162">
        <f t="shared" si="21"/>
        <v>1400</v>
      </c>
      <c r="J162">
        <f t="shared" si="19"/>
        <v>0</v>
      </c>
      <c r="P162" s="1"/>
    </row>
    <row r="163" spans="1:16" x14ac:dyDescent="0.25">
      <c r="A163" s="1">
        <v>44723</v>
      </c>
      <c r="B163">
        <v>0</v>
      </c>
      <c r="C163">
        <f t="shared" si="15"/>
        <v>6</v>
      </c>
      <c r="D163">
        <f t="shared" si="20"/>
        <v>5</v>
      </c>
      <c r="E163">
        <f t="shared" si="22"/>
        <v>1</v>
      </c>
      <c r="F163">
        <f t="shared" si="16"/>
        <v>190</v>
      </c>
      <c r="G163">
        <f t="shared" si="17"/>
        <v>300</v>
      </c>
      <c r="H163">
        <f t="shared" si="18"/>
        <v>490</v>
      </c>
      <c r="I163">
        <f t="shared" si="21"/>
        <v>1210</v>
      </c>
      <c r="J163">
        <f t="shared" si="19"/>
        <v>0</v>
      </c>
      <c r="P163" s="1"/>
    </row>
    <row r="164" spans="1:16" x14ac:dyDescent="0.25">
      <c r="A164" s="1">
        <v>44724</v>
      </c>
      <c r="B164">
        <v>0</v>
      </c>
      <c r="C164">
        <f t="shared" si="15"/>
        <v>7</v>
      </c>
      <c r="D164">
        <f t="shared" si="20"/>
        <v>1</v>
      </c>
      <c r="E164">
        <f t="shared" si="22"/>
        <v>0</v>
      </c>
      <c r="F164">
        <f t="shared" si="16"/>
        <v>190</v>
      </c>
      <c r="G164">
        <f t="shared" si="17"/>
        <v>0</v>
      </c>
      <c r="H164">
        <f t="shared" si="18"/>
        <v>190</v>
      </c>
      <c r="I164">
        <f t="shared" si="21"/>
        <v>720</v>
      </c>
      <c r="J164">
        <f t="shared" si="19"/>
        <v>0</v>
      </c>
      <c r="P164" s="1"/>
    </row>
    <row r="165" spans="1:16" x14ac:dyDescent="0.25">
      <c r="A165" s="1">
        <v>44725</v>
      </c>
      <c r="B165">
        <v>0</v>
      </c>
      <c r="C165">
        <f t="shared" si="15"/>
        <v>1</v>
      </c>
      <c r="D165">
        <f t="shared" si="20"/>
        <v>2</v>
      </c>
      <c r="E165">
        <f t="shared" si="22"/>
        <v>0</v>
      </c>
      <c r="F165">
        <f t="shared" si="16"/>
        <v>190</v>
      </c>
      <c r="G165">
        <f t="shared" si="17"/>
        <v>0</v>
      </c>
      <c r="H165">
        <f t="shared" si="18"/>
        <v>190</v>
      </c>
      <c r="I165">
        <f t="shared" si="21"/>
        <v>530</v>
      </c>
      <c r="J165">
        <f t="shared" si="19"/>
        <v>0</v>
      </c>
      <c r="P165" s="1"/>
    </row>
    <row r="166" spans="1:16" x14ac:dyDescent="0.25">
      <c r="A166" s="1">
        <v>44726</v>
      </c>
      <c r="B166">
        <v>0</v>
      </c>
      <c r="C166">
        <f t="shared" si="15"/>
        <v>2</v>
      </c>
      <c r="D166">
        <f t="shared" si="20"/>
        <v>3</v>
      </c>
      <c r="E166">
        <f t="shared" si="22"/>
        <v>0</v>
      </c>
      <c r="F166">
        <f t="shared" si="16"/>
        <v>190</v>
      </c>
      <c r="G166">
        <f t="shared" si="17"/>
        <v>0</v>
      </c>
      <c r="H166">
        <f t="shared" si="18"/>
        <v>190</v>
      </c>
      <c r="I166">
        <f t="shared" si="21"/>
        <v>340</v>
      </c>
      <c r="J166">
        <f t="shared" si="19"/>
        <v>0</v>
      </c>
      <c r="P166" s="1"/>
    </row>
    <row r="167" spans="1:16" x14ac:dyDescent="0.25">
      <c r="A167" s="1">
        <v>44727</v>
      </c>
      <c r="B167">
        <v>0</v>
      </c>
      <c r="C167">
        <f t="shared" si="15"/>
        <v>3</v>
      </c>
      <c r="D167">
        <f t="shared" si="20"/>
        <v>4</v>
      </c>
      <c r="E167">
        <f t="shared" si="22"/>
        <v>0</v>
      </c>
      <c r="F167">
        <f t="shared" si="16"/>
        <v>260</v>
      </c>
      <c r="G167">
        <f t="shared" si="17"/>
        <v>0</v>
      </c>
      <c r="H167">
        <f t="shared" si="18"/>
        <v>260</v>
      </c>
      <c r="I167">
        <f t="shared" si="21"/>
        <v>150</v>
      </c>
      <c r="J167">
        <f t="shared" si="19"/>
        <v>110</v>
      </c>
      <c r="P167" s="1"/>
    </row>
    <row r="168" spans="1:16" x14ac:dyDescent="0.25">
      <c r="A168" s="1">
        <v>44728</v>
      </c>
      <c r="B168">
        <v>0</v>
      </c>
      <c r="C168">
        <f t="shared" si="15"/>
        <v>4</v>
      </c>
      <c r="D168">
        <f t="shared" si="20"/>
        <v>5</v>
      </c>
      <c r="E168">
        <f t="shared" si="22"/>
        <v>1</v>
      </c>
      <c r="F168">
        <f t="shared" si="16"/>
        <v>190</v>
      </c>
      <c r="G168">
        <f t="shared" si="17"/>
        <v>300</v>
      </c>
      <c r="H168">
        <f t="shared" si="18"/>
        <v>490</v>
      </c>
      <c r="I168">
        <f t="shared" si="21"/>
        <v>0</v>
      </c>
      <c r="J168">
        <f t="shared" si="19"/>
        <v>490</v>
      </c>
      <c r="P168" s="1"/>
    </row>
    <row r="169" spans="1:16" x14ac:dyDescent="0.25">
      <c r="A169" s="1">
        <v>44729</v>
      </c>
      <c r="B169">
        <v>998</v>
      </c>
      <c r="C169">
        <f t="shared" si="15"/>
        <v>5</v>
      </c>
      <c r="D169">
        <f t="shared" si="20"/>
        <v>0</v>
      </c>
      <c r="E169">
        <f t="shared" si="22"/>
        <v>0</v>
      </c>
      <c r="F169">
        <f t="shared" si="16"/>
        <v>190</v>
      </c>
      <c r="G169">
        <f t="shared" si="17"/>
        <v>0</v>
      </c>
      <c r="H169">
        <f t="shared" si="18"/>
        <v>190</v>
      </c>
      <c r="I169">
        <f t="shared" si="21"/>
        <v>998</v>
      </c>
      <c r="J169">
        <f t="shared" si="19"/>
        <v>0</v>
      </c>
      <c r="P169" s="1"/>
    </row>
    <row r="170" spans="1:16" x14ac:dyDescent="0.25">
      <c r="A170" s="1">
        <v>44730</v>
      </c>
      <c r="B170">
        <v>0</v>
      </c>
      <c r="C170">
        <f t="shared" si="15"/>
        <v>6</v>
      </c>
      <c r="D170">
        <f t="shared" si="20"/>
        <v>1</v>
      </c>
      <c r="E170">
        <f t="shared" si="22"/>
        <v>0</v>
      </c>
      <c r="F170">
        <f t="shared" si="16"/>
        <v>190</v>
      </c>
      <c r="G170">
        <f t="shared" si="17"/>
        <v>0</v>
      </c>
      <c r="H170">
        <f t="shared" si="18"/>
        <v>190</v>
      </c>
      <c r="I170">
        <f t="shared" si="21"/>
        <v>808</v>
      </c>
      <c r="J170">
        <f t="shared" si="19"/>
        <v>0</v>
      </c>
      <c r="P170" s="1"/>
    </row>
    <row r="171" spans="1:16" x14ac:dyDescent="0.25">
      <c r="A171" s="1">
        <v>44731</v>
      </c>
      <c r="B171">
        <v>0</v>
      </c>
      <c r="C171">
        <f t="shared" si="15"/>
        <v>7</v>
      </c>
      <c r="D171">
        <f t="shared" si="20"/>
        <v>2</v>
      </c>
      <c r="E171">
        <f t="shared" si="22"/>
        <v>0</v>
      </c>
      <c r="F171">
        <f t="shared" si="16"/>
        <v>190</v>
      </c>
      <c r="G171">
        <f t="shared" si="17"/>
        <v>0</v>
      </c>
      <c r="H171">
        <f t="shared" si="18"/>
        <v>190</v>
      </c>
      <c r="I171">
        <f t="shared" si="21"/>
        <v>618</v>
      </c>
      <c r="J171">
        <f t="shared" si="19"/>
        <v>0</v>
      </c>
      <c r="P171" s="1"/>
    </row>
    <row r="172" spans="1:16" x14ac:dyDescent="0.25">
      <c r="A172" s="1">
        <v>44732</v>
      </c>
      <c r="B172">
        <v>0</v>
      </c>
      <c r="C172">
        <f t="shared" si="15"/>
        <v>1</v>
      </c>
      <c r="D172">
        <f t="shared" si="20"/>
        <v>3</v>
      </c>
      <c r="E172">
        <f t="shared" si="22"/>
        <v>0</v>
      </c>
      <c r="F172">
        <f t="shared" si="16"/>
        <v>190</v>
      </c>
      <c r="G172">
        <f t="shared" si="17"/>
        <v>0</v>
      </c>
      <c r="H172">
        <f t="shared" si="18"/>
        <v>190</v>
      </c>
      <c r="I172">
        <f t="shared" si="21"/>
        <v>428</v>
      </c>
      <c r="J172">
        <f t="shared" si="19"/>
        <v>0</v>
      </c>
      <c r="P172" s="1"/>
    </row>
    <row r="173" spans="1:16" x14ac:dyDescent="0.25">
      <c r="A173" s="1">
        <v>44733</v>
      </c>
      <c r="B173">
        <v>0</v>
      </c>
      <c r="C173">
        <f t="shared" si="15"/>
        <v>2</v>
      </c>
      <c r="D173">
        <f t="shared" si="20"/>
        <v>4</v>
      </c>
      <c r="E173">
        <f t="shared" si="22"/>
        <v>0</v>
      </c>
      <c r="F173">
        <f t="shared" si="16"/>
        <v>190</v>
      </c>
      <c r="G173">
        <f t="shared" si="17"/>
        <v>0</v>
      </c>
      <c r="H173">
        <f t="shared" si="18"/>
        <v>190</v>
      </c>
      <c r="I173">
        <f t="shared" si="21"/>
        <v>238</v>
      </c>
      <c r="J173">
        <f t="shared" si="19"/>
        <v>0</v>
      </c>
      <c r="P173" s="1"/>
    </row>
    <row r="174" spans="1:16" x14ac:dyDescent="0.25">
      <c r="A174" s="1">
        <v>44734</v>
      </c>
      <c r="B174">
        <v>0</v>
      </c>
      <c r="C174">
        <f t="shared" si="15"/>
        <v>3</v>
      </c>
      <c r="D174">
        <f t="shared" si="20"/>
        <v>5</v>
      </c>
      <c r="E174">
        <f t="shared" si="22"/>
        <v>1</v>
      </c>
      <c r="F174">
        <f t="shared" si="16"/>
        <v>260</v>
      </c>
      <c r="G174">
        <f t="shared" si="17"/>
        <v>300</v>
      </c>
      <c r="H174">
        <f t="shared" si="18"/>
        <v>560</v>
      </c>
      <c r="I174">
        <f t="shared" si="21"/>
        <v>48</v>
      </c>
      <c r="J174">
        <f t="shared" si="19"/>
        <v>512</v>
      </c>
      <c r="P174" s="1"/>
    </row>
    <row r="175" spans="1:16" x14ac:dyDescent="0.25">
      <c r="A175" s="1">
        <v>44735</v>
      </c>
      <c r="B175">
        <v>0</v>
      </c>
      <c r="C175">
        <f t="shared" si="15"/>
        <v>4</v>
      </c>
      <c r="D175">
        <f t="shared" si="20"/>
        <v>1</v>
      </c>
      <c r="E175">
        <f t="shared" si="22"/>
        <v>0</v>
      </c>
      <c r="F175">
        <f t="shared" si="16"/>
        <v>190</v>
      </c>
      <c r="G175">
        <f t="shared" si="17"/>
        <v>0</v>
      </c>
      <c r="H175">
        <f t="shared" si="18"/>
        <v>190</v>
      </c>
      <c r="I175">
        <f t="shared" si="21"/>
        <v>0</v>
      </c>
      <c r="J175">
        <f t="shared" si="19"/>
        <v>190</v>
      </c>
      <c r="P175" s="1"/>
    </row>
    <row r="176" spans="1:16" x14ac:dyDescent="0.25">
      <c r="A176" s="1">
        <v>44736</v>
      </c>
      <c r="B176">
        <v>0</v>
      </c>
      <c r="C176">
        <f t="shared" si="15"/>
        <v>5</v>
      </c>
      <c r="D176">
        <f t="shared" si="20"/>
        <v>2</v>
      </c>
      <c r="E176">
        <f t="shared" si="22"/>
        <v>0</v>
      </c>
      <c r="F176">
        <f t="shared" si="16"/>
        <v>190</v>
      </c>
      <c r="G176">
        <f t="shared" si="17"/>
        <v>0</v>
      </c>
      <c r="H176">
        <f t="shared" si="18"/>
        <v>190</v>
      </c>
      <c r="I176">
        <f t="shared" si="21"/>
        <v>0</v>
      </c>
      <c r="J176">
        <f t="shared" si="19"/>
        <v>190</v>
      </c>
      <c r="P176" s="1"/>
    </row>
    <row r="177" spans="1:16" x14ac:dyDescent="0.25">
      <c r="A177" s="1">
        <v>44737</v>
      </c>
      <c r="B177">
        <v>0</v>
      </c>
      <c r="C177">
        <f t="shared" si="15"/>
        <v>6</v>
      </c>
      <c r="D177">
        <f t="shared" si="20"/>
        <v>3</v>
      </c>
      <c r="E177">
        <f t="shared" si="22"/>
        <v>0</v>
      </c>
      <c r="F177">
        <f t="shared" si="16"/>
        <v>190</v>
      </c>
      <c r="G177">
        <f t="shared" si="17"/>
        <v>0</v>
      </c>
      <c r="H177">
        <f t="shared" si="18"/>
        <v>190</v>
      </c>
      <c r="I177">
        <f t="shared" si="21"/>
        <v>0</v>
      </c>
      <c r="J177">
        <f t="shared" si="19"/>
        <v>190</v>
      </c>
      <c r="P177" s="1"/>
    </row>
    <row r="178" spans="1:16" x14ac:dyDescent="0.25">
      <c r="A178" s="1">
        <v>44738</v>
      </c>
      <c r="B178">
        <v>540</v>
      </c>
      <c r="C178">
        <f t="shared" si="15"/>
        <v>7</v>
      </c>
      <c r="D178">
        <f t="shared" si="20"/>
        <v>0</v>
      </c>
      <c r="E178">
        <f t="shared" si="22"/>
        <v>0</v>
      </c>
      <c r="F178">
        <f t="shared" si="16"/>
        <v>190</v>
      </c>
      <c r="G178">
        <f t="shared" si="17"/>
        <v>0</v>
      </c>
      <c r="H178">
        <f t="shared" si="18"/>
        <v>190</v>
      </c>
      <c r="I178">
        <f t="shared" si="21"/>
        <v>540</v>
      </c>
      <c r="J178">
        <f t="shared" si="19"/>
        <v>0</v>
      </c>
      <c r="P178" s="1"/>
    </row>
    <row r="179" spans="1:16" x14ac:dyDescent="0.25">
      <c r="A179" s="1">
        <v>44739</v>
      </c>
      <c r="B179">
        <v>607</v>
      </c>
      <c r="C179">
        <f t="shared" si="15"/>
        <v>1</v>
      </c>
      <c r="D179">
        <f t="shared" si="20"/>
        <v>0</v>
      </c>
      <c r="E179">
        <f t="shared" si="22"/>
        <v>0</v>
      </c>
      <c r="F179">
        <f t="shared" si="16"/>
        <v>190</v>
      </c>
      <c r="G179">
        <f t="shared" si="17"/>
        <v>0</v>
      </c>
      <c r="H179">
        <f t="shared" si="18"/>
        <v>190</v>
      </c>
      <c r="I179">
        <f t="shared" si="21"/>
        <v>957</v>
      </c>
      <c r="J179">
        <f t="shared" si="19"/>
        <v>0</v>
      </c>
      <c r="P179" s="1"/>
    </row>
    <row r="180" spans="1:16" x14ac:dyDescent="0.25">
      <c r="A180" s="1">
        <v>44740</v>
      </c>
      <c r="B180">
        <v>603</v>
      </c>
      <c r="C180">
        <f t="shared" si="15"/>
        <v>2</v>
      </c>
      <c r="D180">
        <f t="shared" si="20"/>
        <v>0</v>
      </c>
      <c r="E180">
        <f t="shared" si="22"/>
        <v>0</v>
      </c>
      <c r="F180">
        <f t="shared" si="16"/>
        <v>190</v>
      </c>
      <c r="G180">
        <f t="shared" si="17"/>
        <v>0</v>
      </c>
      <c r="H180">
        <f t="shared" si="18"/>
        <v>190</v>
      </c>
      <c r="I180">
        <f t="shared" si="21"/>
        <v>1370</v>
      </c>
      <c r="J180">
        <f t="shared" si="19"/>
        <v>0</v>
      </c>
      <c r="P180" s="1"/>
    </row>
    <row r="181" spans="1:16" x14ac:dyDescent="0.25">
      <c r="A181" s="1">
        <v>44741</v>
      </c>
      <c r="B181">
        <v>0</v>
      </c>
      <c r="C181">
        <f t="shared" si="15"/>
        <v>3</v>
      </c>
      <c r="D181">
        <f t="shared" si="20"/>
        <v>1</v>
      </c>
      <c r="E181">
        <f t="shared" si="22"/>
        <v>0</v>
      </c>
      <c r="F181">
        <f t="shared" si="16"/>
        <v>260</v>
      </c>
      <c r="G181">
        <f t="shared" si="17"/>
        <v>0</v>
      </c>
      <c r="H181">
        <f t="shared" si="18"/>
        <v>260</v>
      </c>
      <c r="I181">
        <f t="shared" si="21"/>
        <v>1180</v>
      </c>
      <c r="J181">
        <f t="shared" si="19"/>
        <v>0</v>
      </c>
      <c r="P181" s="1"/>
    </row>
    <row r="182" spans="1:16" x14ac:dyDescent="0.25">
      <c r="A182" s="1">
        <v>44742</v>
      </c>
      <c r="B182">
        <v>0</v>
      </c>
      <c r="C182">
        <f t="shared" si="15"/>
        <v>4</v>
      </c>
      <c r="D182">
        <f t="shared" si="20"/>
        <v>2</v>
      </c>
      <c r="E182">
        <f t="shared" si="22"/>
        <v>0</v>
      </c>
      <c r="F182">
        <f t="shared" si="16"/>
        <v>190</v>
      </c>
      <c r="G182">
        <f t="shared" si="17"/>
        <v>0</v>
      </c>
      <c r="H182">
        <f t="shared" si="18"/>
        <v>190</v>
      </c>
      <c r="I182">
        <f t="shared" si="21"/>
        <v>920</v>
      </c>
      <c r="J182">
        <f t="shared" si="19"/>
        <v>0</v>
      </c>
      <c r="P182" s="1"/>
    </row>
    <row r="183" spans="1:16" x14ac:dyDescent="0.25">
      <c r="A183" s="1">
        <v>44743</v>
      </c>
      <c r="B183">
        <v>0</v>
      </c>
      <c r="C183">
        <f t="shared" si="15"/>
        <v>5</v>
      </c>
      <c r="D183">
        <f t="shared" si="20"/>
        <v>3</v>
      </c>
      <c r="E183">
        <f t="shared" si="22"/>
        <v>0</v>
      </c>
      <c r="F183">
        <f t="shared" si="16"/>
        <v>190</v>
      </c>
      <c r="G183">
        <f t="shared" si="17"/>
        <v>0</v>
      </c>
      <c r="H183">
        <f t="shared" si="18"/>
        <v>190</v>
      </c>
      <c r="I183">
        <f t="shared" si="21"/>
        <v>730</v>
      </c>
      <c r="J183">
        <f t="shared" si="19"/>
        <v>0</v>
      </c>
      <c r="P183" s="1"/>
    </row>
    <row r="184" spans="1:16" x14ac:dyDescent="0.25">
      <c r="A184" s="1">
        <v>44744</v>
      </c>
      <c r="B184">
        <v>0</v>
      </c>
      <c r="C184">
        <f t="shared" si="15"/>
        <v>6</v>
      </c>
      <c r="D184">
        <f t="shared" si="20"/>
        <v>4</v>
      </c>
      <c r="E184">
        <f t="shared" si="22"/>
        <v>0</v>
      </c>
      <c r="F184">
        <f t="shared" si="16"/>
        <v>190</v>
      </c>
      <c r="G184">
        <f t="shared" si="17"/>
        <v>0</v>
      </c>
      <c r="H184">
        <f t="shared" si="18"/>
        <v>190</v>
      </c>
      <c r="I184">
        <f t="shared" si="21"/>
        <v>540</v>
      </c>
      <c r="J184">
        <f t="shared" si="19"/>
        <v>0</v>
      </c>
      <c r="P184" s="1"/>
    </row>
    <row r="185" spans="1:16" x14ac:dyDescent="0.25">
      <c r="A185" s="1">
        <v>44745</v>
      </c>
      <c r="B185">
        <v>0</v>
      </c>
      <c r="C185">
        <f t="shared" si="15"/>
        <v>7</v>
      </c>
      <c r="D185">
        <f t="shared" si="20"/>
        <v>5</v>
      </c>
      <c r="E185">
        <f t="shared" si="22"/>
        <v>1</v>
      </c>
      <c r="F185">
        <f t="shared" si="16"/>
        <v>190</v>
      </c>
      <c r="G185">
        <f t="shared" si="17"/>
        <v>300</v>
      </c>
      <c r="H185">
        <f t="shared" si="18"/>
        <v>490</v>
      </c>
      <c r="I185">
        <f t="shared" si="21"/>
        <v>350</v>
      </c>
      <c r="J185">
        <f t="shared" si="19"/>
        <v>140</v>
      </c>
      <c r="P185" s="1"/>
    </row>
    <row r="186" spans="1:16" x14ac:dyDescent="0.25">
      <c r="A186" s="1">
        <v>44746</v>
      </c>
      <c r="B186">
        <v>0</v>
      </c>
      <c r="C186">
        <f t="shared" si="15"/>
        <v>1</v>
      </c>
      <c r="D186">
        <f t="shared" si="20"/>
        <v>1</v>
      </c>
      <c r="E186">
        <f t="shared" si="22"/>
        <v>0</v>
      </c>
      <c r="F186">
        <f t="shared" si="16"/>
        <v>190</v>
      </c>
      <c r="G186">
        <f t="shared" si="17"/>
        <v>0</v>
      </c>
      <c r="H186">
        <f t="shared" si="18"/>
        <v>190</v>
      </c>
      <c r="I186">
        <f t="shared" si="21"/>
        <v>0</v>
      </c>
      <c r="J186">
        <f t="shared" si="19"/>
        <v>190</v>
      </c>
      <c r="P186" s="1"/>
    </row>
    <row r="187" spans="1:16" x14ac:dyDescent="0.25">
      <c r="A187" s="1">
        <v>44747</v>
      </c>
      <c r="B187">
        <v>0</v>
      </c>
      <c r="C187">
        <f t="shared" si="15"/>
        <v>2</v>
      </c>
      <c r="D187">
        <f t="shared" si="20"/>
        <v>2</v>
      </c>
      <c r="E187">
        <f t="shared" si="22"/>
        <v>0</v>
      </c>
      <c r="F187">
        <f t="shared" si="16"/>
        <v>190</v>
      </c>
      <c r="G187">
        <f t="shared" si="17"/>
        <v>0</v>
      </c>
      <c r="H187">
        <f t="shared" si="18"/>
        <v>190</v>
      </c>
      <c r="I187">
        <f t="shared" si="21"/>
        <v>0</v>
      </c>
      <c r="J187">
        <f t="shared" si="19"/>
        <v>190</v>
      </c>
      <c r="P187" s="1"/>
    </row>
    <row r="188" spans="1:16" x14ac:dyDescent="0.25">
      <c r="A188" s="1">
        <v>44748</v>
      </c>
      <c r="B188">
        <v>527</v>
      </c>
      <c r="C188">
        <f t="shared" si="15"/>
        <v>3</v>
      </c>
      <c r="D188">
        <f t="shared" si="20"/>
        <v>0</v>
      </c>
      <c r="E188">
        <f t="shared" si="22"/>
        <v>0</v>
      </c>
      <c r="F188">
        <f t="shared" si="16"/>
        <v>260</v>
      </c>
      <c r="G188">
        <f t="shared" si="17"/>
        <v>0</v>
      </c>
      <c r="H188">
        <f t="shared" si="18"/>
        <v>260</v>
      </c>
      <c r="I188">
        <f t="shared" si="21"/>
        <v>527</v>
      </c>
      <c r="J188">
        <f t="shared" si="19"/>
        <v>0</v>
      </c>
      <c r="P188" s="1"/>
    </row>
    <row r="189" spans="1:16" x14ac:dyDescent="0.25">
      <c r="A189" s="1">
        <v>44749</v>
      </c>
      <c r="B189">
        <v>619</v>
      </c>
      <c r="C189">
        <f t="shared" si="15"/>
        <v>4</v>
      </c>
      <c r="D189">
        <f t="shared" si="20"/>
        <v>0</v>
      </c>
      <c r="E189">
        <f t="shared" si="22"/>
        <v>0</v>
      </c>
      <c r="F189">
        <f t="shared" si="16"/>
        <v>190</v>
      </c>
      <c r="G189">
        <f t="shared" si="17"/>
        <v>0</v>
      </c>
      <c r="H189">
        <f t="shared" si="18"/>
        <v>190</v>
      </c>
      <c r="I189">
        <f t="shared" si="21"/>
        <v>886</v>
      </c>
      <c r="J189">
        <f t="shared" si="19"/>
        <v>0</v>
      </c>
      <c r="P189" s="1"/>
    </row>
    <row r="190" spans="1:16" x14ac:dyDescent="0.25">
      <c r="A190" s="1">
        <v>44750</v>
      </c>
      <c r="B190">
        <v>0</v>
      </c>
      <c r="C190">
        <f t="shared" si="15"/>
        <v>5</v>
      </c>
      <c r="D190">
        <f t="shared" si="20"/>
        <v>1</v>
      </c>
      <c r="E190">
        <f t="shared" si="22"/>
        <v>0</v>
      </c>
      <c r="F190">
        <f t="shared" si="16"/>
        <v>190</v>
      </c>
      <c r="G190">
        <f t="shared" si="17"/>
        <v>0</v>
      </c>
      <c r="H190">
        <f t="shared" si="18"/>
        <v>190</v>
      </c>
      <c r="I190">
        <f t="shared" si="21"/>
        <v>696</v>
      </c>
      <c r="J190">
        <f t="shared" si="19"/>
        <v>0</v>
      </c>
      <c r="P190" s="1"/>
    </row>
    <row r="191" spans="1:16" x14ac:dyDescent="0.25">
      <c r="A191" s="1">
        <v>44751</v>
      </c>
      <c r="B191">
        <v>0</v>
      </c>
      <c r="C191">
        <f t="shared" si="15"/>
        <v>6</v>
      </c>
      <c r="D191">
        <f t="shared" si="20"/>
        <v>2</v>
      </c>
      <c r="E191">
        <f t="shared" si="22"/>
        <v>0</v>
      </c>
      <c r="F191">
        <f t="shared" si="16"/>
        <v>190</v>
      </c>
      <c r="G191">
        <f t="shared" si="17"/>
        <v>0</v>
      </c>
      <c r="H191">
        <f t="shared" si="18"/>
        <v>190</v>
      </c>
      <c r="I191">
        <f t="shared" si="21"/>
        <v>506</v>
      </c>
      <c r="J191">
        <f t="shared" si="19"/>
        <v>0</v>
      </c>
      <c r="P191" s="1"/>
    </row>
    <row r="192" spans="1:16" x14ac:dyDescent="0.25">
      <c r="A192" s="1">
        <v>44752</v>
      </c>
      <c r="B192">
        <v>0</v>
      </c>
      <c r="C192">
        <f t="shared" si="15"/>
        <v>7</v>
      </c>
      <c r="D192">
        <f t="shared" si="20"/>
        <v>3</v>
      </c>
      <c r="E192">
        <f t="shared" si="22"/>
        <v>0</v>
      </c>
      <c r="F192">
        <f t="shared" si="16"/>
        <v>190</v>
      </c>
      <c r="G192">
        <f t="shared" si="17"/>
        <v>0</v>
      </c>
      <c r="H192">
        <f t="shared" si="18"/>
        <v>190</v>
      </c>
      <c r="I192">
        <f t="shared" si="21"/>
        <v>316</v>
      </c>
      <c r="J192">
        <f t="shared" si="19"/>
        <v>0</v>
      </c>
      <c r="P192" s="1"/>
    </row>
    <row r="193" spans="1:16" x14ac:dyDescent="0.25">
      <c r="A193" s="1">
        <v>44753</v>
      </c>
      <c r="B193">
        <v>170</v>
      </c>
      <c r="C193">
        <f t="shared" si="15"/>
        <v>1</v>
      </c>
      <c r="D193">
        <f t="shared" si="20"/>
        <v>0</v>
      </c>
      <c r="E193">
        <f t="shared" si="22"/>
        <v>0</v>
      </c>
      <c r="F193">
        <f t="shared" si="16"/>
        <v>190</v>
      </c>
      <c r="G193">
        <f t="shared" si="17"/>
        <v>0</v>
      </c>
      <c r="H193">
        <f t="shared" si="18"/>
        <v>190</v>
      </c>
      <c r="I193">
        <f t="shared" si="21"/>
        <v>296</v>
      </c>
      <c r="J193">
        <f t="shared" si="19"/>
        <v>0</v>
      </c>
      <c r="P193" s="1"/>
    </row>
    <row r="194" spans="1:16" x14ac:dyDescent="0.25">
      <c r="A194" s="1">
        <v>44754</v>
      </c>
      <c r="B194">
        <v>13</v>
      </c>
      <c r="C194">
        <f t="shared" si="15"/>
        <v>2</v>
      </c>
      <c r="D194">
        <f t="shared" si="20"/>
        <v>0</v>
      </c>
      <c r="E194">
        <f t="shared" si="22"/>
        <v>0</v>
      </c>
      <c r="F194">
        <f t="shared" si="16"/>
        <v>190</v>
      </c>
      <c r="G194">
        <f t="shared" si="17"/>
        <v>0</v>
      </c>
      <c r="H194">
        <f t="shared" si="18"/>
        <v>190</v>
      </c>
      <c r="I194">
        <f t="shared" si="21"/>
        <v>119</v>
      </c>
      <c r="J194">
        <f t="shared" si="19"/>
        <v>71</v>
      </c>
      <c r="P194" s="1"/>
    </row>
    <row r="195" spans="1:16" x14ac:dyDescent="0.25">
      <c r="A195" s="1">
        <v>44755</v>
      </c>
      <c r="B195">
        <v>0</v>
      </c>
      <c r="C195">
        <f t="shared" ref="C195:C258" si="23">WEEKDAY(A195,2)</f>
        <v>3</v>
      </c>
      <c r="D195">
        <f t="shared" si="20"/>
        <v>1</v>
      </c>
      <c r="E195">
        <f t="shared" si="22"/>
        <v>0</v>
      </c>
      <c r="F195">
        <f t="shared" ref="F195:F258" si="24">IF(C195=3,260,190)</f>
        <v>260</v>
      </c>
      <c r="G195">
        <f t="shared" ref="G195:G258" si="25">IF(E195=1,300,0)</f>
        <v>0</v>
      </c>
      <c r="H195">
        <f t="shared" ref="H195:H258" si="26">F195+G195</f>
        <v>260</v>
      </c>
      <c r="I195">
        <f t="shared" si="21"/>
        <v>0</v>
      </c>
      <c r="J195">
        <f t="shared" ref="J195:J258" si="27">IF(I195-H195&lt;0,-(I195-H195),0)</f>
        <v>260</v>
      </c>
      <c r="P195" s="1"/>
    </row>
    <row r="196" spans="1:16" x14ac:dyDescent="0.25">
      <c r="A196" s="1">
        <v>44756</v>
      </c>
      <c r="B196">
        <v>0</v>
      </c>
      <c r="C196">
        <f t="shared" si="23"/>
        <v>4</v>
      </c>
      <c r="D196">
        <f t="shared" ref="D196:D259" si="28">IF(B196=0,IF(D195=5,1,D195+1),0)</f>
        <v>2</v>
      </c>
      <c r="E196">
        <f t="shared" si="22"/>
        <v>0</v>
      </c>
      <c r="F196">
        <f t="shared" si="24"/>
        <v>190</v>
      </c>
      <c r="G196">
        <f t="shared" si="25"/>
        <v>0</v>
      </c>
      <c r="H196">
        <f t="shared" si="26"/>
        <v>190</v>
      </c>
      <c r="I196">
        <f t="shared" ref="I196:I259" si="29">(I195-H195)+J195+B196</f>
        <v>0</v>
      </c>
      <c r="J196">
        <f t="shared" si="27"/>
        <v>190</v>
      </c>
      <c r="P196" s="1"/>
    </row>
    <row r="197" spans="1:16" x14ac:dyDescent="0.25">
      <c r="A197" s="1">
        <v>44757</v>
      </c>
      <c r="B197">
        <v>0</v>
      </c>
      <c r="C197">
        <f t="shared" si="23"/>
        <v>5</v>
      </c>
      <c r="D197">
        <f t="shared" si="28"/>
        <v>3</v>
      </c>
      <c r="E197">
        <f t="shared" si="22"/>
        <v>0</v>
      </c>
      <c r="F197">
        <f t="shared" si="24"/>
        <v>190</v>
      </c>
      <c r="G197">
        <f t="shared" si="25"/>
        <v>0</v>
      </c>
      <c r="H197">
        <f t="shared" si="26"/>
        <v>190</v>
      </c>
      <c r="I197">
        <f t="shared" si="29"/>
        <v>0</v>
      </c>
      <c r="J197">
        <f t="shared" si="27"/>
        <v>190</v>
      </c>
      <c r="P197" s="1"/>
    </row>
    <row r="198" spans="1:16" x14ac:dyDescent="0.25">
      <c r="A198" s="1">
        <v>44758</v>
      </c>
      <c r="B198">
        <v>0</v>
      </c>
      <c r="C198">
        <f t="shared" si="23"/>
        <v>6</v>
      </c>
      <c r="D198">
        <f t="shared" si="28"/>
        <v>4</v>
      </c>
      <c r="E198">
        <f t="shared" si="22"/>
        <v>0</v>
      </c>
      <c r="F198">
        <f t="shared" si="24"/>
        <v>190</v>
      </c>
      <c r="G198">
        <f t="shared" si="25"/>
        <v>0</v>
      </c>
      <c r="H198">
        <f t="shared" si="26"/>
        <v>190</v>
      </c>
      <c r="I198">
        <f t="shared" si="29"/>
        <v>0</v>
      </c>
      <c r="J198">
        <f t="shared" si="27"/>
        <v>190</v>
      </c>
      <c r="P198" s="1"/>
    </row>
    <row r="199" spans="1:16" x14ac:dyDescent="0.25">
      <c r="A199" s="1">
        <v>44759</v>
      </c>
      <c r="B199">
        <v>518</v>
      </c>
      <c r="C199">
        <f t="shared" si="23"/>
        <v>7</v>
      </c>
      <c r="D199">
        <f t="shared" si="28"/>
        <v>0</v>
      </c>
      <c r="E199">
        <f t="shared" si="22"/>
        <v>0</v>
      </c>
      <c r="F199">
        <f t="shared" si="24"/>
        <v>190</v>
      </c>
      <c r="G199">
        <f t="shared" si="25"/>
        <v>0</v>
      </c>
      <c r="H199">
        <f t="shared" si="26"/>
        <v>190</v>
      </c>
      <c r="I199">
        <f t="shared" si="29"/>
        <v>518</v>
      </c>
      <c r="J199">
        <f t="shared" si="27"/>
        <v>0</v>
      </c>
      <c r="P199" s="1"/>
    </row>
    <row r="200" spans="1:16" x14ac:dyDescent="0.25">
      <c r="A200" s="1">
        <v>44760</v>
      </c>
      <c r="B200">
        <v>791</v>
      </c>
      <c r="C200">
        <f t="shared" si="23"/>
        <v>1</v>
      </c>
      <c r="D200">
        <f t="shared" si="28"/>
        <v>0</v>
      </c>
      <c r="E200">
        <f t="shared" si="22"/>
        <v>0</v>
      </c>
      <c r="F200">
        <f t="shared" si="24"/>
        <v>190</v>
      </c>
      <c r="G200">
        <f t="shared" si="25"/>
        <v>0</v>
      </c>
      <c r="H200">
        <f t="shared" si="26"/>
        <v>190</v>
      </c>
      <c r="I200">
        <f t="shared" si="29"/>
        <v>1119</v>
      </c>
      <c r="J200">
        <f t="shared" si="27"/>
        <v>0</v>
      </c>
      <c r="P200" s="1"/>
    </row>
    <row r="201" spans="1:16" x14ac:dyDescent="0.25">
      <c r="A201" s="1">
        <v>44761</v>
      </c>
      <c r="B201">
        <v>673</v>
      </c>
      <c r="C201">
        <f t="shared" si="23"/>
        <v>2</v>
      </c>
      <c r="D201">
        <f t="shared" si="28"/>
        <v>0</v>
      </c>
      <c r="E201">
        <f t="shared" si="22"/>
        <v>0</v>
      </c>
      <c r="F201">
        <f t="shared" si="24"/>
        <v>190</v>
      </c>
      <c r="G201">
        <f t="shared" si="25"/>
        <v>0</v>
      </c>
      <c r="H201">
        <f t="shared" si="26"/>
        <v>190</v>
      </c>
      <c r="I201">
        <f t="shared" si="29"/>
        <v>1602</v>
      </c>
      <c r="J201">
        <f t="shared" si="27"/>
        <v>0</v>
      </c>
      <c r="P201" s="1"/>
    </row>
    <row r="202" spans="1:16" x14ac:dyDescent="0.25">
      <c r="A202" s="1">
        <v>44762</v>
      </c>
      <c r="B202">
        <v>601</v>
      </c>
      <c r="C202">
        <f t="shared" si="23"/>
        <v>3</v>
      </c>
      <c r="D202">
        <f t="shared" si="28"/>
        <v>0</v>
      </c>
      <c r="E202">
        <f t="shared" si="22"/>
        <v>0</v>
      </c>
      <c r="F202">
        <f t="shared" si="24"/>
        <v>260</v>
      </c>
      <c r="G202">
        <f t="shared" si="25"/>
        <v>0</v>
      </c>
      <c r="H202">
        <f t="shared" si="26"/>
        <v>260</v>
      </c>
      <c r="I202">
        <f t="shared" si="29"/>
        <v>2013</v>
      </c>
      <c r="J202">
        <f t="shared" si="27"/>
        <v>0</v>
      </c>
      <c r="P202" s="1"/>
    </row>
    <row r="203" spans="1:16" x14ac:dyDescent="0.25">
      <c r="A203" s="1">
        <v>44763</v>
      </c>
      <c r="B203">
        <v>612</v>
      </c>
      <c r="C203">
        <f t="shared" si="23"/>
        <v>4</v>
      </c>
      <c r="D203">
        <f t="shared" si="28"/>
        <v>0</v>
      </c>
      <c r="E203">
        <f t="shared" si="22"/>
        <v>0</v>
      </c>
      <c r="F203">
        <f t="shared" si="24"/>
        <v>190</v>
      </c>
      <c r="G203">
        <f t="shared" si="25"/>
        <v>0</v>
      </c>
      <c r="H203">
        <f t="shared" si="26"/>
        <v>190</v>
      </c>
      <c r="I203">
        <f t="shared" si="29"/>
        <v>2365</v>
      </c>
      <c r="J203">
        <f t="shared" si="27"/>
        <v>0</v>
      </c>
      <c r="P203" s="1"/>
    </row>
    <row r="204" spans="1:16" x14ac:dyDescent="0.25">
      <c r="A204" s="1">
        <v>44764</v>
      </c>
      <c r="B204">
        <v>705</v>
      </c>
      <c r="C204">
        <f t="shared" si="23"/>
        <v>5</v>
      </c>
      <c r="D204">
        <f t="shared" si="28"/>
        <v>0</v>
      </c>
      <c r="E204">
        <f t="shared" si="22"/>
        <v>0</v>
      </c>
      <c r="F204">
        <f t="shared" si="24"/>
        <v>190</v>
      </c>
      <c r="G204">
        <f t="shared" si="25"/>
        <v>0</v>
      </c>
      <c r="H204">
        <f t="shared" si="26"/>
        <v>190</v>
      </c>
      <c r="I204">
        <f t="shared" si="29"/>
        <v>2880</v>
      </c>
      <c r="J204">
        <f t="shared" si="27"/>
        <v>0</v>
      </c>
      <c r="P204" s="1"/>
    </row>
    <row r="205" spans="1:16" x14ac:dyDescent="0.25">
      <c r="A205" s="1">
        <v>44765</v>
      </c>
      <c r="B205">
        <v>0</v>
      </c>
      <c r="C205">
        <f t="shared" si="23"/>
        <v>6</v>
      </c>
      <c r="D205">
        <f t="shared" si="28"/>
        <v>1</v>
      </c>
      <c r="E205">
        <f t="shared" si="22"/>
        <v>0</v>
      </c>
      <c r="F205">
        <f t="shared" si="24"/>
        <v>190</v>
      </c>
      <c r="G205">
        <f t="shared" si="25"/>
        <v>0</v>
      </c>
      <c r="H205">
        <f t="shared" si="26"/>
        <v>190</v>
      </c>
      <c r="I205">
        <f t="shared" si="29"/>
        <v>2690</v>
      </c>
      <c r="J205">
        <f t="shared" si="27"/>
        <v>0</v>
      </c>
      <c r="P205" s="1"/>
    </row>
    <row r="206" spans="1:16" x14ac:dyDescent="0.25">
      <c r="A206" s="1">
        <v>44766</v>
      </c>
      <c r="B206">
        <v>0</v>
      </c>
      <c r="C206">
        <f t="shared" si="23"/>
        <v>7</v>
      </c>
      <c r="D206">
        <f t="shared" si="28"/>
        <v>2</v>
      </c>
      <c r="E206">
        <f t="shared" si="22"/>
        <v>0</v>
      </c>
      <c r="F206">
        <f t="shared" si="24"/>
        <v>190</v>
      </c>
      <c r="G206">
        <f t="shared" si="25"/>
        <v>0</v>
      </c>
      <c r="H206">
        <f t="shared" si="26"/>
        <v>190</v>
      </c>
      <c r="I206">
        <f t="shared" si="29"/>
        <v>2500</v>
      </c>
      <c r="J206">
        <f t="shared" si="27"/>
        <v>0</v>
      </c>
      <c r="P206" s="1"/>
    </row>
    <row r="207" spans="1:16" x14ac:dyDescent="0.25">
      <c r="A207" s="1">
        <v>44767</v>
      </c>
      <c r="B207">
        <v>1100</v>
      </c>
      <c r="C207">
        <f t="shared" si="23"/>
        <v>1</v>
      </c>
      <c r="D207">
        <f t="shared" si="28"/>
        <v>0</v>
      </c>
      <c r="E207">
        <f t="shared" si="22"/>
        <v>0</v>
      </c>
      <c r="F207">
        <f t="shared" si="24"/>
        <v>190</v>
      </c>
      <c r="G207">
        <f t="shared" si="25"/>
        <v>0</v>
      </c>
      <c r="H207">
        <f t="shared" si="26"/>
        <v>190</v>
      </c>
      <c r="I207">
        <f t="shared" si="29"/>
        <v>3410</v>
      </c>
      <c r="J207">
        <f t="shared" si="27"/>
        <v>0</v>
      </c>
      <c r="P207" s="1"/>
    </row>
    <row r="208" spans="1:16" x14ac:dyDescent="0.25">
      <c r="A208" s="1">
        <v>44768</v>
      </c>
      <c r="B208">
        <v>118</v>
      </c>
      <c r="C208">
        <f t="shared" si="23"/>
        <v>2</v>
      </c>
      <c r="D208">
        <f t="shared" si="28"/>
        <v>0</v>
      </c>
      <c r="E208">
        <f t="shared" si="22"/>
        <v>0</v>
      </c>
      <c r="F208">
        <f t="shared" si="24"/>
        <v>190</v>
      </c>
      <c r="G208">
        <f t="shared" si="25"/>
        <v>0</v>
      </c>
      <c r="H208">
        <f t="shared" si="26"/>
        <v>190</v>
      </c>
      <c r="I208">
        <f t="shared" si="29"/>
        <v>3338</v>
      </c>
      <c r="J208">
        <f t="shared" si="27"/>
        <v>0</v>
      </c>
      <c r="P208" s="1"/>
    </row>
    <row r="209" spans="1:16" x14ac:dyDescent="0.25">
      <c r="A209" s="1">
        <v>44769</v>
      </c>
      <c r="B209">
        <v>69</v>
      </c>
      <c r="C209">
        <f t="shared" si="23"/>
        <v>3</v>
      </c>
      <c r="D209">
        <f t="shared" si="28"/>
        <v>0</v>
      </c>
      <c r="E209">
        <f t="shared" si="22"/>
        <v>0</v>
      </c>
      <c r="F209">
        <f t="shared" si="24"/>
        <v>260</v>
      </c>
      <c r="G209">
        <f t="shared" si="25"/>
        <v>0</v>
      </c>
      <c r="H209">
        <f t="shared" si="26"/>
        <v>260</v>
      </c>
      <c r="I209">
        <f t="shared" si="29"/>
        <v>3217</v>
      </c>
      <c r="J209">
        <f t="shared" si="27"/>
        <v>0</v>
      </c>
      <c r="P209" s="1"/>
    </row>
    <row r="210" spans="1:16" x14ac:dyDescent="0.25">
      <c r="A210" s="1">
        <v>44770</v>
      </c>
      <c r="B210">
        <v>0</v>
      </c>
      <c r="C210">
        <f t="shared" si="23"/>
        <v>4</v>
      </c>
      <c r="D210">
        <f t="shared" si="28"/>
        <v>1</v>
      </c>
      <c r="E210">
        <f t="shared" si="22"/>
        <v>0</v>
      </c>
      <c r="F210">
        <f t="shared" si="24"/>
        <v>190</v>
      </c>
      <c r="G210">
        <f t="shared" si="25"/>
        <v>0</v>
      </c>
      <c r="H210">
        <f t="shared" si="26"/>
        <v>190</v>
      </c>
      <c r="I210">
        <f t="shared" si="29"/>
        <v>2957</v>
      </c>
      <c r="J210">
        <f t="shared" si="27"/>
        <v>0</v>
      </c>
      <c r="P210" s="1"/>
    </row>
    <row r="211" spans="1:16" x14ac:dyDescent="0.25">
      <c r="A211" s="1">
        <v>44771</v>
      </c>
      <c r="B211">
        <v>0</v>
      </c>
      <c r="C211">
        <f t="shared" si="23"/>
        <v>5</v>
      </c>
      <c r="D211">
        <f t="shared" si="28"/>
        <v>2</v>
      </c>
      <c r="E211">
        <f t="shared" si="22"/>
        <v>0</v>
      </c>
      <c r="F211">
        <f t="shared" si="24"/>
        <v>190</v>
      </c>
      <c r="G211">
        <f t="shared" si="25"/>
        <v>0</v>
      </c>
      <c r="H211">
        <f t="shared" si="26"/>
        <v>190</v>
      </c>
      <c r="I211">
        <f t="shared" si="29"/>
        <v>2767</v>
      </c>
      <c r="J211">
        <f t="shared" si="27"/>
        <v>0</v>
      </c>
      <c r="P211" s="1"/>
    </row>
    <row r="212" spans="1:16" x14ac:dyDescent="0.25">
      <c r="A212" s="1">
        <v>44772</v>
      </c>
      <c r="B212">
        <v>0</v>
      </c>
      <c r="C212">
        <f t="shared" si="23"/>
        <v>6</v>
      </c>
      <c r="D212">
        <f t="shared" si="28"/>
        <v>3</v>
      </c>
      <c r="E212">
        <f t="shared" si="22"/>
        <v>0</v>
      </c>
      <c r="F212">
        <f t="shared" si="24"/>
        <v>190</v>
      </c>
      <c r="G212">
        <f t="shared" si="25"/>
        <v>0</v>
      </c>
      <c r="H212">
        <f t="shared" si="26"/>
        <v>190</v>
      </c>
      <c r="I212">
        <f t="shared" si="29"/>
        <v>2577</v>
      </c>
      <c r="J212">
        <f t="shared" si="27"/>
        <v>0</v>
      </c>
      <c r="P212" s="1"/>
    </row>
    <row r="213" spans="1:16" x14ac:dyDescent="0.25">
      <c r="A213" s="1">
        <v>44773</v>
      </c>
      <c r="B213">
        <v>0</v>
      </c>
      <c r="C213">
        <f t="shared" si="23"/>
        <v>7</v>
      </c>
      <c r="D213">
        <f t="shared" si="28"/>
        <v>4</v>
      </c>
      <c r="E213">
        <f t="shared" si="22"/>
        <v>0</v>
      </c>
      <c r="F213">
        <f t="shared" si="24"/>
        <v>190</v>
      </c>
      <c r="G213">
        <f t="shared" si="25"/>
        <v>0</v>
      </c>
      <c r="H213">
        <f t="shared" si="26"/>
        <v>190</v>
      </c>
      <c r="I213">
        <f t="shared" si="29"/>
        <v>2387</v>
      </c>
      <c r="J213">
        <f t="shared" si="27"/>
        <v>0</v>
      </c>
      <c r="P213" s="1"/>
    </row>
    <row r="214" spans="1:16" x14ac:dyDescent="0.25">
      <c r="A214" s="1">
        <v>44774</v>
      </c>
      <c r="B214">
        <v>0</v>
      </c>
      <c r="C214">
        <f t="shared" si="23"/>
        <v>1</v>
      </c>
      <c r="D214">
        <f t="shared" si="28"/>
        <v>5</v>
      </c>
      <c r="E214">
        <f t="shared" si="22"/>
        <v>1</v>
      </c>
      <c r="F214">
        <f t="shared" si="24"/>
        <v>190</v>
      </c>
      <c r="G214">
        <f t="shared" si="25"/>
        <v>300</v>
      </c>
      <c r="H214">
        <f t="shared" si="26"/>
        <v>490</v>
      </c>
      <c r="I214">
        <f t="shared" si="29"/>
        <v>2197</v>
      </c>
      <c r="J214">
        <f t="shared" si="27"/>
        <v>0</v>
      </c>
      <c r="P214" s="1"/>
    </row>
    <row r="215" spans="1:16" x14ac:dyDescent="0.25">
      <c r="A215" s="1">
        <v>44775</v>
      </c>
      <c r="B215">
        <v>0</v>
      </c>
      <c r="C215">
        <f t="shared" si="23"/>
        <v>2</v>
      </c>
      <c r="D215">
        <f t="shared" si="28"/>
        <v>1</v>
      </c>
      <c r="E215">
        <f t="shared" si="22"/>
        <v>0</v>
      </c>
      <c r="F215">
        <f t="shared" si="24"/>
        <v>190</v>
      </c>
      <c r="G215">
        <f t="shared" si="25"/>
        <v>0</v>
      </c>
      <c r="H215">
        <f t="shared" si="26"/>
        <v>190</v>
      </c>
      <c r="I215">
        <f t="shared" si="29"/>
        <v>1707</v>
      </c>
      <c r="J215">
        <f t="shared" si="27"/>
        <v>0</v>
      </c>
      <c r="P215" s="1"/>
    </row>
    <row r="216" spans="1:16" x14ac:dyDescent="0.25">
      <c r="A216" s="1">
        <v>44776</v>
      </c>
      <c r="B216">
        <v>0</v>
      </c>
      <c r="C216">
        <f t="shared" si="23"/>
        <v>3</v>
      </c>
      <c r="D216">
        <f t="shared" si="28"/>
        <v>2</v>
      </c>
      <c r="E216">
        <f t="shared" si="22"/>
        <v>0</v>
      </c>
      <c r="F216">
        <f t="shared" si="24"/>
        <v>260</v>
      </c>
      <c r="G216">
        <f t="shared" si="25"/>
        <v>0</v>
      </c>
      <c r="H216">
        <f t="shared" si="26"/>
        <v>260</v>
      </c>
      <c r="I216">
        <f t="shared" si="29"/>
        <v>1517</v>
      </c>
      <c r="J216">
        <f t="shared" si="27"/>
        <v>0</v>
      </c>
      <c r="P216" s="1"/>
    </row>
    <row r="217" spans="1:16" x14ac:dyDescent="0.25">
      <c r="A217" s="1">
        <v>44777</v>
      </c>
      <c r="B217">
        <v>0</v>
      </c>
      <c r="C217">
        <f t="shared" si="23"/>
        <v>4</v>
      </c>
      <c r="D217">
        <f t="shared" si="28"/>
        <v>3</v>
      </c>
      <c r="E217">
        <f t="shared" si="22"/>
        <v>0</v>
      </c>
      <c r="F217">
        <f t="shared" si="24"/>
        <v>190</v>
      </c>
      <c r="G217">
        <f t="shared" si="25"/>
        <v>0</v>
      </c>
      <c r="H217">
        <f t="shared" si="26"/>
        <v>190</v>
      </c>
      <c r="I217">
        <f t="shared" si="29"/>
        <v>1257</v>
      </c>
      <c r="J217">
        <f t="shared" si="27"/>
        <v>0</v>
      </c>
      <c r="P217" s="1"/>
    </row>
    <row r="218" spans="1:16" x14ac:dyDescent="0.25">
      <c r="A218" s="1">
        <v>44778</v>
      </c>
      <c r="B218">
        <v>0</v>
      </c>
      <c r="C218">
        <f t="shared" si="23"/>
        <v>5</v>
      </c>
      <c r="D218">
        <f t="shared" si="28"/>
        <v>4</v>
      </c>
      <c r="E218">
        <f t="shared" si="22"/>
        <v>0</v>
      </c>
      <c r="F218">
        <f t="shared" si="24"/>
        <v>190</v>
      </c>
      <c r="G218">
        <f t="shared" si="25"/>
        <v>0</v>
      </c>
      <c r="H218">
        <f t="shared" si="26"/>
        <v>190</v>
      </c>
      <c r="I218">
        <f t="shared" si="29"/>
        <v>1067</v>
      </c>
      <c r="J218">
        <f t="shared" si="27"/>
        <v>0</v>
      </c>
      <c r="P218" s="1"/>
    </row>
    <row r="219" spans="1:16" x14ac:dyDescent="0.25">
      <c r="A219" s="1">
        <v>44779</v>
      </c>
      <c r="B219">
        <v>0</v>
      </c>
      <c r="C219">
        <f t="shared" si="23"/>
        <v>6</v>
      </c>
      <c r="D219">
        <f t="shared" si="28"/>
        <v>5</v>
      </c>
      <c r="E219">
        <f t="shared" si="22"/>
        <v>1</v>
      </c>
      <c r="F219">
        <f t="shared" si="24"/>
        <v>190</v>
      </c>
      <c r="G219">
        <f t="shared" si="25"/>
        <v>300</v>
      </c>
      <c r="H219">
        <f t="shared" si="26"/>
        <v>490</v>
      </c>
      <c r="I219">
        <f t="shared" si="29"/>
        <v>877</v>
      </c>
      <c r="J219">
        <f t="shared" si="27"/>
        <v>0</v>
      </c>
      <c r="P219" s="1"/>
    </row>
    <row r="220" spans="1:16" x14ac:dyDescent="0.25">
      <c r="A220" s="1">
        <v>44780</v>
      </c>
      <c r="B220">
        <v>0</v>
      </c>
      <c r="C220">
        <f t="shared" si="23"/>
        <v>7</v>
      </c>
      <c r="D220">
        <f t="shared" si="28"/>
        <v>1</v>
      </c>
      <c r="E220">
        <f t="shared" si="22"/>
        <v>0</v>
      </c>
      <c r="F220">
        <f t="shared" si="24"/>
        <v>190</v>
      </c>
      <c r="G220">
        <f t="shared" si="25"/>
        <v>0</v>
      </c>
      <c r="H220">
        <f t="shared" si="26"/>
        <v>190</v>
      </c>
      <c r="I220">
        <f t="shared" si="29"/>
        <v>387</v>
      </c>
      <c r="J220">
        <f t="shared" si="27"/>
        <v>0</v>
      </c>
      <c r="P220" s="1"/>
    </row>
    <row r="221" spans="1:16" x14ac:dyDescent="0.25">
      <c r="A221" s="1">
        <v>44781</v>
      </c>
      <c r="B221">
        <v>660</v>
      </c>
      <c r="C221">
        <f t="shared" si="23"/>
        <v>1</v>
      </c>
      <c r="D221">
        <f t="shared" si="28"/>
        <v>0</v>
      </c>
      <c r="E221">
        <f t="shared" ref="E221:E274" si="30">IF(D221=5,1,0)</f>
        <v>0</v>
      </c>
      <c r="F221">
        <f t="shared" si="24"/>
        <v>190</v>
      </c>
      <c r="G221">
        <f t="shared" si="25"/>
        <v>0</v>
      </c>
      <c r="H221">
        <f t="shared" si="26"/>
        <v>190</v>
      </c>
      <c r="I221">
        <f t="shared" si="29"/>
        <v>857</v>
      </c>
      <c r="J221">
        <f t="shared" si="27"/>
        <v>0</v>
      </c>
      <c r="P221" s="1"/>
    </row>
    <row r="222" spans="1:16" x14ac:dyDescent="0.25">
      <c r="A222" s="1">
        <v>44782</v>
      </c>
      <c r="B222">
        <v>1245</v>
      </c>
      <c r="C222">
        <f t="shared" si="23"/>
        <v>2</v>
      </c>
      <c r="D222">
        <f t="shared" si="28"/>
        <v>0</v>
      </c>
      <c r="E222">
        <f t="shared" si="30"/>
        <v>0</v>
      </c>
      <c r="F222">
        <f t="shared" si="24"/>
        <v>190</v>
      </c>
      <c r="G222">
        <f t="shared" si="25"/>
        <v>0</v>
      </c>
      <c r="H222">
        <f t="shared" si="26"/>
        <v>190</v>
      </c>
      <c r="I222">
        <f t="shared" si="29"/>
        <v>1912</v>
      </c>
      <c r="J222">
        <f t="shared" si="27"/>
        <v>0</v>
      </c>
      <c r="P222" s="1"/>
    </row>
    <row r="223" spans="1:16" x14ac:dyDescent="0.25">
      <c r="A223" s="1">
        <v>44783</v>
      </c>
      <c r="B223">
        <v>745</v>
      </c>
      <c r="C223">
        <f t="shared" si="23"/>
        <v>3</v>
      </c>
      <c r="D223">
        <f t="shared" si="28"/>
        <v>0</v>
      </c>
      <c r="E223">
        <f t="shared" si="30"/>
        <v>0</v>
      </c>
      <c r="F223">
        <f t="shared" si="24"/>
        <v>260</v>
      </c>
      <c r="G223">
        <f t="shared" si="25"/>
        <v>0</v>
      </c>
      <c r="H223">
        <f t="shared" si="26"/>
        <v>260</v>
      </c>
      <c r="I223">
        <f t="shared" si="29"/>
        <v>2467</v>
      </c>
      <c r="J223">
        <f t="shared" si="27"/>
        <v>0</v>
      </c>
      <c r="P223" s="1"/>
    </row>
    <row r="224" spans="1:16" x14ac:dyDescent="0.25">
      <c r="A224" s="1">
        <v>44784</v>
      </c>
      <c r="B224">
        <v>48</v>
      </c>
      <c r="C224">
        <f t="shared" si="23"/>
        <v>4</v>
      </c>
      <c r="D224">
        <f t="shared" si="28"/>
        <v>0</v>
      </c>
      <c r="E224">
        <f t="shared" si="30"/>
        <v>0</v>
      </c>
      <c r="F224">
        <f t="shared" si="24"/>
        <v>190</v>
      </c>
      <c r="G224">
        <f t="shared" si="25"/>
        <v>0</v>
      </c>
      <c r="H224">
        <f t="shared" si="26"/>
        <v>190</v>
      </c>
      <c r="I224">
        <f t="shared" si="29"/>
        <v>2255</v>
      </c>
      <c r="J224">
        <f t="shared" si="27"/>
        <v>0</v>
      </c>
      <c r="P224" s="1"/>
    </row>
    <row r="225" spans="1:16" x14ac:dyDescent="0.25">
      <c r="A225" s="1">
        <v>44785</v>
      </c>
      <c r="B225">
        <v>0</v>
      </c>
      <c r="C225">
        <f t="shared" si="23"/>
        <v>5</v>
      </c>
      <c r="D225">
        <f t="shared" si="28"/>
        <v>1</v>
      </c>
      <c r="E225">
        <f t="shared" si="30"/>
        <v>0</v>
      </c>
      <c r="F225">
        <f t="shared" si="24"/>
        <v>190</v>
      </c>
      <c r="G225">
        <f t="shared" si="25"/>
        <v>0</v>
      </c>
      <c r="H225">
        <f t="shared" si="26"/>
        <v>190</v>
      </c>
      <c r="I225">
        <f t="shared" si="29"/>
        <v>2065</v>
      </c>
      <c r="J225">
        <f t="shared" si="27"/>
        <v>0</v>
      </c>
      <c r="P225" s="1"/>
    </row>
    <row r="226" spans="1:16" x14ac:dyDescent="0.25">
      <c r="A226" s="1">
        <v>44786</v>
      </c>
      <c r="B226">
        <v>0</v>
      </c>
      <c r="C226">
        <f t="shared" si="23"/>
        <v>6</v>
      </c>
      <c r="D226">
        <f t="shared" si="28"/>
        <v>2</v>
      </c>
      <c r="E226">
        <f t="shared" si="30"/>
        <v>0</v>
      </c>
      <c r="F226">
        <f t="shared" si="24"/>
        <v>190</v>
      </c>
      <c r="G226">
        <f t="shared" si="25"/>
        <v>0</v>
      </c>
      <c r="H226">
        <f t="shared" si="26"/>
        <v>190</v>
      </c>
      <c r="I226">
        <f t="shared" si="29"/>
        <v>1875</v>
      </c>
      <c r="J226">
        <f t="shared" si="27"/>
        <v>0</v>
      </c>
      <c r="P226" s="1"/>
    </row>
    <row r="227" spans="1:16" x14ac:dyDescent="0.25">
      <c r="A227" s="1">
        <v>44787</v>
      </c>
      <c r="B227">
        <v>0</v>
      </c>
      <c r="C227">
        <f t="shared" si="23"/>
        <v>7</v>
      </c>
      <c r="D227">
        <f t="shared" si="28"/>
        <v>3</v>
      </c>
      <c r="E227">
        <f t="shared" si="30"/>
        <v>0</v>
      </c>
      <c r="F227">
        <f t="shared" si="24"/>
        <v>190</v>
      </c>
      <c r="G227">
        <f t="shared" si="25"/>
        <v>0</v>
      </c>
      <c r="H227">
        <f t="shared" si="26"/>
        <v>190</v>
      </c>
      <c r="I227">
        <f t="shared" si="29"/>
        <v>1685</v>
      </c>
      <c r="J227">
        <f t="shared" si="27"/>
        <v>0</v>
      </c>
      <c r="P227" s="1"/>
    </row>
    <row r="228" spans="1:16" x14ac:dyDescent="0.25">
      <c r="A228" s="1">
        <v>44788</v>
      </c>
      <c r="B228">
        <v>0</v>
      </c>
      <c r="C228">
        <f t="shared" si="23"/>
        <v>1</v>
      </c>
      <c r="D228">
        <f t="shared" si="28"/>
        <v>4</v>
      </c>
      <c r="E228">
        <f t="shared" si="30"/>
        <v>0</v>
      </c>
      <c r="F228">
        <f t="shared" si="24"/>
        <v>190</v>
      </c>
      <c r="G228">
        <f t="shared" si="25"/>
        <v>0</v>
      </c>
      <c r="H228">
        <f t="shared" si="26"/>
        <v>190</v>
      </c>
      <c r="I228">
        <f t="shared" si="29"/>
        <v>1495</v>
      </c>
      <c r="J228">
        <f t="shared" si="27"/>
        <v>0</v>
      </c>
      <c r="P228" s="1"/>
    </row>
    <row r="229" spans="1:16" x14ac:dyDescent="0.25">
      <c r="A229" s="1">
        <v>44789</v>
      </c>
      <c r="B229">
        <v>0</v>
      </c>
      <c r="C229">
        <f t="shared" si="23"/>
        <v>2</v>
      </c>
      <c r="D229">
        <f t="shared" si="28"/>
        <v>5</v>
      </c>
      <c r="E229">
        <f t="shared" si="30"/>
        <v>1</v>
      </c>
      <c r="F229">
        <f t="shared" si="24"/>
        <v>190</v>
      </c>
      <c r="G229">
        <f t="shared" si="25"/>
        <v>300</v>
      </c>
      <c r="H229">
        <f t="shared" si="26"/>
        <v>490</v>
      </c>
      <c r="I229">
        <f t="shared" si="29"/>
        <v>1305</v>
      </c>
      <c r="J229">
        <f t="shared" si="27"/>
        <v>0</v>
      </c>
      <c r="P229" s="1"/>
    </row>
    <row r="230" spans="1:16" x14ac:dyDescent="0.25">
      <c r="A230" s="1">
        <v>44790</v>
      </c>
      <c r="B230">
        <v>0</v>
      </c>
      <c r="C230">
        <f t="shared" si="23"/>
        <v>3</v>
      </c>
      <c r="D230">
        <f t="shared" si="28"/>
        <v>1</v>
      </c>
      <c r="E230">
        <f t="shared" si="30"/>
        <v>0</v>
      </c>
      <c r="F230">
        <f t="shared" si="24"/>
        <v>260</v>
      </c>
      <c r="G230">
        <f t="shared" si="25"/>
        <v>0</v>
      </c>
      <c r="H230">
        <f t="shared" si="26"/>
        <v>260</v>
      </c>
      <c r="I230">
        <f t="shared" si="29"/>
        <v>815</v>
      </c>
      <c r="J230">
        <f t="shared" si="27"/>
        <v>0</v>
      </c>
      <c r="P230" s="1"/>
    </row>
    <row r="231" spans="1:16" x14ac:dyDescent="0.25">
      <c r="A231" s="1">
        <v>44791</v>
      </c>
      <c r="B231">
        <v>0</v>
      </c>
      <c r="C231">
        <f t="shared" si="23"/>
        <v>4</v>
      </c>
      <c r="D231">
        <f t="shared" si="28"/>
        <v>2</v>
      </c>
      <c r="E231">
        <f t="shared" si="30"/>
        <v>0</v>
      </c>
      <c r="F231">
        <f t="shared" si="24"/>
        <v>190</v>
      </c>
      <c r="G231">
        <f t="shared" si="25"/>
        <v>0</v>
      </c>
      <c r="H231">
        <f t="shared" si="26"/>
        <v>190</v>
      </c>
      <c r="I231">
        <f t="shared" si="29"/>
        <v>555</v>
      </c>
      <c r="J231">
        <f t="shared" si="27"/>
        <v>0</v>
      </c>
      <c r="P231" s="1"/>
    </row>
    <row r="232" spans="1:16" x14ac:dyDescent="0.25">
      <c r="A232" s="1">
        <v>44792</v>
      </c>
      <c r="B232">
        <v>0</v>
      </c>
      <c r="C232">
        <f t="shared" si="23"/>
        <v>5</v>
      </c>
      <c r="D232">
        <f t="shared" si="28"/>
        <v>3</v>
      </c>
      <c r="E232">
        <f t="shared" si="30"/>
        <v>0</v>
      </c>
      <c r="F232">
        <f t="shared" si="24"/>
        <v>190</v>
      </c>
      <c r="G232">
        <f t="shared" si="25"/>
        <v>0</v>
      </c>
      <c r="H232">
        <f t="shared" si="26"/>
        <v>190</v>
      </c>
      <c r="I232">
        <f t="shared" si="29"/>
        <v>365</v>
      </c>
      <c r="J232">
        <f t="shared" si="27"/>
        <v>0</v>
      </c>
      <c r="P232" s="1"/>
    </row>
    <row r="233" spans="1:16" x14ac:dyDescent="0.25">
      <c r="A233" s="1">
        <v>44793</v>
      </c>
      <c r="B233">
        <v>0</v>
      </c>
      <c r="C233">
        <f t="shared" si="23"/>
        <v>6</v>
      </c>
      <c r="D233">
        <f t="shared" si="28"/>
        <v>4</v>
      </c>
      <c r="E233">
        <f t="shared" si="30"/>
        <v>0</v>
      </c>
      <c r="F233">
        <f t="shared" si="24"/>
        <v>190</v>
      </c>
      <c r="G233">
        <f t="shared" si="25"/>
        <v>0</v>
      </c>
      <c r="H233">
        <f t="shared" si="26"/>
        <v>190</v>
      </c>
      <c r="I233">
        <f t="shared" si="29"/>
        <v>175</v>
      </c>
      <c r="J233">
        <f t="shared" si="27"/>
        <v>15</v>
      </c>
      <c r="P233" s="1"/>
    </row>
    <row r="234" spans="1:16" x14ac:dyDescent="0.25">
      <c r="A234" s="1">
        <v>44794</v>
      </c>
      <c r="B234">
        <v>0</v>
      </c>
      <c r="C234">
        <f t="shared" si="23"/>
        <v>7</v>
      </c>
      <c r="D234">
        <f t="shared" si="28"/>
        <v>5</v>
      </c>
      <c r="E234">
        <f t="shared" si="30"/>
        <v>1</v>
      </c>
      <c r="F234">
        <f t="shared" si="24"/>
        <v>190</v>
      </c>
      <c r="G234">
        <f t="shared" si="25"/>
        <v>300</v>
      </c>
      <c r="H234">
        <f t="shared" si="26"/>
        <v>490</v>
      </c>
      <c r="I234">
        <f t="shared" si="29"/>
        <v>0</v>
      </c>
      <c r="J234">
        <f t="shared" si="27"/>
        <v>490</v>
      </c>
      <c r="P234" s="1"/>
    </row>
    <row r="235" spans="1:16" x14ac:dyDescent="0.25">
      <c r="A235" s="1">
        <v>44795</v>
      </c>
      <c r="B235">
        <v>0</v>
      </c>
      <c r="C235">
        <f t="shared" si="23"/>
        <v>1</v>
      </c>
      <c r="D235">
        <f t="shared" si="28"/>
        <v>1</v>
      </c>
      <c r="E235">
        <f t="shared" si="30"/>
        <v>0</v>
      </c>
      <c r="F235">
        <f t="shared" si="24"/>
        <v>190</v>
      </c>
      <c r="G235">
        <f t="shared" si="25"/>
        <v>0</v>
      </c>
      <c r="H235">
        <f t="shared" si="26"/>
        <v>190</v>
      </c>
      <c r="I235">
        <f t="shared" si="29"/>
        <v>0</v>
      </c>
      <c r="J235">
        <f t="shared" si="27"/>
        <v>190</v>
      </c>
      <c r="P235" s="1"/>
    </row>
    <row r="236" spans="1:16" x14ac:dyDescent="0.25">
      <c r="A236" s="1">
        <v>44796</v>
      </c>
      <c r="B236">
        <v>0</v>
      </c>
      <c r="C236">
        <f t="shared" si="23"/>
        <v>2</v>
      </c>
      <c r="D236">
        <f t="shared" si="28"/>
        <v>2</v>
      </c>
      <c r="E236">
        <f t="shared" si="30"/>
        <v>0</v>
      </c>
      <c r="F236">
        <f t="shared" si="24"/>
        <v>190</v>
      </c>
      <c r="G236">
        <f t="shared" si="25"/>
        <v>0</v>
      </c>
      <c r="H236">
        <f t="shared" si="26"/>
        <v>190</v>
      </c>
      <c r="I236">
        <f t="shared" si="29"/>
        <v>0</v>
      </c>
      <c r="J236">
        <f t="shared" si="27"/>
        <v>190</v>
      </c>
      <c r="P236" s="1"/>
    </row>
    <row r="237" spans="1:16" x14ac:dyDescent="0.25">
      <c r="A237" s="1">
        <v>44797</v>
      </c>
      <c r="B237">
        <v>0</v>
      </c>
      <c r="C237">
        <f t="shared" si="23"/>
        <v>3</v>
      </c>
      <c r="D237">
        <f t="shared" si="28"/>
        <v>3</v>
      </c>
      <c r="E237">
        <f t="shared" si="30"/>
        <v>0</v>
      </c>
      <c r="F237">
        <f t="shared" si="24"/>
        <v>260</v>
      </c>
      <c r="G237">
        <f t="shared" si="25"/>
        <v>0</v>
      </c>
      <c r="H237">
        <f t="shared" si="26"/>
        <v>260</v>
      </c>
      <c r="I237">
        <f t="shared" si="29"/>
        <v>0</v>
      </c>
      <c r="J237">
        <f t="shared" si="27"/>
        <v>260</v>
      </c>
      <c r="P237" s="1"/>
    </row>
    <row r="238" spans="1:16" x14ac:dyDescent="0.25">
      <c r="A238" s="1">
        <v>44798</v>
      </c>
      <c r="B238">
        <v>0</v>
      </c>
      <c r="C238">
        <f t="shared" si="23"/>
        <v>4</v>
      </c>
      <c r="D238">
        <f t="shared" si="28"/>
        <v>4</v>
      </c>
      <c r="E238">
        <f t="shared" si="30"/>
        <v>0</v>
      </c>
      <c r="F238">
        <f t="shared" si="24"/>
        <v>190</v>
      </c>
      <c r="G238">
        <f t="shared" si="25"/>
        <v>0</v>
      </c>
      <c r="H238">
        <f t="shared" si="26"/>
        <v>190</v>
      </c>
      <c r="I238">
        <f t="shared" si="29"/>
        <v>0</v>
      </c>
      <c r="J238">
        <f t="shared" si="27"/>
        <v>190</v>
      </c>
      <c r="P238" s="1"/>
    </row>
    <row r="239" spans="1:16" x14ac:dyDescent="0.25">
      <c r="A239" s="1">
        <v>44799</v>
      </c>
      <c r="B239">
        <v>0</v>
      </c>
      <c r="C239">
        <f t="shared" si="23"/>
        <v>5</v>
      </c>
      <c r="D239">
        <f t="shared" si="28"/>
        <v>5</v>
      </c>
      <c r="E239">
        <f t="shared" si="30"/>
        <v>1</v>
      </c>
      <c r="F239">
        <f t="shared" si="24"/>
        <v>190</v>
      </c>
      <c r="G239">
        <f t="shared" si="25"/>
        <v>300</v>
      </c>
      <c r="H239">
        <f t="shared" si="26"/>
        <v>490</v>
      </c>
      <c r="I239">
        <f t="shared" si="29"/>
        <v>0</v>
      </c>
      <c r="J239">
        <f t="shared" si="27"/>
        <v>490</v>
      </c>
      <c r="P239" s="1"/>
    </row>
    <row r="240" spans="1:16" x14ac:dyDescent="0.25">
      <c r="A240" s="1">
        <v>44800</v>
      </c>
      <c r="B240">
        <v>0</v>
      </c>
      <c r="C240">
        <f t="shared" si="23"/>
        <v>6</v>
      </c>
      <c r="D240">
        <f t="shared" si="28"/>
        <v>1</v>
      </c>
      <c r="E240">
        <f t="shared" si="30"/>
        <v>0</v>
      </c>
      <c r="F240">
        <f t="shared" si="24"/>
        <v>190</v>
      </c>
      <c r="G240">
        <f t="shared" si="25"/>
        <v>0</v>
      </c>
      <c r="H240">
        <f t="shared" si="26"/>
        <v>190</v>
      </c>
      <c r="I240">
        <f t="shared" si="29"/>
        <v>0</v>
      </c>
      <c r="J240">
        <f t="shared" si="27"/>
        <v>190</v>
      </c>
      <c r="P240" s="1"/>
    </row>
    <row r="241" spans="1:16" x14ac:dyDescent="0.25">
      <c r="A241" s="1">
        <v>44801</v>
      </c>
      <c r="B241">
        <v>0</v>
      </c>
      <c r="C241">
        <f t="shared" si="23"/>
        <v>7</v>
      </c>
      <c r="D241">
        <f t="shared" si="28"/>
        <v>2</v>
      </c>
      <c r="E241">
        <f t="shared" si="30"/>
        <v>0</v>
      </c>
      <c r="F241">
        <f t="shared" si="24"/>
        <v>190</v>
      </c>
      <c r="G241">
        <f t="shared" si="25"/>
        <v>0</v>
      </c>
      <c r="H241">
        <f t="shared" si="26"/>
        <v>190</v>
      </c>
      <c r="I241">
        <f t="shared" si="29"/>
        <v>0</v>
      </c>
      <c r="J241">
        <f t="shared" si="27"/>
        <v>190</v>
      </c>
      <c r="P241" s="1"/>
    </row>
    <row r="242" spans="1:16" x14ac:dyDescent="0.25">
      <c r="A242" s="1">
        <v>44802</v>
      </c>
      <c r="B242">
        <v>0</v>
      </c>
      <c r="C242">
        <f t="shared" si="23"/>
        <v>1</v>
      </c>
      <c r="D242">
        <f t="shared" si="28"/>
        <v>3</v>
      </c>
      <c r="E242">
        <f t="shared" si="30"/>
        <v>0</v>
      </c>
      <c r="F242">
        <f t="shared" si="24"/>
        <v>190</v>
      </c>
      <c r="G242">
        <f t="shared" si="25"/>
        <v>0</v>
      </c>
      <c r="H242">
        <f t="shared" si="26"/>
        <v>190</v>
      </c>
      <c r="I242">
        <f t="shared" si="29"/>
        <v>0</v>
      </c>
      <c r="J242">
        <f t="shared" si="27"/>
        <v>190</v>
      </c>
      <c r="P242" s="1"/>
    </row>
    <row r="243" spans="1:16" x14ac:dyDescent="0.25">
      <c r="A243" s="1">
        <v>44803</v>
      </c>
      <c r="B243">
        <v>0</v>
      </c>
      <c r="C243">
        <f t="shared" si="23"/>
        <v>2</v>
      </c>
      <c r="D243">
        <f t="shared" si="28"/>
        <v>4</v>
      </c>
      <c r="E243">
        <f t="shared" si="30"/>
        <v>0</v>
      </c>
      <c r="F243">
        <f t="shared" si="24"/>
        <v>190</v>
      </c>
      <c r="G243">
        <f t="shared" si="25"/>
        <v>0</v>
      </c>
      <c r="H243">
        <f t="shared" si="26"/>
        <v>190</v>
      </c>
      <c r="I243">
        <f t="shared" si="29"/>
        <v>0</v>
      </c>
      <c r="J243">
        <f t="shared" si="27"/>
        <v>190</v>
      </c>
      <c r="P243" s="1"/>
    </row>
    <row r="244" spans="1:16" x14ac:dyDescent="0.25">
      <c r="A244" s="1">
        <v>44804</v>
      </c>
      <c r="B244">
        <v>0</v>
      </c>
      <c r="C244">
        <f t="shared" si="23"/>
        <v>3</v>
      </c>
      <c r="D244">
        <f t="shared" si="28"/>
        <v>5</v>
      </c>
      <c r="E244">
        <f t="shared" si="30"/>
        <v>1</v>
      </c>
      <c r="F244">
        <f t="shared" si="24"/>
        <v>260</v>
      </c>
      <c r="G244">
        <f t="shared" si="25"/>
        <v>300</v>
      </c>
      <c r="H244">
        <f t="shared" si="26"/>
        <v>560</v>
      </c>
      <c r="I244">
        <f t="shared" si="29"/>
        <v>0</v>
      </c>
      <c r="J244">
        <f t="shared" si="27"/>
        <v>560</v>
      </c>
      <c r="P244" s="1"/>
    </row>
    <row r="245" spans="1:16" x14ac:dyDescent="0.25">
      <c r="A245" s="1">
        <v>44805</v>
      </c>
      <c r="B245">
        <v>0</v>
      </c>
      <c r="C245">
        <f t="shared" si="23"/>
        <v>4</v>
      </c>
      <c r="D245">
        <f t="shared" si="28"/>
        <v>1</v>
      </c>
      <c r="E245">
        <f t="shared" si="30"/>
        <v>0</v>
      </c>
      <c r="F245">
        <f t="shared" si="24"/>
        <v>190</v>
      </c>
      <c r="G245">
        <f t="shared" si="25"/>
        <v>0</v>
      </c>
      <c r="H245">
        <f t="shared" si="26"/>
        <v>190</v>
      </c>
      <c r="I245">
        <f t="shared" si="29"/>
        <v>0</v>
      </c>
      <c r="J245">
        <f t="shared" si="27"/>
        <v>190</v>
      </c>
      <c r="P245" s="1"/>
    </row>
    <row r="246" spans="1:16" x14ac:dyDescent="0.25">
      <c r="A246" s="1">
        <v>44806</v>
      </c>
      <c r="B246">
        <v>388</v>
      </c>
      <c r="C246">
        <f t="shared" si="23"/>
        <v>5</v>
      </c>
      <c r="D246">
        <f t="shared" si="28"/>
        <v>0</v>
      </c>
      <c r="E246">
        <f t="shared" si="30"/>
        <v>0</v>
      </c>
      <c r="F246">
        <f t="shared" si="24"/>
        <v>190</v>
      </c>
      <c r="G246">
        <f t="shared" si="25"/>
        <v>0</v>
      </c>
      <c r="H246">
        <f t="shared" si="26"/>
        <v>190</v>
      </c>
      <c r="I246">
        <f t="shared" si="29"/>
        <v>388</v>
      </c>
      <c r="J246">
        <f t="shared" si="27"/>
        <v>0</v>
      </c>
      <c r="P246" s="1"/>
    </row>
    <row r="247" spans="1:16" x14ac:dyDescent="0.25">
      <c r="A247" s="1">
        <v>44807</v>
      </c>
      <c r="B247">
        <v>415</v>
      </c>
      <c r="C247">
        <f t="shared" si="23"/>
        <v>6</v>
      </c>
      <c r="D247">
        <f t="shared" si="28"/>
        <v>0</v>
      </c>
      <c r="E247">
        <f t="shared" si="30"/>
        <v>0</v>
      </c>
      <c r="F247">
        <f t="shared" si="24"/>
        <v>190</v>
      </c>
      <c r="G247">
        <f t="shared" si="25"/>
        <v>0</v>
      </c>
      <c r="H247">
        <f t="shared" si="26"/>
        <v>190</v>
      </c>
      <c r="I247">
        <f t="shared" si="29"/>
        <v>613</v>
      </c>
      <c r="J247">
        <f t="shared" si="27"/>
        <v>0</v>
      </c>
      <c r="P247" s="1"/>
    </row>
    <row r="248" spans="1:16" x14ac:dyDescent="0.25">
      <c r="A248" s="1">
        <v>44808</v>
      </c>
      <c r="B248">
        <v>560</v>
      </c>
      <c r="C248">
        <f t="shared" si="23"/>
        <v>7</v>
      </c>
      <c r="D248">
        <f t="shared" si="28"/>
        <v>0</v>
      </c>
      <c r="E248">
        <f t="shared" si="30"/>
        <v>0</v>
      </c>
      <c r="F248">
        <f t="shared" si="24"/>
        <v>190</v>
      </c>
      <c r="G248">
        <f t="shared" si="25"/>
        <v>0</v>
      </c>
      <c r="H248">
        <f t="shared" si="26"/>
        <v>190</v>
      </c>
      <c r="I248">
        <f t="shared" si="29"/>
        <v>983</v>
      </c>
      <c r="J248">
        <f t="shared" si="27"/>
        <v>0</v>
      </c>
      <c r="P248" s="1"/>
    </row>
    <row r="249" spans="1:16" x14ac:dyDescent="0.25">
      <c r="A249" s="1">
        <v>44809</v>
      </c>
      <c r="B249">
        <v>467</v>
      </c>
      <c r="C249">
        <f t="shared" si="23"/>
        <v>1</v>
      </c>
      <c r="D249">
        <f t="shared" si="28"/>
        <v>0</v>
      </c>
      <c r="E249">
        <f t="shared" si="30"/>
        <v>0</v>
      </c>
      <c r="F249">
        <f t="shared" si="24"/>
        <v>190</v>
      </c>
      <c r="G249">
        <f t="shared" si="25"/>
        <v>0</v>
      </c>
      <c r="H249">
        <f t="shared" si="26"/>
        <v>190</v>
      </c>
      <c r="I249">
        <f t="shared" si="29"/>
        <v>1260</v>
      </c>
      <c r="J249">
        <f t="shared" si="27"/>
        <v>0</v>
      </c>
      <c r="P249" s="1"/>
    </row>
    <row r="250" spans="1:16" x14ac:dyDescent="0.25">
      <c r="A250" s="1">
        <v>44810</v>
      </c>
      <c r="B250">
        <v>517</v>
      </c>
      <c r="C250">
        <f t="shared" si="23"/>
        <v>2</v>
      </c>
      <c r="D250">
        <f t="shared" si="28"/>
        <v>0</v>
      </c>
      <c r="E250">
        <f t="shared" si="30"/>
        <v>0</v>
      </c>
      <c r="F250">
        <f t="shared" si="24"/>
        <v>190</v>
      </c>
      <c r="G250">
        <f t="shared" si="25"/>
        <v>0</v>
      </c>
      <c r="H250">
        <f t="shared" si="26"/>
        <v>190</v>
      </c>
      <c r="I250">
        <f t="shared" si="29"/>
        <v>1587</v>
      </c>
      <c r="J250">
        <f t="shared" si="27"/>
        <v>0</v>
      </c>
      <c r="P250" s="1"/>
    </row>
    <row r="251" spans="1:16" x14ac:dyDescent="0.25">
      <c r="A251" s="1">
        <v>44811</v>
      </c>
      <c r="B251">
        <v>552</v>
      </c>
      <c r="C251">
        <f t="shared" si="23"/>
        <v>3</v>
      </c>
      <c r="D251">
        <f t="shared" si="28"/>
        <v>0</v>
      </c>
      <c r="E251">
        <f t="shared" si="30"/>
        <v>0</v>
      </c>
      <c r="F251">
        <f t="shared" si="24"/>
        <v>260</v>
      </c>
      <c r="G251">
        <f t="shared" si="25"/>
        <v>0</v>
      </c>
      <c r="H251">
        <f t="shared" si="26"/>
        <v>260</v>
      </c>
      <c r="I251">
        <f t="shared" si="29"/>
        <v>1949</v>
      </c>
      <c r="J251">
        <f t="shared" si="27"/>
        <v>0</v>
      </c>
      <c r="P251" s="1"/>
    </row>
    <row r="252" spans="1:16" x14ac:dyDescent="0.25">
      <c r="A252" s="1">
        <v>44812</v>
      </c>
      <c r="B252">
        <v>0</v>
      </c>
      <c r="C252">
        <f t="shared" si="23"/>
        <v>4</v>
      </c>
      <c r="D252">
        <f t="shared" si="28"/>
        <v>1</v>
      </c>
      <c r="E252">
        <f t="shared" si="30"/>
        <v>0</v>
      </c>
      <c r="F252">
        <f t="shared" si="24"/>
        <v>190</v>
      </c>
      <c r="G252">
        <f t="shared" si="25"/>
        <v>0</v>
      </c>
      <c r="H252">
        <f t="shared" si="26"/>
        <v>190</v>
      </c>
      <c r="I252">
        <f t="shared" si="29"/>
        <v>1689</v>
      </c>
      <c r="J252">
        <f t="shared" si="27"/>
        <v>0</v>
      </c>
      <c r="P252" s="1"/>
    </row>
    <row r="253" spans="1:16" x14ac:dyDescent="0.25">
      <c r="A253" s="1">
        <v>44813</v>
      </c>
      <c r="B253">
        <v>0</v>
      </c>
      <c r="C253">
        <f t="shared" si="23"/>
        <v>5</v>
      </c>
      <c r="D253">
        <f t="shared" si="28"/>
        <v>2</v>
      </c>
      <c r="E253">
        <f t="shared" si="30"/>
        <v>0</v>
      </c>
      <c r="F253">
        <f t="shared" si="24"/>
        <v>190</v>
      </c>
      <c r="G253">
        <f t="shared" si="25"/>
        <v>0</v>
      </c>
      <c r="H253">
        <f t="shared" si="26"/>
        <v>190</v>
      </c>
      <c r="I253">
        <f t="shared" si="29"/>
        <v>1499</v>
      </c>
      <c r="J253">
        <f t="shared" si="27"/>
        <v>0</v>
      </c>
      <c r="P253" s="1"/>
    </row>
    <row r="254" spans="1:16" x14ac:dyDescent="0.25">
      <c r="A254" s="1">
        <v>44814</v>
      </c>
      <c r="B254">
        <v>0</v>
      </c>
      <c r="C254">
        <f t="shared" si="23"/>
        <v>6</v>
      </c>
      <c r="D254">
        <f t="shared" si="28"/>
        <v>3</v>
      </c>
      <c r="E254">
        <f t="shared" si="30"/>
        <v>0</v>
      </c>
      <c r="F254">
        <f t="shared" si="24"/>
        <v>190</v>
      </c>
      <c r="G254">
        <f t="shared" si="25"/>
        <v>0</v>
      </c>
      <c r="H254">
        <f t="shared" si="26"/>
        <v>190</v>
      </c>
      <c r="I254">
        <f t="shared" si="29"/>
        <v>1309</v>
      </c>
      <c r="J254">
        <f t="shared" si="27"/>
        <v>0</v>
      </c>
      <c r="P254" s="1"/>
    </row>
    <row r="255" spans="1:16" x14ac:dyDescent="0.25">
      <c r="A255" s="1">
        <v>44815</v>
      </c>
      <c r="B255">
        <v>0</v>
      </c>
      <c r="C255">
        <f t="shared" si="23"/>
        <v>7</v>
      </c>
      <c r="D255">
        <f t="shared" si="28"/>
        <v>4</v>
      </c>
      <c r="E255">
        <f t="shared" si="30"/>
        <v>0</v>
      </c>
      <c r="F255">
        <f t="shared" si="24"/>
        <v>190</v>
      </c>
      <c r="G255">
        <f t="shared" si="25"/>
        <v>0</v>
      </c>
      <c r="H255">
        <f t="shared" si="26"/>
        <v>190</v>
      </c>
      <c r="I255">
        <f t="shared" si="29"/>
        <v>1119</v>
      </c>
      <c r="J255">
        <f t="shared" si="27"/>
        <v>0</v>
      </c>
      <c r="P255" s="1"/>
    </row>
    <row r="256" spans="1:16" x14ac:dyDescent="0.25">
      <c r="A256" s="1">
        <v>44816</v>
      </c>
      <c r="B256">
        <v>435</v>
      </c>
      <c r="C256">
        <f t="shared" si="23"/>
        <v>1</v>
      </c>
      <c r="D256">
        <f t="shared" si="28"/>
        <v>0</v>
      </c>
      <c r="E256">
        <f t="shared" si="30"/>
        <v>0</v>
      </c>
      <c r="F256">
        <f t="shared" si="24"/>
        <v>190</v>
      </c>
      <c r="G256">
        <f t="shared" si="25"/>
        <v>0</v>
      </c>
      <c r="H256">
        <f t="shared" si="26"/>
        <v>190</v>
      </c>
      <c r="I256">
        <f t="shared" si="29"/>
        <v>1364</v>
      </c>
      <c r="J256">
        <f t="shared" si="27"/>
        <v>0</v>
      </c>
      <c r="P256" s="1"/>
    </row>
    <row r="257" spans="1:16" x14ac:dyDescent="0.25">
      <c r="A257" s="1">
        <v>44817</v>
      </c>
      <c r="B257">
        <v>406</v>
      </c>
      <c r="C257">
        <f t="shared" si="23"/>
        <v>2</v>
      </c>
      <c r="D257">
        <f t="shared" si="28"/>
        <v>0</v>
      </c>
      <c r="E257">
        <f t="shared" si="30"/>
        <v>0</v>
      </c>
      <c r="F257">
        <f t="shared" si="24"/>
        <v>190</v>
      </c>
      <c r="G257">
        <f t="shared" si="25"/>
        <v>0</v>
      </c>
      <c r="H257">
        <f t="shared" si="26"/>
        <v>190</v>
      </c>
      <c r="I257">
        <f t="shared" si="29"/>
        <v>1580</v>
      </c>
      <c r="J257">
        <f t="shared" si="27"/>
        <v>0</v>
      </c>
      <c r="P257" s="1"/>
    </row>
    <row r="258" spans="1:16" x14ac:dyDescent="0.25">
      <c r="A258" s="1">
        <v>44818</v>
      </c>
      <c r="B258">
        <v>0</v>
      </c>
      <c r="C258">
        <f t="shared" si="23"/>
        <v>3</v>
      </c>
      <c r="D258">
        <f t="shared" si="28"/>
        <v>1</v>
      </c>
      <c r="E258">
        <f t="shared" si="30"/>
        <v>0</v>
      </c>
      <c r="F258">
        <f t="shared" si="24"/>
        <v>260</v>
      </c>
      <c r="G258">
        <f t="shared" si="25"/>
        <v>0</v>
      </c>
      <c r="H258">
        <f t="shared" si="26"/>
        <v>260</v>
      </c>
      <c r="I258">
        <f t="shared" si="29"/>
        <v>1390</v>
      </c>
      <c r="J258">
        <f t="shared" si="27"/>
        <v>0</v>
      </c>
      <c r="P258" s="1"/>
    </row>
    <row r="259" spans="1:16" x14ac:dyDescent="0.25">
      <c r="A259" s="1">
        <v>44819</v>
      </c>
      <c r="B259">
        <v>0</v>
      </c>
      <c r="C259">
        <f t="shared" ref="C259:C322" si="31">WEEKDAY(A259,2)</f>
        <v>4</v>
      </c>
      <c r="D259">
        <f t="shared" si="28"/>
        <v>2</v>
      </c>
      <c r="E259">
        <f t="shared" si="30"/>
        <v>0</v>
      </c>
      <c r="F259">
        <f t="shared" ref="F259:F322" si="32">IF(C259=3,260,190)</f>
        <v>190</v>
      </c>
      <c r="G259">
        <f t="shared" ref="G259:G322" si="33">IF(E259=1,300,0)</f>
        <v>0</v>
      </c>
      <c r="H259">
        <f t="shared" ref="H259:H322" si="34">F259+G259</f>
        <v>190</v>
      </c>
      <c r="I259">
        <f t="shared" si="29"/>
        <v>1130</v>
      </c>
      <c r="J259">
        <f t="shared" ref="J259:J322" si="35">IF(I259-H259&lt;0,-(I259-H259),0)</f>
        <v>0</v>
      </c>
      <c r="P259" s="1"/>
    </row>
    <row r="260" spans="1:16" x14ac:dyDescent="0.25">
      <c r="A260" s="1">
        <v>44820</v>
      </c>
      <c r="B260">
        <v>0</v>
      </c>
      <c r="C260">
        <f t="shared" si="31"/>
        <v>5</v>
      </c>
      <c r="D260">
        <f t="shared" ref="D260:D323" si="36">IF(B260=0,IF(D259=5,1,D259+1),0)</f>
        <v>3</v>
      </c>
      <c r="E260">
        <f t="shared" si="30"/>
        <v>0</v>
      </c>
      <c r="F260">
        <f t="shared" si="32"/>
        <v>190</v>
      </c>
      <c r="G260">
        <f t="shared" si="33"/>
        <v>0</v>
      </c>
      <c r="H260">
        <f t="shared" si="34"/>
        <v>190</v>
      </c>
      <c r="I260">
        <f t="shared" ref="I260:I323" si="37">(I259-H259)+J259+B260</f>
        <v>940</v>
      </c>
      <c r="J260">
        <f t="shared" si="35"/>
        <v>0</v>
      </c>
      <c r="P260" s="1"/>
    </row>
    <row r="261" spans="1:16" x14ac:dyDescent="0.25">
      <c r="A261" s="1">
        <v>44821</v>
      </c>
      <c r="B261">
        <v>0</v>
      </c>
      <c r="C261">
        <f t="shared" si="31"/>
        <v>6</v>
      </c>
      <c r="D261">
        <f t="shared" si="36"/>
        <v>4</v>
      </c>
      <c r="E261">
        <f t="shared" si="30"/>
        <v>0</v>
      </c>
      <c r="F261">
        <f t="shared" si="32"/>
        <v>190</v>
      </c>
      <c r="G261">
        <f t="shared" si="33"/>
        <v>0</v>
      </c>
      <c r="H261">
        <f t="shared" si="34"/>
        <v>190</v>
      </c>
      <c r="I261">
        <f t="shared" si="37"/>
        <v>750</v>
      </c>
      <c r="J261">
        <f t="shared" si="35"/>
        <v>0</v>
      </c>
      <c r="P261" s="1"/>
    </row>
    <row r="262" spans="1:16" x14ac:dyDescent="0.25">
      <c r="A262" s="1">
        <v>44822</v>
      </c>
      <c r="B262">
        <v>0</v>
      </c>
      <c r="C262">
        <f t="shared" si="31"/>
        <v>7</v>
      </c>
      <c r="D262">
        <f t="shared" si="36"/>
        <v>5</v>
      </c>
      <c r="E262">
        <f t="shared" si="30"/>
        <v>1</v>
      </c>
      <c r="F262">
        <f t="shared" si="32"/>
        <v>190</v>
      </c>
      <c r="G262">
        <f t="shared" si="33"/>
        <v>300</v>
      </c>
      <c r="H262">
        <f t="shared" si="34"/>
        <v>490</v>
      </c>
      <c r="I262">
        <f t="shared" si="37"/>
        <v>560</v>
      </c>
      <c r="J262">
        <f t="shared" si="35"/>
        <v>0</v>
      </c>
      <c r="P262" s="1"/>
    </row>
    <row r="263" spans="1:16" x14ac:dyDescent="0.25">
      <c r="A263" s="1">
        <v>44823</v>
      </c>
      <c r="B263">
        <v>353</v>
      </c>
      <c r="C263">
        <f t="shared" si="31"/>
        <v>1</v>
      </c>
      <c r="D263">
        <f t="shared" si="36"/>
        <v>0</v>
      </c>
      <c r="E263">
        <f t="shared" si="30"/>
        <v>0</v>
      </c>
      <c r="F263">
        <f t="shared" si="32"/>
        <v>190</v>
      </c>
      <c r="G263">
        <f t="shared" si="33"/>
        <v>0</v>
      </c>
      <c r="H263">
        <f t="shared" si="34"/>
        <v>190</v>
      </c>
      <c r="I263">
        <f t="shared" si="37"/>
        <v>423</v>
      </c>
      <c r="J263">
        <f t="shared" si="35"/>
        <v>0</v>
      </c>
      <c r="P263" s="1"/>
    </row>
    <row r="264" spans="1:16" x14ac:dyDescent="0.25">
      <c r="A264" s="1">
        <v>44824</v>
      </c>
      <c r="B264">
        <v>476</v>
      </c>
      <c r="C264">
        <f t="shared" si="31"/>
        <v>2</v>
      </c>
      <c r="D264">
        <f t="shared" si="36"/>
        <v>0</v>
      </c>
      <c r="E264">
        <f t="shared" si="30"/>
        <v>0</v>
      </c>
      <c r="F264">
        <f t="shared" si="32"/>
        <v>190</v>
      </c>
      <c r="G264">
        <f t="shared" si="33"/>
        <v>0</v>
      </c>
      <c r="H264">
        <f t="shared" si="34"/>
        <v>190</v>
      </c>
      <c r="I264">
        <f t="shared" si="37"/>
        <v>709</v>
      </c>
      <c r="J264">
        <f t="shared" si="35"/>
        <v>0</v>
      </c>
      <c r="P264" s="1"/>
    </row>
    <row r="265" spans="1:16" x14ac:dyDescent="0.25">
      <c r="A265" s="1">
        <v>44825</v>
      </c>
      <c r="B265">
        <v>383</v>
      </c>
      <c r="C265">
        <f t="shared" si="31"/>
        <v>3</v>
      </c>
      <c r="D265">
        <f t="shared" si="36"/>
        <v>0</v>
      </c>
      <c r="E265">
        <f t="shared" si="30"/>
        <v>0</v>
      </c>
      <c r="F265">
        <f t="shared" si="32"/>
        <v>260</v>
      </c>
      <c r="G265">
        <f t="shared" si="33"/>
        <v>0</v>
      </c>
      <c r="H265">
        <f t="shared" si="34"/>
        <v>260</v>
      </c>
      <c r="I265">
        <f t="shared" si="37"/>
        <v>902</v>
      </c>
      <c r="J265">
        <f t="shared" si="35"/>
        <v>0</v>
      </c>
      <c r="P265" s="1"/>
    </row>
    <row r="266" spans="1:16" x14ac:dyDescent="0.25">
      <c r="A266" s="1">
        <v>44826</v>
      </c>
      <c r="B266">
        <v>0</v>
      </c>
      <c r="C266">
        <f t="shared" si="31"/>
        <v>4</v>
      </c>
      <c r="D266">
        <f t="shared" si="36"/>
        <v>1</v>
      </c>
      <c r="E266">
        <f t="shared" si="30"/>
        <v>0</v>
      </c>
      <c r="F266">
        <f t="shared" si="32"/>
        <v>190</v>
      </c>
      <c r="G266">
        <f t="shared" si="33"/>
        <v>0</v>
      </c>
      <c r="H266">
        <f t="shared" si="34"/>
        <v>190</v>
      </c>
      <c r="I266">
        <f t="shared" si="37"/>
        <v>642</v>
      </c>
      <c r="J266">
        <f t="shared" si="35"/>
        <v>0</v>
      </c>
      <c r="P266" s="1"/>
    </row>
    <row r="267" spans="1:16" x14ac:dyDescent="0.25">
      <c r="A267" s="1">
        <v>44827</v>
      </c>
      <c r="B267">
        <v>0</v>
      </c>
      <c r="C267">
        <f t="shared" si="31"/>
        <v>5</v>
      </c>
      <c r="D267">
        <f t="shared" si="36"/>
        <v>2</v>
      </c>
      <c r="E267">
        <f t="shared" si="30"/>
        <v>0</v>
      </c>
      <c r="F267">
        <f t="shared" si="32"/>
        <v>190</v>
      </c>
      <c r="G267">
        <f t="shared" si="33"/>
        <v>0</v>
      </c>
      <c r="H267">
        <f t="shared" si="34"/>
        <v>190</v>
      </c>
      <c r="I267">
        <f t="shared" si="37"/>
        <v>452</v>
      </c>
      <c r="J267">
        <f t="shared" si="35"/>
        <v>0</v>
      </c>
      <c r="P267" s="1"/>
    </row>
    <row r="268" spans="1:16" x14ac:dyDescent="0.25">
      <c r="A268" s="1">
        <v>44828</v>
      </c>
      <c r="B268">
        <v>0</v>
      </c>
      <c r="C268">
        <f t="shared" si="31"/>
        <v>6</v>
      </c>
      <c r="D268">
        <f t="shared" si="36"/>
        <v>3</v>
      </c>
      <c r="E268">
        <f t="shared" si="30"/>
        <v>0</v>
      </c>
      <c r="F268">
        <f t="shared" si="32"/>
        <v>190</v>
      </c>
      <c r="G268">
        <f t="shared" si="33"/>
        <v>0</v>
      </c>
      <c r="H268">
        <f t="shared" si="34"/>
        <v>190</v>
      </c>
      <c r="I268">
        <f t="shared" si="37"/>
        <v>262</v>
      </c>
      <c r="J268">
        <f t="shared" si="35"/>
        <v>0</v>
      </c>
      <c r="P268" s="1"/>
    </row>
    <row r="269" spans="1:16" x14ac:dyDescent="0.25">
      <c r="A269" s="1">
        <v>44829</v>
      </c>
      <c r="B269">
        <v>0</v>
      </c>
      <c r="C269">
        <f t="shared" si="31"/>
        <v>7</v>
      </c>
      <c r="D269">
        <f t="shared" si="36"/>
        <v>4</v>
      </c>
      <c r="E269">
        <f t="shared" si="30"/>
        <v>0</v>
      </c>
      <c r="F269">
        <f t="shared" si="32"/>
        <v>190</v>
      </c>
      <c r="G269">
        <f t="shared" si="33"/>
        <v>0</v>
      </c>
      <c r="H269">
        <f t="shared" si="34"/>
        <v>190</v>
      </c>
      <c r="I269">
        <f t="shared" si="37"/>
        <v>72</v>
      </c>
      <c r="J269">
        <f t="shared" si="35"/>
        <v>118</v>
      </c>
      <c r="P269" s="1"/>
    </row>
    <row r="270" spans="1:16" x14ac:dyDescent="0.25">
      <c r="A270" s="1">
        <v>44830</v>
      </c>
      <c r="B270">
        <v>0</v>
      </c>
      <c r="C270">
        <f t="shared" si="31"/>
        <v>1</v>
      </c>
      <c r="D270">
        <f t="shared" si="36"/>
        <v>5</v>
      </c>
      <c r="E270">
        <f t="shared" si="30"/>
        <v>1</v>
      </c>
      <c r="F270">
        <f t="shared" si="32"/>
        <v>190</v>
      </c>
      <c r="G270">
        <f t="shared" si="33"/>
        <v>300</v>
      </c>
      <c r="H270">
        <f t="shared" si="34"/>
        <v>490</v>
      </c>
      <c r="I270">
        <f t="shared" si="37"/>
        <v>0</v>
      </c>
      <c r="J270">
        <f t="shared" si="35"/>
        <v>490</v>
      </c>
      <c r="P270" s="1"/>
    </row>
    <row r="271" spans="1:16" x14ac:dyDescent="0.25">
      <c r="A271" s="1">
        <v>44831</v>
      </c>
      <c r="B271">
        <v>0</v>
      </c>
      <c r="C271">
        <f t="shared" si="31"/>
        <v>2</v>
      </c>
      <c r="D271">
        <f t="shared" si="36"/>
        <v>1</v>
      </c>
      <c r="E271">
        <f t="shared" si="30"/>
        <v>0</v>
      </c>
      <c r="F271">
        <f t="shared" si="32"/>
        <v>190</v>
      </c>
      <c r="G271">
        <f t="shared" si="33"/>
        <v>0</v>
      </c>
      <c r="H271">
        <f t="shared" si="34"/>
        <v>190</v>
      </c>
      <c r="I271">
        <f t="shared" si="37"/>
        <v>0</v>
      </c>
      <c r="J271">
        <f t="shared" si="35"/>
        <v>190</v>
      </c>
      <c r="P271" s="1"/>
    </row>
    <row r="272" spans="1:16" x14ac:dyDescent="0.25">
      <c r="A272" s="1">
        <v>44832</v>
      </c>
      <c r="B272">
        <v>0</v>
      </c>
      <c r="C272">
        <f t="shared" si="31"/>
        <v>3</v>
      </c>
      <c r="D272">
        <f t="shared" si="36"/>
        <v>2</v>
      </c>
      <c r="E272">
        <f t="shared" si="30"/>
        <v>0</v>
      </c>
      <c r="F272">
        <f t="shared" si="32"/>
        <v>260</v>
      </c>
      <c r="G272">
        <f t="shared" si="33"/>
        <v>0</v>
      </c>
      <c r="H272">
        <f t="shared" si="34"/>
        <v>260</v>
      </c>
      <c r="I272">
        <f t="shared" si="37"/>
        <v>0</v>
      </c>
      <c r="J272">
        <f t="shared" si="35"/>
        <v>260</v>
      </c>
      <c r="P272" s="1"/>
    </row>
    <row r="273" spans="1:16" x14ac:dyDescent="0.25">
      <c r="A273" s="1">
        <v>44833</v>
      </c>
      <c r="B273">
        <v>302</v>
      </c>
      <c r="C273">
        <f t="shared" si="31"/>
        <v>4</v>
      </c>
      <c r="D273">
        <f t="shared" si="36"/>
        <v>0</v>
      </c>
      <c r="E273">
        <f t="shared" si="30"/>
        <v>0</v>
      </c>
      <c r="F273">
        <f t="shared" si="32"/>
        <v>190</v>
      </c>
      <c r="G273">
        <f t="shared" si="33"/>
        <v>0</v>
      </c>
      <c r="H273">
        <f t="shared" si="34"/>
        <v>190</v>
      </c>
      <c r="I273">
        <f t="shared" si="37"/>
        <v>302</v>
      </c>
      <c r="J273">
        <f t="shared" si="35"/>
        <v>0</v>
      </c>
      <c r="P273" s="1"/>
    </row>
    <row r="274" spans="1:16" x14ac:dyDescent="0.25">
      <c r="A274" s="1">
        <v>44834</v>
      </c>
      <c r="B274">
        <v>426</v>
      </c>
      <c r="C274">
        <f t="shared" si="31"/>
        <v>5</v>
      </c>
      <c r="D274">
        <f t="shared" si="36"/>
        <v>0</v>
      </c>
      <c r="E274">
        <f t="shared" si="30"/>
        <v>0</v>
      </c>
      <c r="F274">
        <f t="shared" si="32"/>
        <v>190</v>
      </c>
      <c r="G274">
        <f t="shared" si="33"/>
        <v>0</v>
      </c>
      <c r="H274">
        <f t="shared" si="34"/>
        <v>190</v>
      </c>
      <c r="I274">
        <f t="shared" si="37"/>
        <v>538</v>
      </c>
      <c r="J274">
        <f t="shared" si="35"/>
        <v>0</v>
      </c>
      <c r="P274" s="1"/>
    </row>
    <row r="275" spans="1:16" x14ac:dyDescent="0.25">
      <c r="A275" s="1">
        <v>44835</v>
      </c>
      <c r="B275">
        <v>456</v>
      </c>
      <c r="C275">
        <f t="shared" si="31"/>
        <v>6</v>
      </c>
      <c r="D275">
        <f t="shared" si="36"/>
        <v>0</v>
      </c>
      <c r="E275">
        <v>0</v>
      </c>
      <c r="F275">
        <f t="shared" si="32"/>
        <v>190</v>
      </c>
      <c r="G275">
        <f t="shared" si="33"/>
        <v>0</v>
      </c>
      <c r="H275">
        <f t="shared" si="34"/>
        <v>190</v>
      </c>
      <c r="I275">
        <f t="shared" si="37"/>
        <v>804</v>
      </c>
      <c r="J275">
        <f t="shared" si="35"/>
        <v>0</v>
      </c>
      <c r="P275" s="1"/>
    </row>
    <row r="276" spans="1:16" x14ac:dyDescent="0.25">
      <c r="A276" s="1">
        <v>44836</v>
      </c>
      <c r="B276">
        <v>568</v>
      </c>
      <c r="C276">
        <f t="shared" si="31"/>
        <v>7</v>
      </c>
      <c r="D276">
        <f t="shared" si="36"/>
        <v>0</v>
      </c>
      <c r="E276">
        <v>0</v>
      </c>
      <c r="F276">
        <f t="shared" si="32"/>
        <v>190</v>
      </c>
      <c r="G276">
        <f t="shared" si="33"/>
        <v>0</v>
      </c>
      <c r="H276">
        <f t="shared" si="34"/>
        <v>190</v>
      </c>
      <c r="I276">
        <f t="shared" si="37"/>
        <v>1182</v>
      </c>
      <c r="J276">
        <f t="shared" si="35"/>
        <v>0</v>
      </c>
      <c r="P276" s="1"/>
    </row>
    <row r="277" spans="1:16" x14ac:dyDescent="0.25">
      <c r="A277" s="1">
        <v>44837</v>
      </c>
      <c r="B277">
        <v>1182</v>
      </c>
      <c r="C277">
        <f t="shared" si="31"/>
        <v>1</v>
      </c>
      <c r="D277">
        <f t="shared" si="36"/>
        <v>0</v>
      </c>
      <c r="E277">
        <v>0</v>
      </c>
      <c r="F277">
        <f t="shared" si="32"/>
        <v>190</v>
      </c>
      <c r="G277">
        <f t="shared" si="33"/>
        <v>0</v>
      </c>
      <c r="H277">
        <f t="shared" si="34"/>
        <v>190</v>
      </c>
      <c r="I277">
        <f t="shared" si="37"/>
        <v>2174</v>
      </c>
      <c r="J277">
        <f t="shared" si="35"/>
        <v>0</v>
      </c>
      <c r="P277" s="1"/>
    </row>
    <row r="278" spans="1:16" x14ac:dyDescent="0.25">
      <c r="A278" s="1">
        <v>44838</v>
      </c>
      <c r="B278">
        <v>0</v>
      </c>
      <c r="C278">
        <f t="shared" si="31"/>
        <v>2</v>
      </c>
      <c r="D278">
        <f t="shared" si="36"/>
        <v>1</v>
      </c>
      <c r="E278">
        <v>0</v>
      </c>
      <c r="F278">
        <f t="shared" si="32"/>
        <v>190</v>
      </c>
      <c r="G278">
        <f t="shared" si="33"/>
        <v>0</v>
      </c>
      <c r="H278">
        <f t="shared" si="34"/>
        <v>190</v>
      </c>
      <c r="I278">
        <f t="shared" si="37"/>
        <v>1984</v>
      </c>
      <c r="J278">
        <f t="shared" si="35"/>
        <v>0</v>
      </c>
      <c r="P278" s="1"/>
    </row>
    <row r="279" spans="1:16" x14ac:dyDescent="0.25">
      <c r="A279" s="1">
        <v>44839</v>
      </c>
      <c r="B279">
        <v>0</v>
      </c>
      <c r="C279">
        <f t="shared" si="31"/>
        <v>3</v>
      </c>
      <c r="D279">
        <f t="shared" si="36"/>
        <v>2</v>
      </c>
      <c r="E279">
        <v>0</v>
      </c>
      <c r="F279">
        <f t="shared" si="32"/>
        <v>260</v>
      </c>
      <c r="G279">
        <f t="shared" si="33"/>
        <v>0</v>
      </c>
      <c r="H279">
        <f t="shared" si="34"/>
        <v>260</v>
      </c>
      <c r="I279">
        <f t="shared" si="37"/>
        <v>1794</v>
      </c>
      <c r="J279">
        <f t="shared" si="35"/>
        <v>0</v>
      </c>
      <c r="P279" s="1"/>
    </row>
    <row r="280" spans="1:16" x14ac:dyDescent="0.25">
      <c r="A280" s="1">
        <v>44840</v>
      </c>
      <c r="B280">
        <v>0</v>
      </c>
      <c r="C280">
        <f t="shared" si="31"/>
        <v>4</v>
      </c>
      <c r="D280">
        <f t="shared" si="36"/>
        <v>3</v>
      </c>
      <c r="E280">
        <v>0</v>
      </c>
      <c r="F280">
        <f t="shared" si="32"/>
        <v>190</v>
      </c>
      <c r="G280">
        <f t="shared" si="33"/>
        <v>0</v>
      </c>
      <c r="H280">
        <f t="shared" si="34"/>
        <v>190</v>
      </c>
      <c r="I280">
        <f t="shared" si="37"/>
        <v>1534</v>
      </c>
      <c r="J280">
        <f t="shared" si="35"/>
        <v>0</v>
      </c>
      <c r="P280" s="1"/>
    </row>
    <row r="281" spans="1:16" x14ac:dyDescent="0.25">
      <c r="A281" s="1">
        <v>44841</v>
      </c>
      <c r="B281">
        <v>0</v>
      </c>
      <c r="C281">
        <f t="shared" si="31"/>
        <v>5</v>
      </c>
      <c r="D281">
        <f t="shared" si="36"/>
        <v>4</v>
      </c>
      <c r="E281">
        <v>0</v>
      </c>
      <c r="F281">
        <f t="shared" si="32"/>
        <v>190</v>
      </c>
      <c r="G281">
        <f t="shared" si="33"/>
        <v>0</v>
      </c>
      <c r="H281">
        <f t="shared" si="34"/>
        <v>190</v>
      </c>
      <c r="I281">
        <f t="shared" si="37"/>
        <v>1344</v>
      </c>
      <c r="J281">
        <f t="shared" si="35"/>
        <v>0</v>
      </c>
      <c r="P281" s="1"/>
    </row>
    <row r="282" spans="1:16" x14ac:dyDescent="0.25">
      <c r="A282" s="1">
        <v>44842</v>
      </c>
      <c r="B282">
        <v>0</v>
      </c>
      <c r="C282">
        <f t="shared" si="31"/>
        <v>6</v>
      </c>
      <c r="D282">
        <f t="shared" si="36"/>
        <v>5</v>
      </c>
      <c r="E282">
        <v>0</v>
      </c>
      <c r="F282">
        <f t="shared" si="32"/>
        <v>190</v>
      </c>
      <c r="G282">
        <f t="shared" si="33"/>
        <v>0</v>
      </c>
      <c r="H282">
        <f t="shared" si="34"/>
        <v>190</v>
      </c>
      <c r="I282">
        <f t="shared" si="37"/>
        <v>1154</v>
      </c>
      <c r="J282">
        <f t="shared" si="35"/>
        <v>0</v>
      </c>
      <c r="P282" s="1"/>
    </row>
    <row r="283" spans="1:16" x14ac:dyDescent="0.25">
      <c r="A283" s="1">
        <v>44843</v>
      </c>
      <c r="B283">
        <v>0</v>
      </c>
      <c r="C283">
        <f t="shared" si="31"/>
        <v>7</v>
      </c>
      <c r="D283">
        <f t="shared" si="36"/>
        <v>1</v>
      </c>
      <c r="E283">
        <v>0</v>
      </c>
      <c r="F283">
        <f t="shared" si="32"/>
        <v>190</v>
      </c>
      <c r="G283">
        <f t="shared" si="33"/>
        <v>0</v>
      </c>
      <c r="H283">
        <f t="shared" si="34"/>
        <v>190</v>
      </c>
      <c r="I283">
        <f t="shared" si="37"/>
        <v>964</v>
      </c>
      <c r="J283">
        <f t="shared" si="35"/>
        <v>0</v>
      </c>
      <c r="P283" s="1"/>
    </row>
    <row r="284" spans="1:16" x14ac:dyDescent="0.25">
      <c r="A284" s="1">
        <v>44844</v>
      </c>
      <c r="B284">
        <v>1170</v>
      </c>
      <c r="C284">
        <f t="shared" si="31"/>
        <v>1</v>
      </c>
      <c r="D284">
        <f t="shared" si="36"/>
        <v>0</v>
      </c>
      <c r="E284">
        <v>0</v>
      </c>
      <c r="F284">
        <f t="shared" si="32"/>
        <v>190</v>
      </c>
      <c r="G284">
        <f t="shared" si="33"/>
        <v>0</v>
      </c>
      <c r="H284">
        <f t="shared" si="34"/>
        <v>190</v>
      </c>
      <c r="I284">
        <f t="shared" si="37"/>
        <v>1944</v>
      </c>
      <c r="J284">
        <f t="shared" si="35"/>
        <v>0</v>
      </c>
      <c r="P284" s="1"/>
    </row>
    <row r="285" spans="1:16" x14ac:dyDescent="0.25">
      <c r="A285" s="1">
        <v>44845</v>
      </c>
      <c r="B285">
        <v>695</v>
      </c>
      <c r="C285">
        <f t="shared" si="31"/>
        <v>2</v>
      </c>
      <c r="D285">
        <f t="shared" si="36"/>
        <v>0</v>
      </c>
      <c r="E285">
        <v>0</v>
      </c>
      <c r="F285">
        <f t="shared" si="32"/>
        <v>190</v>
      </c>
      <c r="G285">
        <f t="shared" si="33"/>
        <v>0</v>
      </c>
      <c r="H285">
        <f t="shared" si="34"/>
        <v>190</v>
      </c>
      <c r="I285">
        <f t="shared" si="37"/>
        <v>2449</v>
      </c>
      <c r="J285">
        <f t="shared" si="35"/>
        <v>0</v>
      </c>
      <c r="P285" s="1"/>
    </row>
    <row r="286" spans="1:16" x14ac:dyDescent="0.25">
      <c r="A286" s="1">
        <v>44846</v>
      </c>
      <c r="B286">
        <v>644</v>
      </c>
      <c r="C286">
        <f t="shared" si="31"/>
        <v>3</v>
      </c>
      <c r="D286">
        <f t="shared" si="36"/>
        <v>0</v>
      </c>
      <c r="E286">
        <v>0</v>
      </c>
      <c r="F286">
        <f t="shared" si="32"/>
        <v>260</v>
      </c>
      <c r="G286">
        <f t="shared" si="33"/>
        <v>0</v>
      </c>
      <c r="H286">
        <f t="shared" si="34"/>
        <v>260</v>
      </c>
      <c r="I286">
        <f t="shared" si="37"/>
        <v>2903</v>
      </c>
      <c r="J286">
        <f t="shared" si="35"/>
        <v>0</v>
      </c>
      <c r="P286" s="1"/>
    </row>
    <row r="287" spans="1:16" x14ac:dyDescent="0.25">
      <c r="A287" s="1">
        <v>44847</v>
      </c>
      <c r="B287">
        <v>0</v>
      </c>
      <c r="C287">
        <f t="shared" si="31"/>
        <v>4</v>
      </c>
      <c r="D287">
        <f t="shared" si="36"/>
        <v>1</v>
      </c>
      <c r="E287">
        <v>0</v>
      </c>
      <c r="F287">
        <f t="shared" si="32"/>
        <v>190</v>
      </c>
      <c r="G287">
        <f t="shared" si="33"/>
        <v>0</v>
      </c>
      <c r="H287">
        <f t="shared" si="34"/>
        <v>190</v>
      </c>
      <c r="I287">
        <f t="shared" si="37"/>
        <v>2643</v>
      </c>
      <c r="J287">
        <f t="shared" si="35"/>
        <v>0</v>
      </c>
      <c r="P287" s="1"/>
    </row>
    <row r="288" spans="1:16" x14ac:dyDescent="0.25">
      <c r="A288" s="1">
        <v>44848</v>
      </c>
      <c r="B288">
        <v>0</v>
      </c>
      <c r="C288">
        <f t="shared" si="31"/>
        <v>5</v>
      </c>
      <c r="D288">
        <f t="shared" si="36"/>
        <v>2</v>
      </c>
      <c r="E288">
        <v>0</v>
      </c>
      <c r="F288">
        <f t="shared" si="32"/>
        <v>190</v>
      </c>
      <c r="G288">
        <f t="shared" si="33"/>
        <v>0</v>
      </c>
      <c r="H288">
        <f t="shared" si="34"/>
        <v>190</v>
      </c>
      <c r="I288">
        <f t="shared" si="37"/>
        <v>2453</v>
      </c>
      <c r="J288">
        <f t="shared" si="35"/>
        <v>0</v>
      </c>
      <c r="P288" s="1"/>
    </row>
    <row r="289" spans="1:16" x14ac:dyDescent="0.25">
      <c r="A289" s="1">
        <v>44849</v>
      </c>
      <c r="B289">
        <v>0</v>
      </c>
      <c r="C289">
        <f t="shared" si="31"/>
        <v>6</v>
      </c>
      <c r="D289">
        <f t="shared" si="36"/>
        <v>3</v>
      </c>
      <c r="E289">
        <v>0</v>
      </c>
      <c r="F289">
        <f t="shared" si="32"/>
        <v>190</v>
      </c>
      <c r="G289">
        <f t="shared" si="33"/>
        <v>0</v>
      </c>
      <c r="H289">
        <f t="shared" si="34"/>
        <v>190</v>
      </c>
      <c r="I289">
        <f t="shared" si="37"/>
        <v>2263</v>
      </c>
      <c r="J289">
        <f t="shared" si="35"/>
        <v>0</v>
      </c>
      <c r="P289" s="1"/>
    </row>
    <row r="290" spans="1:16" x14ac:dyDescent="0.25">
      <c r="A290" s="1">
        <v>44850</v>
      </c>
      <c r="B290">
        <v>0</v>
      </c>
      <c r="C290">
        <f t="shared" si="31"/>
        <v>7</v>
      </c>
      <c r="D290">
        <f t="shared" si="36"/>
        <v>4</v>
      </c>
      <c r="E290">
        <v>0</v>
      </c>
      <c r="F290">
        <f t="shared" si="32"/>
        <v>190</v>
      </c>
      <c r="G290">
        <f t="shared" si="33"/>
        <v>0</v>
      </c>
      <c r="H290">
        <f t="shared" si="34"/>
        <v>190</v>
      </c>
      <c r="I290">
        <f t="shared" si="37"/>
        <v>2073</v>
      </c>
      <c r="J290">
        <f t="shared" si="35"/>
        <v>0</v>
      </c>
      <c r="P290" s="1"/>
    </row>
    <row r="291" spans="1:16" x14ac:dyDescent="0.25">
      <c r="A291" s="1">
        <v>44851</v>
      </c>
      <c r="B291">
        <v>0</v>
      </c>
      <c r="C291">
        <f t="shared" si="31"/>
        <v>1</v>
      </c>
      <c r="D291">
        <f t="shared" si="36"/>
        <v>5</v>
      </c>
      <c r="E291">
        <v>0</v>
      </c>
      <c r="F291">
        <f t="shared" si="32"/>
        <v>190</v>
      </c>
      <c r="G291">
        <f t="shared" si="33"/>
        <v>0</v>
      </c>
      <c r="H291">
        <f t="shared" si="34"/>
        <v>190</v>
      </c>
      <c r="I291">
        <f t="shared" si="37"/>
        <v>1883</v>
      </c>
      <c r="J291">
        <f t="shared" si="35"/>
        <v>0</v>
      </c>
      <c r="P291" s="1"/>
    </row>
    <row r="292" spans="1:16" x14ac:dyDescent="0.25">
      <c r="A292" s="1">
        <v>44852</v>
      </c>
      <c r="B292">
        <v>0</v>
      </c>
      <c r="C292">
        <f t="shared" si="31"/>
        <v>2</v>
      </c>
      <c r="D292">
        <f t="shared" si="36"/>
        <v>1</v>
      </c>
      <c r="E292">
        <v>0</v>
      </c>
      <c r="F292">
        <f t="shared" si="32"/>
        <v>190</v>
      </c>
      <c r="G292">
        <f t="shared" si="33"/>
        <v>0</v>
      </c>
      <c r="H292">
        <f t="shared" si="34"/>
        <v>190</v>
      </c>
      <c r="I292">
        <f t="shared" si="37"/>
        <v>1693</v>
      </c>
      <c r="J292">
        <f t="shared" si="35"/>
        <v>0</v>
      </c>
      <c r="P292" s="1"/>
    </row>
    <row r="293" spans="1:16" x14ac:dyDescent="0.25">
      <c r="A293" s="1">
        <v>44853</v>
      </c>
      <c r="B293">
        <v>0</v>
      </c>
      <c r="C293">
        <f t="shared" si="31"/>
        <v>3</v>
      </c>
      <c r="D293">
        <f t="shared" si="36"/>
        <v>2</v>
      </c>
      <c r="E293">
        <v>0</v>
      </c>
      <c r="F293">
        <f t="shared" si="32"/>
        <v>260</v>
      </c>
      <c r="G293">
        <f t="shared" si="33"/>
        <v>0</v>
      </c>
      <c r="H293">
        <f t="shared" si="34"/>
        <v>260</v>
      </c>
      <c r="I293">
        <f t="shared" si="37"/>
        <v>1503</v>
      </c>
      <c r="J293">
        <f t="shared" si="35"/>
        <v>0</v>
      </c>
      <c r="P293" s="1"/>
    </row>
    <row r="294" spans="1:16" x14ac:dyDescent="0.25">
      <c r="A294" s="1">
        <v>44854</v>
      </c>
      <c r="B294">
        <v>0</v>
      </c>
      <c r="C294">
        <f t="shared" si="31"/>
        <v>4</v>
      </c>
      <c r="D294">
        <f t="shared" si="36"/>
        <v>3</v>
      </c>
      <c r="E294">
        <v>0</v>
      </c>
      <c r="F294">
        <f t="shared" si="32"/>
        <v>190</v>
      </c>
      <c r="G294">
        <f t="shared" si="33"/>
        <v>0</v>
      </c>
      <c r="H294">
        <f t="shared" si="34"/>
        <v>190</v>
      </c>
      <c r="I294">
        <f t="shared" si="37"/>
        <v>1243</v>
      </c>
      <c r="J294">
        <f t="shared" si="35"/>
        <v>0</v>
      </c>
      <c r="P294" s="1"/>
    </row>
    <row r="295" spans="1:16" x14ac:dyDescent="0.25">
      <c r="A295" s="1">
        <v>44855</v>
      </c>
      <c r="B295">
        <v>0</v>
      </c>
      <c r="C295">
        <f t="shared" si="31"/>
        <v>5</v>
      </c>
      <c r="D295">
        <f t="shared" si="36"/>
        <v>4</v>
      </c>
      <c r="E295">
        <v>0</v>
      </c>
      <c r="F295">
        <f t="shared" si="32"/>
        <v>190</v>
      </c>
      <c r="G295">
        <f t="shared" si="33"/>
        <v>0</v>
      </c>
      <c r="H295">
        <f t="shared" si="34"/>
        <v>190</v>
      </c>
      <c r="I295">
        <f t="shared" si="37"/>
        <v>1053</v>
      </c>
      <c r="J295">
        <f t="shared" si="35"/>
        <v>0</v>
      </c>
      <c r="P295" s="1"/>
    </row>
    <row r="296" spans="1:16" x14ac:dyDescent="0.25">
      <c r="A296" s="1">
        <v>44856</v>
      </c>
      <c r="B296">
        <v>1084</v>
      </c>
      <c r="C296">
        <f t="shared" si="31"/>
        <v>6</v>
      </c>
      <c r="D296">
        <f t="shared" si="36"/>
        <v>0</v>
      </c>
      <c r="E296">
        <v>0</v>
      </c>
      <c r="F296">
        <f t="shared" si="32"/>
        <v>190</v>
      </c>
      <c r="G296">
        <f t="shared" si="33"/>
        <v>0</v>
      </c>
      <c r="H296">
        <f t="shared" si="34"/>
        <v>190</v>
      </c>
      <c r="I296">
        <f t="shared" si="37"/>
        <v>1947</v>
      </c>
      <c r="J296">
        <f t="shared" si="35"/>
        <v>0</v>
      </c>
      <c r="P296" s="1"/>
    </row>
    <row r="297" spans="1:16" x14ac:dyDescent="0.25">
      <c r="A297" s="1">
        <v>44857</v>
      </c>
      <c r="B297">
        <v>1423</v>
      </c>
      <c r="C297">
        <f t="shared" si="31"/>
        <v>7</v>
      </c>
      <c r="D297">
        <f t="shared" si="36"/>
        <v>0</v>
      </c>
      <c r="E297">
        <v>0</v>
      </c>
      <c r="F297">
        <f t="shared" si="32"/>
        <v>190</v>
      </c>
      <c r="G297">
        <f t="shared" si="33"/>
        <v>0</v>
      </c>
      <c r="H297">
        <f t="shared" si="34"/>
        <v>190</v>
      </c>
      <c r="I297">
        <f t="shared" si="37"/>
        <v>3180</v>
      </c>
      <c r="J297">
        <f t="shared" si="35"/>
        <v>0</v>
      </c>
      <c r="P297" s="1"/>
    </row>
    <row r="298" spans="1:16" x14ac:dyDescent="0.25">
      <c r="A298" s="1">
        <v>44858</v>
      </c>
      <c r="B298">
        <v>1315</v>
      </c>
      <c r="C298">
        <f t="shared" si="31"/>
        <v>1</v>
      </c>
      <c r="D298">
        <f t="shared" si="36"/>
        <v>0</v>
      </c>
      <c r="E298">
        <v>0</v>
      </c>
      <c r="F298">
        <f t="shared" si="32"/>
        <v>190</v>
      </c>
      <c r="G298">
        <f t="shared" si="33"/>
        <v>0</v>
      </c>
      <c r="H298">
        <f t="shared" si="34"/>
        <v>190</v>
      </c>
      <c r="I298">
        <f t="shared" si="37"/>
        <v>4305</v>
      </c>
      <c r="J298">
        <f t="shared" si="35"/>
        <v>0</v>
      </c>
      <c r="P298" s="1"/>
    </row>
    <row r="299" spans="1:16" x14ac:dyDescent="0.25">
      <c r="A299" s="1">
        <v>44859</v>
      </c>
      <c r="B299">
        <v>717</v>
      </c>
      <c r="C299">
        <f t="shared" si="31"/>
        <v>2</v>
      </c>
      <c r="D299">
        <f t="shared" si="36"/>
        <v>0</v>
      </c>
      <c r="E299">
        <v>0</v>
      </c>
      <c r="F299">
        <f t="shared" si="32"/>
        <v>190</v>
      </c>
      <c r="G299">
        <f t="shared" si="33"/>
        <v>0</v>
      </c>
      <c r="H299">
        <f t="shared" si="34"/>
        <v>190</v>
      </c>
      <c r="I299">
        <f t="shared" si="37"/>
        <v>4832</v>
      </c>
      <c r="J299">
        <f t="shared" si="35"/>
        <v>0</v>
      </c>
      <c r="P299" s="1"/>
    </row>
    <row r="300" spans="1:16" x14ac:dyDescent="0.25">
      <c r="A300" s="1">
        <v>44860</v>
      </c>
      <c r="B300">
        <v>1398</v>
      </c>
      <c r="C300">
        <f t="shared" si="31"/>
        <v>3</v>
      </c>
      <c r="D300">
        <f t="shared" si="36"/>
        <v>0</v>
      </c>
      <c r="E300">
        <v>0</v>
      </c>
      <c r="F300">
        <f t="shared" si="32"/>
        <v>260</v>
      </c>
      <c r="G300">
        <f t="shared" si="33"/>
        <v>0</v>
      </c>
      <c r="H300">
        <f t="shared" si="34"/>
        <v>260</v>
      </c>
      <c r="I300">
        <f t="shared" si="37"/>
        <v>6040</v>
      </c>
      <c r="J300">
        <f t="shared" si="35"/>
        <v>0</v>
      </c>
      <c r="P300" s="1"/>
    </row>
    <row r="301" spans="1:16" x14ac:dyDescent="0.25">
      <c r="A301" s="1">
        <v>44861</v>
      </c>
      <c r="B301">
        <v>913</v>
      </c>
      <c r="C301">
        <f t="shared" si="31"/>
        <v>4</v>
      </c>
      <c r="D301">
        <f t="shared" si="36"/>
        <v>0</v>
      </c>
      <c r="E301">
        <v>0</v>
      </c>
      <c r="F301">
        <f t="shared" si="32"/>
        <v>190</v>
      </c>
      <c r="G301">
        <f t="shared" si="33"/>
        <v>0</v>
      </c>
      <c r="H301">
        <f t="shared" si="34"/>
        <v>190</v>
      </c>
      <c r="I301">
        <f t="shared" si="37"/>
        <v>6693</v>
      </c>
      <c r="J301">
        <f t="shared" si="35"/>
        <v>0</v>
      </c>
      <c r="P301" s="1"/>
    </row>
    <row r="302" spans="1:16" x14ac:dyDescent="0.25">
      <c r="A302" s="1">
        <v>44862</v>
      </c>
      <c r="B302">
        <v>660</v>
      </c>
      <c r="C302">
        <f t="shared" si="31"/>
        <v>5</v>
      </c>
      <c r="D302">
        <f t="shared" si="36"/>
        <v>0</v>
      </c>
      <c r="E302">
        <v>0</v>
      </c>
      <c r="F302">
        <f t="shared" si="32"/>
        <v>190</v>
      </c>
      <c r="G302">
        <f t="shared" si="33"/>
        <v>0</v>
      </c>
      <c r="H302">
        <f t="shared" si="34"/>
        <v>190</v>
      </c>
      <c r="I302">
        <f t="shared" si="37"/>
        <v>7163</v>
      </c>
      <c r="J302">
        <f t="shared" si="35"/>
        <v>0</v>
      </c>
      <c r="P302" s="1"/>
    </row>
    <row r="303" spans="1:16" x14ac:dyDescent="0.25">
      <c r="A303" s="1">
        <v>44863</v>
      </c>
      <c r="B303">
        <v>0</v>
      </c>
      <c r="C303">
        <f t="shared" si="31"/>
        <v>6</v>
      </c>
      <c r="D303">
        <f t="shared" si="36"/>
        <v>1</v>
      </c>
      <c r="E303">
        <v>0</v>
      </c>
      <c r="F303">
        <f t="shared" si="32"/>
        <v>190</v>
      </c>
      <c r="G303">
        <f t="shared" si="33"/>
        <v>0</v>
      </c>
      <c r="H303">
        <f t="shared" si="34"/>
        <v>190</v>
      </c>
      <c r="I303">
        <f t="shared" si="37"/>
        <v>6973</v>
      </c>
      <c r="J303">
        <f t="shared" si="35"/>
        <v>0</v>
      </c>
      <c r="P303" s="1"/>
    </row>
    <row r="304" spans="1:16" x14ac:dyDescent="0.25">
      <c r="A304" s="1">
        <v>44864</v>
      </c>
      <c r="B304">
        <v>0</v>
      </c>
      <c r="C304">
        <f t="shared" si="31"/>
        <v>7</v>
      </c>
      <c r="D304">
        <f t="shared" si="36"/>
        <v>2</v>
      </c>
      <c r="E304">
        <v>0</v>
      </c>
      <c r="F304">
        <f t="shared" si="32"/>
        <v>190</v>
      </c>
      <c r="G304">
        <f t="shared" si="33"/>
        <v>0</v>
      </c>
      <c r="H304">
        <f t="shared" si="34"/>
        <v>190</v>
      </c>
      <c r="I304">
        <f t="shared" si="37"/>
        <v>6783</v>
      </c>
      <c r="J304">
        <f t="shared" si="35"/>
        <v>0</v>
      </c>
      <c r="P304" s="1"/>
    </row>
    <row r="305" spans="1:16" x14ac:dyDescent="0.25">
      <c r="A305" s="1">
        <v>44865</v>
      </c>
      <c r="B305">
        <v>0</v>
      </c>
      <c r="C305">
        <f t="shared" si="31"/>
        <v>1</v>
      </c>
      <c r="D305">
        <f t="shared" si="36"/>
        <v>3</v>
      </c>
      <c r="E305">
        <v>0</v>
      </c>
      <c r="F305">
        <f t="shared" si="32"/>
        <v>190</v>
      </c>
      <c r="G305">
        <f t="shared" si="33"/>
        <v>0</v>
      </c>
      <c r="H305">
        <f t="shared" si="34"/>
        <v>190</v>
      </c>
      <c r="I305">
        <f t="shared" si="37"/>
        <v>6593</v>
      </c>
      <c r="J305">
        <f t="shared" si="35"/>
        <v>0</v>
      </c>
      <c r="P305" s="1"/>
    </row>
    <row r="306" spans="1:16" x14ac:dyDescent="0.25">
      <c r="A306" s="1">
        <v>44866</v>
      </c>
      <c r="B306">
        <v>0</v>
      </c>
      <c r="C306">
        <f t="shared" si="31"/>
        <v>2</v>
      </c>
      <c r="D306">
        <f t="shared" si="36"/>
        <v>4</v>
      </c>
      <c r="E306">
        <v>0</v>
      </c>
      <c r="F306">
        <f t="shared" si="32"/>
        <v>190</v>
      </c>
      <c r="G306">
        <f t="shared" si="33"/>
        <v>0</v>
      </c>
      <c r="H306">
        <f t="shared" si="34"/>
        <v>190</v>
      </c>
      <c r="I306">
        <f t="shared" si="37"/>
        <v>6403</v>
      </c>
      <c r="J306">
        <f t="shared" si="35"/>
        <v>0</v>
      </c>
      <c r="P306" s="1"/>
    </row>
    <row r="307" spans="1:16" x14ac:dyDescent="0.25">
      <c r="A307" s="1">
        <v>44867</v>
      </c>
      <c r="B307">
        <v>0</v>
      </c>
      <c r="C307">
        <f t="shared" si="31"/>
        <v>3</v>
      </c>
      <c r="D307">
        <f t="shared" si="36"/>
        <v>5</v>
      </c>
      <c r="E307">
        <v>0</v>
      </c>
      <c r="F307">
        <f t="shared" si="32"/>
        <v>260</v>
      </c>
      <c r="G307">
        <f t="shared" si="33"/>
        <v>0</v>
      </c>
      <c r="H307">
        <f t="shared" si="34"/>
        <v>260</v>
      </c>
      <c r="I307">
        <f t="shared" si="37"/>
        <v>6213</v>
      </c>
      <c r="J307">
        <f t="shared" si="35"/>
        <v>0</v>
      </c>
      <c r="P307" s="1"/>
    </row>
    <row r="308" spans="1:16" x14ac:dyDescent="0.25">
      <c r="A308" s="1">
        <v>44868</v>
      </c>
      <c r="B308">
        <v>935</v>
      </c>
      <c r="C308">
        <f t="shared" si="31"/>
        <v>4</v>
      </c>
      <c r="D308">
        <f t="shared" si="36"/>
        <v>0</v>
      </c>
      <c r="E308">
        <v>0</v>
      </c>
      <c r="F308">
        <f t="shared" si="32"/>
        <v>190</v>
      </c>
      <c r="G308">
        <f t="shared" si="33"/>
        <v>0</v>
      </c>
      <c r="H308">
        <f t="shared" si="34"/>
        <v>190</v>
      </c>
      <c r="I308">
        <f t="shared" si="37"/>
        <v>6888</v>
      </c>
      <c r="J308">
        <f t="shared" si="35"/>
        <v>0</v>
      </c>
      <c r="P308" s="1"/>
    </row>
    <row r="309" spans="1:16" x14ac:dyDescent="0.25">
      <c r="A309" s="1">
        <v>44869</v>
      </c>
      <c r="B309">
        <v>648</v>
      </c>
      <c r="C309">
        <f t="shared" si="31"/>
        <v>5</v>
      </c>
      <c r="D309">
        <f t="shared" si="36"/>
        <v>0</v>
      </c>
      <c r="E309">
        <v>0</v>
      </c>
      <c r="F309">
        <f t="shared" si="32"/>
        <v>190</v>
      </c>
      <c r="G309">
        <f t="shared" si="33"/>
        <v>0</v>
      </c>
      <c r="H309">
        <f t="shared" si="34"/>
        <v>190</v>
      </c>
      <c r="I309">
        <f t="shared" si="37"/>
        <v>7346</v>
      </c>
      <c r="J309">
        <f t="shared" si="35"/>
        <v>0</v>
      </c>
      <c r="P309" s="1"/>
    </row>
    <row r="310" spans="1:16" x14ac:dyDescent="0.25">
      <c r="A310" s="1">
        <v>44870</v>
      </c>
      <c r="B310">
        <v>793</v>
      </c>
      <c r="C310">
        <f t="shared" si="31"/>
        <v>6</v>
      </c>
      <c r="D310">
        <f t="shared" si="36"/>
        <v>0</v>
      </c>
      <c r="E310">
        <v>0</v>
      </c>
      <c r="F310">
        <f t="shared" si="32"/>
        <v>190</v>
      </c>
      <c r="G310">
        <f t="shared" si="33"/>
        <v>0</v>
      </c>
      <c r="H310">
        <f t="shared" si="34"/>
        <v>190</v>
      </c>
      <c r="I310">
        <f t="shared" si="37"/>
        <v>7949</v>
      </c>
      <c r="J310">
        <f t="shared" si="35"/>
        <v>0</v>
      </c>
      <c r="P310" s="1"/>
    </row>
    <row r="311" spans="1:16" x14ac:dyDescent="0.25">
      <c r="A311" s="1">
        <v>44871</v>
      </c>
      <c r="B311">
        <v>1276</v>
      </c>
      <c r="C311">
        <f t="shared" si="31"/>
        <v>7</v>
      </c>
      <c r="D311">
        <f t="shared" si="36"/>
        <v>0</v>
      </c>
      <c r="E311">
        <v>0</v>
      </c>
      <c r="F311">
        <f t="shared" si="32"/>
        <v>190</v>
      </c>
      <c r="G311">
        <f t="shared" si="33"/>
        <v>0</v>
      </c>
      <c r="H311">
        <f t="shared" si="34"/>
        <v>190</v>
      </c>
      <c r="I311">
        <f t="shared" si="37"/>
        <v>9035</v>
      </c>
      <c r="J311">
        <f t="shared" si="35"/>
        <v>0</v>
      </c>
      <c r="P311" s="1"/>
    </row>
    <row r="312" spans="1:16" x14ac:dyDescent="0.25">
      <c r="A312" s="1">
        <v>44872</v>
      </c>
      <c r="B312">
        <v>1234</v>
      </c>
      <c r="C312">
        <f t="shared" si="31"/>
        <v>1</v>
      </c>
      <c r="D312">
        <f t="shared" si="36"/>
        <v>0</v>
      </c>
      <c r="E312">
        <v>0</v>
      </c>
      <c r="F312">
        <f t="shared" si="32"/>
        <v>190</v>
      </c>
      <c r="G312">
        <f t="shared" si="33"/>
        <v>0</v>
      </c>
      <c r="H312">
        <f t="shared" si="34"/>
        <v>190</v>
      </c>
      <c r="I312">
        <f t="shared" si="37"/>
        <v>10079</v>
      </c>
      <c r="J312">
        <f t="shared" si="35"/>
        <v>0</v>
      </c>
      <c r="P312" s="1"/>
    </row>
    <row r="313" spans="1:16" x14ac:dyDescent="0.25">
      <c r="A313" s="1">
        <v>44873</v>
      </c>
      <c r="B313">
        <v>1302</v>
      </c>
      <c r="C313">
        <f t="shared" si="31"/>
        <v>2</v>
      </c>
      <c r="D313">
        <f t="shared" si="36"/>
        <v>0</v>
      </c>
      <c r="E313">
        <v>0</v>
      </c>
      <c r="F313">
        <f t="shared" si="32"/>
        <v>190</v>
      </c>
      <c r="G313">
        <f t="shared" si="33"/>
        <v>0</v>
      </c>
      <c r="H313">
        <f t="shared" si="34"/>
        <v>190</v>
      </c>
      <c r="I313">
        <f t="shared" si="37"/>
        <v>11191</v>
      </c>
      <c r="J313">
        <f t="shared" si="35"/>
        <v>0</v>
      </c>
      <c r="P313" s="1"/>
    </row>
    <row r="314" spans="1:16" x14ac:dyDescent="0.25">
      <c r="A314" s="1">
        <v>44874</v>
      </c>
      <c r="B314">
        <v>1316</v>
      </c>
      <c r="C314">
        <f t="shared" si="31"/>
        <v>3</v>
      </c>
      <c r="D314">
        <f t="shared" si="36"/>
        <v>0</v>
      </c>
      <c r="E314">
        <v>0</v>
      </c>
      <c r="F314">
        <f t="shared" si="32"/>
        <v>260</v>
      </c>
      <c r="G314">
        <f t="shared" si="33"/>
        <v>0</v>
      </c>
      <c r="H314">
        <f t="shared" si="34"/>
        <v>260</v>
      </c>
      <c r="I314">
        <f t="shared" si="37"/>
        <v>12317</v>
      </c>
      <c r="J314">
        <f t="shared" si="35"/>
        <v>0</v>
      </c>
      <c r="P314" s="1"/>
    </row>
    <row r="315" spans="1:16" x14ac:dyDescent="0.25">
      <c r="A315" s="1">
        <v>44875</v>
      </c>
      <c r="B315">
        <v>1463</v>
      </c>
      <c r="C315">
        <f t="shared" si="31"/>
        <v>4</v>
      </c>
      <c r="D315">
        <f t="shared" si="36"/>
        <v>0</v>
      </c>
      <c r="E315">
        <v>0</v>
      </c>
      <c r="F315">
        <f t="shared" si="32"/>
        <v>190</v>
      </c>
      <c r="G315">
        <f t="shared" si="33"/>
        <v>0</v>
      </c>
      <c r="H315">
        <f t="shared" si="34"/>
        <v>190</v>
      </c>
      <c r="I315">
        <f t="shared" si="37"/>
        <v>13520</v>
      </c>
      <c r="J315">
        <f t="shared" si="35"/>
        <v>0</v>
      </c>
      <c r="P315" s="1"/>
    </row>
    <row r="316" spans="1:16" x14ac:dyDescent="0.25">
      <c r="A316" s="1">
        <v>44876</v>
      </c>
      <c r="B316">
        <v>771</v>
      </c>
      <c r="C316">
        <f t="shared" si="31"/>
        <v>5</v>
      </c>
      <c r="D316">
        <f t="shared" si="36"/>
        <v>0</v>
      </c>
      <c r="E316">
        <v>0</v>
      </c>
      <c r="F316">
        <f t="shared" si="32"/>
        <v>190</v>
      </c>
      <c r="G316">
        <f t="shared" si="33"/>
        <v>0</v>
      </c>
      <c r="H316">
        <f t="shared" si="34"/>
        <v>190</v>
      </c>
      <c r="I316">
        <f t="shared" si="37"/>
        <v>14101</v>
      </c>
      <c r="J316">
        <f t="shared" si="35"/>
        <v>0</v>
      </c>
      <c r="P316" s="1"/>
    </row>
    <row r="317" spans="1:16" x14ac:dyDescent="0.25">
      <c r="A317" s="1">
        <v>44877</v>
      </c>
      <c r="B317">
        <v>0</v>
      </c>
      <c r="C317">
        <f t="shared" si="31"/>
        <v>6</v>
      </c>
      <c r="D317">
        <f t="shared" si="36"/>
        <v>1</v>
      </c>
      <c r="E317">
        <v>0</v>
      </c>
      <c r="F317">
        <f t="shared" si="32"/>
        <v>190</v>
      </c>
      <c r="G317">
        <f t="shared" si="33"/>
        <v>0</v>
      </c>
      <c r="H317">
        <f t="shared" si="34"/>
        <v>190</v>
      </c>
      <c r="I317">
        <f t="shared" si="37"/>
        <v>13911</v>
      </c>
      <c r="J317">
        <f t="shared" si="35"/>
        <v>0</v>
      </c>
      <c r="P317" s="1"/>
    </row>
    <row r="318" spans="1:16" x14ac:dyDescent="0.25">
      <c r="A318" s="1">
        <v>44878</v>
      </c>
      <c r="B318">
        <v>0</v>
      </c>
      <c r="C318">
        <f t="shared" si="31"/>
        <v>7</v>
      </c>
      <c r="D318">
        <f t="shared" si="36"/>
        <v>2</v>
      </c>
      <c r="E318">
        <v>0</v>
      </c>
      <c r="F318">
        <f t="shared" si="32"/>
        <v>190</v>
      </c>
      <c r="G318">
        <f t="shared" si="33"/>
        <v>0</v>
      </c>
      <c r="H318">
        <f t="shared" si="34"/>
        <v>190</v>
      </c>
      <c r="I318">
        <f t="shared" si="37"/>
        <v>13721</v>
      </c>
      <c r="J318">
        <f t="shared" si="35"/>
        <v>0</v>
      </c>
      <c r="P318" s="1"/>
    </row>
    <row r="319" spans="1:16" x14ac:dyDescent="0.25">
      <c r="A319" s="1">
        <v>44879</v>
      </c>
      <c r="B319">
        <v>0</v>
      </c>
      <c r="C319">
        <f t="shared" si="31"/>
        <v>1</v>
      </c>
      <c r="D319">
        <f t="shared" si="36"/>
        <v>3</v>
      </c>
      <c r="E319">
        <v>0</v>
      </c>
      <c r="F319">
        <f t="shared" si="32"/>
        <v>190</v>
      </c>
      <c r="G319">
        <f t="shared" si="33"/>
        <v>0</v>
      </c>
      <c r="H319">
        <f t="shared" si="34"/>
        <v>190</v>
      </c>
      <c r="I319">
        <f t="shared" si="37"/>
        <v>13531</v>
      </c>
      <c r="J319">
        <f t="shared" si="35"/>
        <v>0</v>
      </c>
      <c r="P319" s="1"/>
    </row>
    <row r="320" spans="1:16" x14ac:dyDescent="0.25">
      <c r="A320" s="1">
        <v>44880</v>
      </c>
      <c r="B320">
        <v>0</v>
      </c>
      <c r="C320">
        <f t="shared" si="31"/>
        <v>2</v>
      </c>
      <c r="D320">
        <f t="shared" si="36"/>
        <v>4</v>
      </c>
      <c r="E320">
        <v>0</v>
      </c>
      <c r="F320">
        <f t="shared" si="32"/>
        <v>190</v>
      </c>
      <c r="G320">
        <f t="shared" si="33"/>
        <v>0</v>
      </c>
      <c r="H320">
        <f t="shared" si="34"/>
        <v>190</v>
      </c>
      <c r="I320">
        <f t="shared" si="37"/>
        <v>13341</v>
      </c>
      <c r="J320">
        <f t="shared" si="35"/>
        <v>0</v>
      </c>
      <c r="P320" s="1"/>
    </row>
    <row r="321" spans="1:16" x14ac:dyDescent="0.25">
      <c r="A321" s="1">
        <v>44881</v>
      </c>
      <c r="B321">
        <v>0</v>
      </c>
      <c r="C321">
        <f t="shared" si="31"/>
        <v>3</v>
      </c>
      <c r="D321">
        <f t="shared" si="36"/>
        <v>5</v>
      </c>
      <c r="E321">
        <v>0</v>
      </c>
      <c r="F321">
        <f t="shared" si="32"/>
        <v>260</v>
      </c>
      <c r="G321">
        <f t="shared" si="33"/>
        <v>0</v>
      </c>
      <c r="H321">
        <f t="shared" si="34"/>
        <v>260</v>
      </c>
      <c r="I321">
        <f t="shared" si="37"/>
        <v>13151</v>
      </c>
      <c r="J321">
        <f t="shared" si="35"/>
        <v>0</v>
      </c>
      <c r="P321" s="1"/>
    </row>
    <row r="322" spans="1:16" x14ac:dyDescent="0.25">
      <c r="A322" s="1">
        <v>44882</v>
      </c>
      <c r="B322">
        <v>0</v>
      </c>
      <c r="C322">
        <f t="shared" si="31"/>
        <v>4</v>
      </c>
      <c r="D322">
        <f t="shared" si="36"/>
        <v>1</v>
      </c>
      <c r="E322">
        <v>0</v>
      </c>
      <c r="F322">
        <f t="shared" si="32"/>
        <v>190</v>
      </c>
      <c r="G322">
        <f t="shared" si="33"/>
        <v>0</v>
      </c>
      <c r="H322">
        <f t="shared" si="34"/>
        <v>190</v>
      </c>
      <c r="I322">
        <f t="shared" si="37"/>
        <v>12891</v>
      </c>
      <c r="J322">
        <f t="shared" si="35"/>
        <v>0</v>
      </c>
      <c r="P322" s="1"/>
    </row>
    <row r="323" spans="1:16" x14ac:dyDescent="0.25">
      <c r="A323" s="1">
        <v>44883</v>
      </c>
      <c r="B323">
        <v>0</v>
      </c>
      <c r="C323">
        <f t="shared" ref="C323:C366" si="38">WEEKDAY(A323,2)</f>
        <v>5</v>
      </c>
      <c r="D323">
        <f t="shared" si="36"/>
        <v>2</v>
      </c>
      <c r="E323">
        <v>0</v>
      </c>
      <c r="F323">
        <f t="shared" ref="F323:F366" si="39">IF(C323=3,260,190)</f>
        <v>190</v>
      </c>
      <c r="G323">
        <f t="shared" ref="G323:G366" si="40">IF(E323=1,300,0)</f>
        <v>0</v>
      </c>
      <c r="H323">
        <f t="shared" ref="H323:H366" si="41">F323+G323</f>
        <v>190</v>
      </c>
      <c r="I323">
        <f t="shared" si="37"/>
        <v>12701</v>
      </c>
      <c r="J323">
        <f t="shared" ref="J323:J366" si="42">IF(I323-H323&lt;0,-(I323-H323),0)</f>
        <v>0</v>
      </c>
      <c r="P323" s="1"/>
    </row>
    <row r="324" spans="1:16" x14ac:dyDescent="0.25">
      <c r="A324" s="1">
        <v>44884</v>
      </c>
      <c r="B324">
        <v>816</v>
      </c>
      <c r="C324">
        <f t="shared" si="38"/>
        <v>6</v>
      </c>
      <c r="D324">
        <f t="shared" ref="D324:D366" si="43">IF(B324=0,IF(D323=5,1,D323+1),0)</f>
        <v>0</v>
      </c>
      <c r="E324">
        <v>0</v>
      </c>
      <c r="F324">
        <f t="shared" si="39"/>
        <v>190</v>
      </c>
      <c r="G324">
        <f t="shared" si="40"/>
        <v>0</v>
      </c>
      <c r="H324">
        <f t="shared" si="41"/>
        <v>190</v>
      </c>
      <c r="I324">
        <f t="shared" ref="I324:I366" si="44">(I323-H323)+J323+B324</f>
        <v>13327</v>
      </c>
      <c r="J324">
        <f t="shared" si="42"/>
        <v>0</v>
      </c>
      <c r="P324" s="1"/>
    </row>
    <row r="325" spans="1:16" x14ac:dyDescent="0.25">
      <c r="A325" s="1">
        <v>44885</v>
      </c>
      <c r="B325">
        <v>734</v>
      </c>
      <c r="C325">
        <f t="shared" si="38"/>
        <v>7</v>
      </c>
      <c r="D325">
        <f t="shared" si="43"/>
        <v>0</v>
      </c>
      <c r="E325">
        <v>0</v>
      </c>
      <c r="F325">
        <f t="shared" si="39"/>
        <v>190</v>
      </c>
      <c r="G325">
        <f t="shared" si="40"/>
        <v>0</v>
      </c>
      <c r="H325">
        <f t="shared" si="41"/>
        <v>190</v>
      </c>
      <c r="I325">
        <f t="shared" si="44"/>
        <v>13871</v>
      </c>
      <c r="J325">
        <f t="shared" si="42"/>
        <v>0</v>
      </c>
      <c r="P325" s="1"/>
    </row>
    <row r="326" spans="1:16" x14ac:dyDescent="0.25">
      <c r="A326" s="1">
        <v>44886</v>
      </c>
      <c r="B326">
        <v>1097</v>
      </c>
      <c r="C326">
        <f t="shared" si="38"/>
        <v>1</v>
      </c>
      <c r="D326">
        <f t="shared" si="43"/>
        <v>0</v>
      </c>
      <c r="E326">
        <v>0</v>
      </c>
      <c r="F326">
        <f t="shared" si="39"/>
        <v>190</v>
      </c>
      <c r="G326">
        <f t="shared" si="40"/>
        <v>0</v>
      </c>
      <c r="H326">
        <f t="shared" si="41"/>
        <v>190</v>
      </c>
      <c r="I326">
        <f t="shared" si="44"/>
        <v>14778</v>
      </c>
      <c r="J326">
        <f t="shared" si="42"/>
        <v>0</v>
      </c>
      <c r="P326" s="1"/>
    </row>
    <row r="327" spans="1:16" x14ac:dyDescent="0.25">
      <c r="A327" s="1">
        <v>44887</v>
      </c>
      <c r="B327">
        <v>640</v>
      </c>
      <c r="C327">
        <f t="shared" si="38"/>
        <v>2</v>
      </c>
      <c r="D327">
        <f t="shared" si="43"/>
        <v>0</v>
      </c>
      <c r="E327">
        <v>0</v>
      </c>
      <c r="F327">
        <f t="shared" si="39"/>
        <v>190</v>
      </c>
      <c r="G327">
        <f t="shared" si="40"/>
        <v>0</v>
      </c>
      <c r="H327">
        <f t="shared" si="41"/>
        <v>190</v>
      </c>
      <c r="I327">
        <f t="shared" si="44"/>
        <v>15228</v>
      </c>
      <c r="J327">
        <f t="shared" si="42"/>
        <v>0</v>
      </c>
      <c r="P327" s="1"/>
    </row>
    <row r="328" spans="1:16" x14ac:dyDescent="0.25">
      <c r="A328" s="1">
        <v>44888</v>
      </c>
      <c r="B328">
        <v>0</v>
      </c>
      <c r="C328">
        <f t="shared" si="38"/>
        <v>3</v>
      </c>
      <c r="D328">
        <f t="shared" si="43"/>
        <v>1</v>
      </c>
      <c r="E328">
        <v>0</v>
      </c>
      <c r="F328">
        <f t="shared" si="39"/>
        <v>260</v>
      </c>
      <c r="G328">
        <f t="shared" si="40"/>
        <v>0</v>
      </c>
      <c r="H328">
        <f t="shared" si="41"/>
        <v>260</v>
      </c>
      <c r="I328">
        <f t="shared" si="44"/>
        <v>15038</v>
      </c>
      <c r="J328">
        <f t="shared" si="42"/>
        <v>0</v>
      </c>
      <c r="P328" s="1"/>
    </row>
    <row r="329" spans="1:16" x14ac:dyDescent="0.25">
      <c r="A329" s="1">
        <v>44889</v>
      </c>
      <c r="B329">
        <v>0</v>
      </c>
      <c r="C329">
        <f t="shared" si="38"/>
        <v>4</v>
      </c>
      <c r="D329">
        <f t="shared" si="43"/>
        <v>2</v>
      </c>
      <c r="E329">
        <v>0</v>
      </c>
      <c r="F329">
        <f t="shared" si="39"/>
        <v>190</v>
      </c>
      <c r="G329">
        <f t="shared" si="40"/>
        <v>0</v>
      </c>
      <c r="H329">
        <f t="shared" si="41"/>
        <v>190</v>
      </c>
      <c r="I329">
        <f t="shared" si="44"/>
        <v>14778</v>
      </c>
      <c r="J329">
        <f t="shared" si="42"/>
        <v>0</v>
      </c>
      <c r="P329" s="1"/>
    </row>
    <row r="330" spans="1:16" x14ac:dyDescent="0.25">
      <c r="A330" s="1">
        <v>44890</v>
      </c>
      <c r="B330">
        <v>1066</v>
      </c>
      <c r="C330">
        <f t="shared" si="38"/>
        <v>5</v>
      </c>
      <c r="D330">
        <f t="shared" si="43"/>
        <v>0</v>
      </c>
      <c r="E330">
        <v>0</v>
      </c>
      <c r="F330">
        <f t="shared" si="39"/>
        <v>190</v>
      </c>
      <c r="G330">
        <f t="shared" si="40"/>
        <v>0</v>
      </c>
      <c r="H330">
        <f t="shared" si="41"/>
        <v>190</v>
      </c>
      <c r="I330">
        <f t="shared" si="44"/>
        <v>15654</v>
      </c>
      <c r="J330">
        <f t="shared" si="42"/>
        <v>0</v>
      </c>
      <c r="P330" s="1"/>
    </row>
    <row r="331" spans="1:16" x14ac:dyDescent="0.25">
      <c r="A331" s="1">
        <v>44891</v>
      </c>
      <c r="B331">
        <v>670</v>
      </c>
      <c r="C331">
        <f t="shared" si="38"/>
        <v>6</v>
      </c>
      <c r="D331">
        <f t="shared" si="43"/>
        <v>0</v>
      </c>
      <c r="E331">
        <v>0</v>
      </c>
      <c r="F331">
        <f t="shared" si="39"/>
        <v>190</v>
      </c>
      <c r="G331">
        <f t="shared" si="40"/>
        <v>0</v>
      </c>
      <c r="H331">
        <f t="shared" si="41"/>
        <v>190</v>
      </c>
      <c r="I331">
        <f t="shared" si="44"/>
        <v>16134</v>
      </c>
      <c r="J331">
        <f t="shared" si="42"/>
        <v>0</v>
      </c>
      <c r="P331" s="1"/>
    </row>
    <row r="332" spans="1:16" x14ac:dyDescent="0.25">
      <c r="A332" s="1">
        <v>44892</v>
      </c>
      <c r="B332">
        <v>0</v>
      </c>
      <c r="C332">
        <f t="shared" si="38"/>
        <v>7</v>
      </c>
      <c r="D332">
        <f t="shared" si="43"/>
        <v>1</v>
      </c>
      <c r="E332">
        <v>0</v>
      </c>
      <c r="F332">
        <f t="shared" si="39"/>
        <v>190</v>
      </c>
      <c r="G332">
        <f t="shared" si="40"/>
        <v>0</v>
      </c>
      <c r="H332">
        <f t="shared" si="41"/>
        <v>190</v>
      </c>
      <c r="I332">
        <f t="shared" si="44"/>
        <v>15944</v>
      </c>
      <c r="J332">
        <f t="shared" si="42"/>
        <v>0</v>
      </c>
      <c r="P332" s="1"/>
    </row>
    <row r="333" spans="1:16" x14ac:dyDescent="0.25">
      <c r="A333" s="1">
        <v>44893</v>
      </c>
      <c r="B333">
        <v>0</v>
      </c>
      <c r="C333">
        <f t="shared" si="38"/>
        <v>1</v>
      </c>
      <c r="D333">
        <f t="shared" si="43"/>
        <v>2</v>
      </c>
      <c r="E333">
        <v>0</v>
      </c>
      <c r="F333">
        <f t="shared" si="39"/>
        <v>190</v>
      </c>
      <c r="G333">
        <f t="shared" si="40"/>
        <v>0</v>
      </c>
      <c r="H333">
        <f t="shared" si="41"/>
        <v>190</v>
      </c>
      <c r="I333">
        <f t="shared" si="44"/>
        <v>15754</v>
      </c>
      <c r="J333">
        <f t="shared" si="42"/>
        <v>0</v>
      </c>
      <c r="P333" s="1"/>
    </row>
    <row r="334" spans="1:16" x14ac:dyDescent="0.25">
      <c r="A334" s="1">
        <v>44894</v>
      </c>
      <c r="B334">
        <v>0</v>
      </c>
      <c r="C334">
        <f t="shared" si="38"/>
        <v>2</v>
      </c>
      <c r="D334">
        <f t="shared" si="43"/>
        <v>3</v>
      </c>
      <c r="E334">
        <v>0</v>
      </c>
      <c r="F334">
        <f t="shared" si="39"/>
        <v>190</v>
      </c>
      <c r="G334">
        <f t="shared" si="40"/>
        <v>0</v>
      </c>
      <c r="H334">
        <f t="shared" si="41"/>
        <v>190</v>
      </c>
      <c r="I334">
        <f t="shared" si="44"/>
        <v>15564</v>
      </c>
      <c r="J334">
        <f t="shared" si="42"/>
        <v>0</v>
      </c>
      <c r="P334" s="1"/>
    </row>
    <row r="335" spans="1:16" x14ac:dyDescent="0.25">
      <c r="A335" s="1">
        <v>44895</v>
      </c>
      <c r="B335">
        <v>0</v>
      </c>
      <c r="C335">
        <f t="shared" si="38"/>
        <v>3</v>
      </c>
      <c r="D335">
        <f t="shared" si="43"/>
        <v>4</v>
      </c>
      <c r="E335">
        <v>0</v>
      </c>
      <c r="F335">
        <f t="shared" si="39"/>
        <v>260</v>
      </c>
      <c r="G335">
        <f t="shared" si="40"/>
        <v>0</v>
      </c>
      <c r="H335">
        <f t="shared" si="41"/>
        <v>260</v>
      </c>
      <c r="I335">
        <f t="shared" si="44"/>
        <v>15374</v>
      </c>
      <c r="J335">
        <f t="shared" si="42"/>
        <v>0</v>
      </c>
      <c r="P335" s="1"/>
    </row>
    <row r="336" spans="1:16" x14ac:dyDescent="0.25">
      <c r="A336" s="1">
        <v>44896</v>
      </c>
      <c r="B336">
        <v>0</v>
      </c>
      <c r="C336">
        <f t="shared" si="38"/>
        <v>4</v>
      </c>
      <c r="D336">
        <f t="shared" si="43"/>
        <v>5</v>
      </c>
      <c r="E336">
        <v>0</v>
      </c>
      <c r="F336">
        <f t="shared" si="39"/>
        <v>190</v>
      </c>
      <c r="G336">
        <f t="shared" si="40"/>
        <v>0</v>
      </c>
      <c r="H336">
        <f t="shared" si="41"/>
        <v>190</v>
      </c>
      <c r="I336">
        <f t="shared" si="44"/>
        <v>15114</v>
      </c>
      <c r="J336">
        <f t="shared" si="42"/>
        <v>0</v>
      </c>
      <c r="P336" s="1"/>
    </row>
    <row r="337" spans="1:16" x14ac:dyDescent="0.25">
      <c r="A337" s="1">
        <v>44897</v>
      </c>
      <c r="B337">
        <v>0</v>
      </c>
      <c r="C337">
        <f t="shared" si="38"/>
        <v>5</v>
      </c>
      <c r="D337">
        <f t="shared" si="43"/>
        <v>1</v>
      </c>
      <c r="E337">
        <v>0</v>
      </c>
      <c r="F337">
        <f t="shared" si="39"/>
        <v>190</v>
      </c>
      <c r="G337">
        <f t="shared" si="40"/>
        <v>0</v>
      </c>
      <c r="H337">
        <f t="shared" si="41"/>
        <v>190</v>
      </c>
      <c r="I337">
        <f t="shared" si="44"/>
        <v>14924</v>
      </c>
      <c r="J337">
        <f t="shared" si="42"/>
        <v>0</v>
      </c>
      <c r="P337" s="1"/>
    </row>
    <row r="338" spans="1:16" x14ac:dyDescent="0.25">
      <c r="A338" s="1">
        <v>44898</v>
      </c>
      <c r="B338">
        <v>0</v>
      </c>
      <c r="C338">
        <f t="shared" si="38"/>
        <v>6</v>
      </c>
      <c r="D338">
        <f t="shared" si="43"/>
        <v>2</v>
      </c>
      <c r="E338">
        <v>0</v>
      </c>
      <c r="F338">
        <f t="shared" si="39"/>
        <v>190</v>
      </c>
      <c r="G338">
        <f t="shared" si="40"/>
        <v>0</v>
      </c>
      <c r="H338">
        <f t="shared" si="41"/>
        <v>190</v>
      </c>
      <c r="I338">
        <f t="shared" si="44"/>
        <v>14734</v>
      </c>
      <c r="J338">
        <f t="shared" si="42"/>
        <v>0</v>
      </c>
      <c r="P338" s="1"/>
    </row>
    <row r="339" spans="1:16" x14ac:dyDescent="0.25">
      <c r="A339" s="1">
        <v>44899</v>
      </c>
      <c r="B339">
        <v>0</v>
      </c>
      <c r="C339">
        <f t="shared" si="38"/>
        <v>7</v>
      </c>
      <c r="D339">
        <f t="shared" si="43"/>
        <v>3</v>
      </c>
      <c r="E339">
        <v>0</v>
      </c>
      <c r="F339">
        <f t="shared" si="39"/>
        <v>190</v>
      </c>
      <c r="G339">
        <f t="shared" si="40"/>
        <v>0</v>
      </c>
      <c r="H339">
        <f t="shared" si="41"/>
        <v>190</v>
      </c>
      <c r="I339">
        <f t="shared" si="44"/>
        <v>14544</v>
      </c>
      <c r="J339">
        <f t="shared" si="42"/>
        <v>0</v>
      </c>
      <c r="P339" s="1"/>
    </row>
    <row r="340" spans="1:16" x14ac:dyDescent="0.25">
      <c r="A340" s="1">
        <v>44900</v>
      </c>
      <c r="B340">
        <v>29</v>
      </c>
      <c r="C340">
        <f t="shared" si="38"/>
        <v>1</v>
      </c>
      <c r="D340">
        <f t="shared" si="43"/>
        <v>0</v>
      </c>
      <c r="E340">
        <v>0</v>
      </c>
      <c r="F340">
        <f t="shared" si="39"/>
        <v>190</v>
      </c>
      <c r="G340">
        <f t="shared" si="40"/>
        <v>0</v>
      </c>
      <c r="H340">
        <f t="shared" si="41"/>
        <v>190</v>
      </c>
      <c r="I340">
        <f t="shared" si="44"/>
        <v>14383</v>
      </c>
      <c r="J340">
        <f t="shared" si="42"/>
        <v>0</v>
      </c>
      <c r="P340" s="1"/>
    </row>
    <row r="341" spans="1:16" x14ac:dyDescent="0.25">
      <c r="A341" s="1">
        <v>44901</v>
      </c>
      <c r="B341">
        <v>46</v>
      </c>
      <c r="C341">
        <f t="shared" si="38"/>
        <v>2</v>
      </c>
      <c r="D341">
        <f t="shared" si="43"/>
        <v>0</v>
      </c>
      <c r="E341">
        <v>0</v>
      </c>
      <c r="F341">
        <f t="shared" si="39"/>
        <v>190</v>
      </c>
      <c r="G341">
        <f t="shared" si="40"/>
        <v>0</v>
      </c>
      <c r="H341">
        <f t="shared" si="41"/>
        <v>190</v>
      </c>
      <c r="I341">
        <f t="shared" si="44"/>
        <v>14239</v>
      </c>
      <c r="J341">
        <f t="shared" si="42"/>
        <v>0</v>
      </c>
      <c r="P341" s="1"/>
    </row>
    <row r="342" spans="1:16" x14ac:dyDescent="0.25">
      <c r="A342" s="1">
        <v>44902</v>
      </c>
      <c r="B342">
        <v>0</v>
      </c>
      <c r="C342">
        <f t="shared" si="38"/>
        <v>3</v>
      </c>
      <c r="D342">
        <f t="shared" si="43"/>
        <v>1</v>
      </c>
      <c r="E342">
        <v>0</v>
      </c>
      <c r="F342">
        <f t="shared" si="39"/>
        <v>260</v>
      </c>
      <c r="G342">
        <f t="shared" si="40"/>
        <v>0</v>
      </c>
      <c r="H342">
        <f t="shared" si="41"/>
        <v>260</v>
      </c>
      <c r="I342">
        <f t="shared" si="44"/>
        <v>14049</v>
      </c>
      <c r="J342">
        <f t="shared" si="42"/>
        <v>0</v>
      </c>
      <c r="P342" s="1"/>
    </row>
    <row r="343" spans="1:16" x14ac:dyDescent="0.25">
      <c r="A343" s="1">
        <v>44903</v>
      </c>
      <c r="B343">
        <v>0</v>
      </c>
      <c r="C343">
        <f t="shared" si="38"/>
        <v>4</v>
      </c>
      <c r="D343">
        <f t="shared" si="43"/>
        <v>2</v>
      </c>
      <c r="E343">
        <v>0</v>
      </c>
      <c r="F343">
        <f t="shared" si="39"/>
        <v>190</v>
      </c>
      <c r="G343">
        <f t="shared" si="40"/>
        <v>0</v>
      </c>
      <c r="H343">
        <f t="shared" si="41"/>
        <v>190</v>
      </c>
      <c r="I343">
        <f t="shared" si="44"/>
        <v>13789</v>
      </c>
      <c r="J343">
        <f t="shared" si="42"/>
        <v>0</v>
      </c>
      <c r="P343" s="1"/>
    </row>
    <row r="344" spans="1:16" x14ac:dyDescent="0.25">
      <c r="A344" s="1">
        <v>44904</v>
      </c>
      <c r="B344">
        <v>0</v>
      </c>
      <c r="C344">
        <f t="shared" si="38"/>
        <v>5</v>
      </c>
      <c r="D344">
        <f t="shared" si="43"/>
        <v>3</v>
      </c>
      <c r="E344">
        <v>0</v>
      </c>
      <c r="F344">
        <f t="shared" si="39"/>
        <v>190</v>
      </c>
      <c r="G344">
        <f t="shared" si="40"/>
        <v>0</v>
      </c>
      <c r="H344">
        <f t="shared" si="41"/>
        <v>190</v>
      </c>
      <c r="I344">
        <f t="shared" si="44"/>
        <v>13599</v>
      </c>
      <c r="J344">
        <f t="shared" si="42"/>
        <v>0</v>
      </c>
      <c r="P344" s="1"/>
    </row>
    <row r="345" spans="1:16" x14ac:dyDescent="0.25">
      <c r="A345" s="1">
        <v>44905</v>
      </c>
      <c r="B345">
        <v>0</v>
      </c>
      <c r="C345">
        <f t="shared" si="38"/>
        <v>6</v>
      </c>
      <c r="D345">
        <f t="shared" si="43"/>
        <v>4</v>
      </c>
      <c r="E345">
        <v>0</v>
      </c>
      <c r="F345">
        <f t="shared" si="39"/>
        <v>190</v>
      </c>
      <c r="G345">
        <f t="shared" si="40"/>
        <v>0</v>
      </c>
      <c r="H345">
        <f t="shared" si="41"/>
        <v>190</v>
      </c>
      <c r="I345">
        <f t="shared" si="44"/>
        <v>13409</v>
      </c>
      <c r="J345">
        <f t="shared" si="42"/>
        <v>0</v>
      </c>
      <c r="P345" s="1"/>
    </row>
    <row r="346" spans="1:16" x14ac:dyDescent="0.25">
      <c r="A346" s="1">
        <v>44906</v>
      </c>
      <c r="B346">
        <v>0</v>
      </c>
      <c r="C346">
        <f t="shared" si="38"/>
        <v>7</v>
      </c>
      <c r="D346">
        <f t="shared" si="43"/>
        <v>5</v>
      </c>
      <c r="E346">
        <v>0</v>
      </c>
      <c r="F346">
        <f t="shared" si="39"/>
        <v>190</v>
      </c>
      <c r="G346">
        <f t="shared" si="40"/>
        <v>0</v>
      </c>
      <c r="H346">
        <f t="shared" si="41"/>
        <v>190</v>
      </c>
      <c r="I346">
        <f t="shared" si="44"/>
        <v>13219</v>
      </c>
      <c r="J346">
        <f t="shared" si="42"/>
        <v>0</v>
      </c>
      <c r="P346" s="1"/>
    </row>
    <row r="347" spans="1:16" x14ac:dyDescent="0.25">
      <c r="A347" s="1">
        <v>44907</v>
      </c>
      <c r="B347">
        <v>0</v>
      </c>
      <c r="C347">
        <f t="shared" si="38"/>
        <v>1</v>
      </c>
      <c r="D347">
        <f t="shared" si="43"/>
        <v>1</v>
      </c>
      <c r="E347">
        <v>0</v>
      </c>
      <c r="F347">
        <f t="shared" si="39"/>
        <v>190</v>
      </c>
      <c r="G347">
        <f t="shared" si="40"/>
        <v>0</v>
      </c>
      <c r="H347">
        <f t="shared" si="41"/>
        <v>190</v>
      </c>
      <c r="I347">
        <f t="shared" si="44"/>
        <v>13029</v>
      </c>
      <c r="J347">
        <f t="shared" si="42"/>
        <v>0</v>
      </c>
      <c r="P347" s="1"/>
    </row>
    <row r="348" spans="1:16" x14ac:dyDescent="0.25">
      <c r="A348" s="1">
        <v>44908</v>
      </c>
      <c r="B348">
        <v>145</v>
      </c>
      <c r="C348">
        <f t="shared" si="38"/>
        <v>2</v>
      </c>
      <c r="D348">
        <f t="shared" si="43"/>
        <v>0</v>
      </c>
      <c r="E348">
        <v>0</v>
      </c>
      <c r="F348">
        <f t="shared" si="39"/>
        <v>190</v>
      </c>
      <c r="G348">
        <f t="shared" si="40"/>
        <v>0</v>
      </c>
      <c r="H348">
        <f t="shared" si="41"/>
        <v>190</v>
      </c>
      <c r="I348">
        <f t="shared" si="44"/>
        <v>12984</v>
      </c>
      <c r="J348">
        <f t="shared" si="42"/>
        <v>0</v>
      </c>
      <c r="P348" s="1"/>
    </row>
    <row r="349" spans="1:16" x14ac:dyDescent="0.25">
      <c r="A349" s="1">
        <v>44909</v>
      </c>
      <c r="B349">
        <v>0</v>
      </c>
      <c r="C349">
        <f t="shared" si="38"/>
        <v>3</v>
      </c>
      <c r="D349">
        <f t="shared" si="43"/>
        <v>1</v>
      </c>
      <c r="E349">
        <v>0</v>
      </c>
      <c r="F349">
        <f t="shared" si="39"/>
        <v>260</v>
      </c>
      <c r="G349">
        <f t="shared" si="40"/>
        <v>0</v>
      </c>
      <c r="H349">
        <f t="shared" si="41"/>
        <v>260</v>
      </c>
      <c r="I349">
        <f t="shared" si="44"/>
        <v>12794</v>
      </c>
      <c r="J349">
        <f t="shared" si="42"/>
        <v>0</v>
      </c>
      <c r="P349" s="1"/>
    </row>
    <row r="350" spans="1:16" x14ac:dyDescent="0.25">
      <c r="A350" s="1">
        <v>44910</v>
      </c>
      <c r="B350">
        <v>0</v>
      </c>
      <c r="C350">
        <f t="shared" si="38"/>
        <v>4</v>
      </c>
      <c r="D350">
        <f t="shared" si="43"/>
        <v>2</v>
      </c>
      <c r="E350">
        <v>0</v>
      </c>
      <c r="F350">
        <f t="shared" si="39"/>
        <v>190</v>
      </c>
      <c r="G350">
        <f t="shared" si="40"/>
        <v>0</v>
      </c>
      <c r="H350">
        <f t="shared" si="41"/>
        <v>190</v>
      </c>
      <c r="I350">
        <f t="shared" si="44"/>
        <v>12534</v>
      </c>
      <c r="J350">
        <f t="shared" si="42"/>
        <v>0</v>
      </c>
      <c r="P350" s="1"/>
    </row>
    <row r="351" spans="1:16" x14ac:dyDescent="0.25">
      <c r="A351" s="1">
        <v>44911</v>
      </c>
      <c r="B351">
        <v>24</v>
      </c>
      <c r="C351">
        <f t="shared" si="38"/>
        <v>5</v>
      </c>
      <c r="D351">
        <f t="shared" si="43"/>
        <v>0</v>
      </c>
      <c r="E351">
        <v>0</v>
      </c>
      <c r="F351">
        <f t="shared" si="39"/>
        <v>190</v>
      </c>
      <c r="G351">
        <f t="shared" si="40"/>
        <v>0</v>
      </c>
      <c r="H351">
        <f t="shared" si="41"/>
        <v>190</v>
      </c>
      <c r="I351">
        <f t="shared" si="44"/>
        <v>12368</v>
      </c>
      <c r="J351">
        <f t="shared" si="42"/>
        <v>0</v>
      </c>
      <c r="P351" s="1"/>
    </row>
    <row r="352" spans="1:16" x14ac:dyDescent="0.25">
      <c r="A352" s="1">
        <v>44912</v>
      </c>
      <c r="B352">
        <v>0</v>
      </c>
      <c r="C352">
        <f t="shared" si="38"/>
        <v>6</v>
      </c>
      <c r="D352">
        <f t="shared" si="43"/>
        <v>1</v>
      </c>
      <c r="E352">
        <v>0</v>
      </c>
      <c r="F352">
        <f t="shared" si="39"/>
        <v>190</v>
      </c>
      <c r="G352">
        <f t="shared" si="40"/>
        <v>0</v>
      </c>
      <c r="H352">
        <f t="shared" si="41"/>
        <v>190</v>
      </c>
      <c r="I352">
        <f t="shared" si="44"/>
        <v>12178</v>
      </c>
      <c r="J352">
        <f t="shared" si="42"/>
        <v>0</v>
      </c>
      <c r="P352" s="1"/>
    </row>
    <row r="353" spans="1:16" x14ac:dyDescent="0.25">
      <c r="A353" s="1">
        <v>44913</v>
      </c>
      <c r="B353">
        <v>0</v>
      </c>
      <c r="C353">
        <f t="shared" si="38"/>
        <v>7</v>
      </c>
      <c r="D353">
        <f t="shared" si="43"/>
        <v>2</v>
      </c>
      <c r="E353">
        <v>0</v>
      </c>
      <c r="F353">
        <f t="shared" si="39"/>
        <v>190</v>
      </c>
      <c r="G353">
        <f t="shared" si="40"/>
        <v>0</v>
      </c>
      <c r="H353">
        <f t="shared" si="41"/>
        <v>190</v>
      </c>
      <c r="I353">
        <f t="shared" si="44"/>
        <v>11988</v>
      </c>
      <c r="J353">
        <f t="shared" si="42"/>
        <v>0</v>
      </c>
      <c r="P353" s="1"/>
    </row>
    <row r="354" spans="1:16" x14ac:dyDescent="0.25">
      <c r="A354" s="1">
        <v>44914</v>
      </c>
      <c r="B354">
        <v>45</v>
      </c>
      <c r="C354">
        <f t="shared" si="38"/>
        <v>1</v>
      </c>
      <c r="D354">
        <f t="shared" si="43"/>
        <v>0</v>
      </c>
      <c r="E354">
        <v>0</v>
      </c>
      <c r="F354">
        <f t="shared" si="39"/>
        <v>190</v>
      </c>
      <c r="G354">
        <f t="shared" si="40"/>
        <v>0</v>
      </c>
      <c r="H354">
        <f t="shared" si="41"/>
        <v>190</v>
      </c>
      <c r="I354">
        <f t="shared" si="44"/>
        <v>11843</v>
      </c>
      <c r="J354">
        <f t="shared" si="42"/>
        <v>0</v>
      </c>
      <c r="P354" s="1"/>
    </row>
    <row r="355" spans="1:16" x14ac:dyDescent="0.25">
      <c r="A355" s="1">
        <v>44915</v>
      </c>
      <c r="B355">
        <v>97</v>
      </c>
      <c r="C355">
        <f t="shared" si="38"/>
        <v>2</v>
      </c>
      <c r="D355">
        <f t="shared" si="43"/>
        <v>0</v>
      </c>
      <c r="E355">
        <v>0</v>
      </c>
      <c r="F355">
        <f t="shared" si="39"/>
        <v>190</v>
      </c>
      <c r="G355">
        <f t="shared" si="40"/>
        <v>0</v>
      </c>
      <c r="H355">
        <f t="shared" si="41"/>
        <v>190</v>
      </c>
      <c r="I355">
        <f t="shared" si="44"/>
        <v>11750</v>
      </c>
      <c r="J355">
        <f t="shared" si="42"/>
        <v>0</v>
      </c>
      <c r="P355" s="1"/>
    </row>
    <row r="356" spans="1:16" x14ac:dyDescent="0.25">
      <c r="A356" s="1">
        <v>44916</v>
      </c>
      <c r="B356">
        <v>0</v>
      </c>
      <c r="C356">
        <f t="shared" si="38"/>
        <v>3</v>
      </c>
      <c r="D356">
        <f t="shared" si="43"/>
        <v>1</v>
      </c>
      <c r="E356">
        <v>0</v>
      </c>
      <c r="F356">
        <f t="shared" si="39"/>
        <v>260</v>
      </c>
      <c r="G356">
        <f t="shared" si="40"/>
        <v>0</v>
      </c>
      <c r="H356">
        <f t="shared" si="41"/>
        <v>260</v>
      </c>
      <c r="I356">
        <f t="shared" si="44"/>
        <v>11560</v>
      </c>
      <c r="J356">
        <f t="shared" si="42"/>
        <v>0</v>
      </c>
      <c r="P356" s="1"/>
    </row>
    <row r="357" spans="1:16" x14ac:dyDescent="0.25">
      <c r="A357" s="1">
        <v>44917</v>
      </c>
      <c r="B357">
        <v>22</v>
      </c>
      <c r="C357">
        <f t="shared" si="38"/>
        <v>4</v>
      </c>
      <c r="D357">
        <f t="shared" si="43"/>
        <v>0</v>
      </c>
      <c r="E357">
        <v>0</v>
      </c>
      <c r="F357">
        <f t="shared" si="39"/>
        <v>190</v>
      </c>
      <c r="G357">
        <f t="shared" si="40"/>
        <v>0</v>
      </c>
      <c r="H357">
        <f t="shared" si="41"/>
        <v>190</v>
      </c>
      <c r="I357">
        <f t="shared" si="44"/>
        <v>11322</v>
      </c>
      <c r="J357">
        <f t="shared" si="42"/>
        <v>0</v>
      </c>
      <c r="P357" s="1"/>
    </row>
    <row r="358" spans="1:16" x14ac:dyDescent="0.25">
      <c r="A358" s="1">
        <v>44918</v>
      </c>
      <c r="B358">
        <v>0</v>
      </c>
      <c r="C358">
        <f t="shared" si="38"/>
        <v>5</v>
      </c>
      <c r="D358">
        <f t="shared" si="43"/>
        <v>1</v>
      </c>
      <c r="E358">
        <v>0</v>
      </c>
      <c r="F358">
        <f t="shared" si="39"/>
        <v>190</v>
      </c>
      <c r="G358">
        <f t="shared" si="40"/>
        <v>0</v>
      </c>
      <c r="H358">
        <f t="shared" si="41"/>
        <v>190</v>
      </c>
      <c r="I358">
        <f t="shared" si="44"/>
        <v>11132</v>
      </c>
      <c r="J358">
        <f t="shared" si="42"/>
        <v>0</v>
      </c>
      <c r="P358" s="1"/>
    </row>
    <row r="359" spans="1:16" x14ac:dyDescent="0.25">
      <c r="A359" s="1">
        <v>44919</v>
      </c>
      <c r="B359">
        <v>0</v>
      </c>
      <c r="C359">
        <f t="shared" si="38"/>
        <v>6</v>
      </c>
      <c r="D359">
        <f t="shared" si="43"/>
        <v>2</v>
      </c>
      <c r="E359">
        <v>0</v>
      </c>
      <c r="F359">
        <f t="shared" si="39"/>
        <v>190</v>
      </c>
      <c r="G359">
        <f t="shared" si="40"/>
        <v>0</v>
      </c>
      <c r="H359">
        <f t="shared" si="41"/>
        <v>190</v>
      </c>
      <c r="I359">
        <f t="shared" si="44"/>
        <v>10942</v>
      </c>
      <c r="J359">
        <f t="shared" si="42"/>
        <v>0</v>
      </c>
      <c r="P359" s="1"/>
    </row>
    <row r="360" spans="1:16" x14ac:dyDescent="0.25">
      <c r="A360" s="1">
        <v>44920</v>
      </c>
      <c r="B360">
        <v>0</v>
      </c>
      <c r="C360">
        <f t="shared" si="38"/>
        <v>7</v>
      </c>
      <c r="D360">
        <f t="shared" si="43"/>
        <v>3</v>
      </c>
      <c r="E360">
        <v>0</v>
      </c>
      <c r="F360">
        <f t="shared" si="39"/>
        <v>190</v>
      </c>
      <c r="G360">
        <f t="shared" si="40"/>
        <v>0</v>
      </c>
      <c r="H360">
        <f t="shared" si="41"/>
        <v>190</v>
      </c>
      <c r="I360">
        <f t="shared" si="44"/>
        <v>10752</v>
      </c>
      <c r="J360">
        <f t="shared" si="42"/>
        <v>0</v>
      </c>
      <c r="P360" s="1"/>
    </row>
    <row r="361" spans="1:16" x14ac:dyDescent="0.25">
      <c r="A361" s="1">
        <v>44921</v>
      </c>
      <c r="B361">
        <v>135</v>
      </c>
      <c r="C361">
        <f t="shared" si="38"/>
        <v>1</v>
      </c>
      <c r="D361">
        <f t="shared" si="43"/>
        <v>0</v>
      </c>
      <c r="E361">
        <v>0</v>
      </c>
      <c r="F361">
        <f t="shared" si="39"/>
        <v>190</v>
      </c>
      <c r="G361">
        <f t="shared" si="40"/>
        <v>0</v>
      </c>
      <c r="H361">
        <f t="shared" si="41"/>
        <v>190</v>
      </c>
      <c r="I361">
        <f t="shared" si="44"/>
        <v>10697</v>
      </c>
      <c r="J361">
        <f t="shared" si="42"/>
        <v>0</v>
      </c>
      <c r="P361" s="1"/>
    </row>
    <row r="362" spans="1:16" x14ac:dyDescent="0.25">
      <c r="A362" s="1">
        <v>44922</v>
      </c>
      <c r="B362">
        <v>0</v>
      </c>
      <c r="C362">
        <f t="shared" si="38"/>
        <v>2</v>
      </c>
      <c r="D362">
        <f t="shared" si="43"/>
        <v>1</v>
      </c>
      <c r="E362">
        <v>0</v>
      </c>
      <c r="F362">
        <f t="shared" si="39"/>
        <v>190</v>
      </c>
      <c r="G362">
        <f t="shared" si="40"/>
        <v>0</v>
      </c>
      <c r="H362">
        <f t="shared" si="41"/>
        <v>190</v>
      </c>
      <c r="I362">
        <f t="shared" si="44"/>
        <v>10507</v>
      </c>
      <c r="J362">
        <f t="shared" si="42"/>
        <v>0</v>
      </c>
      <c r="P362" s="1"/>
    </row>
    <row r="363" spans="1:16" x14ac:dyDescent="0.25">
      <c r="A363" s="1">
        <v>44923</v>
      </c>
      <c r="B363">
        <v>153</v>
      </c>
      <c r="C363">
        <f t="shared" si="38"/>
        <v>3</v>
      </c>
      <c r="D363">
        <f t="shared" si="43"/>
        <v>0</v>
      </c>
      <c r="E363">
        <v>0</v>
      </c>
      <c r="F363">
        <f t="shared" si="39"/>
        <v>260</v>
      </c>
      <c r="G363">
        <f t="shared" si="40"/>
        <v>0</v>
      </c>
      <c r="H363">
        <f t="shared" si="41"/>
        <v>260</v>
      </c>
      <c r="I363">
        <f t="shared" si="44"/>
        <v>10470</v>
      </c>
      <c r="J363">
        <f t="shared" si="42"/>
        <v>0</v>
      </c>
      <c r="P363" s="1"/>
    </row>
    <row r="364" spans="1:16" x14ac:dyDescent="0.25">
      <c r="A364" s="1">
        <v>44924</v>
      </c>
      <c r="B364">
        <v>0</v>
      </c>
      <c r="C364">
        <f t="shared" si="38"/>
        <v>4</v>
      </c>
      <c r="D364">
        <f t="shared" si="43"/>
        <v>1</v>
      </c>
      <c r="E364">
        <v>0</v>
      </c>
      <c r="F364">
        <f t="shared" si="39"/>
        <v>190</v>
      </c>
      <c r="G364">
        <f t="shared" si="40"/>
        <v>0</v>
      </c>
      <c r="H364">
        <f t="shared" si="41"/>
        <v>190</v>
      </c>
      <c r="I364">
        <f t="shared" si="44"/>
        <v>10210</v>
      </c>
      <c r="J364">
        <f t="shared" si="42"/>
        <v>0</v>
      </c>
      <c r="P364" s="1"/>
    </row>
    <row r="365" spans="1:16" x14ac:dyDescent="0.25">
      <c r="A365" s="1">
        <v>44925</v>
      </c>
      <c r="B365">
        <v>0</v>
      </c>
      <c r="C365">
        <f t="shared" si="38"/>
        <v>5</v>
      </c>
      <c r="D365">
        <f t="shared" si="43"/>
        <v>2</v>
      </c>
      <c r="E365">
        <v>0</v>
      </c>
      <c r="F365">
        <f t="shared" si="39"/>
        <v>190</v>
      </c>
      <c r="G365">
        <f t="shared" si="40"/>
        <v>0</v>
      </c>
      <c r="H365">
        <f t="shared" si="41"/>
        <v>190</v>
      </c>
      <c r="I365">
        <f t="shared" si="44"/>
        <v>10020</v>
      </c>
      <c r="J365">
        <f t="shared" si="42"/>
        <v>0</v>
      </c>
      <c r="P365" s="1"/>
    </row>
    <row r="366" spans="1:16" x14ac:dyDescent="0.25">
      <c r="A366" s="1">
        <v>44926</v>
      </c>
      <c r="B366">
        <v>144</v>
      </c>
      <c r="C366">
        <f t="shared" si="38"/>
        <v>6</v>
      </c>
      <c r="D366">
        <f t="shared" si="43"/>
        <v>0</v>
      </c>
      <c r="E366">
        <v>0</v>
      </c>
      <c r="F366">
        <f t="shared" si="39"/>
        <v>190</v>
      </c>
      <c r="G366">
        <f t="shared" si="40"/>
        <v>0</v>
      </c>
      <c r="H366">
        <f t="shared" si="41"/>
        <v>190</v>
      </c>
      <c r="I366">
        <f t="shared" si="44"/>
        <v>9974</v>
      </c>
      <c r="J366">
        <f t="shared" si="42"/>
        <v>0</v>
      </c>
      <c r="P366" s="1"/>
    </row>
    <row r="367" spans="1:16" x14ac:dyDescent="0.25">
      <c r="P367" s="1"/>
    </row>
    <row r="368" spans="1:16" x14ac:dyDescent="0.25">
      <c r="P368" s="1"/>
    </row>
    <row r="369" spans="16:16" x14ac:dyDescent="0.25">
      <c r="P369" s="1"/>
    </row>
    <row r="370" spans="16:16" x14ac:dyDescent="0.25">
      <c r="P370" s="1"/>
    </row>
    <row r="371" spans="16:16" x14ac:dyDescent="0.25">
      <c r="P371" s="1"/>
    </row>
    <row r="372" spans="16:16" x14ac:dyDescent="0.25">
      <c r="P372" s="1"/>
    </row>
    <row r="373" spans="16:16" x14ac:dyDescent="0.25">
      <c r="P373" s="1"/>
    </row>
    <row r="374" spans="16:16" x14ac:dyDescent="0.25">
      <c r="P374" s="1"/>
    </row>
    <row r="375" spans="16:16" x14ac:dyDescent="0.25">
      <c r="P375" s="1"/>
    </row>
    <row r="376" spans="16:16" x14ac:dyDescent="0.25">
      <c r="P376" s="1"/>
    </row>
    <row r="377" spans="16:16" x14ac:dyDescent="0.25">
      <c r="P377" s="1"/>
    </row>
    <row r="378" spans="16:16" x14ac:dyDescent="0.25">
      <c r="P378" s="1"/>
    </row>
    <row r="379" spans="16:16" x14ac:dyDescent="0.25">
      <c r="P379" s="1"/>
    </row>
    <row r="380" spans="16:16" x14ac:dyDescent="0.25">
      <c r="P380" s="1"/>
    </row>
    <row r="381" spans="16:16" x14ac:dyDescent="0.25">
      <c r="P381" s="1"/>
    </row>
    <row r="382" spans="16:16" x14ac:dyDescent="0.25">
      <c r="P382" s="1"/>
    </row>
    <row r="383" spans="16:16" x14ac:dyDescent="0.25">
      <c r="P383" s="1"/>
    </row>
    <row r="384" spans="16:16" x14ac:dyDescent="0.25">
      <c r="P384" s="1"/>
    </row>
    <row r="385" spans="16:16" x14ac:dyDescent="0.25">
      <c r="P385" s="1"/>
    </row>
    <row r="386" spans="16:16" x14ac:dyDescent="0.25">
      <c r="P386" s="1"/>
    </row>
    <row r="387" spans="16:16" x14ac:dyDescent="0.25">
      <c r="P387" s="1"/>
    </row>
    <row r="388" spans="16:16" x14ac:dyDescent="0.25">
      <c r="P388" s="1"/>
    </row>
    <row r="389" spans="16:16" x14ac:dyDescent="0.25">
      <c r="P38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X o 4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A Z e j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o 4 V y i K R 7 g O A A A A E Q A A A B M A H A B G b 3 J t d W x h c y 9 T Z W N 0 a W 9 u M S 5 t I K I Y A C i g F A A A A A A A A A A A A A A A A A A A A A A A A A A A A C t O T S 7 J z M 9 T C I b Q h t Y A U E s B A i 0 A F A A C A A g A G X o 4 V 8 4 e l 8 e j A A A A 9 g A A A B I A A A A A A A A A A A A A A A A A A A A A A E N v b m Z p Z y 9 Q Y W N r Y W d l L n h t b F B L A Q I t A B Q A A g A I A B l 6 O F c P y u m r p A A A A O k A A A A T A A A A A A A A A A A A A A A A A O 8 A A A B b Q 2 9 u d G V u d F 9 U e X B l c 1 0 u e G 1 s U E s B A i 0 A F A A C A A g A G X o 4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d v L T D 9 N O Z N i T D s O I N U y u M A A A A A A g A A A A A A E G Y A A A A B A A A g A A A A x P h v o H o t i O x l r v w v 4 h 8 3 U B d Y 8 w Y 9 5 N v b a 5 I l l z B h 1 j 4 A A A A A D o A A A A A C A A A g A A A A w c v 4 B 5 u M O R 3 H k W h a 9 P p S 4 U Z d S l l C z Z Q k P i 2 S + X U l w C 1 Q A A A A f q q W 3 b S m U W 0 S a E k w w b i W f 4 6 f A A n 7 r Q M D z R i K Z 7 R o Q i d 4 R Z Y u T u B O + 4 c 5 1 v K V x f M I i l t I v u h e o k + v d s k z o O G B / e T x m G 6 3 z 4 6 r H y E i G d N b V Z l A A A A A f 2 C f 1 i A 4 P a v y I s / g Q o K P P i y W T Z f X t o 0 x k K w p p M r D 1 g 8 g J B W n I V a u D j q 1 i d G L d j i H O r 3 0 O / 5 A 7 V 2 5 a P w g r N i S m Q = = < / D a t a M a s h u p > 
</file>

<file path=customXml/itemProps1.xml><?xml version="1.0" encoding="utf-8"?>
<ds:datastoreItem xmlns:ds="http://schemas.openxmlformats.org/officeDocument/2006/customXml" ds:itemID="{29FE94A5-68BB-4B0F-B656-5B2A6DEE7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6</vt:i4>
      </vt:variant>
    </vt:vector>
  </HeadingPairs>
  <TitlesOfParts>
    <vt:vector size="11" baseType="lpstr">
      <vt:lpstr>MAIN</vt:lpstr>
      <vt:lpstr>zad4_1a</vt:lpstr>
      <vt:lpstr>zad4_1b</vt:lpstr>
      <vt:lpstr>zad4_2</vt:lpstr>
      <vt:lpstr>zad4_3</vt:lpstr>
      <vt:lpstr>zad4_2!ekodom</vt:lpstr>
      <vt:lpstr>MAIN!ekodom_1</vt:lpstr>
      <vt:lpstr>zad4_1a!ekodom_1</vt:lpstr>
      <vt:lpstr>zad4_1b!ekodom_1</vt:lpstr>
      <vt:lpstr>zad4_3!ekodom_1</vt:lpstr>
      <vt:lpstr>zad4_3!ekodom_3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2023-09-24T13:13:55Z</dcterms:created>
  <dcterms:modified xsi:type="dcterms:W3CDTF">2024-03-01T19:10:49Z</dcterms:modified>
</cp:coreProperties>
</file>