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8800" windowHeight="12465" activeTab="2"/>
  </bookViews>
  <sheets>
    <sheet name="以人民币计价（年度）" sheetId="5" r:id="rId1"/>
    <sheet name="以人民币计价（月度）" sheetId="3" r:id="rId2"/>
    <sheet name="以美元计价（年度）" sheetId="6" r:id="rId3"/>
    <sheet name="以美元计价（月度）" sheetId="4" r:id="rId4"/>
  </sheets>
  <calcPr calcId="124519"/>
</workbook>
</file>

<file path=xl/calcChain.xml><?xml version="1.0" encoding="utf-8"?>
<calcChain xmlns="http://schemas.openxmlformats.org/spreadsheetml/2006/main">
  <c r="GG34" i="4"/>
  <c r="GG33"/>
  <c r="GG32"/>
  <c r="GG31"/>
  <c r="GG30"/>
  <c r="GG29"/>
  <c r="GG28"/>
  <c r="GG27"/>
  <c r="GG26"/>
  <c r="GG25"/>
  <c r="EP34" l="1"/>
  <c r="EO34"/>
  <c r="EN34"/>
  <c r="EM34"/>
  <c r="EL34"/>
  <c r="EK34"/>
  <c r="EJ34"/>
  <c r="EI34"/>
  <c r="EH34"/>
  <c r="EG34"/>
  <c r="EF34"/>
  <c r="EE34"/>
  <c r="ED34"/>
  <c r="EC34"/>
  <c r="EB34"/>
  <c r="EA34"/>
  <c r="DZ34"/>
  <c r="DY34"/>
  <c r="DX34"/>
  <c r="DX34" i="3" s="1"/>
  <c r="DW34" i="4"/>
  <c r="DV34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EP33"/>
  <c r="EO33"/>
  <c r="EN33"/>
  <c r="EM33"/>
  <c r="EL33"/>
  <c r="EK33"/>
  <c r="EJ33"/>
  <c r="EI33"/>
  <c r="EH33"/>
  <c r="EG33"/>
  <c r="EF33"/>
  <c r="EE33"/>
  <c r="ED33"/>
  <c r="EC33"/>
  <c r="EB33"/>
  <c r="EA33"/>
  <c r="DZ33"/>
  <c r="DY33"/>
  <c r="DX33"/>
  <c r="DW33"/>
  <c r="DV33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EP32"/>
  <c r="EO32"/>
  <c r="EN32"/>
  <c r="EM32"/>
  <c r="EL32"/>
  <c r="EK32"/>
  <c r="EJ32"/>
  <c r="EI32"/>
  <c r="EH32"/>
  <c r="EG32"/>
  <c r="EF32"/>
  <c r="EE32"/>
  <c r="ED32"/>
  <c r="EC32"/>
  <c r="EB32"/>
  <c r="EA32"/>
  <c r="DZ32"/>
  <c r="DY32"/>
  <c r="DX32"/>
  <c r="DX32" i="3" s="1"/>
  <c r="DW32" i="4"/>
  <c r="DV32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EP31"/>
  <c r="EO31"/>
  <c r="EN31"/>
  <c r="EM31"/>
  <c r="EL31"/>
  <c r="EK31"/>
  <c r="EJ31"/>
  <c r="EI31"/>
  <c r="EH31"/>
  <c r="EG31"/>
  <c r="EF31"/>
  <c r="EE31"/>
  <c r="ED31"/>
  <c r="EC31"/>
  <c r="EB31"/>
  <c r="EA31"/>
  <c r="DZ31"/>
  <c r="DY31"/>
  <c r="DX31"/>
  <c r="DX31" i="3" s="1"/>
  <c r="DW31" i="4"/>
  <c r="DV3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EP30"/>
  <c r="EO30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X30" i="3" s="1"/>
  <c r="DW30" i="4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EP29"/>
  <c r="EO29"/>
  <c r="EN29"/>
  <c r="EM29"/>
  <c r="EL29"/>
  <c r="EK29"/>
  <c r="EJ29"/>
  <c r="EI29"/>
  <c r="EH29"/>
  <c r="EG29"/>
  <c r="EF29"/>
  <c r="EE29"/>
  <c r="ED29"/>
  <c r="EC29"/>
  <c r="EB29"/>
  <c r="EA29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EP28"/>
  <c r="EO28"/>
  <c r="EN28"/>
  <c r="EM28"/>
  <c r="EL28"/>
  <c r="EK28"/>
  <c r="EJ28"/>
  <c r="EI28"/>
  <c r="EH28"/>
  <c r="EG28"/>
  <c r="EF28"/>
  <c r="EE28"/>
  <c r="ED28"/>
  <c r="EC28"/>
  <c r="EB28"/>
  <c r="EA28"/>
  <c r="DZ28"/>
  <c r="DY28"/>
  <c r="DX28"/>
  <c r="DX28" i="3" s="1"/>
  <c r="DW28" i="4"/>
  <c r="DV28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EP27"/>
  <c r="EO27"/>
  <c r="EN27"/>
  <c r="EM27"/>
  <c r="EL27"/>
  <c r="EK27"/>
  <c r="EJ27"/>
  <c r="EI27"/>
  <c r="EH27"/>
  <c r="EG27"/>
  <c r="EF27"/>
  <c r="EE27"/>
  <c r="ED27"/>
  <c r="EC27"/>
  <c r="EB27"/>
  <c r="EA27"/>
  <c r="DZ27"/>
  <c r="DY27"/>
  <c r="DX27"/>
  <c r="DX27" i="3" s="1"/>
  <c r="DW27" i="4"/>
  <c r="DV27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EP26"/>
  <c r="EO26"/>
  <c r="EN26"/>
  <c r="EM26"/>
  <c r="EL26"/>
  <c r="EK26"/>
  <c r="EJ26"/>
  <c r="EI26"/>
  <c r="EH26"/>
  <c r="EG26"/>
  <c r="EF26"/>
  <c r="EE26"/>
  <c r="ED26"/>
  <c r="EC26"/>
  <c r="EB26"/>
  <c r="EA26"/>
  <c r="DZ26"/>
  <c r="DY26"/>
  <c r="DX26"/>
  <c r="DX26" i="3" s="1"/>
  <c r="DW26" i="4"/>
  <c r="DV26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EP25"/>
  <c r="EO25"/>
  <c r="EN25"/>
  <c r="EM25"/>
  <c r="EL25"/>
  <c r="EK25"/>
  <c r="EJ25"/>
  <c r="EI25"/>
  <c r="EH25"/>
  <c r="EG25"/>
  <c r="EF25"/>
  <c r="EE25"/>
  <c r="ED25"/>
  <c r="EC25"/>
  <c r="EB25"/>
  <c r="EA25"/>
  <c r="DZ25"/>
  <c r="DY25"/>
  <c r="DX25"/>
  <c r="DX25" i="3" s="1"/>
  <c r="DW25" i="4"/>
  <c r="DV25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M34" i="6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DX39" i="3"/>
  <c r="DX38"/>
  <c r="DX37"/>
  <c r="DX36"/>
  <c r="DX35"/>
  <c r="DX33"/>
  <c r="DX29"/>
  <c r="DX24"/>
  <c r="DX23"/>
  <c r="DX22"/>
  <c r="DX21"/>
  <c r="DX20"/>
  <c r="DX19"/>
  <c r="DX18"/>
  <c r="DX17"/>
  <c r="DX16"/>
  <c r="DX15"/>
  <c r="DX14"/>
  <c r="DX13"/>
  <c r="DX12"/>
  <c r="DX11"/>
  <c r="DX10"/>
  <c r="DX9"/>
  <c r="DX8"/>
  <c r="DX7"/>
  <c r="DX6"/>
  <c r="DX5"/>
</calcChain>
</file>

<file path=xl/sharedStrings.xml><?xml version="1.0" encoding="utf-8"?>
<sst xmlns="http://schemas.openxmlformats.org/spreadsheetml/2006/main" count="284" uniqueCount="44">
  <si>
    <t>银行结售汇数据年度表（以人民币计价）</t>
  </si>
  <si>
    <t>单位：亿元人民币</t>
  </si>
  <si>
    <t>项目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</si>
  <si>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</si>
  <si>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</si>
  <si>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</si>
  <si>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</si>
  <si>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</si>
  <si>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</si>
  <si>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</si>
  <si>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</si>
  <si>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</si>
  <si>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</si>
  <si>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</si>
  <si>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2021年</t>
  </si>
  <si>
    <t>2022年</t>
  </si>
  <si>
    <t>一、结汇</t>
  </si>
  <si>
    <t>(一）银行自身</t>
  </si>
  <si>
    <t>(二）银行代客</t>
  </si>
  <si>
    <t>1.经常项目</t>
  </si>
  <si>
    <t xml:space="preserve">   1.1货物贸易</t>
  </si>
  <si>
    <t xml:space="preserve">   1.2服务贸易</t>
  </si>
  <si>
    <t xml:space="preserve">   1.3收益和经常转移</t>
  </si>
  <si>
    <t>2.资本与金融项目</t>
  </si>
  <si>
    <t>其中:  直接投资</t>
  </si>
  <si>
    <t xml:space="preserve">       证券投资</t>
  </si>
  <si>
    <t>二、售汇</t>
  </si>
  <si>
    <t>三、差额</t>
  </si>
  <si>
    <t>四、远期结售汇签约额</t>
  </si>
  <si>
    <t>结汇</t>
  </si>
  <si>
    <t>售汇</t>
  </si>
  <si>
    <t>差额</t>
  </si>
  <si>
    <t>五、远期结售汇平仓额</t>
  </si>
  <si>
    <t>六、远期结售汇展期额</t>
  </si>
  <si>
    <t>七、本期末远期结售汇累计未到期额</t>
  </si>
  <si>
    <t>八、未到期期权Delta净敞口</t>
  </si>
  <si>
    <t>-</t>
  </si>
  <si>
    <t>银行结售汇数据（以人民币计价）</t>
  </si>
  <si>
    <t>单位：亿美元</t>
  </si>
  <si>
    <t>银行结售汇数据（以美元计价）</t>
  </si>
  <si>
    <t>银行结售汇数据年度表（以美元计价）</t>
    <phoneticPr fontId="14" type="noConversion"/>
  </si>
  <si>
    <t>2023年</t>
    <phoneticPr fontId="14" type="noConversion"/>
  </si>
  <si>
    <t>2024年</t>
  </si>
  <si>
    <t>2025年</t>
  </si>
</sst>
</file>

<file path=xl/styles.xml><?xml version="1.0" encoding="utf-8"?>
<styleSheet xmlns="http://schemas.openxmlformats.org/spreadsheetml/2006/main">
  <numFmts count="17">
    <numFmt numFmtId="43" formatCode="_ * #,##0.00_ ;_ * \-#,##0.00_ ;_ * &quot;-&quot;??_ ;_ @_ "/>
    <numFmt numFmtId="176" formatCode="0_);[Red]\(0\)"/>
    <numFmt numFmtId="177" formatCode="#,##0.00000000_ "/>
    <numFmt numFmtId="178" formatCode="#,##0.000000000_ "/>
    <numFmt numFmtId="179" formatCode="0.0_ "/>
    <numFmt numFmtId="180" formatCode="#,##0.0000000000_ "/>
    <numFmt numFmtId="181" formatCode="#,##0_ "/>
    <numFmt numFmtId="182" formatCode="0.000_ "/>
    <numFmt numFmtId="183" formatCode="0.0000_);[Red]\(0.0000\)"/>
    <numFmt numFmtId="184" formatCode="#,##0.0000"/>
    <numFmt numFmtId="185" formatCode="#,##0.0000_ "/>
    <numFmt numFmtId="186" formatCode="0.00_);[Red]\(0.00\)"/>
    <numFmt numFmtId="187" formatCode="0.0000_ "/>
    <numFmt numFmtId="188" formatCode="#,##0.0_ "/>
    <numFmt numFmtId="189" formatCode="#,##0.00_ "/>
    <numFmt numFmtId="190" formatCode="0.00_ "/>
    <numFmt numFmtId="191" formatCode="_ * #,##0_ ;_ * \-#,##0_ ;_ * &quot;-&quot;??_ ;_ @_ "/>
  </numFmts>
  <fonts count="16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2"/>
      <color theme="1"/>
      <name val="黑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19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57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189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>
      <alignment vertical="center"/>
    </xf>
    <xf numFmtId="190" fontId="1" fillId="0" borderId="0" xfId="0" applyNumberFormat="1" applyFont="1" applyBorder="1" applyAlignment="1">
      <alignment horizontal="center" vertical="center"/>
    </xf>
    <xf numFmtId="57" fontId="4" fillId="0" borderId="1" xfId="0" applyNumberFormat="1" applyFont="1" applyFill="1" applyBorder="1" applyAlignment="1">
      <alignment horizontal="center" vertical="center"/>
    </xf>
    <xf numFmtId="189" fontId="1" fillId="0" borderId="0" xfId="0" applyNumberFormat="1" applyFont="1">
      <alignment vertical="center"/>
    </xf>
    <xf numFmtId="187" fontId="0" fillId="0" borderId="0" xfId="0" applyNumberFormat="1" applyFont="1">
      <alignment vertical="center"/>
    </xf>
    <xf numFmtId="189" fontId="1" fillId="0" borderId="0" xfId="0" applyNumberFormat="1" applyFont="1" applyBorder="1">
      <alignment vertical="center"/>
    </xf>
    <xf numFmtId="4" fontId="1" fillId="0" borderId="0" xfId="0" applyNumberFormat="1" applyFont="1" applyBorder="1">
      <alignment vertical="center"/>
    </xf>
    <xf numFmtId="4" fontId="1" fillId="0" borderId="0" xfId="0" applyNumberFormat="1" applyFont="1" applyFill="1" applyBorder="1">
      <alignment vertical="center"/>
    </xf>
    <xf numFmtId="185" fontId="1" fillId="0" borderId="0" xfId="0" applyNumberFormat="1" applyFont="1" applyBorder="1">
      <alignment vertical="center"/>
    </xf>
    <xf numFmtId="4" fontId="1" fillId="0" borderId="0" xfId="0" applyNumberFormat="1" applyFont="1">
      <alignment vertical="center"/>
    </xf>
    <xf numFmtId="4" fontId="2" fillId="0" borderId="0" xfId="0" applyNumberFormat="1" applyFont="1" applyBorder="1">
      <alignment vertical="center"/>
    </xf>
    <xf numFmtId="181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4" fontId="2" fillId="0" borderId="0" xfId="0" applyNumberFormat="1" applyFont="1" applyFill="1" applyBorder="1">
      <alignment vertical="center"/>
    </xf>
    <xf numFmtId="0" fontId="1" fillId="0" borderId="0" xfId="0" applyFont="1" applyFill="1" applyBorder="1" applyAlignment="1">
      <alignment vertical="center" wrapText="1"/>
    </xf>
    <xf numFmtId="188" fontId="1" fillId="0" borderId="0" xfId="0" applyNumberFormat="1" applyFont="1" applyBorder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57" fontId="5" fillId="0" borderId="1" xfId="0" applyNumberFormat="1" applyFont="1" applyFill="1" applyBorder="1" applyAlignment="1">
      <alignment horizontal="center" vertical="center"/>
    </xf>
    <xf numFmtId="187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83" fontId="7" fillId="0" borderId="0" xfId="0" applyNumberFormat="1" applyFont="1" applyFill="1" applyAlignment="1">
      <alignment vertical="center"/>
    </xf>
    <xf numFmtId="183" fontId="8" fillId="0" borderId="0" xfId="0" applyNumberFormat="1" applyFont="1" applyFill="1" applyAlignment="1">
      <alignment vertical="center"/>
    </xf>
    <xf numFmtId="181" fontId="1" fillId="0" borderId="0" xfId="0" applyNumberFormat="1" applyFont="1" applyFill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78" fontId="1" fillId="0" borderId="0" xfId="0" applyNumberFormat="1" applyFont="1">
      <alignment vertical="center"/>
    </xf>
    <xf numFmtId="40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88" fontId="1" fillId="0" borderId="0" xfId="0" applyNumberFormat="1" applyFont="1">
      <alignment vertical="center"/>
    </xf>
    <xf numFmtId="185" fontId="1" fillId="0" borderId="0" xfId="0" applyNumberFormat="1" applyFont="1">
      <alignment vertical="center"/>
    </xf>
    <xf numFmtId="187" fontId="7" fillId="0" borderId="0" xfId="0" applyNumberFormat="1" applyFont="1" applyFill="1" applyBorder="1" applyAlignment="1">
      <alignment vertical="center"/>
    </xf>
    <xf numFmtId="185" fontId="9" fillId="0" borderId="0" xfId="0" applyNumberFormat="1" applyFont="1" applyFill="1">
      <alignment vertical="center"/>
    </xf>
    <xf numFmtId="182" fontId="1" fillId="0" borderId="0" xfId="0" applyNumberFormat="1" applyFont="1">
      <alignment vertical="center"/>
    </xf>
    <xf numFmtId="184" fontId="1" fillId="0" borderId="0" xfId="0" applyNumberFormat="1" applyFont="1">
      <alignment vertical="center"/>
    </xf>
    <xf numFmtId="184" fontId="1" fillId="0" borderId="0" xfId="0" applyNumberFormat="1" applyFont="1" applyFill="1">
      <alignment vertical="center"/>
    </xf>
    <xf numFmtId="187" fontId="1" fillId="0" borderId="0" xfId="0" applyNumberFormat="1" applyFont="1" applyFill="1">
      <alignment vertical="center"/>
    </xf>
    <xf numFmtId="185" fontId="1" fillId="0" borderId="0" xfId="0" applyNumberFormat="1" applyFont="1" applyFill="1">
      <alignment vertical="center"/>
    </xf>
    <xf numFmtId="189" fontId="1" fillId="0" borderId="0" xfId="0" applyNumberFormat="1" applyFont="1" applyAlignment="1">
      <alignment vertical="center" wrapText="1"/>
    </xf>
    <xf numFmtId="177" fontId="1" fillId="0" borderId="0" xfId="0" applyNumberFormat="1" applyFont="1">
      <alignment vertical="center"/>
    </xf>
    <xf numFmtId="186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0" fillId="0" borderId="0" xfId="0" applyFill="1">
      <alignment vertical="center"/>
    </xf>
    <xf numFmtId="190" fontId="0" fillId="0" borderId="0" xfId="0" applyNumberFormat="1">
      <alignment vertical="center"/>
    </xf>
    <xf numFmtId="186" fontId="0" fillId="0" borderId="0" xfId="0" applyNumberFormat="1">
      <alignment vertical="center"/>
    </xf>
    <xf numFmtId="0" fontId="1" fillId="0" borderId="1" xfId="0" applyFont="1" applyBorder="1" applyAlignment="1">
      <alignment horizontal="left" vertical="center"/>
    </xf>
    <xf numFmtId="3" fontId="12" fillId="0" borderId="1" xfId="1" applyNumberFormat="1" applyFont="1" applyBorder="1">
      <alignment vertical="center"/>
    </xf>
    <xf numFmtId="3" fontId="1" fillId="0" borderId="1" xfId="0" applyNumberFormat="1" applyFont="1" applyBorder="1">
      <alignment vertical="center"/>
    </xf>
    <xf numFmtId="3" fontId="13" fillId="0" borderId="1" xfId="1" applyNumberFormat="1" applyFont="1" applyBorder="1">
      <alignment vertical="center"/>
    </xf>
    <xf numFmtId="3" fontId="12" fillId="0" borderId="1" xfId="1" applyNumberFormat="1" applyFont="1" applyFill="1" applyBorder="1">
      <alignment vertical="center"/>
    </xf>
    <xf numFmtId="3" fontId="13" fillId="2" borderId="1" xfId="1" applyNumberFormat="1" applyFont="1" applyFill="1" applyBorder="1">
      <alignment vertical="center"/>
    </xf>
    <xf numFmtId="3" fontId="12" fillId="2" borderId="1" xfId="1" applyNumberFormat="1" applyFont="1" applyFill="1" applyBorder="1">
      <alignment vertical="center"/>
    </xf>
    <xf numFmtId="3" fontId="2" fillId="2" borderId="1" xfId="0" applyNumberFormat="1" applyFont="1" applyFill="1" applyBorder="1">
      <alignment vertical="center"/>
    </xf>
    <xf numFmtId="3" fontId="2" fillId="0" borderId="1" xfId="0" applyNumberFormat="1" applyFont="1" applyBorder="1">
      <alignment vertical="center"/>
    </xf>
    <xf numFmtId="3" fontId="12" fillId="0" borderId="2" xfId="1" applyNumberFormat="1" applyFont="1" applyBorder="1">
      <alignment vertical="center"/>
    </xf>
    <xf numFmtId="3" fontId="13" fillId="0" borderId="1" xfId="1" applyNumberFormat="1" applyFont="1" applyBorder="1" applyAlignment="1">
      <alignment horizontal="right" vertical="center"/>
    </xf>
    <xf numFmtId="3" fontId="13" fillId="0" borderId="1" xfId="1" applyNumberFormat="1" applyFont="1" applyFill="1" applyBorder="1">
      <alignment vertical="center"/>
    </xf>
    <xf numFmtId="3" fontId="12" fillId="0" borderId="1" xfId="1" applyNumberFormat="1" applyFont="1" applyBorder="1" applyAlignment="1">
      <alignment horizontal="right" vertical="center"/>
    </xf>
    <xf numFmtId="191" fontId="1" fillId="0" borderId="1" xfId="1" applyNumberFormat="1" applyFont="1" applyBorder="1">
      <alignment vertical="center"/>
    </xf>
    <xf numFmtId="191" fontId="1" fillId="0" borderId="1" xfId="0" applyNumberFormat="1" applyFont="1" applyBorder="1">
      <alignment vertical="center"/>
    </xf>
    <xf numFmtId="191" fontId="1" fillId="0" borderId="1" xfId="1" applyNumberFormat="1" applyFont="1" applyFill="1" applyBorder="1" applyAlignment="1">
      <alignment vertical="center"/>
    </xf>
    <xf numFmtId="191" fontId="1" fillId="0" borderId="1" xfId="0" applyNumberFormat="1" applyFont="1" applyBorder="1" applyAlignment="1">
      <alignment horizontal="right" vertical="center"/>
    </xf>
    <xf numFmtId="191" fontId="1" fillId="0" borderId="1" xfId="1" applyNumberFormat="1" applyFont="1" applyBorder="1" applyAlignment="1">
      <alignment horizontal="right" vertical="center"/>
    </xf>
    <xf numFmtId="3" fontId="1" fillId="0" borderId="1" xfId="1" applyNumberFormat="1" applyFont="1" applyBorder="1">
      <alignment vertical="center"/>
    </xf>
    <xf numFmtId="3" fontId="2" fillId="0" borderId="1" xfId="1" applyNumberFormat="1" applyFont="1" applyBorder="1">
      <alignment vertical="center"/>
    </xf>
    <xf numFmtId="3" fontId="1" fillId="2" borderId="1" xfId="1" applyNumberFormat="1" applyFont="1" applyFill="1" applyBorder="1">
      <alignment vertical="center"/>
    </xf>
    <xf numFmtId="3" fontId="1" fillId="0" borderId="1" xfId="1" applyNumberFormat="1" applyFont="1" applyFill="1" applyBorder="1">
      <alignment vertical="center"/>
    </xf>
    <xf numFmtId="3" fontId="1" fillId="0" borderId="1" xfId="1" applyNumberFormat="1" applyFont="1" applyBorder="1" applyAlignment="1">
      <alignment horizontal="right" vertical="center"/>
    </xf>
    <xf numFmtId="3" fontId="1" fillId="0" borderId="6" xfId="1" applyNumberFormat="1" applyFont="1" applyFill="1" applyBorder="1">
      <alignment vertical="center"/>
    </xf>
    <xf numFmtId="3" fontId="1" fillId="0" borderId="8" xfId="1" applyNumberFormat="1" applyFont="1" applyFill="1" applyBorder="1">
      <alignment vertical="center"/>
    </xf>
    <xf numFmtId="191" fontId="4" fillId="0" borderId="1" xfId="1" applyNumberFormat="1" applyFont="1" applyBorder="1">
      <alignment vertical="center"/>
    </xf>
    <xf numFmtId="191" fontId="4" fillId="0" borderId="1" xfId="0" applyNumberFormat="1" applyFont="1" applyBorder="1">
      <alignment vertical="center"/>
    </xf>
    <xf numFmtId="0" fontId="15" fillId="0" borderId="0" xfId="0" applyFo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3" fontId="4" fillId="0" borderId="1" xfId="1" applyNumberFormat="1" applyFont="1" applyBorder="1">
      <alignment vertical="center"/>
    </xf>
    <xf numFmtId="3" fontId="4" fillId="0" borderId="1" xfId="0" applyNumberFormat="1" applyFont="1" applyBorder="1">
      <alignment vertical="center"/>
    </xf>
    <xf numFmtId="3" fontId="5" fillId="0" borderId="1" xfId="1" applyNumberFormat="1" applyFont="1" applyBorder="1">
      <alignment vertical="center"/>
    </xf>
    <xf numFmtId="3" fontId="4" fillId="0" borderId="1" xfId="1" applyNumberFormat="1" applyFont="1" applyFill="1" applyBorder="1">
      <alignment vertical="center"/>
    </xf>
    <xf numFmtId="3" fontId="4" fillId="2" borderId="1" xfId="1" applyNumberFormat="1" applyFont="1" applyFill="1" applyBorder="1">
      <alignment vertical="center"/>
    </xf>
    <xf numFmtId="0" fontId="5" fillId="0" borderId="0" xfId="0" applyFont="1">
      <alignment vertical="center"/>
    </xf>
    <xf numFmtId="3" fontId="5" fillId="2" borderId="1" xfId="1" applyNumberFormat="1" applyFont="1" applyFill="1" applyBorder="1">
      <alignment vertical="center"/>
    </xf>
    <xf numFmtId="3" fontId="5" fillId="2" borderId="1" xfId="0" applyNumberFormat="1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2" fillId="2" borderId="3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1" fillId="0" borderId="3" xfId="0" applyFont="1" applyBorder="1">
      <alignment vertical="center"/>
    </xf>
    <xf numFmtId="0" fontId="1" fillId="0" borderId="2" xfId="0" applyFont="1" applyBorder="1">
      <alignment vertical="center"/>
    </xf>
    <xf numFmtId="0" fontId="5" fillId="2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FN82"/>
  <sheetViews>
    <sheetView workbookViewId="0">
      <selection activeCell="R40" sqref="R40:R43"/>
    </sheetView>
  </sheetViews>
  <sheetFormatPr defaultColWidth="9" defaultRowHeight="13.5"/>
  <cols>
    <col min="1" max="1" width="26.625" customWidth="1"/>
    <col min="2" max="2" width="4.625" customWidth="1"/>
    <col min="3" max="3" width="11.125" customWidth="1"/>
    <col min="4" max="15" width="12.125" customWidth="1"/>
    <col min="16" max="17" width="11.625" customWidth="1"/>
    <col min="18" max="18" width="11.25" bestFit="1" customWidth="1"/>
  </cols>
  <sheetData>
    <row r="2" spans="1:170" ht="18.75">
      <c r="A2" s="115" t="s">
        <v>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</row>
    <row r="3" spans="1:170">
      <c r="A3" s="8" t="s">
        <v>1</v>
      </c>
      <c r="B3" s="8"/>
    </row>
    <row r="4" spans="1:170">
      <c r="A4" s="113" t="s">
        <v>2</v>
      </c>
      <c r="B4" s="113"/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41</v>
      </c>
      <c r="Q4" s="9" t="s">
        <v>42</v>
      </c>
      <c r="R4" s="9" t="s">
        <v>43</v>
      </c>
    </row>
    <row r="5" spans="1:170" s="90" customFormat="1">
      <c r="A5" s="114" t="s">
        <v>16</v>
      </c>
      <c r="B5" s="114"/>
      <c r="C5" s="88">
        <v>93790.589042529697</v>
      </c>
      <c r="D5" s="88">
        <v>110326.49417452</v>
      </c>
      <c r="E5" s="88">
        <v>103288.4008835</v>
      </c>
      <c r="F5" s="88">
        <v>116622.81479144099</v>
      </c>
      <c r="G5" s="88">
        <v>116422.43553204001</v>
      </c>
      <c r="H5" s="88">
        <v>107246.72792754001</v>
      </c>
      <c r="I5" s="88">
        <v>95513.721344170001</v>
      </c>
      <c r="J5" s="88">
        <v>110884.268275259</v>
      </c>
      <c r="K5" s="88">
        <v>125159.72244118</v>
      </c>
      <c r="L5" s="88">
        <v>127633.93516348</v>
      </c>
      <c r="M5" s="88">
        <v>141013.86823357001</v>
      </c>
      <c r="N5" s="88">
        <v>165177.17337000999</v>
      </c>
      <c r="O5" s="88">
        <v>172385.823279228</v>
      </c>
      <c r="P5" s="88">
        <v>155336.13129846001</v>
      </c>
      <c r="Q5" s="88">
        <v>165448.23434736999</v>
      </c>
      <c r="R5" s="89">
        <v>98835.193907979992</v>
      </c>
    </row>
    <row r="6" spans="1:170">
      <c r="A6" s="112" t="s">
        <v>17</v>
      </c>
      <c r="B6" s="112"/>
      <c r="C6" s="76">
        <v>3837.3211858824102</v>
      </c>
      <c r="D6" s="76">
        <v>7107.9245488758597</v>
      </c>
      <c r="E6" s="76">
        <v>4235.0678580526301</v>
      </c>
      <c r="F6" s="76">
        <v>3628.21379507241</v>
      </c>
      <c r="G6" s="76">
        <v>3083.5159078500001</v>
      </c>
      <c r="H6" s="76">
        <v>11147.419737509999</v>
      </c>
      <c r="I6" s="76">
        <v>7182.4725185999996</v>
      </c>
      <c r="J6" s="76">
        <v>5581.1901227811104</v>
      </c>
      <c r="K6" s="76">
        <v>7879.1175748100004</v>
      </c>
      <c r="L6" s="76">
        <v>9716.4103962699992</v>
      </c>
      <c r="M6" s="76">
        <v>15239.343866839999</v>
      </c>
      <c r="N6" s="76">
        <v>7634.2644684999996</v>
      </c>
      <c r="O6" s="76">
        <v>8126.1457702412499</v>
      </c>
      <c r="P6" s="76">
        <v>5651.9832481399999</v>
      </c>
      <c r="Q6" s="76">
        <v>7230.9897492700011</v>
      </c>
      <c r="R6" s="77">
        <v>2679.0709661500005</v>
      </c>
    </row>
    <row r="7" spans="1:170">
      <c r="A7" s="112" t="s">
        <v>18</v>
      </c>
      <c r="B7" s="112"/>
      <c r="C7" s="76">
        <v>89953.267856647202</v>
      </c>
      <c r="D7" s="76">
        <v>103218.569625644</v>
      </c>
      <c r="E7" s="76">
        <v>99053.333025447195</v>
      </c>
      <c r="F7" s="76">
        <v>112994.600996369</v>
      </c>
      <c r="G7" s="76">
        <v>113338.91962419001</v>
      </c>
      <c r="H7" s="76">
        <v>96099.308190030002</v>
      </c>
      <c r="I7" s="76">
        <v>88331.248825570001</v>
      </c>
      <c r="J7" s="76">
        <v>105303.078152478</v>
      </c>
      <c r="K7" s="76">
        <v>117280.60486637001</v>
      </c>
      <c r="L7" s="76">
        <v>117917.52476720999</v>
      </c>
      <c r="M7" s="76">
        <v>125774.52436672999</v>
      </c>
      <c r="N7" s="76">
        <v>157542.90890151</v>
      </c>
      <c r="O7" s="76">
        <v>164259.67750898699</v>
      </c>
      <c r="P7" s="76">
        <v>149684.14805032001</v>
      </c>
      <c r="Q7" s="76">
        <v>158217.24459810002</v>
      </c>
      <c r="R7" s="77">
        <v>96156.122941830006</v>
      </c>
    </row>
    <row r="8" spans="1:170">
      <c r="A8" s="112" t="s">
        <v>19</v>
      </c>
      <c r="B8" s="112"/>
      <c r="C8" s="76">
        <v>79635.268091528298</v>
      </c>
      <c r="D8" s="76">
        <v>92220.613125827993</v>
      </c>
      <c r="E8" s="76">
        <v>89003.290533410502</v>
      </c>
      <c r="F8" s="76">
        <v>101034.83469059601</v>
      </c>
      <c r="G8" s="76">
        <v>101291.08258099</v>
      </c>
      <c r="H8" s="76">
        <v>83920.026963469994</v>
      </c>
      <c r="I8" s="76">
        <v>80295.252599579995</v>
      </c>
      <c r="J8" s="76">
        <v>93284.148740748904</v>
      </c>
      <c r="K8" s="76">
        <v>101775.63018746</v>
      </c>
      <c r="L8" s="76">
        <v>101316.58719021</v>
      </c>
      <c r="M8" s="76">
        <v>105515.63469467001</v>
      </c>
      <c r="N8" s="76">
        <v>131504.73981508001</v>
      </c>
      <c r="O8" s="76">
        <v>141974.42618747699</v>
      </c>
      <c r="P8" s="76">
        <v>134827.55505763</v>
      </c>
      <c r="Q8" s="76">
        <v>138383.31582421</v>
      </c>
      <c r="R8" s="77">
        <v>81760.158568040002</v>
      </c>
    </row>
    <row r="9" spans="1:170">
      <c r="A9" s="112" t="s">
        <v>20</v>
      </c>
      <c r="B9" s="112"/>
      <c r="C9" s="76">
        <v>67468.639817667499</v>
      </c>
      <c r="D9" s="76">
        <v>79246.335799086693</v>
      </c>
      <c r="E9" s="76">
        <v>77471.229536019295</v>
      </c>
      <c r="F9" s="76">
        <v>88849.401637118295</v>
      </c>
      <c r="G9" s="76">
        <v>90008.843626179994</v>
      </c>
      <c r="H9" s="76">
        <v>73535.250410189998</v>
      </c>
      <c r="I9" s="76">
        <v>70232.240895659997</v>
      </c>
      <c r="J9" s="76">
        <v>82770.376522183302</v>
      </c>
      <c r="K9" s="76">
        <v>90662.408305379999</v>
      </c>
      <c r="L9" s="76">
        <v>90373.171726610002</v>
      </c>
      <c r="M9" s="76">
        <v>94365.641844559999</v>
      </c>
      <c r="N9" s="76">
        <v>118477.76809473</v>
      </c>
      <c r="O9" s="76">
        <v>127951.22719833899</v>
      </c>
      <c r="P9" s="76">
        <v>121059.5658211</v>
      </c>
      <c r="Q9" s="76">
        <v>124640.01957898001</v>
      </c>
      <c r="R9" s="77">
        <v>73007.201617849991</v>
      </c>
    </row>
    <row r="10" spans="1:170">
      <c r="A10" s="112" t="s">
        <v>21</v>
      </c>
      <c r="B10" s="112"/>
      <c r="C10" s="76">
        <v>6839.1514783007497</v>
      </c>
      <c r="D10" s="76">
        <v>7357.0694430551603</v>
      </c>
      <c r="E10" s="76">
        <v>7379.7796722174498</v>
      </c>
      <c r="F10" s="76">
        <v>8291.1611974590996</v>
      </c>
      <c r="G10" s="76">
        <v>7628.9353479600004</v>
      </c>
      <c r="H10" s="76">
        <v>6935.7920801099999</v>
      </c>
      <c r="I10" s="76">
        <v>6758.9366418099999</v>
      </c>
      <c r="J10" s="76">
        <v>7131.4840473711101</v>
      </c>
      <c r="K10" s="76">
        <v>7742.4064003200001</v>
      </c>
      <c r="L10" s="76">
        <v>7759.4657011099998</v>
      </c>
      <c r="M10" s="76">
        <v>8072.8609683000004</v>
      </c>
      <c r="N10" s="76">
        <v>9563.5678662499995</v>
      </c>
      <c r="O10" s="76">
        <v>10562.189075836901</v>
      </c>
      <c r="P10" s="76">
        <v>10145.107398759999</v>
      </c>
      <c r="Q10" s="76">
        <v>10043.168091240001</v>
      </c>
      <c r="R10" s="77">
        <v>6481.1619133799995</v>
      </c>
    </row>
    <row r="11" spans="1:170">
      <c r="A11" s="111" t="s">
        <v>22</v>
      </c>
      <c r="B11" s="111"/>
      <c r="C11" s="76">
        <v>5327.4767955600801</v>
      </c>
      <c r="D11" s="76">
        <v>5617.2078836861601</v>
      </c>
      <c r="E11" s="76">
        <v>4152.2813251736598</v>
      </c>
      <c r="F11" s="76">
        <v>3894.2718560183498</v>
      </c>
      <c r="G11" s="76">
        <v>3653.3036068500001</v>
      </c>
      <c r="H11" s="76">
        <v>3448.98447317</v>
      </c>
      <c r="I11" s="76">
        <v>3304.0750621100001</v>
      </c>
      <c r="J11" s="76">
        <v>3382.2881711944401</v>
      </c>
      <c r="K11" s="76">
        <v>3370.8154817599998</v>
      </c>
      <c r="L11" s="76">
        <v>3183.9504644100002</v>
      </c>
      <c r="M11" s="76">
        <v>3077.1318818099999</v>
      </c>
      <c r="N11" s="76">
        <v>3463.4038541</v>
      </c>
      <c r="O11" s="76">
        <v>3461.00991330125</v>
      </c>
      <c r="P11" s="76">
        <v>3622.8818377699999</v>
      </c>
      <c r="Q11" s="76">
        <v>3700.1281539900001</v>
      </c>
      <c r="R11" s="77">
        <v>2271.7950368100001</v>
      </c>
    </row>
    <row r="12" spans="1:170">
      <c r="A12" s="109" t="s">
        <v>23</v>
      </c>
      <c r="B12" s="109"/>
      <c r="C12" s="76">
        <v>10317.999765118901</v>
      </c>
      <c r="D12" s="76">
        <v>10997.9564998157</v>
      </c>
      <c r="E12" s="76">
        <v>10050.0424920367</v>
      </c>
      <c r="F12" s="76">
        <v>11959.766305772901</v>
      </c>
      <c r="G12" s="76">
        <v>12047.837043199999</v>
      </c>
      <c r="H12" s="76">
        <v>12179.281226560001</v>
      </c>
      <c r="I12" s="76">
        <v>8035.9962259900003</v>
      </c>
      <c r="J12" s="76">
        <v>12018.929411728899</v>
      </c>
      <c r="K12" s="76">
        <v>15504.974678910001</v>
      </c>
      <c r="L12" s="76">
        <v>16600.937577000001</v>
      </c>
      <c r="M12" s="76">
        <v>20258.889672059999</v>
      </c>
      <c r="N12" s="76">
        <v>26038.16908643</v>
      </c>
      <c r="O12" s="76">
        <v>22469.215818160599</v>
      </c>
      <c r="P12" s="76">
        <v>14856.592992690001</v>
      </c>
      <c r="Q12" s="76">
        <v>19833.928773890002</v>
      </c>
      <c r="R12" s="77">
        <v>14395.964373790001</v>
      </c>
    </row>
    <row r="13" spans="1:170">
      <c r="A13" s="109" t="s">
        <v>24</v>
      </c>
      <c r="B13" s="109"/>
      <c r="C13" s="76">
        <v>7898.8557659368798</v>
      </c>
      <c r="D13" s="76">
        <v>8526.5842433019807</v>
      </c>
      <c r="E13" s="76">
        <v>6748.5105236354702</v>
      </c>
      <c r="F13" s="76">
        <v>7678.8421460838999</v>
      </c>
      <c r="G13" s="76">
        <v>7475.4775175200002</v>
      </c>
      <c r="H13" s="76">
        <v>6181.1291928999999</v>
      </c>
      <c r="I13" s="76">
        <v>4458.0304723400004</v>
      </c>
      <c r="J13" s="76">
        <v>5612.4705420066703</v>
      </c>
      <c r="K13" s="76">
        <v>7885.6695001099997</v>
      </c>
      <c r="L13" s="76">
        <v>8630.5337994099991</v>
      </c>
      <c r="M13" s="76">
        <v>8742.2957561000003</v>
      </c>
      <c r="N13" s="76">
        <v>11326.904082900001</v>
      </c>
      <c r="O13" s="76">
        <v>8571.2975392187509</v>
      </c>
      <c r="P13" s="76">
        <v>4554.9714118399997</v>
      </c>
      <c r="Q13" s="76">
        <v>3384.7739112299996</v>
      </c>
      <c r="R13" s="77">
        <v>1757.36514414</v>
      </c>
    </row>
    <row r="14" spans="1:170">
      <c r="A14" s="109" t="s">
        <v>25</v>
      </c>
      <c r="B14" s="109"/>
      <c r="C14" s="76">
        <v>1222.8359771550399</v>
      </c>
      <c r="D14" s="76">
        <v>773.29614962191795</v>
      </c>
      <c r="E14" s="76">
        <v>1073.32413853507</v>
      </c>
      <c r="F14" s="76">
        <v>1844.9963022852201</v>
      </c>
      <c r="G14" s="76">
        <v>1862.70636962</v>
      </c>
      <c r="H14" s="76">
        <v>3802.8199837100001</v>
      </c>
      <c r="I14" s="76">
        <v>1734.4685111700001</v>
      </c>
      <c r="J14" s="76">
        <v>2553.3778890544399</v>
      </c>
      <c r="K14" s="76">
        <v>3982.1084159799998</v>
      </c>
      <c r="L14" s="76">
        <v>5200.3642234400004</v>
      </c>
      <c r="M14" s="76">
        <v>9305.1223057499992</v>
      </c>
      <c r="N14" s="76">
        <v>11464.42269111</v>
      </c>
      <c r="O14" s="76">
        <v>11078.937236755</v>
      </c>
      <c r="P14" s="76">
        <v>8999.9851974100002</v>
      </c>
      <c r="Q14" s="76">
        <v>15441.4850056</v>
      </c>
      <c r="R14" s="77">
        <v>12034.275758440001</v>
      </c>
    </row>
    <row r="15" spans="1:170" s="90" customFormat="1">
      <c r="A15" s="110" t="s">
        <v>26</v>
      </c>
      <c r="B15" s="110"/>
      <c r="C15" s="88">
        <v>66594.821384774899</v>
      </c>
      <c r="D15" s="88">
        <v>85941.8073618333</v>
      </c>
      <c r="E15" s="88">
        <v>97845.482743966306</v>
      </c>
      <c r="F15" s="88">
        <v>99858.240120961505</v>
      </c>
      <c r="G15" s="88">
        <v>108736.72441662999</v>
      </c>
      <c r="H15" s="88">
        <v>136607.62066034001</v>
      </c>
      <c r="I15" s="88">
        <v>117978.90217720999</v>
      </c>
      <c r="J15" s="88">
        <v>118532.165040241</v>
      </c>
      <c r="K15" s="88">
        <v>129059.78042564</v>
      </c>
      <c r="L15" s="88">
        <v>131477.26744957999</v>
      </c>
      <c r="M15" s="88">
        <v>130230.80536914</v>
      </c>
      <c r="N15" s="88">
        <v>147946.66446984001</v>
      </c>
      <c r="O15" s="88">
        <v>165466.72658409501</v>
      </c>
      <c r="P15" s="88">
        <v>160570.72453278999</v>
      </c>
      <c r="Q15" s="88">
        <v>173316.50503738999</v>
      </c>
      <c r="R15" s="89">
        <v>99019.920999790018</v>
      </c>
    </row>
    <row r="16" spans="1:170">
      <c r="A16" s="111" t="s">
        <v>17</v>
      </c>
      <c r="B16" s="111"/>
      <c r="C16" s="76">
        <v>3488.4569135751199</v>
      </c>
      <c r="D16" s="76">
        <v>6693.8167960554201</v>
      </c>
      <c r="E16" s="76">
        <v>5755.9830166024703</v>
      </c>
      <c r="F16" s="76">
        <v>11076.854817174601</v>
      </c>
      <c r="G16" s="76">
        <v>4965.3825738899995</v>
      </c>
      <c r="H16" s="76">
        <v>8026.39437413</v>
      </c>
      <c r="I16" s="76">
        <v>8431.5740877299995</v>
      </c>
      <c r="J16" s="76">
        <v>8466.8630079711093</v>
      </c>
      <c r="K16" s="76">
        <v>10534.52105979</v>
      </c>
      <c r="L16" s="76">
        <v>10587.01839243</v>
      </c>
      <c r="M16" s="76">
        <v>14196.49626383</v>
      </c>
      <c r="N16" s="76">
        <v>10193.157165299999</v>
      </c>
      <c r="O16" s="76">
        <v>8416.0407585112498</v>
      </c>
      <c r="P16" s="76">
        <v>6862.759167010001</v>
      </c>
      <c r="Q16" s="76">
        <v>7148.18169063</v>
      </c>
      <c r="R16" s="77">
        <v>5002.7428928600002</v>
      </c>
    </row>
    <row r="17" spans="1:18">
      <c r="A17" s="111" t="s">
        <v>18</v>
      </c>
      <c r="B17" s="111"/>
      <c r="C17" s="76">
        <v>63106.364471199799</v>
      </c>
      <c r="D17" s="76">
        <v>79247.9905657778</v>
      </c>
      <c r="E17" s="76">
        <v>92089.4997273638</v>
      </c>
      <c r="F17" s="76">
        <v>88781.385303786796</v>
      </c>
      <c r="G17" s="76">
        <v>103771.34184274</v>
      </c>
      <c r="H17" s="76">
        <v>128581.22628621</v>
      </c>
      <c r="I17" s="76">
        <v>109547.32808948</v>
      </c>
      <c r="J17" s="76">
        <v>110065.30203227</v>
      </c>
      <c r="K17" s="76">
        <v>118525.25936585</v>
      </c>
      <c r="L17" s="76">
        <v>120890.24905714999</v>
      </c>
      <c r="M17" s="76">
        <v>116034.30910531001</v>
      </c>
      <c r="N17" s="76">
        <v>137753.50730453999</v>
      </c>
      <c r="O17" s="76">
        <v>157050.68582558399</v>
      </c>
      <c r="P17" s="76">
        <v>153707.96536577999</v>
      </c>
      <c r="Q17" s="76">
        <v>166168.32334676001</v>
      </c>
      <c r="R17" s="77">
        <v>94017.17810692999</v>
      </c>
    </row>
    <row r="18" spans="1:18">
      <c r="A18" s="109" t="s">
        <v>19</v>
      </c>
      <c r="B18" s="109"/>
      <c r="C18" s="76">
        <v>56263.417117367499</v>
      </c>
      <c r="D18" s="76">
        <v>71428.292033284102</v>
      </c>
      <c r="E18" s="76">
        <v>82265.502855331302</v>
      </c>
      <c r="F18" s="76">
        <v>79219.811612146397</v>
      </c>
      <c r="G18" s="76">
        <v>90263.130719599998</v>
      </c>
      <c r="H18" s="76">
        <v>103219.90332626</v>
      </c>
      <c r="I18" s="76">
        <v>89906.492061989993</v>
      </c>
      <c r="J18" s="76">
        <v>95279.698110265599</v>
      </c>
      <c r="K18" s="76">
        <v>104085.89376283</v>
      </c>
      <c r="L18" s="76">
        <v>105531.72601273999</v>
      </c>
      <c r="M18" s="76">
        <v>98727.776212130004</v>
      </c>
      <c r="N18" s="76">
        <v>117078.90189412</v>
      </c>
      <c r="O18" s="76">
        <v>133666.73990103501</v>
      </c>
      <c r="P18" s="76">
        <v>130215.08293796002</v>
      </c>
      <c r="Q18" s="76">
        <v>137177.94393738001</v>
      </c>
      <c r="R18" s="77">
        <v>75796.738421560003</v>
      </c>
    </row>
    <row r="19" spans="1:18">
      <c r="A19" s="109" t="s">
        <v>20</v>
      </c>
      <c r="B19" s="109"/>
      <c r="C19" s="76">
        <v>45061.385060771099</v>
      </c>
      <c r="D19" s="76">
        <v>57778.227548040297</v>
      </c>
      <c r="E19" s="76">
        <v>65678.740076925402</v>
      </c>
      <c r="F19" s="76">
        <v>59395.183738912601</v>
      </c>
      <c r="G19" s="76">
        <v>68652.371635460004</v>
      </c>
      <c r="H19" s="76">
        <v>76117.633196659997</v>
      </c>
      <c r="I19" s="76">
        <v>58439.222701450002</v>
      </c>
      <c r="J19" s="76">
        <v>64677.575356374502</v>
      </c>
      <c r="K19" s="76">
        <v>76191.071080149995</v>
      </c>
      <c r="L19" s="76">
        <v>79171.756836240005</v>
      </c>
      <c r="M19" s="76">
        <v>77998.825468340001</v>
      </c>
      <c r="N19" s="76">
        <v>96809.404630160003</v>
      </c>
      <c r="O19" s="76">
        <v>111585.51099902899</v>
      </c>
      <c r="P19" s="76">
        <v>103537.40126352999</v>
      </c>
      <c r="Q19" s="76">
        <v>103332.39981595</v>
      </c>
      <c r="R19" s="77">
        <v>56606.799755249995</v>
      </c>
    </row>
    <row r="20" spans="1:18">
      <c r="A20" s="109" t="s">
        <v>21</v>
      </c>
      <c r="B20" s="109"/>
      <c r="C20" s="76">
        <v>8015.3454467688498</v>
      </c>
      <c r="D20" s="76">
        <v>10106.059115411301</v>
      </c>
      <c r="E20" s="76">
        <v>12786.851531378499</v>
      </c>
      <c r="F20" s="76">
        <v>15995.982950670499</v>
      </c>
      <c r="G20" s="76">
        <v>18230.633161410002</v>
      </c>
      <c r="H20" s="76">
        <v>22354.29774853</v>
      </c>
      <c r="I20" s="76">
        <v>27664.298977869999</v>
      </c>
      <c r="J20" s="76">
        <v>24089.855954532199</v>
      </c>
      <c r="K20" s="76">
        <v>22474.358331939999</v>
      </c>
      <c r="L20" s="76">
        <v>20909.460242969999</v>
      </c>
      <c r="M20" s="76">
        <v>15079.753334909999</v>
      </c>
      <c r="N20" s="76">
        <v>14124.37074314</v>
      </c>
      <c r="O20" s="76">
        <v>14978.833126408101</v>
      </c>
      <c r="P20" s="76">
        <v>19893.482244519997</v>
      </c>
      <c r="Q20" s="76">
        <v>26015.064013760002</v>
      </c>
      <c r="R20" s="77">
        <v>15072.985829289999</v>
      </c>
    </row>
    <row r="21" spans="1:18">
      <c r="A21" s="109" t="s">
        <v>22</v>
      </c>
      <c r="B21" s="109"/>
      <c r="C21" s="76">
        <v>3186.68660982752</v>
      </c>
      <c r="D21" s="76">
        <v>3544.00536983251</v>
      </c>
      <c r="E21" s="76">
        <v>3799.9112470274499</v>
      </c>
      <c r="F21" s="76">
        <v>3828.6449225633401</v>
      </c>
      <c r="G21" s="76">
        <v>3380.1259227300002</v>
      </c>
      <c r="H21" s="76">
        <v>4747.9723810699998</v>
      </c>
      <c r="I21" s="76">
        <v>3802.9703826700002</v>
      </c>
      <c r="J21" s="76">
        <v>6512.2667993588902</v>
      </c>
      <c r="K21" s="76">
        <v>5420.4643507399996</v>
      </c>
      <c r="L21" s="76">
        <v>5450.50619826</v>
      </c>
      <c r="M21" s="76">
        <v>5649.1974088799998</v>
      </c>
      <c r="N21" s="76">
        <v>6145.1265208200002</v>
      </c>
      <c r="O21" s="76">
        <v>7102.3957755974998</v>
      </c>
      <c r="P21" s="76">
        <v>6784.1994299099997</v>
      </c>
      <c r="Q21" s="76">
        <v>7830.4801076699996</v>
      </c>
      <c r="R21" s="77">
        <v>4116.9528370200005</v>
      </c>
    </row>
    <row r="22" spans="1:18">
      <c r="A22" s="106" t="s">
        <v>23</v>
      </c>
      <c r="B22" s="106"/>
      <c r="C22" s="76">
        <v>6842.94735383231</v>
      </c>
      <c r="D22" s="76">
        <v>7819.6985324937305</v>
      </c>
      <c r="E22" s="76">
        <v>9823.9968720325796</v>
      </c>
      <c r="F22" s="76">
        <v>9561.5736916405003</v>
      </c>
      <c r="G22" s="76">
        <v>13508.211123139999</v>
      </c>
      <c r="H22" s="76">
        <v>25361.322959950001</v>
      </c>
      <c r="I22" s="76">
        <v>19640.836027490001</v>
      </c>
      <c r="J22" s="76">
        <v>14785.6039220044</v>
      </c>
      <c r="K22" s="76">
        <v>14439.36560302</v>
      </c>
      <c r="L22" s="76">
        <v>15358.52304441</v>
      </c>
      <c r="M22" s="76">
        <v>17306.53289318</v>
      </c>
      <c r="N22" s="76">
        <v>20674.605410420001</v>
      </c>
      <c r="O22" s="76">
        <v>23580.582387210001</v>
      </c>
      <c r="P22" s="76">
        <v>23492.882427819997</v>
      </c>
      <c r="Q22" s="76">
        <v>28990.379409379995</v>
      </c>
      <c r="R22" s="77">
        <v>18220.439685369998</v>
      </c>
    </row>
    <row r="23" spans="1:18">
      <c r="A23" s="106" t="s">
        <v>24</v>
      </c>
      <c r="B23" s="106"/>
      <c r="C23" s="76">
        <v>2235.5160508987701</v>
      </c>
      <c r="D23" s="76">
        <v>2160.0477048562698</v>
      </c>
      <c r="E23" s="76">
        <v>2715.9983302781302</v>
      </c>
      <c r="F23" s="76">
        <v>2492.6807149091701</v>
      </c>
      <c r="G23" s="76">
        <v>3501.9519434399999</v>
      </c>
      <c r="H23" s="76">
        <v>6989.3943722599997</v>
      </c>
      <c r="I23" s="76">
        <v>6471.17795071</v>
      </c>
      <c r="J23" s="76">
        <v>6804.8185581055504</v>
      </c>
      <c r="K23" s="76">
        <v>5597.5742079199999</v>
      </c>
      <c r="L23" s="76">
        <v>5375.6077812399999</v>
      </c>
      <c r="M23" s="76">
        <v>6226.0405622999997</v>
      </c>
      <c r="N23" s="76">
        <v>6440.9571740199999</v>
      </c>
      <c r="O23" s="76">
        <v>6765.0985977062501</v>
      </c>
      <c r="P23" s="76">
        <v>6664.3237173100006</v>
      </c>
      <c r="Q23" s="76">
        <v>7347.508952350001</v>
      </c>
      <c r="R23" s="77">
        <v>4099.1901357200004</v>
      </c>
    </row>
    <row r="24" spans="1:18">
      <c r="A24" s="106" t="s">
        <v>25</v>
      </c>
      <c r="B24" s="106"/>
      <c r="C24" s="76">
        <v>346.28143794402803</v>
      </c>
      <c r="D24" s="76">
        <v>578.51527384422798</v>
      </c>
      <c r="E24" s="76">
        <v>723.05171519452801</v>
      </c>
      <c r="F24" s="76">
        <v>945.54957339733005</v>
      </c>
      <c r="G24" s="76">
        <v>2132.0466016099999</v>
      </c>
      <c r="H24" s="76">
        <v>4669.4085555700003</v>
      </c>
      <c r="I24" s="76">
        <v>2943.82720595</v>
      </c>
      <c r="J24" s="76">
        <v>2717.7521509255598</v>
      </c>
      <c r="K24" s="76">
        <v>2832.1867117500001</v>
      </c>
      <c r="L24" s="76">
        <v>4292.6895370299999</v>
      </c>
      <c r="M24" s="76">
        <v>6840.9433057899996</v>
      </c>
      <c r="N24" s="76">
        <v>10228.182198590001</v>
      </c>
      <c r="O24" s="76">
        <v>11482.590771204999</v>
      </c>
      <c r="P24" s="76">
        <v>11831.734876020002</v>
      </c>
      <c r="Q24" s="76">
        <v>17300.140344150001</v>
      </c>
      <c r="R24" s="77">
        <v>11015.400325390001</v>
      </c>
    </row>
    <row r="25" spans="1:18" s="90" customFormat="1">
      <c r="A25" s="107" t="s">
        <v>27</v>
      </c>
      <c r="B25" s="107"/>
      <c r="C25" s="88">
        <v>27195.767657754699</v>
      </c>
      <c r="D25" s="88">
        <v>24384.686812686301</v>
      </c>
      <c r="E25" s="88">
        <v>5442.9181395334599</v>
      </c>
      <c r="F25" s="88">
        <v>16764.574670479498</v>
      </c>
      <c r="G25" s="88">
        <v>7685.7111154100003</v>
      </c>
      <c r="H25" s="88">
        <v>-29360.892732799999</v>
      </c>
      <c r="I25" s="88">
        <v>-22465.180833040002</v>
      </c>
      <c r="J25" s="88">
        <v>-7647.8967649822198</v>
      </c>
      <c r="K25" s="88">
        <v>-3900.0579844600002</v>
      </c>
      <c r="L25" s="88">
        <v>-3843.3322861000001</v>
      </c>
      <c r="M25" s="88">
        <v>10783.06286443</v>
      </c>
      <c r="N25" s="88">
        <v>17230.50890017</v>
      </c>
      <c r="O25" s="88">
        <v>6919.0966951331302</v>
      </c>
      <c r="P25" s="88">
        <v>-5234.5932343300028</v>
      </c>
      <c r="Q25" s="88">
        <v>-7868.2706900199937</v>
      </c>
      <c r="R25" s="89">
        <v>-184.72709180999914</v>
      </c>
    </row>
    <row r="26" spans="1:18">
      <c r="A26" s="108" t="s">
        <v>17</v>
      </c>
      <c r="B26" s="108"/>
      <c r="C26" s="76">
        <v>348.86427230729203</v>
      </c>
      <c r="D26" s="76">
        <v>414.10775282043801</v>
      </c>
      <c r="E26" s="76">
        <v>-1520.91515854984</v>
      </c>
      <c r="F26" s="76">
        <v>-7448.6410221022297</v>
      </c>
      <c r="G26" s="76">
        <v>-1881.8666660399999</v>
      </c>
      <c r="H26" s="76">
        <v>3121.0253633799998</v>
      </c>
      <c r="I26" s="76">
        <v>-1249.1015691299999</v>
      </c>
      <c r="J26" s="76">
        <v>-2885.6728851900002</v>
      </c>
      <c r="K26" s="76">
        <v>-2655.40348498</v>
      </c>
      <c r="L26" s="76">
        <v>-870.60799615999997</v>
      </c>
      <c r="M26" s="76">
        <v>1042.8476030100001</v>
      </c>
      <c r="N26" s="76">
        <v>-2558.8926968000001</v>
      </c>
      <c r="O26" s="76">
        <v>-289.89498827</v>
      </c>
      <c r="P26" s="76">
        <v>-1210.7759188699997</v>
      </c>
      <c r="Q26" s="76">
        <v>82.80805864000024</v>
      </c>
      <c r="R26" s="77">
        <v>-2323.6719267099998</v>
      </c>
    </row>
    <row r="27" spans="1:18">
      <c r="A27" s="108" t="s">
        <v>18</v>
      </c>
      <c r="B27" s="108"/>
      <c r="C27" s="76">
        <v>26846.9033854474</v>
      </c>
      <c r="D27" s="76">
        <v>23970.579059865799</v>
      </c>
      <c r="E27" s="76">
        <v>6963.8332980833502</v>
      </c>
      <c r="F27" s="76">
        <v>24213.215692581802</v>
      </c>
      <c r="G27" s="76">
        <v>9567.5777814499997</v>
      </c>
      <c r="H27" s="76">
        <v>-32481.918096180001</v>
      </c>
      <c r="I27" s="76">
        <v>-21216.07926391</v>
      </c>
      <c r="J27" s="76">
        <v>-4762.22387979222</v>
      </c>
      <c r="K27" s="76">
        <v>-1244.6544994799999</v>
      </c>
      <c r="L27" s="76">
        <v>-2972.7242899399998</v>
      </c>
      <c r="M27" s="76">
        <v>9740.2152614200004</v>
      </c>
      <c r="N27" s="76">
        <v>19789.401596970001</v>
      </c>
      <c r="O27" s="76">
        <v>7208.9916834031301</v>
      </c>
      <c r="P27" s="76">
        <v>-4023.8173154600017</v>
      </c>
      <c r="Q27" s="76">
        <v>-7951.0787486599911</v>
      </c>
      <c r="R27" s="77">
        <v>2138.9448349000022</v>
      </c>
    </row>
    <row r="28" spans="1:18">
      <c r="A28" s="105" t="s">
        <v>19</v>
      </c>
      <c r="B28" s="105"/>
      <c r="C28" s="76">
        <v>23371.8509741608</v>
      </c>
      <c r="D28" s="76">
        <v>20792.321092543902</v>
      </c>
      <c r="E28" s="76">
        <v>6737.7876780791803</v>
      </c>
      <c r="F28" s="76">
        <v>21815.0230784493</v>
      </c>
      <c r="G28" s="76">
        <v>11027.95186139</v>
      </c>
      <c r="H28" s="76">
        <v>-19299.876362790001</v>
      </c>
      <c r="I28" s="76">
        <v>-9611.2394624099998</v>
      </c>
      <c r="J28" s="76">
        <v>-1995.5493695166599</v>
      </c>
      <c r="K28" s="76">
        <v>-2310.2635753700001</v>
      </c>
      <c r="L28" s="76">
        <v>-4215.1388225299997</v>
      </c>
      <c r="M28" s="76">
        <v>6787.8584825400003</v>
      </c>
      <c r="N28" s="76">
        <v>14425.837920960001</v>
      </c>
      <c r="O28" s="76">
        <v>8307.6862864425002</v>
      </c>
      <c r="P28" s="76">
        <v>4612.4721196699993</v>
      </c>
      <c r="Q28" s="76">
        <v>1205.3718868299964</v>
      </c>
      <c r="R28" s="77">
        <v>5963.4201464800008</v>
      </c>
    </row>
    <row r="29" spans="1:18">
      <c r="A29" s="105" t="s">
        <v>20</v>
      </c>
      <c r="B29" s="105"/>
      <c r="C29" s="76">
        <v>22407.254756896298</v>
      </c>
      <c r="D29" s="76">
        <v>21468.1082510464</v>
      </c>
      <c r="E29" s="76">
        <v>11792.489459094</v>
      </c>
      <c r="F29" s="76">
        <v>29454.217898205701</v>
      </c>
      <c r="G29" s="76">
        <v>21356.471990720001</v>
      </c>
      <c r="H29" s="76">
        <v>-2582.3827864700002</v>
      </c>
      <c r="I29" s="76">
        <v>11793.018194210001</v>
      </c>
      <c r="J29" s="76">
        <v>18092.801165808902</v>
      </c>
      <c r="K29" s="76">
        <v>14471.33722523</v>
      </c>
      <c r="L29" s="76">
        <v>11201.414890370001</v>
      </c>
      <c r="M29" s="76">
        <v>16366.81637622</v>
      </c>
      <c r="N29" s="76">
        <v>21668.36346457</v>
      </c>
      <c r="O29" s="76">
        <v>16365.71619931</v>
      </c>
      <c r="P29" s="76">
        <v>17522.164557569999</v>
      </c>
      <c r="Q29" s="76">
        <v>21307.619763029994</v>
      </c>
      <c r="R29" s="77">
        <v>16400.401862600003</v>
      </c>
    </row>
    <row r="30" spans="1:18">
      <c r="A30" s="105" t="s">
        <v>21</v>
      </c>
      <c r="B30" s="105"/>
      <c r="C30" s="76">
        <v>-1176.1939684680899</v>
      </c>
      <c r="D30" s="76">
        <v>-2748.9896723561301</v>
      </c>
      <c r="E30" s="76">
        <v>-5407.0718591609902</v>
      </c>
      <c r="F30" s="76">
        <v>-7704.8217532113504</v>
      </c>
      <c r="G30" s="76">
        <v>-10601.69781345</v>
      </c>
      <c r="H30" s="76">
        <v>-15418.505668420001</v>
      </c>
      <c r="I30" s="76">
        <v>-20905.36233606</v>
      </c>
      <c r="J30" s="76">
        <v>-16958.371907161101</v>
      </c>
      <c r="K30" s="76">
        <v>-14731.95193162</v>
      </c>
      <c r="L30" s="76">
        <v>-13149.99454186</v>
      </c>
      <c r="M30" s="76">
        <v>-7006.89236661</v>
      </c>
      <c r="N30" s="76">
        <v>-4560.8028768900003</v>
      </c>
      <c r="O30" s="76">
        <v>-4416.6440505712499</v>
      </c>
      <c r="P30" s="76">
        <v>-9748.3748457600013</v>
      </c>
      <c r="Q30" s="76">
        <v>-15971.895922520001</v>
      </c>
      <c r="R30" s="77">
        <v>-8591.8239159099994</v>
      </c>
    </row>
    <row r="31" spans="1:18">
      <c r="A31" s="105" t="s">
        <v>22</v>
      </c>
      <c r="B31" s="105"/>
      <c r="C31" s="76">
        <v>2140.7901857325501</v>
      </c>
      <c r="D31" s="76">
        <v>2073.2025138536501</v>
      </c>
      <c r="E31" s="76">
        <v>352.37007814621199</v>
      </c>
      <c r="F31" s="76">
        <v>65.626933455015205</v>
      </c>
      <c r="G31" s="76">
        <v>273.17768411999998</v>
      </c>
      <c r="H31" s="76">
        <v>-1298.9879079</v>
      </c>
      <c r="I31" s="76">
        <v>-498.89532056000002</v>
      </c>
      <c r="J31" s="76">
        <v>-3129.9786281644401</v>
      </c>
      <c r="K31" s="76">
        <v>-2049.6488689799999</v>
      </c>
      <c r="L31" s="76">
        <v>-2266.5557338499998</v>
      </c>
      <c r="M31" s="76">
        <v>-2572.0655270699999</v>
      </c>
      <c r="N31" s="76">
        <v>-2681.7226667199998</v>
      </c>
      <c r="O31" s="76">
        <v>-3641.3858622962498</v>
      </c>
      <c r="P31" s="76">
        <v>-3161.3175921400002</v>
      </c>
      <c r="Q31" s="76">
        <v>-4130.3519536800004</v>
      </c>
      <c r="R31" s="77">
        <v>-1845.1578002100005</v>
      </c>
    </row>
    <row r="32" spans="1:18">
      <c r="A32" s="102" t="s">
        <v>23</v>
      </c>
      <c r="B32" s="102"/>
      <c r="C32" s="76">
        <v>3475.0524112865901</v>
      </c>
      <c r="D32" s="76">
        <v>3178.2579673219202</v>
      </c>
      <c r="E32" s="76">
        <v>226.04562000415899</v>
      </c>
      <c r="F32" s="76">
        <v>2398.1926141324502</v>
      </c>
      <c r="G32" s="76">
        <v>-1460.37407994</v>
      </c>
      <c r="H32" s="76">
        <v>-13182.04173339</v>
      </c>
      <c r="I32" s="76">
        <v>-11604.8398015</v>
      </c>
      <c r="J32" s="76">
        <v>-2766.6745102755499</v>
      </c>
      <c r="K32" s="76">
        <v>1065.60907589</v>
      </c>
      <c r="L32" s="76">
        <v>1242.4145325899999</v>
      </c>
      <c r="M32" s="76">
        <v>2952.3567788800001</v>
      </c>
      <c r="N32" s="76">
        <v>5363.5636760099997</v>
      </c>
      <c r="O32" s="76">
        <v>-1111.3665690493699</v>
      </c>
      <c r="P32" s="76">
        <v>-8636.2894351300001</v>
      </c>
      <c r="Q32" s="76">
        <v>-9156.4506354900004</v>
      </c>
      <c r="R32" s="77">
        <v>-3824.4753115800004</v>
      </c>
    </row>
    <row r="33" spans="1:18">
      <c r="A33" s="102" t="s">
        <v>24</v>
      </c>
      <c r="B33" s="102"/>
      <c r="C33" s="76">
        <v>5663.3397150381097</v>
      </c>
      <c r="D33" s="76">
        <v>6366.53653844571</v>
      </c>
      <c r="E33" s="76">
        <v>4032.51219335734</v>
      </c>
      <c r="F33" s="76">
        <v>5186.1614311747298</v>
      </c>
      <c r="G33" s="76">
        <v>3973.5255740799998</v>
      </c>
      <c r="H33" s="76">
        <v>-808.26517936000005</v>
      </c>
      <c r="I33" s="76">
        <v>-2013.14747837</v>
      </c>
      <c r="J33" s="76">
        <v>-1192.34801609889</v>
      </c>
      <c r="K33" s="76">
        <v>2288.0952921899998</v>
      </c>
      <c r="L33" s="76">
        <v>3254.9260181700001</v>
      </c>
      <c r="M33" s="76">
        <v>2516.2551938000001</v>
      </c>
      <c r="N33" s="76">
        <v>4885.9469088799997</v>
      </c>
      <c r="O33" s="76">
        <v>1806.1989415124999</v>
      </c>
      <c r="P33" s="76">
        <v>-2109.3523054699999</v>
      </c>
      <c r="Q33" s="76">
        <v>-3962.7350411200005</v>
      </c>
      <c r="R33" s="77">
        <v>-2341.8249915799997</v>
      </c>
    </row>
    <row r="34" spans="1:18">
      <c r="A34" s="102" t="s">
        <v>25</v>
      </c>
      <c r="B34" s="102"/>
      <c r="C34" s="76">
        <v>876.55453921101196</v>
      </c>
      <c r="D34" s="76">
        <v>194.78087577769</v>
      </c>
      <c r="E34" s="76">
        <v>350.27242334054398</v>
      </c>
      <c r="F34" s="76">
        <v>899.44672888789</v>
      </c>
      <c r="G34" s="76">
        <v>-269.34023199000001</v>
      </c>
      <c r="H34" s="76">
        <v>-866.58857186</v>
      </c>
      <c r="I34" s="76">
        <v>-1209.35869478</v>
      </c>
      <c r="J34" s="76">
        <v>-164.374261871111</v>
      </c>
      <c r="K34" s="76">
        <v>1149.9217042299999</v>
      </c>
      <c r="L34" s="76">
        <v>907.67468641000005</v>
      </c>
      <c r="M34" s="76">
        <v>2464.1789999600001</v>
      </c>
      <c r="N34" s="76">
        <v>1236.2404925200001</v>
      </c>
      <c r="O34" s="76">
        <v>-403.65353445</v>
      </c>
      <c r="P34" s="76">
        <v>-2831.7496786100005</v>
      </c>
      <c r="Q34" s="76">
        <v>-1858.6553385499999</v>
      </c>
      <c r="R34" s="77">
        <v>1018.8754330500001</v>
      </c>
    </row>
    <row r="35" spans="1:18">
      <c r="A35" s="104" t="s">
        <v>28</v>
      </c>
      <c r="B35" s="10" t="s">
        <v>29</v>
      </c>
      <c r="C35" s="76">
        <v>11201.1131111714</v>
      </c>
      <c r="D35" s="76">
        <v>12369.5257237941</v>
      </c>
      <c r="E35" s="76">
        <v>11449.8916921131</v>
      </c>
      <c r="F35" s="76">
        <v>21800.729554005</v>
      </c>
      <c r="G35" s="76">
        <v>18442.053816380001</v>
      </c>
      <c r="H35" s="76">
        <v>8127.6582564999999</v>
      </c>
      <c r="I35" s="76">
        <v>4666.3429068599999</v>
      </c>
      <c r="J35" s="76">
        <v>9993.2798589133308</v>
      </c>
      <c r="K35" s="76">
        <v>13937.873619010001</v>
      </c>
      <c r="L35" s="76">
        <v>15509.876722950001</v>
      </c>
      <c r="M35" s="76">
        <v>20851.228963680001</v>
      </c>
      <c r="N35" s="76">
        <v>30221.89785841</v>
      </c>
      <c r="O35" s="76">
        <v>30265.701824675001</v>
      </c>
      <c r="P35" s="76">
        <v>24912.373594559998</v>
      </c>
      <c r="Q35" s="76">
        <v>18881.088602100004</v>
      </c>
      <c r="R35" s="77">
        <v>12919.863276099999</v>
      </c>
    </row>
    <row r="36" spans="1:18">
      <c r="A36" s="104"/>
      <c r="B36" s="10" t="s">
        <v>30</v>
      </c>
      <c r="C36" s="76">
        <v>7925.6542366287904</v>
      </c>
      <c r="D36" s="76">
        <v>12619.183259740699</v>
      </c>
      <c r="E36" s="76">
        <v>11533.998874544999</v>
      </c>
      <c r="F36" s="76">
        <v>13643.5671306077</v>
      </c>
      <c r="G36" s="76">
        <v>15015.258934740001</v>
      </c>
      <c r="H36" s="76">
        <v>20264.842126119998</v>
      </c>
      <c r="I36" s="76">
        <v>10330.143058969999</v>
      </c>
      <c r="J36" s="76">
        <v>11682.460562754401</v>
      </c>
      <c r="K36" s="76">
        <v>15743.91537545</v>
      </c>
      <c r="L36" s="76">
        <v>5516.1348226999999</v>
      </c>
      <c r="M36" s="76">
        <v>10579.14664196</v>
      </c>
      <c r="N36" s="76">
        <v>22787.02210011</v>
      </c>
      <c r="O36" s="76">
        <v>31548.000703376299</v>
      </c>
      <c r="P36" s="76">
        <v>10698.671433760001</v>
      </c>
      <c r="Q36" s="76">
        <v>14127.279217160001</v>
      </c>
      <c r="R36" s="77">
        <v>7508.6044409900005</v>
      </c>
    </row>
    <row r="37" spans="1:18">
      <c r="A37" s="104"/>
      <c r="B37" s="10" t="s">
        <v>31</v>
      </c>
      <c r="C37" s="76">
        <v>3275.4588745426299</v>
      </c>
      <c r="D37" s="76">
        <v>-249.657535946628</v>
      </c>
      <c r="E37" s="76">
        <v>-84.107182431836705</v>
      </c>
      <c r="F37" s="76">
        <v>8157.1624233973698</v>
      </c>
      <c r="G37" s="76">
        <v>3426.7993615700002</v>
      </c>
      <c r="H37" s="76">
        <v>-12137.183869619999</v>
      </c>
      <c r="I37" s="76">
        <v>-5663.8001521100005</v>
      </c>
      <c r="J37" s="76">
        <v>-1689.18070384111</v>
      </c>
      <c r="K37" s="76">
        <v>-1806.04175644</v>
      </c>
      <c r="L37" s="76">
        <v>9993.7419002499992</v>
      </c>
      <c r="M37" s="76">
        <v>10272.08232172</v>
      </c>
      <c r="N37" s="76">
        <v>7434.8757582999997</v>
      </c>
      <c r="O37" s="76">
        <v>-1282.29887870125</v>
      </c>
      <c r="P37" s="76">
        <v>14213.702160799998</v>
      </c>
      <c r="Q37" s="76">
        <v>4753.8093849400011</v>
      </c>
      <c r="R37" s="77">
        <v>5411.2588351100003</v>
      </c>
    </row>
    <row r="38" spans="1:18">
      <c r="A38" s="63" t="s">
        <v>32</v>
      </c>
      <c r="B38" s="10" t="s">
        <v>31</v>
      </c>
      <c r="C38" s="76">
        <v>868.62782618501797</v>
      </c>
      <c r="D38" s="76">
        <v>1179.3101457390001</v>
      </c>
      <c r="E38" s="76">
        <v>187.720844155648</v>
      </c>
      <c r="F38" s="76">
        <v>157.402700655415</v>
      </c>
      <c r="G38" s="76">
        <v>950.84666907999997</v>
      </c>
      <c r="H38" s="76">
        <v>140.948771007212</v>
      </c>
      <c r="I38" s="76">
        <v>-2620.4110501800001</v>
      </c>
      <c r="J38" s="76">
        <v>-2875.3917039100002</v>
      </c>
      <c r="K38" s="76">
        <v>-2312.7750740800002</v>
      </c>
      <c r="L38" s="76">
        <v>-147.59746579</v>
      </c>
      <c r="M38" s="76">
        <v>-918.39265402000001</v>
      </c>
      <c r="N38" s="76">
        <v>-2812.4081997799999</v>
      </c>
      <c r="O38" s="76">
        <v>-4159.5517069968701</v>
      </c>
      <c r="P38" s="76">
        <v>-501.47393988999994</v>
      </c>
      <c r="Q38" s="76">
        <v>-230.06241849999992</v>
      </c>
      <c r="R38" s="77">
        <v>-1045.92808046</v>
      </c>
    </row>
    <row r="39" spans="1:18">
      <c r="A39" s="63" t="s">
        <v>33</v>
      </c>
      <c r="B39" s="10" t="s">
        <v>31</v>
      </c>
      <c r="C39" s="76">
        <v>-57.225016877819797</v>
      </c>
      <c r="D39" s="76">
        <v>671.31981866437297</v>
      </c>
      <c r="E39" s="76">
        <v>786.24158670168401</v>
      </c>
      <c r="F39" s="76">
        <v>400.05479459524503</v>
      </c>
      <c r="G39" s="76">
        <v>1740.3817691500001</v>
      </c>
      <c r="H39" s="76">
        <v>1060.6581932556301</v>
      </c>
      <c r="I39" s="76">
        <v>-354.46928557000001</v>
      </c>
      <c r="J39" s="76">
        <v>-150.766390328889</v>
      </c>
      <c r="K39" s="76">
        <v>-1369.76854656</v>
      </c>
      <c r="L39" s="76">
        <v>-1246.0820856600001</v>
      </c>
      <c r="M39" s="76">
        <v>-1364.36661409</v>
      </c>
      <c r="N39" s="76">
        <v>-1536.5498218</v>
      </c>
      <c r="O39" s="76">
        <v>-4419.8186053912495</v>
      </c>
      <c r="P39" s="76">
        <v>-2110.1367670600002</v>
      </c>
      <c r="Q39" s="76">
        <v>-2176.6821017399998</v>
      </c>
      <c r="R39" s="77">
        <v>-1770.0655087599998</v>
      </c>
    </row>
    <row r="40" spans="1:18">
      <c r="A40" s="103" t="s">
        <v>34</v>
      </c>
      <c r="B40" s="10" t="s">
        <v>29</v>
      </c>
      <c r="C40" s="79">
        <v>6836.745664</v>
      </c>
      <c r="D40" s="79">
        <v>6349.5876843899996</v>
      </c>
      <c r="E40" s="79">
        <v>5192.6526860000004</v>
      </c>
      <c r="F40" s="79">
        <v>9449.1640142100005</v>
      </c>
      <c r="G40" s="79">
        <v>8522.0867225999991</v>
      </c>
      <c r="H40" s="79">
        <v>3733.6466208799998</v>
      </c>
      <c r="I40" s="79">
        <v>986.28531750000002</v>
      </c>
      <c r="J40" s="79">
        <v>1527.40126758</v>
      </c>
      <c r="K40" s="79">
        <v>3390.7015048799999</v>
      </c>
      <c r="L40" s="79">
        <v>5157.5388433799999</v>
      </c>
      <c r="M40" s="79">
        <v>8360.3719872300007</v>
      </c>
      <c r="N40" s="79">
        <v>10188.494201289999</v>
      </c>
      <c r="O40" s="79">
        <v>10929.27098184</v>
      </c>
      <c r="P40" s="79">
        <v>9182.5654388700004</v>
      </c>
      <c r="Q40" s="79">
        <v>7168.2430075600005</v>
      </c>
      <c r="R40" s="77">
        <v>8179.3976143800001</v>
      </c>
    </row>
    <row r="41" spans="1:18">
      <c r="A41" s="103"/>
      <c r="B41" s="10" t="s">
        <v>30</v>
      </c>
      <c r="C41" s="79">
        <v>4742.3856650799999</v>
      </c>
      <c r="D41" s="79">
        <v>6625.4177730600004</v>
      </c>
      <c r="E41" s="79">
        <v>5381.4917337999996</v>
      </c>
      <c r="F41" s="79">
        <v>6236.6952104100001</v>
      </c>
      <c r="G41" s="79">
        <v>7755.4378244999998</v>
      </c>
      <c r="H41" s="79">
        <v>9757.6203778399995</v>
      </c>
      <c r="I41" s="79">
        <v>9624.6435320000001</v>
      </c>
      <c r="J41" s="79">
        <v>8203.7972211399992</v>
      </c>
      <c r="K41" s="79">
        <v>8606.3917175200004</v>
      </c>
      <c r="L41" s="79">
        <v>4219.36342212</v>
      </c>
      <c r="M41" s="79">
        <v>5171.9972194600005</v>
      </c>
      <c r="N41" s="79">
        <v>8210.1361686700002</v>
      </c>
      <c r="O41" s="79">
        <v>10404.35465152</v>
      </c>
      <c r="P41" s="79">
        <v>6545.4871207799997</v>
      </c>
      <c r="Q41" s="79">
        <v>8362.8271340399988</v>
      </c>
      <c r="R41" s="77">
        <v>6666.3457844200002</v>
      </c>
    </row>
    <row r="42" spans="1:18">
      <c r="A42" s="103"/>
      <c r="B42" s="10" t="s">
        <v>31</v>
      </c>
      <c r="C42" s="79">
        <v>2094.3599989200002</v>
      </c>
      <c r="D42" s="79">
        <v>-275.83008867000098</v>
      </c>
      <c r="E42" s="79">
        <v>-188.839047800001</v>
      </c>
      <c r="F42" s="79">
        <v>3212.4688037999999</v>
      </c>
      <c r="G42" s="79">
        <v>766.6488981</v>
      </c>
      <c r="H42" s="79">
        <v>-6023.9737569600002</v>
      </c>
      <c r="I42" s="79">
        <v>-8638.3582145</v>
      </c>
      <c r="J42" s="79">
        <v>-6676.3959535599997</v>
      </c>
      <c r="K42" s="79">
        <v>-5215.69021264</v>
      </c>
      <c r="L42" s="79">
        <v>938.17542126000001</v>
      </c>
      <c r="M42" s="79">
        <v>3188.3747677699998</v>
      </c>
      <c r="N42" s="79">
        <v>1978.3580326199999</v>
      </c>
      <c r="O42" s="79">
        <v>524.91633032000004</v>
      </c>
      <c r="P42" s="79">
        <v>2637.0783180900003</v>
      </c>
      <c r="Q42" s="79">
        <v>-1194.5841264799999</v>
      </c>
      <c r="R42" s="77">
        <v>1513.0518299599998</v>
      </c>
    </row>
    <row r="43" spans="1:18">
      <c r="A43" s="103" t="s">
        <v>35</v>
      </c>
      <c r="B43" s="103"/>
      <c r="C43" s="79" t="s">
        <v>36</v>
      </c>
      <c r="D43" s="79" t="s">
        <v>36</v>
      </c>
      <c r="E43" s="79">
        <v>-127.94826655</v>
      </c>
      <c r="F43" s="79">
        <v>112.58169726</v>
      </c>
      <c r="G43" s="79">
        <v>252.25087980000001</v>
      </c>
      <c r="H43" s="79">
        <v>84.171341920000003</v>
      </c>
      <c r="I43" s="79">
        <v>-3279.1622157000002</v>
      </c>
      <c r="J43" s="79">
        <v>-2814.4864207199998</v>
      </c>
      <c r="K43" s="79">
        <v>-1728.3335758400001</v>
      </c>
      <c r="L43" s="79">
        <v>-2666.0392420200001</v>
      </c>
      <c r="M43" s="79">
        <v>-1122.93007008</v>
      </c>
      <c r="N43" s="79">
        <v>458.60410100000001</v>
      </c>
      <c r="O43" s="79">
        <v>35.207445919999998</v>
      </c>
      <c r="P43" s="79">
        <v>-934.79032794</v>
      </c>
      <c r="Q43" s="79">
        <v>-3317.6155273999998</v>
      </c>
      <c r="R43" s="77">
        <v>-2004.9040971800002</v>
      </c>
    </row>
    <row r="47" spans="1:18">
      <c r="G47" s="61"/>
      <c r="J47" s="62"/>
    </row>
    <row r="48" spans="1:18">
      <c r="J48" s="62"/>
    </row>
    <row r="49" spans="2:10">
      <c r="J49" s="62"/>
    </row>
    <row r="50" spans="2:10">
      <c r="J50" s="62"/>
    </row>
    <row r="51" spans="2:10">
      <c r="J51" s="62"/>
    </row>
    <row r="52" spans="2:10">
      <c r="J52" s="62"/>
    </row>
    <row r="53" spans="2:10">
      <c r="J53" s="62"/>
    </row>
    <row r="54" spans="2:10">
      <c r="J54" s="62"/>
    </row>
    <row r="55" spans="2:10">
      <c r="J55" s="62"/>
    </row>
    <row r="56" spans="2:10">
      <c r="B56" s="60"/>
      <c r="C56" s="60"/>
      <c r="J56" s="62"/>
    </row>
    <row r="57" spans="2:10">
      <c r="B57" s="60"/>
      <c r="C57" s="60"/>
      <c r="J57" s="62"/>
    </row>
    <row r="58" spans="2:10">
      <c r="B58" s="60"/>
      <c r="C58" s="60"/>
      <c r="J58" s="62"/>
    </row>
    <row r="59" spans="2:10">
      <c r="B59" s="60"/>
      <c r="C59" s="60"/>
      <c r="J59" s="62"/>
    </row>
    <row r="60" spans="2:10">
      <c r="B60" s="60"/>
      <c r="C60" s="60"/>
      <c r="J60" s="62"/>
    </row>
    <row r="61" spans="2:10">
      <c r="J61" s="62"/>
    </row>
    <row r="62" spans="2:10">
      <c r="J62" s="62"/>
    </row>
    <row r="63" spans="2:10">
      <c r="J63" s="62"/>
    </row>
    <row r="64" spans="2:10">
      <c r="J64" s="62"/>
    </row>
    <row r="65" spans="10:10">
      <c r="J65" s="62"/>
    </row>
    <row r="66" spans="10:10">
      <c r="J66" s="62"/>
    </row>
    <row r="67" spans="10:10">
      <c r="J67" s="62"/>
    </row>
    <row r="68" spans="10:10">
      <c r="J68" s="62"/>
    </row>
    <row r="69" spans="10:10">
      <c r="J69" s="62"/>
    </row>
    <row r="70" spans="10:10">
      <c r="J70" s="62"/>
    </row>
    <row r="71" spans="10:10">
      <c r="J71" s="62"/>
    </row>
    <row r="72" spans="10:10">
      <c r="J72" s="62"/>
    </row>
    <row r="73" spans="10:10">
      <c r="J73" s="62"/>
    </row>
    <row r="74" spans="10:10">
      <c r="J74" s="62"/>
    </row>
    <row r="75" spans="10:10">
      <c r="J75" s="62"/>
    </row>
    <row r="76" spans="10:10">
      <c r="J76" s="62"/>
    </row>
    <row r="77" spans="10:10">
      <c r="J77" s="62"/>
    </row>
    <row r="78" spans="10:10">
      <c r="J78" s="62"/>
    </row>
    <row r="79" spans="10:10">
      <c r="J79" s="62"/>
    </row>
    <row r="80" spans="10:10">
      <c r="J80" s="62"/>
    </row>
    <row r="81" spans="10:10">
      <c r="J81" s="62"/>
    </row>
    <row r="82" spans="10:10">
      <c r="J82" s="62"/>
    </row>
  </sheetData>
  <mergeCells count="35">
    <mergeCell ref="A4:B4"/>
    <mergeCell ref="A5:B5"/>
    <mergeCell ref="A6:B6"/>
    <mergeCell ref="A7:B7"/>
    <mergeCell ref="A2:R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3:B43"/>
    <mergeCell ref="A35:A37"/>
    <mergeCell ref="A40:A42"/>
  </mergeCells>
  <phoneticPr fontId="14" type="noConversion"/>
  <pageMargins left="0.75" right="0.75" top="1" bottom="1" header="0.5" footer="0.5"/>
  <pageSetup paperSize="9" scale="7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H81"/>
  <sheetViews>
    <sheetView workbookViewId="0">
      <pane xSplit="2" topLeftCell="FQ1" activePane="topRight" state="frozen"/>
      <selection pane="topRight" activeCell="GH5" sqref="GH5"/>
    </sheetView>
  </sheetViews>
  <sheetFormatPr defaultColWidth="9" defaultRowHeight="13.5"/>
  <cols>
    <col min="1" max="1" width="33.125" bestFit="1" customWidth="1"/>
    <col min="2" max="2" width="5" bestFit="1" customWidth="1"/>
    <col min="3" max="11" width="10.75" style="1" bestFit="1" customWidth="1"/>
    <col min="12" max="15" width="11.75" style="1" bestFit="1" customWidth="1"/>
    <col min="16" max="22" width="10.75" style="1" bestFit="1" customWidth="1"/>
    <col min="23" max="26" width="11.75" style="1" bestFit="1" customWidth="1"/>
    <col min="27" max="32" width="10.75" style="1" bestFit="1" customWidth="1"/>
    <col min="33" max="39" width="11.75" style="1" bestFit="1" customWidth="1"/>
    <col min="40" max="40" width="10.75" style="1" bestFit="1" customWidth="1"/>
    <col min="41" max="41" width="11.75" style="1" bestFit="1" customWidth="1"/>
    <col min="42" max="46" width="10.75" style="1" bestFit="1" customWidth="1"/>
    <col min="47" max="55" width="11.75" style="1" bestFit="1" customWidth="1"/>
    <col min="56" max="57" width="10.75" style="1" bestFit="1" customWidth="1"/>
    <col min="58" max="104" width="11.75" style="1" bestFit="1" customWidth="1"/>
    <col min="105" max="105" width="11.75" style="4" bestFit="1" customWidth="1"/>
    <col min="106" max="116" width="11.75" style="1" bestFit="1" customWidth="1"/>
    <col min="117" max="117" width="11.75" style="4" bestFit="1" customWidth="1"/>
    <col min="118" max="128" width="11.75" style="1" bestFit="1" customWidth="1"/>
    <col min="129" max="129" width="11.75" style="4" bestFit="1" customWidth="1"/>
    <col min="130" max="140" width="11.75" style="1" bestFit="1" customWidth="1"/>
    <col min="141" max="141" width="11.75" style="4" bestFit="1" customWidth="1"/>
    <col min="142" max="146" width="11.75" style="1" bestFit="1" customWidth="1"/>
    <col min="147" max="160" width="11.75" bestFit="1" customWidth="1"/>
    <col min="161" max="164" width="11.75" customWidth="1"/>
    <col min="165" max="165" width="11.375" customWidth="1"/>
    <col min="166" max="166" width="10.625" bestFit="1" customWidth="1"/>
    <col min="167" max="167" width="11.375" customWidth="1"/>
    <col min="168" max="168" width="11.75" bestFit="1" customWidth="1"/>
    <col min="169" max="172" width="11.625" customWidth="1"/>
    <col min="173" max="177" width="10.625" bestFit="1" customWidth="1"/>
    <col min="178" max="178" width="11.75" bestFit="1" customWidth="1"/>
    <col min="179" max="179" width="12" customWidth="1"/>
    <col min="180" max="180" width="12.5" customWidth="1"/>
    <col min="181" max="183" width="11.375" customWidth="1"/>
    <col min="184" max="184" width="10.125" bestFit="1" customWidth="1"/>
    <col min="185" max="186" width="10.25" customWidth="1"/>
    <col min="187" max="187" width="11" customWidth="1"/>
    <col min="188" max="188" width="10.125" bestFit="1" customWidth="1"/>
    <col min="189" max="190" width="10" bestFit="1" customWidth="1"/>
  </cols>
  <sheetData>
    <row r="1" spans="1:190" ht="28.5" customHeight="1">
      <c r="A1" s="141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1"/>
      <c r="CR1" s="14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1"/>
      <c r="DS1" s="141"/>
      <c r="DT1" s="141"/>
      <c r="DU1" s="141"/>
      <c r="DV1" s="141"/>
      <c r="DW1" s="141"/>
      <c r="DX1" s="141"/>
      <c r="DY1" s="141"/>
      <c r="DZ1" s="141"/>
      <c r="EA1" s="141"/>
      <c r="EB1" s="141"/>
      <c r="EC1" s="141"/>
      <c r="ED1" s="141"/>
      <c r="EE1" s="141"/>
      <c r="EF1" s="141"/>
      <c r="EG1" s="141"/>
      <c r="EH1" s="141"/>
      <c r="EI1" s="141"/>
      <c r="EJ1" s="141"/>
      <c r="EK1" s="141"/>
      <c r="EL1" s="141"/>
      <c r="EM1" s="141"/>
      <c r="EN1" s="141"/>
      <c r="EO1" s="141"/>
      <c r="EP1" s="141"/>
      <c r="EQ1" s="141"/>
      <c r="ER1" s="141"/>
      <c r="ES1" s="57"/>
      <c r="ET1" s="1"/>
      <c r="EU1" s="1"/>
      <c r="EV1" s="1"/>
      <c r="EW1" s="1"/>
      <c r="EX1" s="27"/>
      <c r="EY1" s="27"/>
      <c r="EZ1" s="27"/>
      <c r="FA1" s="1"/>
      <c r="FB1" s="1"/>
      <c r="FC1" s="1"/>
    </row>
    <row r="2" spans="1:190" ht="18.75">
      <c r="A2" s="115" t="s">
        <v>37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</row>
    <row r="3" spans="1:190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DC3" s="28"/>
      <c r="DO3" s="28"/>
      <c r="DX3" s="16"/>
      <c r="EA3" s="28"/>
      <c r="EM3" s="28"/>
      <c r="EQ3" s="1"/>
      <c r="ER3" s="1"/>
      <c r="ES3" s="1"/>
      <c r="ET3" s="1"/>
      <c r="EU3" s="1"/>
      <c r="EV3" s="1"/>
      <c r="EW3" s="4"/>
      <c r="EX3" s="1"/>
      <c r="EY3" s="28"/>
      <c r="EZ3" s="1"/>
      <c r="FA3" s="1"/>
      <c r="FB3" s="1"/>
      <c r="FC3" s="1"/>
    </row>
    <row r="4" spans="1:190">
      <c r="A4" s="142" t="s">
        <v>2</v>
      </c>
      <c r="B4" s="143"/>
      <c r="C4" s="9">
        <v>40200</v>
      </c>
      <c r="D4" s="9">
        <v>40232</v>
      </c>
      <c r="E4" s="9">
        <v>40264</v>
      </c>
      <c r="F4" s="9">
        <v>40296</v>
      </c>
      <c r="G4" s="9">
        <v>40328</v>
      </c>
      <c r="H4" s="9">
        <v>40330</v>
      </c>
      <c r="I4" s="9">
        <v>40360</v>
      </c>
      <c r="J4" s="9">
        <v>40392</v>
      </c>
      <c r="K4" s="9">
        <v>40424</v>
      </c>
      <c r="L4" s="9">
        <v>40456</v>
      </c>
      <c r="M4" s="36">
        <v>40488</v>
      </c>
      <c r="N4" s="9">
        <v>40520</v>
      </c>
      <c r="O4" s="9">
        <v>40552</v>
      </c>
      <c r="P4" s="9">
        <v>40584</v>
      </c>
      <c r="Q4" s="9">
        <v>40616</v>
      </c>
      <c r="R4" s="9">
        <v>40648</v>
      </c>
      <c r="S4" s="9">
        <v>40680</v>
      </c>
      <c r="T4" s="9">
        <v>40712</v>
      </c>
      <c r="U4" s="9">
        <v>40744</v>
      </c>
      <c r="V4" s="9">
        <v>40776</v>
      </c>
      <c r="W4" s="9">
        <v>40808</v>
      </c>
      <c r="X4" s="9">
        <v>40840</v>
      </c>
      <c r="Y4" s="9">
        <v>40872</v>
      </c>
      <c r="Z4" s="9">
        <v>40904</v>
      </c>
      <c r="AA4" s="9">
        <v>40936</v>
      </c>
      <c r="AB4" s="9">
        <v>40968</v>
      </c>
      <c r="AC4" s="9">
        <v>40969</v>
      </c>
      <c r="AD4" s="9">
        <v>41000</v>
      </c>
      <c r="AE4" s="9">
        <v>41032</v>
      </c>
      <c r="AF4" s="9">
        <v>41064</v>
      </c>
      <c r="AG4" s="9">
        <v>41096</v>
      </c>
      <c r="AH4" s="9">
        <v>41128</v>
      </c>
      <c r="AI4" s="9">
        <v>41160</v>
      </c>
      <c r="AJ4" s="9">
        <v>41192</v>
      </c>
      <c r="AK4" s="9">
        <v>41224</v>
      </c>
      <c r="AL4" s="18">
        <v>41256</v>
      </c>
      <c r="AM4" s="9">
        <v>41288</v>
      </c>
      <c r="AN4" s="9">
        <v>41320</v>
      </c>
      <c r="AO4" s="9">
        <v>41352</v>
      </c>
      <c r="AP4" s="9">
        <v>41384</v>
      </c>
      <c r="AQ4" s="9">
        <v>41416</v>
      </c>
      <c r="AR4" s="9">
        <v>41448</v>
      </c>
      <c r="AS4" s="9">
        <v>41480</v>
      </c>
      <c r="AT4" s="9">
        <v>41512</v>
      </c>
      <c r="AU4" s="9">
        <v>41544</v>
      </c>
      <c r="AV4" s="9">
        <v>41576</v>
      </c>
      <c r="AW4" s="9">
        <v>41608</v>
      </c>
      <c r="AX4" s="9">
        <v>41609</v>
      </c>
      <c r="AY4" s="18">
        <v>41640</v>
      </c>
      <c r="AZ4" s="9">
        <v>41672</v>
      </c>
      <c r="BA4" s="9">
        <v>41701</v>
      </c>
      <c r="BB4" s="9">
        <v>41733</v>
      </c>
      <c r="BC4" s="9">
        <v>41764</v>
      </c>
      <c r="BD4" s="9">
        <v>41796</v>
      </c>
      <c r="BE4" s="9">
        <v>41827</v>
      </c>
      <c r="BF4" s="9">
        <v>41859</v>
      </c>
      <c r="BG4" s="9">
        <v>41891</v>
      </c>
      <c r="BH4" s="9">
        <v>41922</v>
      </c>
      <c r="BI4" s="9">
        <v>41954</v>
      </c>
      <c r="BJ4" s="9">
        <v>41985</v>
      </c>
      <c r="BK4" s="9">
        <v>42005</v>
      </c>
      <c r="BL4" s="9">
        <v>42036</v>
      </c>
      <c r="BM4" s="9">
        <v>42064</v>
      </c>
      <c r="BN4" s="9">
        <v>42095</v>
      </c>
      <c r="BO4" s="9">
        <v>42125</v>
      </c>
      <c r="BP4" s="9">
        <v>42156</v>
      </c>
      <c r="BQ4" s="9">
        <v>42186</v>
      </c>
      <c r="BR4" s="9">
        <v>42217</v>
      </c>
      <c r="BS4" s="9">
        <v>42248</v>
      </c>
      <c r="BT4" s="9">
        <v>42278</v>
      </c>
      <c r="BU4" s="9">
        <v>42309</v>
      </c>
      <c r="BV4" s="9">
        <v>42339</v>
      </c>
      <c r="BW4" s="9">
        <v>42370</v>
      </c>
      <c r="BX4" s="9">
        <v>42401</v>
      </c>
      <c r="BY4" s="9">
        <v>42430</v>
      </c>
      <c r="BZ4" s="9">
        <v>42461</v>
      </c>
      <c r="CA4" s="9">
        <v>42491</v>
      </c>
      <c r="CB4" s="9">
        <v>42522</v>
      </c>
      <c r="CC4" s="9">
        <v>42552</v>
      </c>
      <c r="CD4" s="9">
        <v>42583</v>
      </c>
      <c r="CE4" s="9">
        <v>42614</v>
      </c>
      <c r="CF4" s="9">
        <v>42644</v>
      </c>
      <c r="CG4" s="9">
        <v>42675</v>
      </c>
      <c r="CH4" s="9">
        <v>42705</v>
      </c>
      <c r="CI4" s="9">
        <v>42736</v>
      </c>
      <c r="CJ4" s="9">
        <v>42767</v>
      </c>
      <c r="CK4" s="9">
        <v>42795</v>
      </c>
      <c r="CL4" s="9">
        <v>42826</v>
      </c>
      <c r="CM4" s="9">
        <v>42856</v>
      </c>
      <c r="CN4" s="9">
        <v>42887</v>
      </c>
      <c r="CO4" s="9">
        <v>42917</v>
      </c>
      <c r="CP4" s="9">
        <v>42948</v>
      </c>
      <c r="CQ4" s="9">
        <v>42979</v>
      </c>
      <c r="CR4" s="9">
        <v>43009</v>
      </c>
      <c r="CS4" s="9">
        <v>43040</v>
      </c>
      <c r="CT4" s="9">
        <v>43070</v>
      </c>
      <c r="CU4" s="9">
        <v>43101</v>
      </c>
      <c r="CV4" s="9">
        <v>43132</v>
      </c>
      <c r="CW4" s="9">
        <v>43160</v>
      </c>
      <c r="CX4" s="9">
        <v>43191</v>
      </c>
      <c r="CY4" s="9">
        <v>43221</v>
      </c>
      <c r="CZ4" s="9">
        <v>43252</v>
      </c>
      <c r="DA4" s="9">
        <v>43282</v>
      </c>
      <c r="DB4" s="9">
        <v>43313</v>
      </c>
      <c r="DC4" s="9">
        <v>43344</v>
      </c>
      <c r="DD4" s="9">
        <v>43374</v>
      </c>
      <c r="DE4" s="9">
        <v>43405</v>
      </c>
      <c r="DF4" s="9">
        <v>43435</v>
      </c>
      <c r="DG4" s="9">
        <v>43466</v>
      </c>
      <c r="DH4" s="9">
        <v>43497</v>
      </c>
      <c r="DI4" s="9">
        <v>43525</v>
      </c>
      <c r="DJ4" s="9">
        <v>43556</v>
      </c>
      <c r="DK4" s="9">
        <v>43586</v>
      </c>
      <c r="DL4" s="9">
        <v>43617</v>
      </c>
      <c r="DM4" s="9">
        <v>43647</v>
      </c>
      <c r="DN4" s="9">
        <v>43678</v>
      </c>
      <c r="DO4" s="9">
        <v>43709</v>
      </c>
      <c r="DP4" s="9">
        <v>43739</v>
      </c>
      <c r="DQ4" s="9">
        <v>43770</v>
      </c>
      <c r="DR4" s="9">
        <v>43800</v>
      </c>
      <c r="DS4" s="9">
        <v>43831</v>
      </c>
      <c r="DT4" s="9">
        <v>43863</v>
      </c>
      <c r="DU4" s="9">
        <v>43893</v>
      </c>
      <c r="DV4" s="9">
        <v>43925</v>
      </c>
      <c r="DW4" s="9">
        <v>43956</v>
      </c>
      <c r="DX4" s="18">
        <v>43988</v>
      </c>
      <c r="DY4" s="9">
        <v>44019</v>
      </c>
      <c r="DZ4" s="18">
        <v>44051</v>
      </c>
      <c r="EA4" s="9">
        <v>44083</v>
      </c>
      <c r="EB4" s="9">
        <v>44114</v>
      </c>
      <c r="EC4" s="18">
        <v>44146</v>
      </c>
      <c r="ED4" s="9">
        <v>44177</v>
      </c>
      <c r="EE4" s="9">
        <v>44197</v>
      </c>
      <c r="EF4" s="9">
        <v>44228</v>
      </c>
      <c r="EG4" s="9">
        <v>44256</v>
      </c>
      <c r="EH4" s="9">
        <v>44287</v>
      </c>
      <c r="EI4" s="9">
        <v>44317</v>
      </c>
      <c r="EJ4" s="9">
        <v>44348</v>
      </c>
      <c r="EK4" s="9">
        <v>44378</v>
      </c>
      <c r="EL4" s="9">
        <v>44409</v>
      </c>
      <c r="EM4" s="9">
        <v>44440</v>
      </c>
      <c r="EN4" s="9">
        <v>44470</v>
      </c>
      <c r="EO4" s="9">
        <v>44501</v>
      </c>
      <c r="EP4" s="9">
        <v>44531</v>
      </c>
      <c r="EQ4" s="9">
        <v>44562</v>
      </c>
      <c r="ER4" s="9">
        <v>44593</v>
      </c>
      <c r="ES4" s="9">
        <v>44621</v>
      </c>
      <c r="ET4" s="9">
        <v>44652</v>
      </c>
      <c r="EU4" s="9">
        <v>44682</v>
      </c>
      <c r="EV4" s="9">
        <v>44713</v>
      </c>
      <c r="EW4" s="9">
        <v>44743</v>
      </c>
      <c r="EX4" s="9">
        <v>44774</v>
      </c>
      <c r="EY4" s="9">
        <v>44805</v>
      </c>
      <c r="EZ4" s="9">
        <v>44835</v>
      </c>
      <c r="FA4" s="9">
        <v>44866</v>
      </c>
      <c r="FB4" s="9">
        <v>44896</v>
      </c>
      <c r="FC4" s="9">
        <v>44927</v>
      </c>
      <c r="FD4" s="9">
        <v>44958</v>
      </c>
      <c r="FE4" s="9">
        <v>44987</v>
      </c>
      <c r="FF4" s="9">
        <v>45017</v>
      </c>
      <c r="FG4" s="9">
        <v>45047</v>
      </c>
      <c r="FH4" s="9">
        <v>45078</v>
      </c>
      <c r="FI4" s="9">
        <v>45108</v>
      </c>
      <c r="FJ4" s="9">
        <v>45139</v>
      </c>
      <c r="FK4" s="9">
        <v>45170</v>
      </c>
      <c r="FL4" s="9">
        <v>45201</v>
      </c>
      <c r="FM4" s="9">
        <v>45231</v>
      </c>
      <c r="FN4" s="9">
        <v>45261</v>
      </c>
      <c r="FO4" s="9">
        <v>45261</v>
      </c>
      <c r="FP4" s="9">
        <v>45292</v>
      </c>
      <c r="FQ4" s="9">
        <v>45323</v>
      </c>
      <c r="FR4" s="9">
        <v>45352</v>
      </c>
      <c r="FS4" s="9">
        <v>45383</v>
      </c>
      <c r="FT4" s="9">
        <v>45413</v>
      </c>
      <c r="FU4" s="9">
        <v>45444</v>
      </c>
      <c r="FV4" s="9">
        <v>45474</v>
      </c>
      <c r="FW4" s="9">
        <v>45506</v>
      </c>
      <c r="FX4" s="9">
        <v>45538</v>
      </c>
      <c r="FY4" s="9">
        <v>45566</v>
      </c>
      <c r="FZ4" s="9">
        <v>45597</v>
      </c>
      <c r="GA4" s="9">
        <v>45627</v>
      </c>
      <c r="GB4" s="9">
        <v>45658</v>
      </c>
      <c r="GC4" s="9">
        <v>45689</v>
      </c>
      <c r="GD4" s="9">
        <v>45717</v>
      </c>
      <c r="GE4" s="9">
        <v>45748</v>
      </c>
      <c r="GF4" s="9">
        <v>45778</v>
      </c>
      <c r="GG4" s="9">
        <v>45809</v>
      </c>
      <c r="GH4" s="9">
        <v>45839</v>
      </c>
    </row>
    <row r="5" spans="1:190" s="90" customFormat="1">
      <c r="A5" s="144" t="s">
        <v>16</v>
      </c>
      <c r="B5" s="145"/>
      <c r="C5" s="93">
        <v>6488.87950662</v>
      </c>
      <c r="D5" s="93">
        <v>5322.4347987359997</v>
      </c>
      <c r="E5" s="93">
        <v>7308.5475196508696</v>
      </c>
      <c r="F5" s="93">
        <v>7881.5568074871499</v>
      </c>
      <c r="G5" s="93">
        <v>6867.47194408</v>
      </c>
      <c r="H5" s="93">
        <v>7606.4648666499997</v>
      </c>
      <c r="I5" s="93">
        <v>7836.1529318481798</v>
      </c>
      <c r="J5" s="93">
        <v>7901.1823609890898</v>
      </c>
      <c r="K5" s="93">
        <v>8888.1986693305298</v>
      </c>
      <c r="L5" s="93">
        <v>8680.4013102025001</v>
      </c>
      <c r="M5" s="93">
        <v>8947.5684458918204</v>
      </c>
      <c r="N5" s="93">
        <v>10061.7298810435</v>
      </c>
      <c r="O5" s="93">
        <v>10051.195791390001</v>
      </c>
      <c r="P5" s="93">
        <v>6162.6988897466699</v>
      </c>
      <c r="Q5" s="93">
        <v>9151.8101908434801</v>
      </c>
      <c r="R5" s="93">
        <v>8920.6801709052597</v>
      </c>
      <c r="S5" s="93">
        <v>9787.4679282161906</v>
      </c>
      <c r="T5" s="93">
        <v>9470.1419598685698</v>
      </c>
      <c r="U5" s="93">
        <v>9046.2631556495198</v>
      </c>
      <c r="V5" s="93">
        <v>9532.3643287252198</v>
      </c>
      <c r="W5" s="93">
        <v>11177.951542049501</v>
      </c>
      <c r="X5" s="93">
        <v>7760.4455891287498</v>
      </c>
      <c r="Y5" s="93">
        <v>8715.5149552250004</v>
      </c>
      <c r="Z5" s="93">
        <v>10549.9596727714</v>
      </c>
      <c r="AA5" s="93">
        <v>8113.7848742426704</v>
      </c>
      <c r="AB5" s="93">
        <v>7612.5989099952403</v>
      </c>
      <c r="AC5" s="93">
        <v>8633.6169561909101</v>
      </c>
      <c r="AD5" s="93">
        <v>7156.2402594488203</v>
      </c>
      <c r="AE5" s="93">
        <v>8920.0283368159107</v>
      </c>
      <c r="AF5" s="93">
        <v>8521.6101547830003</v>
      </c>
      <c r="AG5" s="93">
        <v>8571.2614444227293</v>
      </c>
      <c r="AH5" s="93">
        <v>8590.8110927530397</v>
      </c>
      <c r="AI5" s="93">
        <v>9232.8182959285004</v>
      </c>
      <c r="AJ5" s="93">
        <v>8066.7341986327801</v>
      </c>
      <c r="AK5" s="93">
        <v>8878.6946017890896</v>
      </c>
      <c r="AL5" s="93">
        <v>10990.2017584971</v>
      </c>
      <c r="AM5" s="93">
        <v>11828.608699856</v>
      </c>
      <c r="AN5" s="93">
        <v>7753.33210444</v>
      </c>
      <c r="AO5" s="93">
        <v>10006.1947266552</v>
      </c>
      <c r="AP5" s="93">
        <v>8746.79790858667</v>
      </c>
      <c r="AQ5" s="93">
        <v>9707.9790780000003</v>
      </c>
      <c r="AR5" s="93">
        <v>8852.60257864706</v>
      </c>
      <c r="AS5" s="93">
        <v>9305.3276548369504</v>
      </c>
      <c r="AT5" s="93">
        <v>9124.6359911563595</v>
      </c>
      <c r="AU5" s="93">
        <v>10198.10194568</v>
      </c>
      <c r="AV5" s="93">
        <v>9568.2967989444405</v>
      </c>
      <c r="AW5" s="93">
        <v>10108.497499893299</v>
      </c>
      <c r="AX5" s="93">
        <v>11422.439804744999</v>
      </c>
      <c r="AY5" s="93">
        <v>12412.092944800001</v>
      </c>
      <c r="AZ5" s="93">
        <v>8904.33115344</v>
      </c>
      <c r="BA5" s="93">
        <v>10294.41453392</v>
      </c>
      <c r="BB5" s="93">
        <v>9267.1611573999999</v>
      </c>
      <c r="BC5" s="93">
        <v>8743.2397971600003</v>
      </c>
      <c r="BD5" s="93">
        <v>9563.1557253600004</v>
      </c>
      <c r="BE5" s="93">
        <v>9425.1173561100004</v>
      </c>
      <c r="BF5" s="93">
        <v>9032.8245028799993</v>
      </c>
      <c r="BG5" s="93">
        <v>10028.337969599999</v>
      </c>
      <c r="BH5" s="93">
        <v>8413.5308567499997</v>
      </c>
      <c r="BI5" s="93">
        <v>8937.6925343999992</v>
      </c>
      <c r="BJ5" s="93">
        <v>11400.53700022</v>
      </c>
      <c r="BK5" s="93">
        <v>9923.0984351999996</v>
      </c>
      <c r="BL5" s="93">
        <v>7278.0655678499998</v>
      </c>
      <c r="BM5" s="93">
        <v>8082.8341526800004</v>
      </c>
      <c r="BN5" s="93">
        <v>8875.9178060400009</v>
      </c>
      <c r="BO5" s="93">
        <v>8723.9388801299992</v>
      </c>
      <c r="BP5" s="93">
        <v>10213.65703464</v>
      </c>
      <c r="BQ5" s="93">
        <v>8654.3414456999999</v>
      </c>
      <c r="BR5" s="93">
        <v>13043.637417440001</v>
      </c>
      <c r="BS5" s="93">
        <v>7828.7575998000002</v>
      </c>
      <c r="BT5" s="93">
        <v>8145.3756931199996</v>
      </c>
      <c r="BU5" s="93">
        <v>7431.5685583799996</v>
      </c>
      <c r="BV5" s="93">
        <v>9045.5353365600004</v>
      </c>
      <c r="BW5" s="93">
        <v>9080.4623440300002</v>
      </c>
      <c r="BX5" s="93">
        <v>6122.3073481299998</v>
      </c>
      <c r="BY5" s="93">
        <v>7655.1589231199996</v>
      </c>
      <c r="BZ5" s="93">
        <v>7448.1027625999996</v>
      </c>
      <c r="CA5" s="93">
        <v>8291.7921551500003</v>
      </c>
      <c r="CB5" s="93">
        <v>8874.6776867400004</v>
      </c>
      <c r="CC5" s="93">
        <v>7432.6059271200002</v>
      </c>
      <c r="CD5" s="93">
        <v>8354.5846032600002</v>
      </c>
      <c r="CE5" s="93">
        <v>8059.7550891000001</v>
      </c>
      <c r="CF5" s="93">
        <v>7274.3190735400003</v>
      </c>
      <c r="CG5" s="93">
        <v>8063.2695649999996</v>
      </c>
      <c r="CH5" s="93">
        <v>8856.6858663799994</v>
      </c>
      <c r="CI5" s="93">
        <v>8382.8933076800004</v>
      </c>
      <c r="CJ5" s="93">
        <v>7474.2746855288897</v>
      </c>
      <c r="CK5" s="93">
        <v>9998.2288429199998</v>
      </c>
      <c r="CL5" s="93">
        <v>8308.4273310499993</v>
      </c>
      <c r="CM5" s="93">
        <v>8919.8477404299992</v>
      </c>
      <c r="CN5" s="93">
        <v>9994.6690080299995</v>
      </c>
      <c r="CO5" s="93">
        <v>8631.9292083599994</v>
      </c>
      <c r="CP5" s="93">
        <v>9421.6850391999997</v>
      </c>
      <c r="CQ5" s="93">
        <v>10237.50008874</v>
      </c>
      <c r="CR5" s="93">
        <v>8524.4853628000001</v>
      </c>
      <c r="CS5" s="93">
        <v>9753.4250998200005</v>
      </c>
      <c r="CT5" s="93">
        <v>11236.9025607</v>
      </c>
      <c r="CU5" s="93">
        <v>10011.160469</v>
      </c>
      <c r="CV5" s="93">
        <v>7847.4035217600003</v>
      </c>
      <c r="CW5" s="93">
        <v>9764.0969826</v>
      </c>
      <c r="CX5" s="93">
        <v>9910.7164447499999</v>
      </c>
      <c r="CY5" s="93">
        <v>11003.4863439</v>
      </c>
      <c r="CZ5" s="93">
        <v>10588.811456760001</v>
      </c>
      <c r="DA5" s="93">
        <v>11278.478544080001</v>
      </c>
      <c r="DB5" s="93">
        <v>11075.10296679</v>
      </c>
      <c r="DC5" s="93">
        <v>10815.196362750001</v>
      </c>
      <c r="DD5" s="93">
        <v>10750.57764768</v>
      </c>
      <c r="DE5" s="93">
        <v>10708.867953479999</v>
      </c>
      <c r="DF5" s="93">
        <v>11405.82374763</v>
      </c>
      <c r="DG5" s="93">
        <v>12292.33428345</v>
      </c>
      <c r="DH5" s="93">
        <v>6997.2509226399998</v>
      </c>
      <c r="DI5" s="93">
        <v>10153.21522371</v>
      </c>
      <c r="DJ5" s="93">
        <v>10181.82879637</v>
      </c>
      <c r="DK5" s="93">
        <v>10836.26901903</v>
      </c>
      <c r="DL5" s="93">
        <v>9795.1175664000002</v>
      </c>
      <c r="DM5" s="93">
        <v>11068.378008240001</v>
      </c>
      <c r="DN5" s="93">
        <v>12013.08388002</v>
      </c>
      <c r="DO5" s="93">
        <v>11501.92189575</v>
      </c>
      <c r="DP5" s="93">
        <v>9756.0021232800009</v>
      </c>
      <c r="DQ5" s="93">
        <v>10430.488213549999</v>
      </c>
      <c r="DR5" s="93">
        <v>12608.04523104</v>
      </c>
      <c r="DS5" s="93">
        <v>10066.7365785</v>
      </c>
      <c r="DT5" s="93">
        <v>10342.864020929999</v>
      </c>
      <c r="DU5" s="93">
        <v>13888.381980059999</v>
      </c>
      <c r="DV5" s="93">
        <v>11114.981192699999</v>
      </c>
      <c r="DW5" s="93">
        <v>10795.789359599999</v>
      </c>
      <c r="DX5" s="93">
        <f>'以美元计价（月度）'!DX5*7.0867</f>
        <v>10816.474147540001</v>
      </c>
      <c r="DY5" s="93">
        <v>12067.99574624</v>
      </c>
      <c r="DZ5" s="93">
        <v>11064.330438839999</v>
      </c>
      <c r="EA5" s="93">
        <v>12340.659631680001</v>
      </c>
      <c r="EB5" s="93">
        <v>10279.319390119999</v>
      </c>
      <c r="EC5" s="93">
        <v>11639.1277728</v>
      </c>
      <c r="ED5" s="93">
        <v>16597.207974559999</v>
      </c>
      <c r="EE5" s="93">
        <v>12922.758213470001</v>
      </c>
      <c r="EF5" s="93">
        <v>10915.955630820001</v>
      </c>
      <c r="EG5" s="93">
        <v>14423.01300038</v>
      </c>
      <c r="EH5" s="93">
        <v>12410.08888044</v>
      </c>
      <c r="EI5" s="93">
        <v>12413.72827716</v>
      </c>
      <c r="EJ5" s="93">
        <v>15148.378687320001</v>
      </c>
      <c r="EK5" s="93">
        <v>13861.279225370001</v>
      </c>
      <c r="EL5" s="93">
        <v>13546.943971799999</v>
      </c>
      <c r="EM5" s="93">
        <v>14676.098232300001</v>
      </c>
      <c r="EN5" s="93">
        <v>11951.07783552</v>
      </c>
      <c r="EO5" s="93">
        <v>15092.60806043</v>
      </c>
      <c r="EP5" s="93">
        <v>17815.243354999999</v>
      </c>
      <c r="EQ5" s="93">
        <v>15398.533668</v>
      </c>
      <c r="ER5" s="93">
        <v>10159.991985000001</v>
      </c>
      <c r="ES5" s="93">
        <v>16374.40239838</v>
      </c>
      <c r="ET5" s="93">
        <v>14768.577477999999</v>
      </c>
      <c r="EU5" s="93">
        <v>13748.499302460001</v>
      </c>
      <c r="EV5" s="93">
        <v>15666.255334920001</v>
      </c>
      <c r="EW5" s="93">
        <v>14833.44777348</v>
      </c>
      <c r="EX5" s="93">
        <v>15980.62021899</v>
      </c>
      <c r="EY5" s="93">
        <v>15416.27758803</v>
      </c>
      <c r="EZ5" s="93">
        <v>12125.0319522881</v>
      </c>
      <c r="FA5" s="93">
        <v>13304.077278000001</v>
      </c>
      <c r="FB5" s="93">
        <v>14610.10830168</v>
      </c>
      <c r="FC5" s="93">
        <v>11913.332369919999</v>
      </c>
      <c r="FD5" s="93">
        <v>12492.72071104</v>
      </c>
      <c r="FE5" s="93">
        <v>12955.59081876</v>
      </c>
      <c r="FF5" s="93">
        <v>12868.869125000001</v>
      </c>
      <c r="FG5" s="93">
        <v>13934.912274</v>
      </c>
      <c r="FH5" s="93">
        <v>14316.338057720001</v>
      </c>
      <c r="FI5" s="93">
        <v>12008.253882450001</v>
      </c>
      <c r="FJ5" s="93">
        <v>13865.298828540001</v>
      </c>
      <c r="FK5" s="93">
        <v>12705.332034380001</v>
      </c>
      <c r="FL5" s="93">
        <v>11515.793826680001</v>
      </c>
      <c r="FM5" s="93">
        <v>12411.54827352</v>
      </c>
      <c r="FN5" s="93">
        <v>14348.141096450001</v>
      </c>
      <c r="FO5" s="93">
        <v>14348.141096450001</v>
      </c>
      <c r="FP5" s="93">
        <v>14514.860562399999</v>
      </c>
      <c r="FQ5" s="93">
        <v>10938.36326437</v>
      </c>
      <c r="FR5" s="93">
        <v>13060.774635020001</v>
      </c>
      <c r="FS5" s="93">
        <v>12335.523498479999</v>
      </c>
      <c r="FT5" s="93">
        <v>12504.604464869999</v>
      </c>
      <c r="FU5" s="93">
        <v>12216.830283840001</v>
      </c>
      <c r="FV5" s="93">
        <v>13169.435065919999</v>
      </c>
      <c r="FW5" s="93">
        <v>13570.37845728</v>
      </c>
      <c r="FX5" s="93">
        <v>16829.119653149999</v>
      </c>
      <c r="FY5" s="94">
        <v>15378.478947000001</v>
      </c>
      <c r="FZ5" s="94">
        <v>14658.175491260001</v>
      </c>
      <c r="GA5" s="94">
        <v>16271.690023779998</v>
      </c>
      <c r="GB5" s="94">
        <v>13040.38682915</v>
      </c>
      <c r="GC5" s="94">
        <v>11323.568481600001</v>
      </c>
      <c r="GD5" s="94">
        <v>13600.914103810001</v>
      </c>
      <c r="GE5" s="94">
        <v>15408.377303820002</v>
      </c>
      <c r="GF5" s="94">
        <v>13861.378313499999</v>
      </c>
      <c r="GG5" s="94">
        <v>14900.418547560001</v>
      </c>
      <c r="GH5" s="94">
        <v>16700.150328539999</v>
      </c>
    </row>
    <row r="6" spans="1:190">
      <c r="A6" s="139" t="s">
        <v>17</v>
      </c>
      <c r="B6" s="140"/>
      <c r="C6" s="81">
        <v>70.939951191999995</v>
      </c>
      <c r="D6" s="81">
        <v>112.34713564800001</v>
      </c>
      <c r="E6" s="81">
        <v>481.01479366739198</v>
      </c>
      <c r="F6" s="81">
        <v>547.18475657142903</v>
      </c>
      <c r="G6" s="81">
        <v>302.27263525249998</v>
      </c>
      <c r="H6" s="81">
        <v>196.48629414999999</v>
      </c>
      <c r="I6" s="81">
        <v>97.367753585454494</v>
      </c>
      <c r="J6" s="81">
        <v>216.617137220909</v>
      </c>
      <c r="K6" s="81">
        <v>847.122316684211</v>
      </c>
      <c r="L6" s="81">
        <v>321.15588932000003</v>
      </c>
      <c r="M6" s="81">
        <v>311.77417902181799</v>
      </c>
      <c r="N6" s="81">
        <v>333.03834356869601</v>
      </c>
      <c r="O6" s="81">
        <v>125.30934195</v>
      </c>
      <c r="P6" s="81">
        <v>238.196855086667</v>
      </c>
      <c r="Q6" s="81">
        <v>261.44417682782603</v>
      </c>
      <c r="R6" s="81">
        <v>442.76221060105303</v>
      </c>
      <c r="S6" s="81">
        <v>752.27735556666698</v>
      </c>
      <c r="T6" s="81">
        <v>170.45200158380999</v>
      </c>
      <c r="U6" s="81">
        <v>252.38414399999999</v>
      </c>
      <c r="V6" s="81">
        <v>279.26305729739101</v>
      </c>
      <c r="W6" s="81">
        <v>2074.4664594514302</v>
      </c>
      <c r="X6" s="81">
        <v>435.30571431875001</v>
      </c>
      <c r="Y6" s="81">
        <v>544.83908895000002</v>
      </c>
      <c r="Z6" s="81">
        <v>1531.22414324227</v>
      </c>
      <c r="AA6" s="81">
        <v>308.777797518667</v>
      </c>
      <c r="AB6" s="81">
        <v>430.18552156666698</v>
      </c>
      <c r="AC6" s="81">
        <v>265.47224154090901</v>
      </c>
      <c r="AD6" s="81">
        <v>217.097973972353</v>
      </c>
      <c r="AE6" s="81">
        <v>400.96241124954503</v>
      </c>
      <c r="AF6" s="81">
        <v>337.30743987900001</v>
      </c>
      <c r="AG6" s="81">
        <v>510.06026398090899</v>
      </c>
      <c r="AH6" s="81">
        <v>484.71488215347802</v>
      </c>
      <c r="AI6" s="81">
        <v>520.34929305449998</v>
      </c>
      <c r="AJ6" s="81">
        <v>175.71252240499999</v>
      </c>
      <c r="AK6" s="81">
        <v>281.21056331636402</v>
      </c>
      <c r="AL6" s="81">
        <v>303.216947415238</v>
      </c>
      <c r="AM6" s="81">
        <v>413.31375735</v>
      </c>
      <c r="AN6" s="81">
        <v>135.20050562133301</v>
      </c>
      <c r="AO6" s="81">
        <v>457.25125327238101</v>
      </c>
      <c r="AP6" s="81">
        <v>373.28909571999998</v>
      </c>
      <c r="AQ6" s="81">
        <v>383.833840772727</v>
      </c>
      <c r="AR6" s="81">
        <v>282.31098177823498</v>
      </c>
      <c r="AS6" s="81">
        <v>351.05365695869602</v>
      </c>
      <c r="AT6" s="81">
        <v>422.44307362909097</v>
      </c>
      <c r="AU6" s="81">
        <v>175.91996320000001</v>
      </c>
      <c r="AV6" s="81">
        <v>292.96520538888899</v>
      </c>
      <c r="AW6" s="81">
        <v>82.050322613333293</v>
      </c>
      <c r="AX6" s="81">
        <v>258.58213876772697</v>
      </c>
      <c r="AY6" s="81">
        <v>214.45199459</v>
      </c>
      <c r="AZ6" s="81">
        <v>333.92392560000002</v>
      </c>
      <c r="BA6" s="81">
        <v>349.90749376000002</v>
      </c>
      <c r="BB6" s="81">
        <v>309.07854101999999</v>
      </c>
      <c r="BC6" s="81">
        <v>171.60386940000001</v>
      </c>
      <c r="BD6" s="81">
        <v>225.46359276000001</v>
      </c>
      <c r="BE6" s="81">
        <v>159.42615291000001</v>
      </c>
      <c r="BF6" s="81">
        <v>151.78732704000001</v>
      </c>
      <c r="BG6" s="81">
        <v>108.22836728</v>
      </c>
      <c r="BH6" s="81">
        <v>169.69082585000001</v>
      </c>
      <c r="BI6" s="81">
        <v>264.41377144</v>
      </c>
      <c r="BJ6" s="81">
        <v>625.54004620000001</v>
      </c>
      <c r="BK6" s="81">
        <v>778.02940511999998</v>
      </c>
      <c r="BL6" s="81">
        <v>189.35165283000001</v>
      </c>
      <c r="BM6" s="81">
        <v>395.17447908999998</v>
      </c>
      <c r="BN6" s="81">
        <v>383.9987931</v>
      </c>
      <c r="BO6" s="81">
        <v>317.44283883000003</v>
      </c>
      <c r="BP6" s="81">
        <v>206.59329546000001</v>
      </c>
      <c r="BQ6" s="81">
        <v>220.79635490999999</v>
      </c>
      <c r="BR6" s="81">
        <v>5995.4029441599996</v>
      </c>
      <c r="BS6" s="81">
        <v>962.14872840999999</v>
      </c>
      <c r="BT6" s="81">
        <v>1077.3237724200001</v>
      </c>
      <c r="BU6" s="81">
        <v>212.83225469999999</v>
      </c>
      <c r="BV6" s="81">
        <v>408.32521847999999</v>
      </c>
      <c r="BW6" s="81">
        <v>1712.9668625300001</v>
      </c>
      <c r="BX6" s="81">
        <v>555.56149040000003</v>
      </c>
      <c r="BY6" s="81">
        <v>546.35477016000004</v>
      </c>
      <c r="BZ6" s="81">
        <v>539.52963151999995</v>
      </c>
      <c r="CA6" s="81">
        <v>597.92943324999999</v>
      </c>
      <c r="CB6" s="81">
        <v>846.89590620000001</v>
      </c>
      <c r="CC6" s="81">
        <v>423.24232482000002</v>
      </c>
      <c r="CD6" s="81">
        <v>412.69917581999999</v>
      </c>
      <c r="CE6" s="81">
        <v>563.29275804999997</v>
      </c>
      <c r="CF6" s="81">
        <v>351.77679757999999</v>
      </c>
      <c r="CG6" s="81">
        <v>358.18585624999997</v>
      </c>
      <c r="CH6" s="81">
        <v>274.03751202000001</v>
      </c>
      <c r="CI6" s="81">
        <v>314.30743080000002</v>
      </c>
      <c r="CJ6" s="81">
        <v>428.73753661111101</v>
      </c>
      <c r="CK6" s="81">
        <v>453.37127856000001</v>
      </c>
      <c r="CL6" s="81">
        <v>461.63395144999998</v>
      </c>
      <c r="CM6" s="81">
        <v>424.94271588999999</v>
      </c>
      <c r="CN6" s="81">
        <v>427.97486780999998</v>
      </c>
      <c r="CO6" s="81">
        <v>468.61625564000002</v>
      </c>
      <c r="CP6" s="81">
        <v>572.59554735999996</v>
      </c>
      <c r="CQ6" s="81">
        <v>494.15050991999999</v>
      </c>
      <c r="CR6" s="81">
        <v>340.33785302000001</v>
      </c>
      <c r="CS6" s="81">
        <v>516.57511139999997</v>
      </c>
      <c r="CT6" s="81">
        <v>677.94706431999998</v>
      </c>
      <c r="CU6" s="81">
        <v>567.7741532</v>
      </c>
      <c r="CV6" s="81">
        <v>322.08640794000002</v>
      </c>
      <c r="CW6" s="81">
        <v>492.37506159999998</v>
      </c>
      <c r="CX6" s="81">
        <v>591.05249225</v>
      </c>
      <c r="CY6" s="81">
        <v>609.60745266000004</v>
      </c>
      <c r="CZ6" s="81">
        <v>539.62102175999996</v>
      </c>
      <c r="DA6" s="81">
        <v>717.13777607999998</v>
      </c>
      <c r="DB6" s="81">
        <v>704.44793333999996</v>
      </c>
      <c r="DC6" s="81">
        <v>697.03566660000001</v>
      </c>
      <c r="DD6" s="81">
        <v>888.40984751999997</v>
      </c>
      <c r="DE6" s="81">
        <v>957.67350708000004</v>
      </c>
      <c r="DF6" s="81">
        <v>791.89625478000005</v>
      </c>
      <c r="DG6" s="81">
        <v>737.39808438</v>
      </c>
      <c r="DH6" s="81">
        <v>681.76881388000004</v>
      </c>
      <c r="DI6" s="81">
        <v>678.96438675000002</v>
      </c>
      <c r="DJ6" s="81">
        <v>454.41417454999998</v>
      </c>
      <c r="DK6" s="81">
        <v>702.11954904000004</v>
      </c>
      <c r="DL6" s="81">
        <v>835.63721520000001</v>
      </c>
      <c r="DM6" s="81">
        <v>715.79671408000002</v>
      </c>
      <c r="DN6" s="81">
        <v>1458.56103912</v>
      </c>
      <c r="DO6" s="81">
        <v>1261.38232935</v>
      </c>
      <c r="DP6" s="81">
        <v>855.89720139999997</v>
      </c>
      <c r="DQ6" s="81">
        <v>618.06568147999997</v>
      </c>
      <c r="DR6" s="81">
        <v>716.40520704000005</v>
      </c>
      <c r="DS6" s="81">
        <v>927.57630168000003</v>
      </c>
      <c r="DT6" s="81">
        <v>2653.49813778</v>
      </c>
      <c r="DU6" s="81">
        <v>2845.2579296399999</v>
      </c>
      <c r="DV6" s="81">
        <v>1371.0454480799999</v>
      </c>
      <c r="DW6" s="81">
        <v>1026.1020942</v>
      </c>
      <c r="DX6" s="81">
        <f>'以美元计价（月度）'!DX6*7.0867</f>
        <v>1241.3240887500001</v>
      </c>
      <c r="DY6" s="81">
        <v>1215.7226180800001</v>
      </c>
      <c r="DZ6" s="81">
        <v>1367.81032278</v>
      </c>
      <c r="EA6" s="81">
        <v>687.45249072000001</v>
      </c>
      <c r="EB6" s="81">
        <v>526.63679475000004</v>
      </c>
      <c r="EC6" s="81">
        <v>659.11611128000004</v>
      </c>
      <c r="ED6" s="81">
        <v>717.80152910000004</v>
      </c>
      <c r="EE6" s="81">
        <v>770.97245154999996</v>
      </c>
      <c r="EF6" s="81">
        <v>680.71062798000003</v>
      </c>
      <c r="EG6" s="81">
        <v>816.27509243999998</v>
      </c>
      <c r="EH6" s="81">
        <v>899.86345096000002</v>
      </c>
      <c r="EI6" s="81">
        <v>768.24239995999994</v>
      </c>
      <c r="EJ6" s="81">
        <v>495.43680816</v>
      </c>
      <c r="EK6" s="81">
        <v>613.35299695000003</v>
      </c>
      <c r="EL6" s="81">
        <v>508.42846171999997</v>
      </c>
      <c r="EM6" s="81">
        <v>418.91288717999998</v>
      </c>
      <c r="EN6" s="81">
        <v>507.05838527999998</v>
      </c>
      <c r="EO6" s="81">
        <v>698.01118131999999</v>
      </c>
      <c r="EP6" s="81">
        <v>456.99972500000001</v>
      </c>
      <c r="EQ6" s="81">
        <v>656.33117256000003</v>
      </c>
      <c r="ER6" s="81">
        <v>673.76007270000002</v>
      </c>
      <c r="ES6" s="81">
        <v>1146.45667819</v>
      </c>
      <c r="ET6" s="81">
        <v>908.95262560000003</v>
      </c>
      <c r="EU6" s="81">
        <v>904.64157522000005</v>
      </c>
      <c r="EV6" s="81">
        <v>1057.85689073</v>
      </c>
      <c r="EW6" s="81">
        <v>634.68489167999996</v>
      </c>
      <c r="EX6" s="81">
        <v>638.50724014000002</v>
      </c>
      <c r="EY6" s="81">
        <v>424.93734318000003</v>
      </c>
      <c r="EZ6" s="81">
        <v>183.96449665124999</v>
      </c>
      <c r="FA6" s="81">
        <v>389.25305436000002</v>
      </c>
      <c r="FB6" s="81">
        <v>506.79972923000003</v>
      </c>
      <c r="FC6" s="81">
        <v>676.25175864000005</v>
      </c>
      <c r="FD6" s="81">
        <v>351.10085752000003</v>
      </c>
      <c r="FE6" s="81">
        <v>513.74344499999995</v>
      </c>
      <c r="FF6" s="81">
        <v>590.03065660000004</v>
      </c>
      <c r="FG6" s="81">
        <v>570.22324560000004</v>
      </c>
      <c r="FH6" s="81">
        <v>556.17415876000007</v>
      </c>
      <c r="FI6" s="81">
        <v>354.93445353000004</v>
      </c>
      <c r="FJ6" s="81">
        <v>252.67590584999999</v>
      </c>
      <c r="FK6" s="81">
        <v>779.67944284999999</v>
      </c>
      <c r="FL6" s="81">
        <v>279.03864274</v>
      </c>
      <c r="FM6" s="81">
        <v>433.58096496000002</v>
      </c>
      <c r="FN6" s="81">
        <v>294.54971609</v>
      </c>
      <c r="FO6" s="81">
        <v>294.54971609</v>
      </c>
      <c r="FP6" s="81">
        <v>574.92301020000002</v>
      </c>
      <c r="FQ6" s="81">
        <v>1043.5622730100001</v>
      </c>
      <c r="FR6" s="81">
        <v>837.90167802000008</v>
      </c>
      <c r="FS6" s="81">
        <v>556.45558640999991</v>
      </c>
      <c r="FT6" s="81">
        <v>352.80226841999996</v>
      </c>
      <c r="FU6" s="81">
        <v>941.44621844000005</v>
      </c>
      <c r="FV6" s="81">
        <v>429.60330504000001</v>
      </c>
      <c r="FW6" s="81">
        <v>486.04377153999997</v>
      </c>
      <c r="FX6" s="81">
        <v>542.2427780700001</v>
      </c>
      <c r="FY6" s="65">
        <v>610.02227130000006</v>
      </c>
      <c r="FZ6" s="65">
        <v>450.67402429000003</v>
      </c>
      <c r="GA6" s="65">
        <v>405.31256453000003</v>
      </c>
      <c r="GB6" s="65">
        <v>258.09165902000001</v>
      </c>
      <c r="GC6" s="65">
        <v>160.72299586</v>
      </c>
      <c r="GD6" s="65">
        <v>301.49195938000003</v>
      </c>
      <c r="GE6" s="65">
        <v>353.08833745999999</v>
      </c>
      <c r="GF6" s="65">
        <v>344.63834150000002</v>
      </c>
      <c r="GG6" s="65">
        <v>578.58530184000006</v>
      </c>
      <c r="GH6" s="65">
        <v>682.45237109000004</v>
      </c>
    </row>
    <row r="7" spans="1:190">
      <c r="A7" s="139" t="s">
        <v>18</v>
      </c>
      <c r="B7" s="140"/>
      <c r="C7" s="81">
        <v>6417.9395554279999</v>
      </c>
      <c r="D7" s="81">
        <v>5210.0876630880002</v>
      </c>
      <c r="E7" s="81">
        <v>6827.5327259834803</v>
      </c>
      <c r="F7" s="81">
        <v>7334.3720509157201</v>
      </c>
      <c r="G7" s="81">
        <v>6565.1993088275003</v>
      </c>
      <c r="H7" s="81">
        <v>7409.9785725000002</v>
      </c>
      <c r="I7" s="81">
        <v>7738.7851782627304</v>
      </c>
      <c r="J7" s="81">
        <v>7684.5652237681797</v>
      </c>
      <c r="K7" s="81">
        <v>8041.0763526463197</v>
      </c>
      <c r="L7" s="81">
        <v>8359.2454208825002</v>
      </c>
      <c r="M7" s="81">
        <v>8635.7942668699998</v>
      </c>
      <c r="N7" s="81">
        <v>9728.6915374747805</v>
      </c>
      <c r="O7" s="81">
        <v>9925.8864494400004</v>
      </c>
      <c r="P7" s="81">
        <v>5924.5020346600004</v>
      </c>
      <c r="Q7" s="81">
        <v>8890.3660140156499</v>
      </c>
      <c r="R7" s="81">
        <v>8477.9179603042103</v>
      </c>
      <c r="S7" s="81">
        <v>9035.1905726495297</v>
      </c>
      <c r="T7" s="81">
        <v>9299.68995828476</v>
      </c>
      <c r="U7" s="81">
        <v>8793.8790116495202</v>
      </c>
      <c r="V7" s="81">
        <v>9253.1012714278295</v>
      </c>
      <c r="W7" s="81">
        <v>9103.4850825980993</v>
      </c>
      <c r="X7" s="81">
        <v>7325.13987481</v>
      </c>
      <c r="Y7" s="81">
        <v>8170.6758662749999</v>
      </c>
      <c r="Z7" s="81">
        <v>9018.7355295290909</v>
      </c>
      <c r="AA7" s="81">
        <v>7805.0070767240004</v>
      </c>
      <c r="AB7" s="81">
        <v>7182.4133884285702</v>
      </c>
      <c r="AC7" s="81">
        <v>8368.1447146499995</v>
      </c>
      <c r="AD7" s="81">
        <v>6939.1422854764696</v>
      </c>
      <c r="AE7" s="81">
        <v>8519.0659255663595</v>
      </c>
      <c r="AF7" s="81">
        <v>8184.3027149039999</v>
      </c>
      <c r="AG7" s="81">
        <v>8061.2011804418198</v>
      </c>
      <c r="AH7" s="81">
        <v>8106.0962105995604</v>
      </c>
      <c r="AI7" s="81">
        <v>8712.4690028740006</v>
      </c>
      <c r="AJ7" s="81">
        <v>7891.0216762277796</v>
      </c>
      <c r="AK7" s="81">
        <v>8597.4840384727304</v>
      </c>
      <c r="AL7" s="81">
        <v>10686.9848110819</v>
      </c>
      <c r="AM7" s="81">
        <v>11415.294942506</v>
      </c>
      <c r="AN7" s="81">
        <v>7618.1315988186698</v>
      </c>
      <c r="AO7" s="81">
        <v>9548.9434733828602</v>
      </c>
      <c r="AP7" s="81">
        <v>8373.5088128666703</v>
      </c>
      <c r="AQ7" s="81">
        <v>9324.1452372272706</v>
      </c>
      <c r="AR7" s="81">
        <v>8570.2915968688194</v>
      </c>
      <c r="AS7" s="81">
        <v>8954.2739978782593</v>
      </c>
      <c r="AT7" s="81">
        <v>8702.1929175272708</v>
      </c>
      <c r="AU7" s="81">
        <v>10022.18198248</v>
      </c>
      <c r="AV7" s="81">
        <v>9275.3315935555602</v>
      </c>
      <c r="AW7" s="81">
        <v>10026.447177280001</v>
      </c>
      <c r="AX7" s="81">
        <v>11163.857665977301</v>
      </c>
      <c r="AY7" s="81">
        <v>12197.64095021</v>
      </c>
      <c r="AZ7" s="81">
        <v>8570.4072278399999</v>
      </c>
      <c r="BA7" s="81">
        <v>9944.5070401600005</v>
      </c>
      <c r="BB7" s="81">
        <v>8958.0826163799993</v>
      </c>
      <c r="BC7" s="81">
        <v>8571.6359277600004</v>
      </c>
      <c r="BD7" s="81">
        <v>9337.6921325999992</v>
      </c>
      <c r="BE7" s="81">
        <v>9265.6912032</v>
      </c>
      <c r="BF7" s="81">
        <v>8881.0371758399997</v>
      </c>
      <c r="BG7" s="81">
        <v>9920.1096023200007</v>
      </c>
      <c r="BH7" s="81">
        <v>8243.8400309000008</v>
      </c>
      <c r="BI7" s="81">
        <v>8673.2787629600007</v>
      </c>
      <c r="BJ7" s="81">
        <v>10774.99695402</v>
      </c>
      <c r="BK7" s="81">
        <v>9145.0690300799997</v>
      </c>
      <c r="BL7" s="81">
        <v>7088.7139150200001</v>
      </c>
      <c r="BM7" s="81">
        <v>7687.6596735900002</v>
      </c>
      <c r="BN7" s="81">
        <v>8491.9190129399994</v>
      </c>
      <c r="BO7" s="81">
        <v>8406.4960413000008</v>
      </c>
      <c r="BP7" s="81">
        <v>10007.063739179999</v>
      </c>
      <c r="BQ7" s="81">
        <v>8433.5450907899994</v>
      </c>
      <c r="BR7" s="81">
        <v>7048.2344732800002</v>
      </c>
      <c r="BS7" s="81">
        <v>6866.6088713899999</v>
      </c>
      <c r="BT7" s="81">
        <v>7068.0519206999998</v>
      </c>
      <c r="BU7" s="81">
        <v>7218.7363036799998</v>
      </c>
      <c r="BV7" s="81">
        <v>8637.21011808</v>
      </c>
      <c r="BW7" s="81">
        <v>7367.4954815000001</v>
      </c>
      <c r="BX7" s="81">
        <v>5566.7458577300004</v>
      </c>
      <c r="BY7" s="81">
        <v>7108.8041529599996</v>
      </c>
      <c r="BZ7" s="81">
        <v>6908.5731310800002</v>
      </c>
      <c r="CA7" s="81">
        <v>7693.8627219</v>
      </c>
      <c r="CB7" s="81">
        <v>8027.78178054</v>
      </c>
      <c r="CC7" s="81">
        <v>7009.3636022999999</v>
      </c>
      <c r="CD7" s="81">
        <v>7941.8854274400001</v>
      </c>
      <c r="CE7" s="81">
        <v>7496.4623310500001</v>
      </c>
      <c r="CF7" s="81">
        <v>6922.5422759599996</v>
      </c>
      <c r="CG7" s="81">
        <v>7705.0837087500004</v>
      </c>
      <c r="CH7" s="81">
        <v>8582.6483543600007</v>
      </c>
      <c r="CI7" s="81">
        <v>8068.5858768799999</v>
      </c>
      <c r="CJ7" s="81">
        <v>7045.5371489177796</v>
      </c>
      <c r="CK7" s="81">
        <v>9544.8575643599997</v>
      </c>
      <c r="CL7" s="81">
        <v>7846.7933795999998</v>
      </c>
      <c r="CM7" s="81">
        <v>8494.9050245399994</v>
      </c>
      <c r="CN7" s="81">
        <v>9566.6941402199991</v>
      </c>
      <c r="CO7" s="81">
        <v>8163.3129527199999</v>
      </c>
      <c r="CP7" s="81">
        <v>8849.0894918400008</v>
      </c>
      <c r="CQ7" s="81">
        <v>9743.3495788199998</v>
      </c>
      <c r="CR7" s="81">
        <v>8184.1475097800003</v>
      </c>
      <c r="CS7" s="81">
        <v>9236.8499884199991</v>
      </c>
      <c r="CT7" s="81">
        <v>10558.95549638</v>
      </c>
      <c r="CU7" s="81">
        <v>9443.3863158000004</v>
      </c>
      <c r="CV7" s="81">
        <v>7525.3171138199996</v>
      </c>
      <c r="CW7" s="81">
        <v>9271.7219210000003</v>
      </c>
      <c r="CX7" s="81">
        <v>9319.6639524999991</v>
      </c>
      <c r="CY7" s="81">
        <v>10393.87889124</v>
      </c>
      <c r="CZ7" s="81">
        <v>10049.190435</v>
      </c>
      <c r="DA7" s="81">
        <v>10561.340768</v>
      </c>
      <c r="DB7" s="81">
        <v>10370.655033450001</v>
      </c>
      <c r="DC7" s="81">
        <v>10118.16069615</v>
      </c>
      <c r="DD7" s="81">
        <v>9862.1678001599994</v>
      </c>
      <c r="DE7" s="81">
        <v>9751.1944464000007</v>
      </c>
      <c r="DF7" s="81">
        <v>10613.92749285</v>
      </c>
      <c r="DG7" s="81">
        <v>11554.93619907</v>
      </c>
      <c r="DH7" s="81">
        <v>6315.4821087600003</v>
      </c>
      <c r="DI7" s="81">
        <v>9474.25083696</v>
      </c>
      <c r="DJ7" s="81">
        <v>9727.4146218200003</v>
      </c>
      <c r="DK7" s="81">
        <v>10134.149469989999</v>
      </c>
      <c r="DL7" s="81">
        <v>8959.4803511999999</v>
      </c>
      <c r="DM7" s="81">
        <v>10352.58129416</v>
      </c>
      <c r="DN7" s="81">
        <v>10554.522840899999</v>
      </c>
      <c r="DO7" s="81">
        <v>10240.539566400001</v>
      </c>
      <c r="DP7" s="81">
        <v>8900.1049218799999</v>
      </c>
      <c r="DQ7" s="81">
        <v>9812.4225320700007</v>
      </c>
      <c r="DR7" s="81">
        <v>11891.640024</v>
      </c>
      <c r="DS7" s="81">
        <v>9139.1602768199991</v>
      </c>
      <c r="DT7" s="81">
        <v>7689.3658831499997</v>
      </c>
      <c r="DU7" s="81">
        <v>11043.12405042</v>
      </c>
      <c r="DV7" s="81">
        <v>9743.9357446199992</v>
      </c>
      <c r="DW7" s="81">
        <v>9769.6872653999999</v>
      </c>
      <c r="DX7" s="81">
        <f>'以美元计价（月度）'!DX7*7.0867</f>
        <v>9575.1500587900009</v>
      </c>
      <c r="DY7" s="81">
        <v>10852.273128160001</v>
      </c>
      <c r="DZ7" s="81">
        <v>9696.5201160600009</v>
      </c>
      <c r="EA7" s="81">
        <v>11653.207140959999</v>
      </c>
      <c r="EB7" s="81">
        <v>9752.6825953700009</v>
      </c>
      <c r="EC7" s="81">
        <v>10980.01166152</v>
      </c>
      <c r="ED7" s="81">
        <v>15879.406445459999</v>
      </c>
      <c r="EE7" s="81">
        <v>12151.78576192</v>
      </c>
      <c r="EF7" s="81">
        <v>10235.24500284</v>
      </c>
      <c r="EG7" s="81">
        <v>13606.73790794</v>
      </c>
      <c r="EH7" s="81">
        <v>11510.22542948</v>
      </c>
      <c r="EI7" s="81">
        <v>11645.485877200001</v>
      </c>
      <c r="EJ7" s="81">
        <v>14652.94187916</v>
      </c>
      <c r="EK7" s="81">
        <v>13247.926228419999</v>
      </c>
      <c r="EL7" s="81">
        <v>13038.51551008</v>
      </c>
      <c r="EM7" s="81">
        <v>14257.18534512</v>
      </c>
      <c r="EN7" s="81">
        <v>11444.019450240001</v>
      </c>
      <c r="EO7" s="81">
        <v>14394.59687911</v>
      </c>
      <c r="EP7" s="81">
        <v>17358.243630000001</v>
      </c>
      <c r="EQ7" s="81">
        <v>14742.20249544</v>
      </c>
      <c r="ER7" s="81">
        <v>9486.2319122999997</v>
      </c>
      <c r="ES7" s="81">
        <v>15227.94572019</v>
      </c>
      <c r="ET7" s="81">
        <v>13859.6248524</v>
      </c>
      <c r="EU7" s="81">
        <v>12843.85772724</v>
      </c>
      <c r="EV7" s="81">
        <v>14608.398444189999</v>
      </c>
      <c r="EW7" s="81">
        <v>14198.762881799999</v>
      </c>
      <c r="EX7" s="81">
        <v>15342.11297885</v>
      </c>
      <c r="EY7" s="81">
        <v>14991.34024485</v>
      </c>
      <c r="EZ7" s="81">
        <v>11941.067455636899</v>
      </c>
      <c r="FA7" s="81">
        <v>12914.82422364</v>
      </c>
      <c r="FB7" s="81">
        <v>14103.30857245</v>
      </c>
      <c r="FC7" s="81">
        <v>11237.08061128</v>
      </c>
      <c r="FD7" s="81">
        <v>12141.61985352</v>
      </c>
      <c r="FE7" s="81">
        <v>12441.84737376</v>
      </c>
      <c r="FF7" s="81">
        <v>12278.838468399999</v>
      </c>
      <c r="FG7" s="81">
        <v>13364.6890284</v>
      </c>
      <c r="FH7" s="81">
        <v>13760.163898960001</v>
      </c>
      <c r="FI7" s="81">
        <v>11653.31942892</v>
      </c>
      <c r="FJ7" s="81">
        <v>13612.622922690001</v>
      </c>
      <c r="FK7" s="81">
        <v>11925.652591530001</v>
      </c>
      <c r="FL7" s="81">
        <v>11236.755183940002</v>
      </c>
      <c r="FM7" s="81">
        <v>11977.967308560001</v>
      </c>
      <c r="FN7" s="81">
        <v>14053.591380360001</v>
      </c>
      <c r="FO7" s="81">
        <v>14053.591380360001</v>
      </c>
      <c r="FP7" s="81">
        <v>13939.937552199999</v>
      </c>
      <c r="FQ7" s="81">
        <v>9894.8009913600017</v>
      </c>
      <c r="FR7" s="81">
        <v>12222.872957000001</v>
      </c>
      <c r="FS7" s="81">
        <v>11779.067912070001</v>
      </c>
      <c r="FT7" s="81">
        <v>12151.80219645</v>
      </c>
      <c r="FU7" s="81">
        <v>11275.384065400001</v>
      </c>
      <c r="FV7" s="81">
        <v>12739.831760880001</v>
      </c>
      <c r="FW7" s="81">
        <v>13084.334685739999</v>
      </c>
      <c r="FX7" s="81">
        <v>16286.876875080001</v>
      </c>
      <c r="FY7" s="65">
        <v>14768.456675700001</v>
      </c>
      <c r="FZ7" s="65">
        <v>14207.501466970001</v>
      </c>
      <c r="GA7" s="65">
        <v>15866.377459249999</v>
      </c>
      <c r="GB7" s="65">
        <v>12782.295170130001</v>
      </c>
      <c r="GC7" s="65">
        <v>11162.845485739999</v>
      </c>
      <c r="GD7" s="65">
        <v>13299.42214443</v>
      </c>
      <c r="GE7" s="65">
        <v>15055.28896636</v>
      </c>
      <c r="GF7" s="65">
        <v>13516.739972000001</v>
      </c>
      <c r="GG7" s="65">
        <v>14321.833245719999</v>
      </c>
      <c r="GH7" s="65">
        <v>16017.697957450002</v>
      </c>
    </row>
    <row r="8" spans="1:190">
      <c r="A8" s="139" t="s">
        <v>19</v>
      </c>
      <c r="B8" s="140"/>
      <c r="C8" s="81">
        <v>5592.1253619919999</v>
      </c>
      <c r="D8" s="81">
        <v>4660.3259303040004</v>
      </c>
      <c r="E8" s="81">
        <v>6107.05327405957</v>
      </c>
      <c r="F8" s="81">
        <v>6420.8015010899999</v>
      </c>
      <c r="G8" s="81">
        <v>5869.5912091575001</v>
      </c>
      <c r="H8" s="81">
        <v>6623.7811854000001</v>
      </c>
      <c r="I8" s="81">
        <v>6955.4045886436397</v>
      </c>
      <c r="J8" s="81">
        <v>6869.3281508618202</v>
      </c>
      <c r="K8" s="81">
        <v>7241.3887030426304</v>
      </c>
      <c r="L8" s="81">
        <v>7520.7569782275004</v>
      </c>
      <c r="M8" s="81">
        <v>7695.3208413618204</v>
      </c>
      <c r="N8" s="81">
        <v>8079.3903673878203</v>
      </c>
      <c r="O8" s="81">
        <v>8749.6154444399999</v>
      </c>
      <c r="P8" s="81">
        <v>5418.7995565733299</v>
      </c>
      <c r="Q8" s="81">
        <v>7956.0086091652202</v>
      </c>
      <c r="R8" s="81">
        <v>7546.1319745957899</v>
      </c>
      <c r="S8" s="81">
        <v>7951.7052971409503</v>
      </c>
      <c r="T8" s="81">
        <v>8246.4757525428595</v>
      </c>
      <c r="U8" s="81">
        <v>7820.1298094323802</v>
      </c>
      <c r="V8" s="81">
        <v>8361.4359035408706</v>
      </c>
      <c r="W8" s="81">
        <v>8243.0264737257094</v>
      </c>
      <c r="X8" s="81">
        <v>6704.4371068299997</v>
      </c>
      <c r="Y8" s="81">
        <v>7321.2062228499999</v>
      </c>
      <c r="Z8" s="81">
        <v>7901.6409749909099</v>
      </c>
      <c r="AA8" s="81">
        <v>6984.1033803493301</v>
      </c>
      <c r="AB8" s="81">
        <v>6680.0154610428599</v>
      </c>
      <c r="AC8" s="81">
        <v>7446.98143936818</v>
      </c>
      <c r="AD8" s="81">
        <v>6354.2615659270596</v>
      </c>
      <c r="AE8" s="81">
        <v>7761.8211284822701</v>
      </c>
      <c r="AF8" s="81">
        <v>7259.4458592569999</v>
      </c>
      <c r="AG8" s="81">
        <v>7407.2570435181797</v>
      </c>
      <c r="AH8" s="81">
        <v>7332.1118743134803</v>
      </c>
      <c r="AI8" s="81">
        <v>7766.7699508944997</v>
      </c>
      <c r="AJ8" s="81">
        <v>6924.8563277216699</v>
      </c>
      <c r="AK8" s="81">
        <v>7623.0596218254504</v>
      </c>
      <c r="AL8" s="81">
        <v>9462.6068807104803</v>
      </c>
      <c r="AM8" s="81">
        <v>10248.132429417999</v>
      </c>
      <c r="AN8" s="81">
        <v>6970.8352354053304</v>
      </c>
      <c r="AO8" s="81">
        <v>8463.18256350095</v>
      </c>
      <c r="AP8" s="81">
        <v>7571.9264488400004</v>
      </c>
      <c r="AQ8" s="81">
        <v>8293.2388391590903</v>
      </c>
      <c r="AR8" s="81">
        <v>7648.1685876347001</v>
      </c>
      <c r="AS8" s="81">
        <v>7985.0934489869496</v>
      </c>
      <c r="AT8" s="81">
        <v>7912.39934801455</v>
      </c>
      <c r="AU8" s="81">
        <v>9006.0163193999997</v>
      </c>
      <c r="AV8" s="81">
        <v>8456.3654224999991</v>
      </c>
      <c r="AW8" s="81">
        <v>8908.0881402742907</v>
      </c>
      <c r="AX8" s="81">
        <v>9571.3879074618199</v>
      </c>
      <c r="AY8" s="81">
        <v>10780.923874280001</v>
      </c>
      <c r="AZ8" s="81">
        <v>7885.0816588799998</v>
      </c>
      <c r="BA8" s="81">
        <v>9010.0069063400006</v>
      </c>
      <c r="BB8" s="81">
        <v>8059.7042707800001</v>
      </c>
      <c r="BC8" s="81">
        <v>7751.9245874799999</v>
      </c>
      <c r="BD8" s="81">
        <v>8205.7136883300009</v>
      </c>
      <c r="BE8" s="81">
        <v>8323.7427623700005</v>
      </c>
      <c r="BF8" s="81">
        <v>8023.3405781000001</v>
      </c>
      <c r="BG8" s="81">
        <v>8538.9370569599996</v>
      </c>
      <c r="BH8" s="81">
        <v>7438.2016769100001</v>
      </c>
      <c r="BI8" s="81">
        <v>7789.0228690399999</v>
      </c>
      <c r="BJ8" s="81">
        <v>9484.4826515200002</v>
      </c>
      <c r="BK8" s="81">
        <v>8009.2307520000004</v>
      </c>
      <c r="BL8" s="81">
        <v>6270.2817459899998</v>
      </c>
      <c r="BM8" s="81">
        <v>6814.5868757600001</v>
      </c>
      <c r="BN8" s="81">
        <v>7346.5536709799999</v>
      </c>
      <c r="BO8" s="81">
        <v>7131.5556567599997</v>
      </c>
      <c r="BP8" s="81">
        <v>8120.0890938000002</v>
      </c>
      <c r="BQ8" s="81">
        <v>7274.55705648</v>
      </c>
      <c r="BR8" s="81">
        <v>6231.2077923200004</v>
      </c>
      <c r="BS8" s="81">
        <v>6179.3645109999998</v>
      </c>
      <c r="BT8" s="81">
        <v>6507.3689630999997</v>
      </c>
      <c r="BU8" s="81">
        <v>6581.33650476</v>
      </c>
      <c r="BV8" s="81">
        <v>7453.8943405199998</v>
      </c>
      <c r="BW8" s="81">
        <v>6766.5250853199996</v>
      </c>
      <c r="BX8" s="81">
        <v>5094.6694593000002</v>
      </c>
      <c r="BY8" s="81">
        <v>6527.3024606400004</v>
      </c>
      <c r="BZ8" s="81">
        <v>6416.0775496799997</v>
      </c>
      <c r="CA8" s="81">
        <v>7050.5576518500002</v>
      </c>
      <c r="CB8" s="81">
        <v>7305.7276441800004</v>
      </c>
      <c r="CC8" s="81">
        <v>6356.6878167000004</v>
      </c>
      <c r="CD8" s="81">
        <v>7223.0036839200002</v>
      </c>
      <c r="CE8" s="81">
        <v>6726.3063725000002</v>
      </c>
      <c r="CF8" s="81">
        <v>6331.1804710599999</v>
      </c>
      <c r="CG8" s="81">
        <v>6951.0154912500002</v>
      </c>
      <c r="CH8" s="81">
        <v>7546.1989131800001</v>
      </c>
      <c r="CI8" s="81">
        <v>7453.9317345400004</v>
      </c>
      <c r="CJ8" s="81">
        <v>6302.0082063488899</v>
      </c>
      <c r="CK8" s="81">
        <v>8155.0388619200003</v>
      </c>
      <c r="CL8" s="81">
        <v>7114.9304110499997</v>
      </c>
      <c r="CM8" s="81">
        <v>7589.23049137</v>
      </c>
      <c r="CN8" s="81">
        <v>8553.2464101000005</v>
      </c>
      <c r="CO8" s="81">
        <v>7222.2708447000005</v>
      </c>
      <c r="CP8" s="81">
        <v>7881.8893153600002</v>
      </c>
      <c r="CQ8" s="81">
        <v>8749.0200760799999</v>
      </c>
      <c r="CR8" s="81">
        <v>7360.5910714600004</v>
      </c>
      <c r="CS8" s="81">
        <v>8019.3843309599997</v>
      </c>
      <c r="CT8" s="81">
        <v>8882.6069868600007</v>
      </c>
      <c r="CU8" s="81">
        <v>8253.7194709199994</v>
      </c>
      <c r="CV8" s="81">
        <v>6562.0018708199996</v>
      </c>
      <c r="CW8" s="81">
        <v>7871.5632930000002</v>
      </c>
      <c r="CX8" s="81">
        <v>8146.2797460000002</v>
      </c>
      <c r="CY8" s="81">
        <v>9099.2663254399995</v>
      </c>
      <c r="CZ8" s="81">
        <v>8524.3790061199998</v>
      </c>
      <c r="DA8" s="81">
        <v>9196.8623573200002</v>
      </c>
      <c r="DB8" s="81">
        <v>8868.9106410299992</v>
      </c>
      <c r="DC8" s="81">
        <v>8816.3799165</v>
      </c>
      <c r="DD8" s="81">
        <v>8591.1886382400007</v>
      </c>
      <c r="DE8" s="81">
        <v>8693.0452105200002</v>
      </c>
      <c r="DF8" s="81">
        <v>9152.0337115500006</v>
      </c>
      <c r="DG8" s="81">
        <v>10031.91822297</v>
      </c>
      <c r="DH8" s="81">
        <v>5561.8958608399998</v>
      </c>
      <c r="DI8" s="81">
        <v>8365.64300611</v>
      </c>
      <c r="DJ8" s="81">
        <v>8097.7330464099996</v>
      </c>
      <c r="DK8" s="81">
        <v>8590.3228538399999</v>
      </c>
      <c r="DL8" s="81">
        <v>7521.4031789999999</v>
      </c>
      <c r="DM8" s="81">
        <v>8818.3399709200003</v>
      </c>
      <c r="DN8" s="81">
        <v>9307.2244935399995</v>
      </c>
      <c r="DO8" s="81">
        <v>8647.4672212500009</v>
      </c>
      <c r="DP8" s="81">
        <v>7942.1677659999996</v>
      </c>
      <c r="DQ8" s="81">
        <v>8414.5402018099994</v>
      </c>
      <c r="DR8" s="81">
        <v>10017.931367519999</v>
      </c>
      <c r="DS8" s="81">
        <v>7868.1419825399998</v>
      </c>
      <c r="DT8" s="81">
        <v>6688.9579437100001</v>
      </c>
      <c r="DU8" s="81">
        <v>8934.3442087200001</v>
      </c>
      <c r="DV8" s="81">
        <v>8213.2431381000006</v>
      </c>
      <c r="DW8" s="81">
        <v>8458.9016107499992</v>
      </c>
      <c r="DX8" s="81">
        <f>'以美元计价（月度）'!DX8*7.0867</f>
        <v>7848.2757588500008</v>
      </c>
      <c r="DY8" s="81">
        <v>9048.13091136</v>
      </c>
      <c r="DZ8" s="81">
        <v>8317.8127628399998</v>
      </c>
      <c r="EA8" s="81">
        <v>10036.66638852</v>
      </c>
      <c r="EB8" s="81">
        <v>8238.3195248200009</v>
      </c>
      <c r="EC8" s="81">
        <v>9018.2944614400003</v>
      </c>
      <c r="ED8" s="81">
        <v>12844.546003019999</v>
      </c>
      <c r="EE8" s="81">
        <v>10306.93280022</v>
      </c>
      <c r="EF8" s="81">
        <v>8227.1047532400007</v>
      </c>
      <c r="EG8" s="81">
        <v>11130.337659819999</v>
      </c>
      <c r="EH8" s="81">
        <v>9457.4685372000004</v>
      </c>
      <c r="EI8" s="81">
        <v>9885.4965456800001</v>
      </c>
      <c r="EJ8" s="81">
        <v>12244.89863808</v>
      </c>
      <c r="EK8" s="81">
        <v>10964.41339951</v>
      </c>
      <c r="EL8" s="81">
        <v>10943.000754840001</v>
      </c>
      <c r="EM8" s="81">
        <v>12211.66317804</v>
      </c>
      <c r="EN8" s="81">
        <v>9920.0474489600001</v>
      </c>
      <c r="EO8" s="81">
        <v>12005.789888490001</v>
      </c>
      <c r="EP8" s="81">
        <v>14207.586211</v>
      </c>
      <c r="EQ8" s="81">
        <v>12508.3986594</v>
      </c>
      <c r="ER8" s="81">
        <v>8123.5126060000002</v>
      </c>
      <c r="ES8" s="81">
        <v>12905.227880050001</v>
      </c>
      <c r="ET8" s="81">
        <v>11840.9789464</v>
      </c>
      <c r="EU8" s="81">
        <v>11158.76525253</v>
      </c>
      <c r="EV8" s="81">
        <v>12286.0020198</v>
      </c>
      <c r="EW8" s="81">
        <v>12473.903824319999</v>
      </c>
      <c r="EX8" s="81">
        <v>13496.648715900001</v>
      </c>
      <c r="EY8" s="81">
        <v>13315.11859287</v>
      </c>
      <c r="EZ8" s="81">
        <v>10780.7435184675</v>
      </c>
      <c r="FA8" s="81">
        <v>11024.3120382</v>
      </c>
      <c r="FB8" s="81">
        <v>12060.81413354</v>
      </c>
      <c r="FC8" s="81">
        <v>9684.2980456799996</v>
      </c>
      <c r="FD8" s="81">
        <v>11013.892397920001</v>
      </c>
      <c r="FE8" s="81">
        <v>11383.91803734</v>
      </c>
      <c r="FF8" s="81">
        <v>11294.622538080001</v>
      </c>
      <c r="FG8" s="81">
        <v>12306.287065680001</v>
      </c>
      <c r="FH8" s="81">
        <v>12214.895060520001</v>
      </c>
      <c r="FI8" s="81">
        <v>10385.0557998</v>
      </c>
      <c r="FJ8" s="81">
        <v>12457.072439040001</v>
      </c>
      <c r="FK8" s="81">
        <v>10739.628776200001</v>
      </c>
      <c r="FL8" s="81">
        <v>10292.35651444</v>
      </c>
      <c r="FM8" s="81">
        <v>10680.208513920001</v>
      </c>
      <c r="FN8" s="81">
        <v>12375.319869010002</v>
      </c>
      <c r="FO8" s="81">
        <v>12375.319869010002</v>
      </c>
      <c r="FP8" s="81">
        <v>12187.1900678</v>
      </c>
      <c r="FQ8" s="81">
        <v>8685.4490254600005</v>
      </c>
      <c r="FR8" s="81">
        <v>10933.754196060001</v>
      </c>
      <c r="FS8" s="81">
        <v>10140.502569299999</v>
      </c>
      <c r="FT8" s="81">
        <v>10739.720542809999</v>
      </c>
      <c r="FU8" s="81">
        <v>10241.283499719999</v>
      </c>
      <c r="FV8" s="81">
        <v>11274.389942759999</v>
      </c>
      <c r="FW8" s="81">
        <v>11688.904428079999</v>
      </c>
      <c r="FX8" s="81">
        <v>14009.496425400001</v>
      </c>
      <c r="FY8" s="65">
        <v>12770.589237120001</v>
      </c>
      <c r="FZ8" s="65">
        <v>12282.718308070002</v>
      </c>
      <c r="GA8" s="65">
        <v>13429.317581630001</v>
      </c>
      <c r="GB8" s="65">
        <v>11005.28395116</v>
      </c>
      <c r="GC8" s="65">
        <v>9362.1894468400005</v>
      </c>
      <c r="GD8" s="65">
        <v>11174.96101897</v>
      </c>
      <c r="GE8" s="65">
        <v>12915.71708986</v>
      </c>
      <c r="GF8" s="65">
        <v>11188.752393500001</v>
      </c>
      <c r="GG8" s="65">
        <v>12038.72355504</v>
      </c>
      <c r="GH8" s="65">
        <v>14074.53111267</v>
      </c>
    </row>
    <row r="9" spans="1:190">
      <c r="A9" s="139" t="s">
        <v>20</v>
      </c>
      <c r="B9" s="140"/>
      <c r="C9" s="81">
        <v>4692.2832205280001</v>
      </c>
      <c r="D9" s="81">
        <v>3957.1018961760001</v>
      </c>
      <c r="E9" s="81">
        <v>5089.8278304917403</v>
      </c>
      <c r="F9" s="81">
        <v>5268.0232917385702</v>
      </c>
      <c r="G9" s="81">
        <v>5012.9931107299999</v>
      </c>
      <c r="H9" s="81">
        <v>5706.7485789499997</v>
      </c>
      <c r="I9" s="81">
        <v>5944.1263622809101</v>
      </c>
      <c r="J9" s="81">
        <v>5896.15350233136</v>
      </c>
      <c r="K9" s="81">
        <v>6197.5919335831604</v>
      </c>
      <c r="L9" s="81">
        <v>6318.3342579150003</v>
      </c>
      <c r="M9" s="81">
        <v>6490.1653625427298</v>
      </c>
      <c r="N9" s="81">
        <v>6895.2904704000002</v>
      </c>
      <c r="O9" s="81">
        <v>7265.6606002500002</v>
      </c>
      <c r="P9" s="81">
        <v>4537.4285998799996</v>
      </c>
      <c r="Q9" s="81">
        <v>6703.3433589652204</v>
      </c>
      <c r="R9" s="81">
        <v>6361.9840062063104</v>
      </c>
      <c r="S9" s="81">
        <v>6882.7715913361899</v>
      </c>
      <c r="T9" s="81">
        <v>7144.6790566542804</v>
      </c>
      <c r="U9" s="81">
        <v>6777.6501888914299</v>
      </c>
      <c r="V9" s="81">
        <v>7249.5775490921696</v>
      </c>
      <c r="W9" s="81">
        <v>7231.8746721866701</v>
      </c>
      <c r="X9" s="81">
        <v>5837.5207915712499</v>
      </c>
      <c r="Y9" s="81">
        <v>6434.9633997999999</v>
      </c>
      <c r="Z9" s="81">
        <v>6818.8819842531802</v>
      </c>
      <c r="AA9" s="81">
        <v>5931.19295320933</v>
      </c>
      <c r="AB9" s="81">
        <v>5773.98293277619</v>
      </c>
      <c r="AC9" s="81">
        <v>6452.2318609636404</v>
      </c>
      <c r="AD9" s="81">
        <v>5528.6234642141198</v>
      </c>
      <c r="AE9" s="81">
        <v>6779.54226908091</v>
      </c>
      <c r="AF9" s="81">
        <v>6364.6288315020001</v>
      </c>
      <c r="AG9" s="81">
        <v>6494.3018266254503</v>
      </c>
      <c r="AH9" s="81">
        <v>6396.7602816082599</v>
      </c>
      <c r="AI9" s="81">
        <v>6833.3809691420001</v>
      </c>
      <c r="AJ9" s="81">
        <v>6087.2573751005602</v>
      </c>
      <c r="AK9" s="81">
        <v>6727.85268470545</v>
      </c>
      <c r="AL9" s="81">
        <v>8101.4740870914302</v>
      </c>
      <c r="AM9" s="81">
        <v>8910.9767980739998</v>
      </c>
      <c r="AN9" s="81">
        <v>6141.1893706479996</v>
      </c>
      <c r="AO9" s="81">
        <v>7550.5956022</v>
      </c>
      <c r="AP9" s="81">
        <v>6652.0021527066701</v>
      </c>
      <c r="AQ9" s="81">
        <v>7296.32757334091</v>
      </c>
      <c r="AR9" s="81">
        <v>6712.1584774000003</v>
      </c>
      <c r="AS9" s="81">
        <v>7042.9874894126096</v>
      </c>
      <c r="AT9" s="81">
        <v>7028.65528506182</v>
      </c>
      <c r="AU9" s="81">
        <v>7875.6578820000004</v>
      </c>
      <c r="AV9" s="81">
        <v>7435.8126978055598</v>
      </c>
      <c r="AW9" s="81">
        <v>7905.2432264609497</v>
      </c>
      <c r="AX9" s="81">
        <v>8297.7950820077294</v>
      </c>
      <c r="AY9" s="81">
        <v>9464.0493395800004</v>
      </c>
      <c r="AZ9" s="81">
        <v>6939.4015461600002</v>
      </c>
      <c r="BA9" s="81">
        <v>8007.0557877199999</v>
      </c>
      <c r="BB9" s="81">
        <v>7119.4243359599996</v>
      </c>
      <c r="BC9" s="81">
        <v>6929.0007788800003</v>
      </c>
      <c r="BD9" s="81">
        <v>7391.8932141300002</v>
      </c>
      <c r="BE9" s="81">
        <v>7450.4899332900004</v>
      </c>
      <c r="BF9" s="81">
        <v>7198.2631252399997</v>
      </c>
      <c r="BG9" s="81">
        <v>7675.28205712</v>
      </c>
      <c r="BH9" s="81">
        <v>6608.0188722399998</v>
      </c>
      <c r="BI9" s="81">
        <v>6980.7878464799996</v>
      </c>
      <c r="BJ9" s="81">
        <v>8245.1767893800006</v>
      </c>
      <c r="BK9" s="81">
        <v>7011.67541256</v>
      </c>
      <c r="BL9" s="81">
        <v>5545.2664204000002</v>
      </c>
      <c r="BM9" s="81">
        <v>5982.8879916200003</v>
      </c>
      <c r="BN9" s="81">
        <v>6465.7371100199998</v>
      </c>
      <c r="BO9" s="81">
        <v>6273.6967438499996</v>
      </c>
      <c r="BP9" s="81">
        <v>7187.8437745199999</v>
      </c>
      <c r="BQ9" s="81">
        <v>6374.1714764400003</v>
      </c>
      <c r="BR9" s="81">
        <v>5383.9608927999998</v>
      </c>
      <c r="BS9" s="81">
        <v>5405.4488008999997</v>
      </c>
      <c r="BT9" s="81">
        <v>5759.0213894999997</v>
      </c>
      <c r="BU9" s="81">
        <v>5816.7645075</v>
      </c>
      <c r="BV9" s="81">
        <v>6328.77589008</v>
      </c>
      <c r="BW9" s="81">
        <v>5839.0015399100002</v>
      </c>
      <c r="BX9" s="81">
        <v>4321.4401212100001</v>
      </c>
      <c r="BY9" s="81">
        <v>5691.7570790399996</v>
      </c>
      <c r="BZ9" s="81">
        <v>5616.7525646800004</v>
      </c>
      <c r="CA9" s="81">
        <v>6197.0800153500004</v>
      </c>
      <c r="CB9" s="81">
        <v>6426.1845835800004</v>
      </c>
      <c r="CC9" s="81">
        <v>5546.05546314</v>
      </c>
      <c r="CD9" s="81">
        <v>6325.8313602600001</v>
      </c>
      <c r="CE9" s="81">
        <v>5881.3535588499999</v>
      </c>
      <c r="CF9" s="81">
        <v>5622.7231680799996</v>
      </c>
      <c r="CG9" s="81">
        <v>6130.2112225000001</v>
      </c>
      <c r="CH9" s="81">
        <v>6633.8502190600002</v>
      </c>
      <c r="CI9" s="81">
        <v>6485.0370046600001</v>
      </c>
      <c r="CJ9" s="81">
        <v>5566.7557981633299</v>
      </c>
      <c r="CK9" s="81">
        <v>7192.4014139600004</v>
      </c>
      <c r="CL9" s="81">
        <v>6282.2446284500002</v>
      </c>
      <c r="CM9" s="81">
        <v>6703.1475637499998</v>
      </c>
      <c r="CN9" s="81">
        <v>7632.4269541800004</v>
      </c>
      <c r="CO9" s="81">
        <v>6427.3207842800002</v>
      </c>
      <c r="CP9" s="81">
        <v>7031.0240014399997</v>
      </c>
      <c r="CQ9" s="81">
        <v>7861.6011396000004</v>
      </c>
      <c r="CR9" s="81">
        <v>6626.7718726000003</v>
      </c>
      <c r="CS9" s="81">
        <v>7181.9216213399995</v>
      </c>
      <c r="CT9" s="81">
        <v>7779.7237397600002</v>
      </c>
      <c r="CU9" s="81">
        <v>7231.9943930400004</v>
      </c>
      <c r="CV9" s="81">
        <v>5830.4463228000004</v>
      </c>
      <c r="CW9" s="81">
        <v>6978.7394752</v>
      </c>
      <c r="CX9" s="81">
        <v>7345.119353</v>
      </c>
      <c r="CY9" s="81">
        <v>8210.1208478999997</v>
      </c>
      <c r="CZ9" s="81">
        <v>7612.02455156</v>
      </c>
      <c r="DA9" s="81">
        <v>8095.4709457600002</v>
      </c>
      <c r="DB9" s="81">
        <v>7912.2515175299995</v>
      </c>
      <c r="DC9" s="81">
        <v>7898.16902355</v>
      </c>
      <c r="DD9" s="81">
        <v>7693.0942982400002</v>
      </c>
      <c r="DE9" s="81">
        <v>7871.1678965399997</v>
      </c>
      <c r="DF9" s="81">
        <v>7983.8096802600003</v>
      </c>
      <c r="DG9" s="81">
        <v>8990.7218017899995</v>
      </c>
      <c r="DH9" s="81">
        <v>4922.3043209999996</v>
      </c>
      <c r="DI9" s="81">
        <v>7501.4522905399999</v>
      </c>
      <c r="DJ9" s="81">
        <v>7254.4796633400001</v>
      </c>
      <c r="DK9" s="81">
        <v>7632.2966237700002</v>
      </c>
      <c r="DL9" s="81">
        <v>6686.4293885999996</v>
      </c>
      <c r="DM9" s="81">
        <v>7899.1746973600002</v>
      </c>
      <c r="DN9" s="81">
        <v>8208.0285363799994</v>
      </c>
      <c r="DO9" s="81">
        <v>7754.4953342999997</v>
      </c>
      <c r="DP9" s="81">
        <v>7171.49546242</v>
      </c>
      <c r="DQ9" s="81">
        <v>7596.1991871099999</v>
      </c>
      <c r="DR9" s="81">
        <v>8756.0944199999994</v>
      </c>
      <c r="DS9" s="81">
        <v>6938.4026098800005</v>
      </c>
      <c r="DT9" s="81">
        <v>5973.4869285000004</v>
      </c>
      <c r="DU9" s="81">
        <v>7801.8080647500001</v>
      </c>
      <c r="DV9" s="81">
        <v>7122.4556634</v>
      </c>
      <c r="DW9" s="81">
        <v>7597.5178558500002</v>
      </c>
      <c r="DX9" s="81">
        <f>'以美元计价（月度）'!DX9*7.0867</f>
        <v>7031.3457863000003</v>
      </c>
      <c r="DY9" s="81">
        <v>8063.7155143999998</v>
      </c>
      <c r="DZ9" s="81">
        <v>7469.9899537600004</v>
      </c>
      <c r="EA9" s="81">
        <v>9060.2207186399992</v>
      </c>
      <c r="EB9" s="81">
        <v>7565.6867762299999</v>
      </c>
      <c r="EC9" s="81">
        <v>8218.0256171199999</v>
      </c>
      <c r="ED9" s="81">
        <v>11522.98635573</v>
      </c>
      <c r="EE9" s="81">
        <v>9228.6925540600005</v>
      </c>
      <c r="EF9" s="81">
        <v>7248.3133910400002</v>
      </c>
      <c r="EG9" s="81">
        <v>10009.782719700001</v>
      </c>
      <c r="EH9" s="81">
        <v>8442.4587344800002</v>
      </c>
      <c r="EI9" s="81">
        <v>8945.9574839600009</v>
      </c>
      <c r="EJ9" s="81">
        <v>11096.70431628</v>
      </c>
      <c r="EK9" s="81">
        <v>9918.0913694499995</v>
      </c>
      <c r="EL9" s="81">
        <v>9925.0835137600006</v>
      </c>
      <c r="EM9" s="81">
        <v>11107.2941778</v>
      </c>
      <c r="EN9" s="81">
        <v>9035.5336844800004</v>
      </c>
      <c r="EO9" s="81">
        <v>10895.11238172</v>
      </c>
      <c r="EP9" s="81">
        <v>12624.743768</v>
      </c>
      <c r="EQ9" s="81">
        <v>11289.513989040001</v>
      </c>
      <c r="ER9" s="81">
        <v>7334.9092805999999</v>
      </c>
      <c r="ES9" s="81">
        <v>11525.244999869999</v>
      </c>
      <c r="ET9" s="81">
        <v>10700.3425596</v>
      </c>
      <c r="EU9" s="81">
        <v>10068.86888034</v>
      </c>
      <c r="EV9" s="81">
        <v>11078.513361560001</v>
      </c>
      <c r="EW9" s="81">
        <v>11276.499357520001</v>
      </c>
      <c r="EX9" s="81">
        <v>12254.52944457</v>
      </c>
      <c r="EY9" s="81">
        <v>12030.53316735</v>
      </c>
      <c r="EZ9" s="81">
        <v>9653.5751359293808</v>
      </c>
      <c r="FA9" s="81">
        <v>9908.9143756800004</v>
      </c>
      <c r="FB9" s="81">
        <v>10829.78264628</v>
      </c>
      <c r="FC9" s="81">
        <v>8620.5368633599992</v>
      </c>
      <c r="FD9" s="81">
        <v>9617.7623452799999</v>
      </c>
      <c r="FE9" s="81">
        <v>10087.397208420001</v>
      </c>
      <c r="FF9" s="81">
        <v>10166.535534119999</v>
      </c>
      <c r="FG9" s="81">
        <v>11033.387396640001</v>
      </c>
      <c r="FH9" s="81">
        <v>10987.113615040002</v>
      </c>
      <c r="FI9" s="81">
        <v>9356.7444682799996</v>
      </c>
      <c r="FJ9" s="81">
        <v>11315.781758460002</v>
      </c>
      <c r="FK9" s="81">
        <v>9806.5680396200005</v>
      </c>
      <c r="FL9" s="81">
        <v>9390.4005995800017</v>
      </c>
      <c r="FM9" s="81">
        <v>9689.5866803999998</v>
      </c>
      <c r="FN9" s="81">
        <v>10987.751311900001</v>
      </c>
      <c r="FO9" s="81">
        <v>10987.751311900001</v>
      </c>
      <c r="FP9" s="81">
        <v>10978.2207062</v>
      </c>
      <c r="FQ9" s="81">
        <v>7774.7585170399998</v>
      </c>
      <c r="FR9" s="81">
        <v>9819.3392647599994</v>
      </c>
      <c r="FS9" s="81">
        <v>9143.7396765899994</v>
      </c>
      <c r="FT9" s="81">
        <v>9719.0954550200004</v>
      </c>
      <c r="FU9" s="81">
        <v>9254.5846538599999</v>
      </c>
      <c r="FV9" s="81">
        <v>10153.8365796</v>
      </c>
      <c r="FW9" s="81">
        <v>10564.318366059999</v>
      </c>
      <c r="FX9" s="81">
        <v>12745.793542020001</v>
      </c>
      <c r="FY9" s="65">
        <v>11623.41112062</v>
      </c>
      <c r="FZ9" s="65">
        <v>11039.397230960001</v>
      </c>
      <c r="GA9" s="65">
        <v>11823.524466249999</v>
      </c>
      <c r="GB9" s="65">
        <v>9825.6359601900003</v>
      </c>
      <c r="GC9" s="65">
        <v>8383.0044262399988</v>
      </c>
      <c r="GD9" s="65">
        <v>9910.3266628499987</v>
      </c>
      <c r="GE9" s="65">
        <v>11403.091691680002</v>
      </c>
      <c r="GF9" s="65">
        <v>10089.852848500001</v>
      </c>
      <c r="GG9" s="65">
        <v>10767.08690253</v>
      </c>
      <c r="GH9" s="65">
        <v>12628.20312586</v>
      </c>
    </row>
    <row r="10" spans="1:190">
      <c r="A10" s="139" t="s">
        <v>21</v>
      </c>
      <c r="B10" s="140"/>
      <c r="C10" s="81">
        <v>480.08621868799997</v>
      </c>
      <c r="D10" s="81">
        <v>397.18899475199999</v>
      </c>
      <c r="E10" s="81">
        <v>613.32415424956503</v>
      </c>
      <c r="F10" s="81">
        <v>640.08056389714295</v>
      </c>
      <c r="G10" s="81">
        <v>510.36981828249998</v>
      </c>
      <c r="H10" s="81">
        <v>518.4548102</v>
      </c>
      <c r="I10" s="81">
        <v>527.21754078000004</v>
      </c>
      <c r="J10" s="81">
        <v>556.12734765818198</v>
      </c>
      <c r="K10" s="81">
        <v>551.92815238421099</v>
      </c>
      <c r="L10" s="81">
        <v>611.35758908499997</v>
      </c>
      <c r="M10" s="81">
        <v>718.00349867545503</v>
      </c>
      <c r="N10" s="81">
        <v>715.01278964869505</v>
      </c>
      <c r="O10" s="81">
        <v>698.84957610000004</v>
      </c>
      <c r="P10" s="81">
        <v>506.39897359333298</v>
      </c>
      <c r="Q10" s="81">
        <v>690.68607924521802</v>
      </c>
      <c r="R10" s="81">
        <v>639.25551743052597</v>
      </c>
      <c r="S10" s="81">
        <v>597.42801357809503</v>
      </c>
      <c r="T10" s="81">
        <v>592.08606201333305</v>
      </c>
      <c r="U10" s="81">
        <v>581.77646686857099</v>
      </c>
      <c r="V10" s="81">
        <v>629.02027433043497</v>
      </c>
      <c r="W10" s="81">
        <v>621.45917338666698</v>
      </c>
      <c r="X10" s="81">
        <v>542.73415939624999</v>
      </c>
      <c r="Y10" s="81">
        <v>592.9311414</v>
      </c>
      <c r="Z10" s="81">
        <v>664.44400571272695</v>
      </c>
      <c r="AA10" s="81">
        <v>605.89291181466695</v>
      </c>
      <c r="AB10" s="81">
        <v>591.93168412857096</v>
      </c>
      <c r="AC10" s="81">
        <v>669.19801532272697</v>
      </c>
      <c r="AD10" s="81">
        <v>537.88302886705901</v>
      </c>
      <c r="AE10" s="81">
        <v>667.20935272090901</v>
      </c>
      <c r="AF10" s="81">
        <v>582.47117616599996</v>
      </c>
      <c r="AG10" s="81">
        <v>569.74571181818203</v>
      </c>
      <c r="AH10" s="81">
        <v>613.86169270565199</v>
      </c>
      <c r="AI10" s="81">
        <v>586.796919527</v>
      </c>
      <c r="AJ10" s="81">
        <v>556.16630567499999</v>
      </c>
      <c r="AK10" s="81">
        <v>600.83784273454501</v>
      </c>
      <c r="AL10" s="81">
        <v>797.78503073714296</v>
      </c>
      <c r="AM10" s="81">
        <v>833.24091154200005</v>
      </c>
      <c r="AN10" s="81">
        <v>543.89824125600001</v>
      </c>
      <c r="AO10" s="81">
        <v>659.22049612761896</v>
      </c>
      <c r="AP10" s="81">
        <v>663.35164577333296</v>
      </c>
      <c r="AQ10" s="81">
        <v>705.58382106818203</v>
      </c>
      <c r="AR10" s="81">
        <v>602.75548248999996</v>
      </c>
      <c r="AS10" s="81">
        <v>661.62165827826095</v>
      </c>
      <c r="AT10" s="81">
        <v>595.53237655272699</v>
      </c>
      <c r="AU10" s="81">
        <v>811.29256520000001</v>
      </c>
      <c r="AV10" s="81">
        <v>702.38198641666702</v>
      </c>
      <c r="AW10" s="81">
        <v>695.917065744762</v>
      </c>
      <c r="AX10" s="81">
        <v>816.36494700954597</v>
      </c>
      <c r="AY10" s="81">
        <v>835.95763651000004</v>
      </c>
      <c r="AZ10" s="81">
        <v>640.20210192000002</v>
      </c>
      <c r="BA10" s="81">
        <v>693.92891457999997</v>
      </c>
      <c r="BB10" s="81">
        <v>622.32975991000001</v>
      </c>
      <c r="BC10" s="81">
        <v>540.45649872000001</v>
      </c>
      <c r="BD10" s="81">
        <v>551.05764842999997</v>
      </c>
      <c r="BE10" s="81">
        <v>589.62537954000004</v>
      </c>
      <c r="BF10" s="81">
        <v>562.98458282000001</v>
      </c>
      <c r="BG10" s="81">
        <v>598.46747400000004</v>
      </c>
      <c r="BH10" s="81">
        <v>596.08276410999997</v>
      </c>
      <c r="BI10" s="81">
        <v>567.24158680000005</v>
      </c>
      <c r="BJ10" s="81">
        <v>830.60100062000004</v>
      </c>
      <c r="BK10" s="81">
        <v>650.64859344000001</v>
      </c>
      <c r="BL10" s="81">
        <v>467.21916299999998</v>
      </c>
      <c r="BM10" s="81">
        <v>577.54826972000001</v>
      </c>
      <c r="BN10" s="81">
        <v>592.55739240000003</v>
      </c>
      <c r="BO10" s="81">
        <v>575.34951569999998</v>
      </c>
      <c r="BP10" s="81">
        <v>593.88431897999999</v>
      </c>
      <c r="BQ10" s="81">
        <v>634.01369342999999</v>
      </c>
      <c r="BR10" s="81">
        <v>526.09008031999997</v>
      </c>
      <c r="BS10" s="81">
        <v>533.72930617999998</v>
      </c>
      <c r="BT10" s="81">
        <v>528.05686734000005</v>
      </c>
      <c r="BU10" s="81">
        <v>543.04678692000005</v>
      </c>
      <c r="BV10" s="81">
        <v>713.64809267999999</v>
      </c>
      <c r="BW10" s="81">
        <v>599.60546877000002</v>
      </c>
      <c r="BX10" s="81">
        <v>468.41310443999998</v>
      </c>
      <c r="BY10" s="81">
        <v>576.10072967999997</v>
      </c>
      <c r="BZ10" s="81">
        <v>545.48384980000003</v>
      </c>
      <c r="CA10" s="81">
        <v>581.16699165</v>
      </c>
      <c r="CB10" s="81">
        <v>575.01151103999996</v>
      </c>
      <c r="CC10" s="81">
        <v>529.55921988</v>
      </c>
      <c r="CD10" s="81">
        <v>577.68564960000003</v>
      </c>
      <c r="CE10" s="81">
        <v>577.39430760000005</v>
      </c>
      <c r="CF10" s="81">
        <v>509.37121666000002</v>
      </c>
      <c r="CG10" s="81">
        <v>575.54998124999997</v>
      </c>
      <c r="CH10" s="81">
        <v>643.59461143999999</v>
      </c>
      <c r="CI10" s="81">
        <v>576.67136500000004</v>
      </c>
      <c r="CJ10" s="81">
        <v>515.953450241111</v>
      </c>
      <c r="CK10" s="81">
        <v>630.56236320000005</v>
      </c>
      <c r="CL10" s="81">
        <v>548.80342510000003</v>
      </c>
      <c r="CM10" s="81">
        <v>582.43885172</v>
      </c>
      <c r="CN10" s="81">
        <v>627.92624096999998</v>
      </c>
      <c r="CO10" s="81">
        <v>546.97582460000001</v>
      </c>
      <c r="CP10" s="81">
        <v>599.55822608000005</v>
      </c>
      <c r="CQ10" s="81">
        <v>667.51221948</v>
      </c>
      <c r="CR10" s="81">
        <v>523.77958732000002</v>
      </c>
      <c r="CS10" s="81">
        <v>604.31193485999995</v>
      </c>
      <c r="CT10" s="81">
        <v>706.99055880000003</v>
      </c>
      <c r="CU10" s="81">
        <v>674.43302487999995</v>
      </c>
      <c r="CV10" s="81">
        <v>537.35576795999998</v>
      </c>
      <c r="CW10" s="81">
        <v>632.53000840000004</v>
      </c>
      <c r="CX10" s="81">
        <v>585.70843375000004</v>
      </c>
      <c r="CY10" s="81">
        <v>661.75512086000003</v>
      </c>
      <c r="CZ10" s="81">
        <v>657.47251868000001</v>
      </c>
      <c r="DA10" s="81">
        <v>695.57226793999996</v>
      </c>
      <c r="DB10" s="81">
        <v>632.08551048000004</v>
      </c>
      <c r="DC10" s="81">
        <v>665.67416760000003</v>
      </c>
      <c r="DD10" s="81">
        <v>631.15850304000003</v>
      </c>
      <c r="DE10" s="81">
        <v>613.33746996000002</v>
      </c>
      <c r="DF10" s="81">
        <v>755.32360676999997</v>
      </c>
      <c r="DG10" s="81">
        <v>738.31062006000002</v>
      </c>
      <c r="DH10" s="81">
        <v>484.23331483999999</v>
      </c>
      <c r="DI10" s="81">
        <v>660.71240703000001</v>
      </c>
      <c r="DJ10" s="81">
        <v>637.33954214000005</v>
      </c>
      <c r="DK10" s="81">
        <v>681.80522045999999</v>
      </c>
      <c r="DL10" s="81">
        <v>564.09207660000004</v>
      </c>
      <c r="DM10" s="81">
        <v>646.33321483999998</v>
      </c>
      <c r="DN10" s="81">
        <v>741.59465088000002</v>
      </c>
      <c r="DO10" s="81">
        <v>656.20030904999999</v>
      </c>
      <c r="DP10" s="81">
        <v>572.65862621999997</v>
      </c>
      <c r="DQ10" s="81">
        <v>620.92258715000003</v>
      </c>
      <c r="DR10" s="81">
        <v>755.26313184000003</v>
      </c>
      <c r="DS10" s="81">
        <v>662.14321236000001</v>
      </c>
      <c r="DT10" s="81">
        <v>565.24144970999998</v>
      </c>
      <c r="DU10" s="81">
        <v>804.50684054999999</v>
      </c>
      <c r="DV10" s="81">
        <v>864.14200487999994</v>
      </c>
      <c r="DW10" s="81">
        <v>631.09372365000002</v>
      </c>
      <c r="DX10" s="81">
        <f>'以美元计价（月度）'!DX10*7.0867</f>
        <v>576.54273051999996</v>
      </c>
      <c r="DY10" s="81">
        <v>667.93793912000001</v>
      </c>
      <c r="DZ10" s="81">
        <v>656.87929154000005</v>
      </c>
      <c r="EA10" s="81">
        <v>647.31877055999996</v>
      </c>
      <c r="EB10" s="81">
        <v>512.47972930000003</v>
      </c>
      <c r="EC10" s="81">
        <v>624.67302831999996</v>
      </c>
      <c r="ED10" s="81">
        <v>859.90224779000005</v>
      </c>
      <c r="EE10" s="81">
        <v>740.19910173999995</v>
      </c>
      <c r="EF10" s="81">
        <v>724.53339468000001</v>
      </c>
      <c r="EG10" s="81">
        <v>859.22711102000005</v>
      </c>
      <c r="EH10" s="81">
        <v>673.30954480000003</v>
      </c>
      <c r="EI10" s="81">
        <v>722.54716828000005</v>
      </c>
      <c r="EJ10" s="81">
        <v>822.21923795999999</v>
      </c>
      <c r="EK10" s="81">
        <v>758.38966961000006</v>
      </c>
      <c r="EL10" s="81">
        <v>756.85693368</v>
      </c>
      <c r="EM10" s="81">
        <v>831.23796833999995</v>
      </c>
      <c r="EN10" s="81">
        <v>689.41501888000005</v>
      </c>
      <c r="EO10" s="81">
        <v>867.86907025999994</v>
      </c>
      <c r="EP10" s="81">
        <v>1117.763647</v>
      </c>
      <c r="EQ10" s="81">
        <v>938.45459568000001</v>
      </c>
      <c r="ER10" s="81">
        <v>627.16103339999995</v>
      </c>
      <c r="ES10" s="81">
        <v>1148.8578910700001</v>
      </c>
      <c r="ET10" s="81">
        <v>900.44516759999999</v>
      </c>
      <c r="EU10" s="81">
        <v>812.78113361999999</v>
      </c>
      <c r="EV10" s="81">
        <v>914.01314562000005</v>
      </c>
      <c r="EW10" s="81">
        <v>906.94988007999996</v>
      </c>
      <c r="EX10" s="81">
        <v>929.61638441000002</v>
      </c>
      <c r="EY10" s="81">
        <v>924.77435058000003</v>
      </c>
      <c r="EZ10" s="81">
        <v>775.70809753687502</v>
      </c>
      <c r="FA10" s="81">
        <v>820.22726987999999</v>
      </c>
      <c r="FB10" s="81">
        <v>863.20012636000001</v>
      </c>
      <c r="FC10" s="81">
        <v>769.91860808000001</v>
      </c>
      <c r="FD10" s="81">
        <v>1193.54021304</v>
      </c>
      <c r="FE10" s="81">
        <v>992.32538496000006</v>
      </c>
      <c r="FF10" s="81">
        <v>870.15914972000007</v>
      </c>
      <c r="FG10" s="81">
        <v>960.95791799999995</v>
      </c>
      <c r="FH10" s="81">
        <v>867.56828856000004</v>
      </c>
      <c r="FI10" s="81">
        <v>749.15264475000004</v>
      </c>
      <c r="FJ10" s="81">
        <v>804.25461474000008</v>
      </c>
      <c r="FK10" s="81">
        <v>702.79806344000008</v>
      </c>
      <c r="FL10" s="81">
        <v>664.64288462000002</v>
      </c>
      <c r="FM10" s="81">
        <v>718.33109304000004</v>
      </c>
      <c r="FN10" s="81">
        <v>851.45853581000006</v>
      </c>
      <c r="FO10" s="81">
        <v>851.45853581000006</v>
      </c>
      <c r="FP10" s="81">
        <v>882.9908494</v>
      </c>
      <c r="FQ10" s="81">
        <v>677.65814912999997</v>
      </c>
      <c r="FR10" s="81">
        <v>845.69435264000003</v>
      </c>
      <c r="FS10" s="81">
        <v>767.49336089999997</v>
      </c>
      <c r="FT10" s="81">
        <v>786.40700439</v>
      </c>
      <c r="FU10" s="81">
        <v>732.98354401999995</v>
      </c>
      <c r="FV10" s="81">
        <v>791.24317523999991</v>
      </c>
      <c r="FW10" s="81">
        <v>817.96385337999993</v>
      </c>
      <c r="FX10" s="81">
        <v>932.7138996000001</v>
      </c>
      <c r="FY10" s="65">
        <v>888.5852640600001</v>
      </c>
      <c r="FZ10" s="65">
        <v>889.64833139000007</v>
      </c>
      <c r="GA10" s="65">
        <v>1029.78630709</v>
      </c>
      <c r="GB10" s="65">
        <v>860.13193364999995</v>
      </c>
      <c r="GC10" s="65">
        <v>748.19528428000001</v>
      </c>
      <c r="GD10" s="65">
        <v>930.7595975700001</v>
      </c>
      <c r="GE10" s="65">
        <v>1073.9361771599999</v>
      </c>
      <c r="GF10" s="65">
        <v>816.38283350000006</v>
      </c>
      <c r="GG10" s="65">
        <v>946.96062489000008</v>
      </c>
      <c r="GH10" s="65">
        <v>1104.79546233</v>
      </c>
    </row>
    <row r="11" spans="1:190">
      <c r="A11" s="137" t="s">
        <v>22</v>
      </c>
      <c r="B11" s="138"/>
      <c r="C11" s="81">
        <v>419.75592277599998</v>
      </c>
      <c r="D11" s="81">
        <v>306.03503937599999</v>
      </c>
      <c r="E11" s="81">
        <v>403.90128931826098</v>
      </c>
      <c r="F11" s="81">
        <v>512.69764545428598</v>
      </c>
      <c r="G11" s="81">
        <v>346.22828014499999</v>
      </c>
      <c r="H11" s="81">
        <v>398.57779625000001</v>
      </c>
      <c r="I11" s="81">
        <v>484.06068558272699</v>
      </c>
      <c r="J11" s="81">
        <v>417.04730087227301</v>
      </c>
      <c r="K11" s="81">
        <v>491.86861707526299</v>
      </c>
      <c r="L11" s="81">
        <v>591.06513122750005</v>
      </c>
      <c r="M11" s="81">
        <v>487.15198014363602</v>
      </c>
      <c r="N11" s="81">
        <v>469.08710733913</v>
      </c>
      <c r="O11" s="81">
        <v>785.10526808999998</v>
      </c>
      <c r="P11" s="81">
        <v>374.97198309999999</v>
      </c>
      <c r="Q11" s="81">
        <v>561.97917095478294</v>
      </c>
      <c r="R11" s="81">
        <v>544.89245095894705</v>
      </c>
      <c r="S11" s="81">
        <v>471.50569222666701</v>
      </c>
      <c r="T11" s="81">
        <v>509.71063387523799</v>
      </c>
      <c r="U11" s="81">
        <v>460.70315367238101</v>
      </c>
      <c r="V11" s="81">
        <v>482.83808011826102</v>
      </c>
      <c r="W11" s="81">
        <v>389.69262815238102</v>
      </c>
      <c r="X11" s="81">
        <v>324.1821558625</v>
      </c>
      <c r="Y11" s="81">
        <v>293.31168165000003</v>
      </c>
      <c r="Z11" s="81">
        <v>418.314985025</v>
      </c>
      <c r="AA11" s="81">
        <v>447.01751532533302</v>
      </c>
      <c r="AB11" s="81">
        <v>314.100844138095</v>
      </c>
      <c r="AC11" s="81">
        <v>325.55156308181802</v>
      </c>
      <c r="AD11" s="81">
        <v>287.75507284588201</v>
      </c>
      <c r="AE11" s="81">
        <v>315.06950668045499</v>
      </c>
      <c r="AF11" s="81">
        <v>312.34585158900001</v>
      </c>
      <c r="AG11" s="81">
        <v>343.20950507454501</v>
      </c>
      <c r="AH11" s="81">
        <v>321.48989999956501</v>
      </c>
      <c r="AI11" s="81">
        <v>346.5920622255</v>
      </c>
      <c r="AJ11" s="81">
        <v>281.43264694611099</v>
      </c>
      <c r="AK11" s="81">
        <v>294.36909438545501</v>
      </c>
      <c r="AL11" s="81">
        <v>563.34776288190506</v>
      </c>
      <c r="AM11" s="81">
        <v>503.91471980199998</v>
      </c>
      <c r="AN11" s="81">
        <v>285.74762350133301</v>
      </c>
      <c r="AO11" s="81">
        <v>253.36646517333301</v>
      </c>
      <c r="AP11" s="81">
        <v>256.57265036000001</v>
      </c>
      <c r="AQ11" s="81">
        <v>291.32744474999998</v>
      </c>
      <c r="AR11" s="81">
        <v>333.254627744706</v>
      </c>
      <c r="AS11" s="81">
        <v>280.48430129608698</v>
      </c>
      <c r="AT11" s="81">
        <v>288.21168640000002</v>
      </c>
      <c r="AU11" s="81">
        <v>319.0658722</v>
      </c>
      <c r="AV11" s="81">
        <v>318.17073827777801</v>
      </c>
      <c r="AW11" s="81">
        <v>306.927848068571</v>
      </c>
      <c r="AX11" s="81">
        <v>457.22787844454598</v>
      </c>
      <c r="AY11" s="81">
        <v>480.91689818999998</v>
      </c>
      <c r="AZ11" s="81">
        <v>305.47801079999999</v>
      </c>
      <c r="BA11" s="81">
        <v>309.02220404000002</v>
      </c>
      <c r="BB11" s="81">
        <v>317.95017490999999</v>
      </c>
      <c r="BC11" s="81">
        <v>282.46730988000002</v>
      </c>
      <c r="BD11" s="81">
        <v>262.76282577000001</v>
      </c>
      <c r="BE11" s="81">
        <v>283.62744953999999</v>
      </c>
      <c r="BF11" s="81">
        <v>262.09287003999998</v>
      </c>
      <c r="BG11" s="81">
        <v>265.18752583999998</v>
      </c>
      <c r="BH11" s="81">
        <v>234.10004056</v>
      </c>
      <c r="BI11" s="81">
        <v>240.99343576000001</v>
      </c>
      <c r="BJ11" s="81">
        <v>408.70486152000001</v>
      </c>
      <c r="BK11" s="81">
        <v>346.906746</v>
      </c>
      <c r="BL11" s="81">
        <v>257.79616258999999</v>
      </c>
      <c r="BM11" s="81">
        <v>254.15061442000001</v>
      </c>
      <c r="BN11" s="81">
        <v>288.25916855999998</v>
      </c>
      <c r="BO11" s="81">
        <v>282.50939720999997</v>
      </c>
      <c r="BP11" s="81">
        <v>338.3610003</v>
      </c>
      <c r="BQ11" s="81">
        <v>266.37188660999999</v>
      </c>
      <c r="BR11" s="81">
        <v>321.15681919999997</v>
      </c>
      <c r="BS11" s="81">
        <v>240.18640392</v>
      </c>
      <c r="BT11" s="81">
        <v>220.29070626000001</v>
      </c>
      <c r="BU11" s="81">
        <v>221.52521034</v>
      </c>
      <c r="BV11" s="81">
        <v>411.47035776000001</v>
      </c>
      <c r="BW11" s="81">
        <v>327.91807663999998</v>
      </c>
      <c r="BX11" s="81">
        <v>304.81623365000002</v>
      </c>
      <c r="BY11" s="81">
        <v>259.44465192000001</v>
      </c>
      <c r="BZ11" s="81">
        <v>253.8411352</v>
      </c>
      <c r="CA11" s="81">
        <v>272.31064485000002</v>
      </c>
      <c r="CB11" s="81">
        <v>304.53154955999997</v>
      </c>
      <c r="CC11" s="81">
        <v>281.07313368000001</v>
      </c>
      <c r="CD11" s="81">
        <v>319.48667405999998</v>
      </c>
      <c r="CE11" s="81">
        <v>267.55850605000001</v>
      </c>
      <c r="CF11" s="81">
        <v>199.08608631999999</v>
      </c>
      <c r="CG11" s="81">
        <v>245.2542875</v>
      </c>
      <c r="CH11" s="81">
        <v>268.75408268000001</v>
      </c>
      <c r="CI11" s="81">
        <v>392.22336488000002</v>
      </c>
      <c r="CJ11" s="81">
        <v>219.298957944444</v>
      </c>
      <c r="CK11" s="81">
        <v>332.07508475999998</v>
      </c>
      <c r="CL11" s="81">
        <v>283.88235750000001</v>
      </c>
      <c r="CM11" s="81">
        <v>303.64407590000002</v>
      </c>
      <c r="CN11" s="81">
        <v>292.89321495000002</v>
      </c>
      <c r="CO11" s="81">
        <v>247.97423581999999</v>
      </c>
      <c r="CP11" s="81">
        <v>251.30708784000001</v>
      </c>
      <c r="CQ11" s="81">
        <v>219.90671699999999</v>
      </c>
      <c r="CR11" s="81">
        <v>210.03961154000001</v>
      </c>
      <c r="CS11" s="81">
        <v>233.15077475999999</v>
      </c>
      <c r="CT11" s="81">
        <v>395.89268829999997</v>
      </c>
      <c r="CU11" s="82">
        <v>347.29205300000001</v>
      </c>
      <c r="CV11" s="82">
        <v>194.19978005999999</v>
      </c>
      <c r="CW11" s="81">
        <v>260.29380939999999</v>
      </c>
      <c r="CX11" s="81">
        <v>215.45195924999999</v>
      </c>
      <c r="CY11" s="81">
        <v>227.39035668</v>
      </c>
      <c r="CZ11" s="81">
        <v>254.88193587999999</v>
      </c>
      <c r="DA11" s="81">
        <v>405.81914361999998</v>
      </c>
      <c r="DB11" s="81">
        <v>324.57361301999998</v>
      </c>
      <c r="DC11" s="81">
        <v>252.53672535000001</v>
      </c>
      <c r="DD11" s="81">
        <v>266.93583696000002</v>
      </c>
      <c r="DE11" s="81">
        <v>208.53984402</v>
      </c>
      <c r="DF11" s="81">
        <v>412.90042452</v>
      </c>
      <c r="DG11" s="82">
        <v>302.88580112</v>
      </c>
      <c r="DH11" s="82">
        <v>155.358225</v>
      </c>
      <c r="DI11" s="81">
        <v>203.47830854</v>
      </c>
      <c r="DJ11" s="81">
        <v>205.91316942</v>
      </c>
      <c r="DK11" s="81">
        <v>276.22169484</v>
      </c>
      <c r="DL11" s="81">
        <v>270.88240200000001</v>
      </c>
      <c r="DM11" s="81">
        <v>272.83205872000002</v>
      </c>
      <c r="DN11" s="81">
        <v>357.60130628000002</v>
      </c>
      <c r="DO11" s="81">
        <v>236.77157790000001</v>
      </c>
      <c r="DP11" s="81">
        <v>198.01367736</v>
      </c>
      <c r="DQ11" s="81">
        <v>197.41842754999999</v>
      </c>
      <c r="DR11" s="81">
        <v>506.57381568</v>
      </c>
      <c r="DS11" s="81">
        <v>267.59616030000001</v>
      </c>
      <c r="DT11" s="82">
        <v>150.22956550000001</v>
      </c>
      <c r="DU11" s="81">
        <v>328.02930342000002</v>
      </c>
      <c r="DV11" s="81">
        <v>226.64546981999999</v>
      </c>
      <c r="DW11" s="81">
        <v>230.29003125</v>
      </c>
      <c r="DX11" s="81">
        <f>'以美元计价（月度）'!DX11*7.0867</f>
        <v>240.38724203000004</v>
      </c>
      <c r="DY11" s="81">
        <v>316.47745784</v>
      </c>
      <c r="DZ11" s="81">
        <v>190.94351753999999</v>
      </c>
      <c r="EA11" s="81">
        <v>329.12689932000001</v>
      </c>
      <c r="EB11" s="81">
        <v>160.15301929</v>
      </c>
      <c r="EC11" s="81">
        <v>175.59581600000001</v>
      </c>
      <c r="ED11" s="81">
        <v>461.6573995</v>
      </c>
      <c r="EE11" s="81">
        <v>338.04114442000002</v>
      </c>
      <c r="EF11" s="81">
        <v>254.25796751999999</v>
      </c>
      <c r="EG11" s="81">
        <v>261.32782909999997</v>
      </c>
      <c r="EH11" s="81">
        <v>341.70025792000001</v>
      </c>
      <c r="EI11" s="81">
        <v>216.99189344000001</v>
      </c>
      <c r="EJ11" s="81">
        <v>325.97508384000002</v>
      </c>
      <c r="EK11" s="81">
        <v>287.93236044999998</v>
      </c>
      <c r="EL11" s="81">
        <v>261.0603074</v>
      </c>
      <c r="EM11" s="81">
        <v>273.13103189999998</v>
      </c>
      <c r="EN11" s="81">
        <v>195.0987456</v>
      </c>
      <c r="EO11" s="81">
        <v>242.80843651000001</v>
      </c>
      <c r="EP11" s="81">
        <v>465.07879600000001</v>
      </c>
      <c r="EQ11" s="81">
        <v>280.43007468000002</v>
      </c>
      <c r="ER11" s="81">
        <v>161.44229200000001</v>
      </c>
      <c r="ES11" s="81">
        <v>231.12498911</v>
      </c>
      <c r="ET11" s="81">
        <v>240.19121920000001</v>
      </c>
      <c r="EU11" s="81">
        <v>277.11523856999997</v>
      </c>
      <c r="EV11" s="81">
        <v>293.47551262000002</v>
      </c>
      <c r="EW11" s="81">
        <v>290.45458672000001</v>
      </c>
      <c r="EX11" s="81">
        <v>312.50288691999998</v>
      </c>
      <c r="EY11" s="81">
        <v>359.81107494000003</v>
      </c>
      <c r="EZ11" s="81">
        <v>351.46028500124999</v>
      </c>
      <c r="FA11" s="81">
        <v>295.17039263999999</v>
      </c>
      <c r="FB11" s="81">
        <v>367.83136089999999</v>
      </c>
      <c r="FC11" s="81">
        <v>293.84257423999998</v>
      </c>
      <c r="FD11" s="81">
        <v>202.5898396</v>
      </c>
      <c r="FE11" s="81">
        <v>304.19544395999998</v>
      </c>
      <c r="FF11" s="81">
        <v>257.92785423999999</v>
      </c>
      <c r="FG11" s="81">
        <v>311.94175103999999</v>
      </c>
      <c r="FH11" s="81">
        <v>360.21315692000002</v>
      </c>
      <c r="FI11" s="81">
        <v>279.15868676999997</v>
      </c>
      <c r="FJ11" s="81">
        <v>337.03606583999999</v>
      </c>
      <c r="FK11" s="81">
        <v>230.26267314</v>
      </c>
      <c r="FL11" s="81">
        <v>237.31303023999999</v>
      </c>
      <c r="FM11" s="81">
        <v>272.29074047999995</v>
      </c>
      <c r="FN11" s="81">
        <v>536.11002129999997</v>
      </c>
      <c r="FO11" s="81">
        <v>536.11002129999997</v>
      </c>
      <c r="FP11" s="81">
        <v>325.97851220000001</v>
      </c>
      <c r="FQ11" s="81">
        <v>233.03235928999999</v>
      </c>
      <c r="FR11" s="81">
        <v>268.72057866</v>
      </c>
      <c r="FS11" s="81">
        <v>229.26953180999999</v>
      </c>
      <c r="FT11" s="81">
        <v>234.21808340000001</v>
      </c>
      <c r="FU11" s="81">
        <v>253.71530184</v>
      </c>
      <c r="FV11" s="81">
        <v>329.31018791999998</v>
      </c>
      <c r="FW11" s="81">
        <v>306.62220864</v>
      </c>
      <c r="FX11" s="81">
        <v>330.98898378000001</v>
      </c>
      <c r="FY11" s="65">
        <v>258.59285244000006</v>
      </c>
      <c r="FZ11" s="65">
        <v>353.67274572000002</v>
      </c>
      <c r="GA11" s="65">
        <v>576.00680828999998</v>
      </c>
      <c r="GB11" s="65">
        <v>319.51605732000002</v>
      </c>
      <c r="GC11" s="65">
        <v>230.98973631999999</v>
      </c>
      <c r="GD11" s="65">
        <v>333.87475855000002</v>
      </c>
      <c r="GE11" s="65">
        <v>438.68922102000005</v>
      </c>
      <c r="GF11" s="65">
        <v>282.51671150000004</v>
      </c>
      <c r="GG11" s="65">
        <v>324.67602762000001</v>
      </c>
      <c r="GH11" s="65">
        <v>341.53252447999995</v>
      </c>
    </row>
    <row r="12" spans="1:190">
      <c r="A12" s="133" t="s">
        <v>23</v>
      </c>
      <c r="B12" s="134"/>
      <c r="C12" s="81">
        <v>825.81419343599998</v>
      </c>
      <c r="D12" s="81">
        <v>549.76173278399995</v>
      </c>
      <c r="E12" s="81">
        <v>720.47945192391296</v>
      </c>
      <c r="F12" s="81">
        <v>913.57054982571401</v>
      </c>
      <c r="G12" s="81">
        <v>695.60809967</v>
      </c>
      <c r="H12" s="81">
        <v>786.19738710000001</v>
      </c>
      <c r="I12" s="81">
        <v>783.38058961909098</v>
      </c>
      <c r="J12" s="81">
        <v>815.23707290636401</v>
      </c>
      <c r="K12" s="81">
        <v>799.68764960368401</v>
      </c>
      <c r="L12" s="81">
        <v>838.48844265499997</v>
      </c>
      <c r="M12" s="81">
        <v>940.473425508182</v>
      </c>
      <c r="N12" s="81">
        <v>1649.3011700869599</v>
      </c>
      <c r="O12" s="81">
        <v>1176.2710050000001</v>
      </c>
      <c r="P12" s="81">
        <v>505.70247808666699</v>
      </c>
      <c r="Q12" s="81">
        <v>934.35740485043505</v>
      </c>
      <c r="R12" s="81">
        <v>931.78598570842098</v>
      </c>
      <c r="S12" s="81">
        <v>1083.4852755085701</v>
      </c>
      <c r="T12" s="81">
        <v>1053.2142057419001</v>
      </c>
      <c r="U12" s="81">
        <v>973.74920221714297</v>
      </c>
      <c r="V12" s="81">
        <v>891.66536788695601</v>
      </c>
      <c r="W12" s="81">
        <v>860.45860887238098</v>
      </c>
      <c r="X12" s="81">
        <v>620.70276797999998</v>
      </c>
      <c r="Y12" s="81">
        <v>849.46964342499996</v>
      </c>
      <c r="Z12" s="81">
        <v>1117.0945545381801</v>
      </c>
      <c r="AA12" s="81">
        <v>820.90369637466699</v>
      </c>
      <c r="AB12" s="81">
        <v>502.39792738571401</v>
      </c>
      <c r="AC12" s="81">
        <v>921.16327528181796</v>
      </c>
      <c r="AD12" s="81">
        <v>584.88071954941199</v>
      </c>
      <c r="AE12" s="81">
        <v>757.24479708409103</v>
      </c>
      <c r="AF12" s="81">
        <v>924.85685564699997</v>
      </c>
      <c r="AG12" s="81">
        <v>653.94413692363605</v>
      </c>
      <c r="AH12" s="81">
        <v>773.984336286087</v>
      </c>
      <c r="AI12" s="81">
        <v>945.69905197950004</v>
      </c>
      <c r="AJ12" s="81">
        <v>966.16534850611094</v>
      </c>
      <c r="AK12" s="81">
        <v>974.42441664727301</v>
      </c>
      <c r="AL12" s="81">
        <v>1224.37793037143</v>
      </c>
      <c r="AM12" s="81">
        <v>1167.162513088</v>
      </c>
      <c r="AN12" s="81">
        <v>647.29636341333298</v>
      </c>
      <c r="AO12" s="81">
        <v>1085.7609098819</v>
      </c>
      <c r="AP12" s="81">
        <v>801.58236402666705</v>
      </c>
      <c r="AQ12" s="81">
        <v>1030.9063980681799</v>
      </c>
      <c r="AR12" s="81">
        <v>922.12300923411703</v>
      </c>
      <c r="AS12" s="81">
        <v>969.18054889130406</v>
      </c>
      <c r="AT12" s="81">
        <v>789.793569512727</v>
      </c>
      <c r="AU12" s="81">
        <v>1016.1656630799999</v>
      </c>
      <c r="AV12" s="81">
        <v>818.96617105555504</v>
      </c>
      <c r="AW12" s="81">
        <v>1118.35903700571</v>
      </c>
      <c r="AX12" s="81">
        <v>1592.4697585154499</v>
      </c>
      <c r="AY12" s="81">
        <v>1416.71707593</v>
      </c>
      <c r="AZ12" s="81">
        <v>685.32556896000006</v>
      </c>
      <c r="BA12" s="81">
        <v>934.50013381999997</v>
      </c>
      <c r="BB12" s="81">
        <v>898.37834559999999</v>
      </c>
      <c r="BC12" s="81">
        <v>819.71134027999994</v>
      </c>
      <c r="BD12" s="81">
        <v>1131.97844427</v>
      </c>
      <c r="BE12" s="81">
        <v>941.94844082999998</v>
      </c>
      <c r="BF12" s="81">
        <v>857.69659774000002</v>
      </c>
      <c r="BG12" s="81">
        <v>1381.17254536</v>
      </c>
      <c r="BH12" s="81">
        <v>805.63835399000004</v>
      </c>
      <c r="BI12" s="81">
        <v>884.25589391999995</v>
      </c>
      <c r="BJ12" s="81">
        <v>1290.5143025</v>
      </c>
      <c r="BK12" s="81">
        <v>1135.83827808</v>
      </c>
      <c r="BL12" s="81">
        <v>818.43216902999995</v>
      </c>
      <c r="BM12" s="81">
        <v>873.07279783000001</v>
      </c>
      <c r="BN12" s="81">
        <v>1145.36534196</v>
      </c>
      <c r="BO12" s="81">
        <v>1274.94038454</v>
      </c>
      <c r="BP12" s="81">
        <v>1886.9746453800001</v>
      </c>
      <c r="BQ12" s="81">
        <v>1158.9880343100001</v>
      </c>
      <c r="BR12" s="81">
        <v>817.02668096000002</v>
      </c>
      <c r="BS12" s="81">
        <v>687.24436039</v>
      </c>
      <c r="BT12" s="81">
        <v>560.68295760000001</v>
      </c>
      <c r="BU12" s="81">
        <v>637.39979891999997</v>
      </c>
      <c r="BV12" s="81">
        <v>1183.31577756</v>
      </c>
      <c r="BW12" s="81">
        <v>600.97039617999997</v>
      </c>
      <c r="BX12" s="81">
        <v>472.07639842999998</v>
      </c>
      <c r="BY12" s="81">
        <v>581.50169231999996</v>
      </c>
      <c r="BZ12" s="81">
        <v>492.49558139999999</v>
      </c>
      <c r="CA12" s="81">
        <v>643.30507005000004</v>
      </c>
      <c r="CB12" s="81">
        <v>722.05413636000003</v>
      </c>
      <c r="CC12" s="81">
        <v>652.67578560000004</v>
      </c>
      <c r="CD12" s="81">
        <v>718.88174351999999</v>
      </c>
      <c r="CE12" s="81">
        <v>770.15595855000004</v>
      </c>
      <c r="CF12" s="81">
        <v>591.36180490000004</v>
      </c>
      <c r="CG12" s="81">
        <v>754.06821749999995</v>
      </c>
      <c r="CH12" s="81">
        <v>1036.4494411799999</v>
      </c>
      <c r="CI12" s="81">
        <v>614.65414234000002</v>
      </c>
      <c r="CJ12" s="81">
        <v>743.52894256888897</v>
      </c>
      <c r="CK12" s="81">
        <v>1389.8187024399999</v>
      </c>
      <c r="CL12" s="81">
        <v>731.86296855000001</v>
      </c>
      <c r="CM12" s="81">
        <v>905.67453317000002</v>
      </c>
      <c r="CN12" s="81">
        <v>1013.44773012</v>
      </c>
      <c r="CO12" s="81">
        <v>941.04210802</v>
      </c>
      <c r="CP12" s="81">
        <v>967.20017647999998</v>
      </c>
      <c r="CQ12" s="81">
        <v>994.32950273999995</v>
      </c>
      <c r="CR12" s="81">
        <v>823.55643831999998</v>
      </c>
      <c r="CS12" s="81">
        <v>1217.4656574600001</v>
      </c>
      <c r="CT12" s="81">
        <v>1676.3485095200001</v>
      </c>
      <c r="CU12" s="82">
        <v>1189.6668448800001</v>
      </c>
      <c r="CV12" s="82">
        <v>963.31524300000001</v>
      </c>
      <c r="CW12" s="81">
        <v>1400.1586279999999</v>
      </c>
      <c r="CX12" s="81">
        <v>1173.3842064999999</v>
      </c>
      <c r="CY12" s="81">
        <v>1294.6125658000001</v>
      </c>
      <c r="CZ12" s="81">
        <v>1524.81142888</v>
      </c>
      <c r="DA12" s="81">
        <v>1364.47841068</v>
      </c>
      <c r="DB12" s="81">
        <v>1501.7443924199999</v>
      </c>
      <c r="DC12" s="81">
        <v>1301.7807796500001</v>
      </c>
      <c r="DD12" s="81">
        <v>1270.97916192</v>
      </c>
      <c r="DE12" s="81">
        <v>1058.1492358800001</v>
      </c>
      <c r="DF12" s="81">
        <v>1461.8937813</v>
      </c>
      <c r="DG12" s="82">
        <v>1523.0179760999999</v>
      </c>
      <c r="DH12" s="82">
        <v>753.58624792000001</v>
      </c>
      <c r="DI12" s="81">
        <v>1108.60783085</v>
      </c>
      <c r="DJ12" s="81">
        <v>1629.6815754100001</v>
      </c>
      <c r="DK12" s="81">
        <v>1543.8266161500001</v>
      </c>
      <c r="DL12" s="81">
        <v>1438.0771721999999</v>
      </c>
      <c r="DM12" s="81">
        <v>1534.2413232399999</v>
      </c>
      <c r="DN12" s="81">
        <v>1247.29834736</v>
      </c>
      <c r="DO12" s="81">
        <v>1593.07234515</v>
      </c>
      <c r="DP12" s="81">
        <v>957.93715587999998</v>
      </c>
      <c r="DQ12" s="81">
        <v>1397.8823302599999</v>
      </c>
      <c r="DR12" s="81">
        <v>1873.7086564799999</v>
      </c>
      <c r="DS12" s="81">
        <v>1271.01829428</v>
      </c>
      <c r="DT12" s="82">
        <v>1000.40793944</v>
      </c>
      <c r="DU12" s="81">
        <v>2108.7798416999999</v>
      </c>
      <c r="DV12" s="81">
        <v>1530.69260652</v>
      </c>
      <c r="DW12" s="81">
        <v>1310.78565465</v>
      </c>
      <c r="DX12" s="81">
        <f>'以美元计价（月度）'!DX12*7.0867</f>
        <v>1726.8742999400001</v>
      </c>
      <c r="DY12" s="81">
        <v>1804.1422167999999</v>
      </c>
      <c r="DZ12" s="81">
        <v>1378.70735322</v>
      </c>
      <c r="EA12" s="81">
        <v>1616.54075244</v>
      </c>
      <c r="EB12" s="81">
        <v>1514.36307055</v>
      </c>
      <c r="EC12" s="81">
        <v>1961.7172000800001</v>
      </c>
      <c r="ED12" s="81">
        <v>3034.86044244</v>
      </c>
      <c r="EE12" s="81">
        <v>1844.8529616999999</v>
      </c>
      <c r="EF12" s="81">
        <v>2008.1402496000001</v>
      </c>
      <c r="EG12" s="81">
        <v>2476.40024812</v>
      </c>
      <c r="EH12" s="81">
        <v>2052.7568922800001</v>
      </c>
      <c r="EI12" s="81">
        <v>1759.98933152</v>
      </c>
      <c r="EJ12" s="81">
        <v>2408.0432410799999</v>
      </c>
      <c r="EK12" s="81">
        <v>2283.5128289099998</v>
      </c>
      <c r="EL12" s="81">
        <v>2095.5147552399999</v>
      </c>
      <c r="EM12" s="81">
        <v>2045.5221670799999</v>
      </c>
      <c r="EN12" s="81">
        <v>1523.9720012800001</v>
      </c>
      <c r="EO12" s="81">
        <v>2388.8069906199999</v>
      </c>
      <c r="EP12" s="81">
        <v>3150.6574190000001</v>
      </c>
      <c r="EQ12" s="81">
        <v>2233.8038360400001</v>
      </c>
      <c r="ER12" s="81">
        <v>1362.7193063</v>
      </c>
      <c r="ES12" s="81">
        <v>2322.7178401400001</v>
      </c>
      <c r="ET12" s="81">
        <v>2018.645906</v>
      </c>
      <c r="EU12" s="81">
        <v>1685.09247471</v>
      </c>
      <c r="EV12" s="81">
        <v>2322.39642439</v>
      </c>
      <c r="EW12" s="81">
        <v>1724.85905748</v>
      </c>
      <c r="EX12" s="81">
        <v>1845.4642629499999</v>
      </c>
      <c r="EY12" s="81">
        <v>1676.2216519799999</v>
      </c>
      <c r="EZ12" s="81">
        <v>1344.28843382062</v>
      </c>
      <c r="FA12" s="81">
        <v>1890.5121854399999</v>
      </c>
      <c r="FB12" s="81">
        <v>2042.4944389100001</v>
      </c>
      <c r="FC12" s="81">
        <v>1552.7825656</v>
      </c>
      <c r="FD12" s="81">
        <v>1127.7274556</v>
      </c>
      <c r="FE12" s="81">
        <v>1057.92933642</v>
      </c>
      <c r="FF12" s="81">
        <v>984.21593031999998</v>
      </c>
      <c r="FG12" s="81">
        <v>1058.40196272</v>
      </c>
      <c r="FH12" s="81">
        <v>1545.2688384400001</v>
      </c>
      <c r="FI12" s="81">
        <v>1268.2636291200001</v>
      </c>
      <c r="FJ12" s="81">
        <v>1155.5504836499999</v>
      </c>
      <c r="FK12" s="81">
        <v>1186.0238153299999</v>
      </c>
      <c r="FL12" s="81">
        <v>944.3986695000001</v>
      </c>
      <c r="FM12" s="81">
        <v>1297.7587946399999</v>
      </c>
      <c r="FN12" s="81">
        <v>1678.2715113500001</v>
      </c>
      <c r="FO12" s="81">
        <v>1678.2715113500001</v>
      </c>
      <c r="FP12" s="81">
        <v>1752.7474843999998</v>
      </c>
      <c r="FQ12" s="81">
        <v>1209.3519659000001</v>
      </c>
      <c r="FR12" s="81">
        <v>1289.1187609400001</v>
      </c>
      <c r="FS12" s="81">
        <v>1638.5653427699999</v>
      </c>
      <c r="FT12" s="81">
        <v>1412.08165364</v>
      </c>
      <c r="FU12" s="81">
        <v>1034.1005656799998</v>
      </c>
      <c r="FV12" s="81">
        <v>1465.4418181200001</v>
      </c>
      <c r="FW12" s="81">
        <v>1395.4302576599998</v>
      </c>
      <c r="FX12" s="81">
        <v>2277.3804496799999</v>
      </c>
      <c r="FY12" s="65">
        <v>1997.86743858</v>
      </c>
      <c r="FZ12" s="65">
        <v>1924.7831589000002</v>
      </c>
      <c r="GA12" s="65">
        <v>2437.05987762</v>
      </c>
      <c r="GB12" s="65">
        <v>1777.0112189700001</v>
      </c>
      <c r="GC12" s="65">
        <v>1800.6560388999999</v>
      </c>
      <c r="GD12" s="65">
        <v>2124.4611254599999</v>
      </c>
      <c r="GE12" s="65">
        <v>2139.5718765000001</v>
      </c>
      <c r="GF12" s="65">
        <v>2327.9875785000004</v>
      </c>
      <c r="GG12" s="65">
        <v>2283.1096906799999</v>
      </c>
      <c r="GH12" s="65">
        <v>1943.1668447799998</v>
      </c>
    </row>
    <row r="13" spans="1:190">
      <c r="A13" s="133" t="s">
        <v>24</v>
      </c>
      <c r="B13" s="134"/>
      <c r="C13" s="81">
        <v>577.50593049999998</v>
      </c>
      <c r="D13" s="81">
        <v>376.987100688</v>
      </c>
      <c r="E13" s="81">
        <v>526.99086121086998</v>
      </c>
      <c r="F13" s="81">
        <v>680.72828183571403</v>
      </c>
      <c r="G13" s="81">
        <v>535.83201707750004</v>
      </c>
      <c r="H13" s="81">
        <v>656.84884639999996</v>
      </c>
      <c r="I13" s="81">
        <v>662.52689129454495</v>
      </c>
      <c r="J13" s="81">
        <v>626.91573511454601</v>
      </c>
      <c r="K13" s="81">
        <v>629.01108861631599</v>
      </c>
      <c r="L13" s="81">
        <v>610.94919077500003</v>
      </c>
      <c r="M13" s="81">
        <v>698.06818266090897</v>
      </c>
      <c r="N13" s="81">
        <v>1316.49163976348</v>
      </c>
      <c r="O13" s="81">
        <v>921.68541893999998</v>
      </c>
      <c r="P13" s="81">
        <v>335.10452763333302</v>
      </c>
      <c r="Q13" s="81">
        <v>711.32246924869605</v>
      </c>
      <c r="R13" s="81">
        <v>695.80127459684195</v>
      </c>
      <c r="S13" s="81">
        <v>792.35054975523803</v>
      </c>
      <c r="T13" s="81">
        <v>897.67289188571397</v>
      </c>
      <c r="U13" s="81">
        <v>799.61254273904797</v>
      </c>
      <c r="V13" s="81">
        <v>650.11750640347805</v>
      </c>
      <c r="W13" s="81">
        <v>641.15158043428596</v>
      </c>
      <c r="X13" s="81">
        <v>484.60906609624999</v>
      </c>
      <c r="Y13" s="81">
        <v>696.72478037500002</v>
      </c>
      <c r="Z13" s="81">
        <v>900.43163519409097</v>
      </c>
      <c r="AA13" s="81">
        <v>665.50379590933301</v>
      </c>
      <c r="AB13" s="81">
        <v>379.89035140952399</v>
      </c>
      <c r="AC13" s="81">
        <v>640.54015182272701</v>
      </c>
      <c r="AD13" s="81">
        <v>407.17164614411797</v>
      </c>
      <c r="AE13" s="81">
        <v>540.250503351818</v>
      </c>
      <c r="AF13" s="81">
        <v>709.07589709199999</v>
      </c>
      <c r="AG13" s="81">
        <v>420.603863743636</v>
      </c>
      <c r="AH13" s="81">
        <v>517.42670598782604</v>
      </c>
      <c r="AI13" s="81">
        <v>497.87571237949999</v>
      </c>
      <c r="AJ13" s="81">
        <v>422.73084596277801</v>
      </c>
      <c r="AK13" s="81">
        <v>703.38272484363597</v>
      </c>
      <c r="AL13" s="81">
        <v>844.05832498857103</v>
      </c>
      <c r="AM13" s="81">
        <v>818.04887223799994</v>
      </c>
      <c r="AN13" s="81">
        <v>418.86492124266698</v>
      </c>
      <c r="AO13" s="81">
        <v>588.88616717714297</v>
      </c>
      <c r="AP13" s="81">
        <v>549.89554450666697</v>
      </c>
      <c r="AQ13" s="81">
        <v>648.64164920454505</v>
      </c>
      <c r="AR13" s="81">
        <v>576.05887163352895</v>
      </c>
      <c r="AS13" s="81">
        <v>645.41813722043503</v>
      </c>
      <c r="AT13" s="81">
        <v>543.35178216727297</v>
      </c>
      <c r="AU13" s="81">
        <v>631.75245935999999</v>
      </c>
      <c r="AV13" s="81">
        <v>520.45348916666705</v>
      </c>
      <c r="AW13" s="81">
        <v>725.71080933333303</v>
      </c>
      <c r="AX13" s="81">
        <v>1011.75944283364</v>
      </c>
      <c r="AY13" s="81">
        <v>976.93522414999995</v>
      </c>
      <c r="AZ13" s="81">
        <v>369.37388664000002</v>
      </c>
      <c r="BA13" s="81">
        <v>590.50571051999998</v>
      </c>
      <c r="BB13" s="81">
        <v>494.90951014000001</v>
      </c>
      <c r="BC13" s="81">
        <v>480.01130624000001</v>
      </c>
      <c r="BD13" s="81">
        <v>511.06775894999998</v>
      </c>
      <c r="BE13" s="81">
        <v>593.71479251999995</v>
      </c>
      <c r="BF13" s="81">
        <v>517.99187284000004</v>
      </c>
      <c r="BG13" s="81">
        <v>1061.8742199200001</v>
      </c>
      <c r="BH13" s="81">
        <v>476.15423298000002</v>
      </c>
      <c r="BI13" s="81">
        <v>586.30516504000002</v>
      </c>
      <c r="BJ13" s="81">
        <v>816.63383757999998</v>
      </c>
      <c r="BK13" s="81">
        <v>526.00235111999996</v>
      </c>
      <c r="BL13" s="81">
        <v>406.00836150999999</v>
      </c>
      <c r="BM13" s="81">
        <v>385.43238536000001</v>
      </c>
      <c r="BN13" s="81">
        <v>495.42008226000002</v>
      </c>
      <c r="BO13" s="81">
        <v>533.55888662999996</v>
      </c>
      <c r="BP13" s="81">
        <v>815.68468547999998</v>
      </c>
      <c r="BQ13" s="81">
        <v>557.15368791000003</v>
      </c>
      <c r="BR13" s="81">
        <v>469.53830671999998</v>
      </c>
      <c r="BS13" s="81">
        <v>479.33273380999998</v>
      </c>
      <c r="BT13" s="81">
        <v>328.61432861999998</v>
      </c>
      <c r="BU13" s="81">
        <v>444.00031739999997</v>
      </c>
      <c r="BV13" s="81">
        <v>740.38306608000005</v>
      </c>
      <c r="BW13" s="81">
        <v>410.76713909</v>
      </c>
      <c r="BX13" s="81">
        <v>252.13899348999999</v>
      </c>
      <c r="BY13" s="81">
        <v>421.94329320000003</v>
      </c>
      <c r="BZ13" s="81">
        <v>340.31394807999999</v>
      </c>
      <c r="CA13" s="81">
        <v>356.53825625000002</v>
      </c>
      <c r="CB13" s="81">
        <v>389.75603705999998</v>
      </c>
      <c r="CC13" s="81">
        <v>296.39843442</v>
      </c>
      <c r="CD13" s="81">
        <v>318.21170274000002</v>
      </c>
      <c r="CE13" s="81">
        <v>393.92805759999999</v>
      </c>
      <c r="CF13" s="81">
        <v>297.80903475999997</v>
      </c>
      <c r="CG13" s="81">
        <v>446.80122375000002</v>
      </c>
      <c r="CH13" s="81">
        <v>533.42435190000003</v>
      </c>
      <c r="CI13" s="81">
        <v>360.96216007999999</v>
      </c>
      <c r="CJ13" s="81">
        <v>228.41791915666701</v>
      </c>
      <c r="CK13" s="81">
        <v>415.08162052</v>
      </c>
      <c r="CL13" s="81">
        <v>372.51616430000001</v>
      </c>
      <c r="CM13" s="81">
        <v>381.88936258000001</v>
      </c>
      <c r="CN13" s="81">
        <v>434.17956099000003</v>
      </c>
      <c r="CO13" s="81">
        <v>465.79711345999999</v>
      </c>
      <c r="CP13" s="81">
        <v>541.08280816000001</v>
      </c>
      <c r="CQ13" s="81">
        <v>458.58475800000002</v>
      </c>
      <c r="CR13" s="81">
        <v>480.60153306000001</v>
      </c>
      <c r="CS13" s="81">
        <v>577.82429765999996</v>
      </c>
      <c r="CT13" s="81">
        <v>895.53324404</v>
      </c>
      <c r="CU13" s="82">
        <v>504.44383904</v>
      </c>
      <c r="CV13" s="82">
        <v>434.16169236000002</v>
      </c>
      <c r="CW13" s="81">
        <v>499.66053440000002</v>
      </c>
      <c r="CX13" s="81">
        <v>647.50895000000003</v>
      </c>
      <c r="CY13" s="81">
        <v>725.29188060000001</v>
      </c>
      <c r="CZ13" s="81">
        <v>835.95049187999996</v>
      </c>
      <c r="DA13" s="81">
        <v>709.49455939999996</v>
      </c>
      <c r="DB13" s="81">
        <v>628.54136541000003</v>
      </c>
      <c r="DC13" s="81">
        <v>655.87900364999996</v>
      </c>
      <c r="DD13" s="81">
        <v>550.86144048000006</v>
      </c>
      <c r="DE13" s="81">
        <v>690.03274085999999</v>
      </c>
      <c r="DF13" s="81">
        <v>1003.84300203</v>
      </c>
      <c r="DG13" s="82">
        <v>873.87105438000003</v>
      </c>
      <c r="DH13" s="82">
        <v>363.03537424000001</v>
      </c>
      <c r="DI13" s="81">
        <v>553.41191399000002</v>
      </c>
      <c r="DJ13" s="81">
        <v>686.59211459999995</v>
      </c>
      <c r="DK13" s="81">
        <v>842.79658281000002</v>
      </c>
      <c r="DL13" s="81">
        <v>627.68863859999999</v>
      </c>
      <c r="DM13" s="81">
        <v>626.44691695999995</v>
      </c>
      <c r="DN13" s="81">
        <v>669.70674912000004</v>
      </c>
      <c r="DO13" s="81">
        <v>772.65083609999999</v>
      </c>
      <c r="DP13" s="81">
        <v>540.43124058000001</v>
      </c>
      <c r="DQ13" s="81">
        <v>856.75099210999997</v>
      </c>
      <c r="DR13" s="81">
        <v>1217.1513859199999</v>
      </c>
      <c r="DS13" s="81">
        <v>731.72810591999996</v>
      </c>
      <c r="DT13" s="82">
        <v>483.08961624</v>
      </c>
      <c r="DU13" s="81">
        <v>914.69113596</v>
      </c>
      <c r="DV13" s="81">
        <v>761.02597493999997</v>
      </c>
      <c r="DW13" s="81">
        <v>468.83962079999998</v>
      </c>
      <c r="DX13" s="81">
        <f>'以美元计价（月度）'!DX13*7.0867</f>
        <v>633.28664609000009</v>
      </c>
      <c r="DY13" s="81">
        <v>565.79379056000005</v>
      </c>
      <c r="DZ13" s="81">
        <v>653.80865066000001</v>
      </c>
      <c r="EA13" s="81">
        <v>738.52260192000006</v>
      </c>
      <c r="EB13" s="81">
        <v>509.63623623000001</v>
      </c>
      <c r="EC13" s="81">
        <v>736.02602128000001</v>
      </c>
      <c r="ED13" s="81">
        <v>1545.8473555</v>
      </c>
      <c r="EE13" s="81">
        <v>869.78644143999998</v>
      </c>
      <c r="EF13" s="81">
        <v>693.41525730000001</v>
      </c>
      <c r="EG13" s="81">
        <v>990.06702910000001</v>
      </c>
      <c r="EH13" s="81">
        <v>1012.4192478</v>
      </c>
      <c r="EI13" s="81">
        <v>745.98970712000005</v>
      </c>
      <c r="EJ13" s="81">
        <v>1198.6518386</v>
      </c>
      <c r="EK13" s="81">
        <v>1106.56223574</v>
      </c>
      <c r="EL13" s="81">
        <v>958.39306852000004</v>
      </c>
      <c r="EM13" s="81">
        <v>908.09527458000002</v>
      </c>
      <c r="EN13" s="81">
        <v>586.74761792000004</v>
      </c>
      <c r="EO13" s="81">
        <v>893.18422578000002</v>
      </c>
      <c r="EP13" s="81">
        <v>1363.5921390000001</v>
      </c>
      <c r="EQ13" s="81">
        <v>966.47083259999999</v>
      </c>
      <c r="ER13" s="81">
        <v>608.91150430000005</v>
      </c>
      <c r="ES13" s="81">
        <v>984.96432431999995</v>
      </c>
      <c r="ET13" s="81">
        <v>688.96075359999998</v>
      </c>
      <c r="EU13" s="81">
        <v>572.83463112000004</v>
      </c>
      <c r="EV13" s="81">
        <v>774.73349733999999</v>
      </c>
      <c r="EW13" s="81">
        <v>675.50545260000001</v>
      </c>
      <c r="EX13" s="81">
        <v>734.83513999000002</v>
      </c>
      <c r="EY13" s="81">
        <v>723.56269847999999</v>
      </c>
      <c r="EZ13" s="81">
        <v>555.25253044875001</v>
      </c>
      <c r="FA13" s="81">
        <v>558.61889292000001</v>
      </c>
      <c r="FB13" s="81">
        <v>726.64728149999996</v>
      </c>
      <c r="FC13" s="81">
        <v>381.28826015999999</v>
      </c>
      <c r="FD13" s="81">
        <v>506.92023040000004</v>
      </c>
      <c r="FE13" s="81">
        <v>440.21346174000001</v>
      </c>
      <c r="FF13" s="81">
        <v>341.02464451999998</v>
      </c>
      <c r="FG13" s="81">
        <v>370.69579584000002</v>
      </c>
      <c r="FH13" s="81">
        <v>438.60770952000001</v>
      </c>
      <c r="FI13" s="81">
        <v>411.94890705</v>
      </c>
      <c r="FJ13" s="81">
        <v>328.48692690000001</v>
      </c>
      <c r="FK13" s="81">
        <v>301.22523733999998</v>
      </c>
      <c r="FL13" s="81">
        <v>225.13166390000001</v>
      </c>
      <c r="FM13" s="81">
        <v>332.25605952000001</v>
      </c>
      <c r="FN13" s="81">
        <v>477.17251495000005</v>
      </c>
      <c r="FO13" s="81">
        <v>477.17251495000005</v>
      </c>
      <c r="FP13" s="81">
        <v>341.92579739999996</v>
      </c>
      <c r="FQ13" s="81">
        <v>189.75661621</v>
      </c>
      <c r="FR13" s="81">
        <v>290.75144008000001</v>
      </c>
      <c r="FS13" s="81">
        <v>222.88245215999999</v>
      </c>
      <c r="FT13" s="81">
        <v>195.96099459999999</v>
      </c>
      <c r="FU13" s="81">
        <v>282.03208487999996</v>
      </c>
      <c r="FV13" s="81">
        <v>252.80095679999999</v>
      </c>
      <c r="FW13" s="81">
        <v>283.83771409999997</v>
      </c>
      <c r="FX13" s="81">
        <v>355.51098618000003</v>
      </c>
      <c r="FY13" s="65">
        <v>222.13157148000002</v>
      </c>
      <c r="FZ13" s="65">
        <v>321.83726365000001</v>
      </c>
      <c r="GA13" s="65">
        <v>425.34603369000001</v>
      </c>
      <c r="GB13" s="65">
        <v>236.26520197000002</v>
      </c>
      <c r="GC13" s="65">
        <v>133.93965447000002</v>
      </c>
      <c r="GD13" s="65">
        <v>254.89519103000001</v>
      </c>
      <c r="GE13" s="65">
        <v>313.82260406</v>
      </c>
      <c r="GF13" s="65">
        <v>268.79512700000004</v>
      </c>
      <c r="GG13" s="65">
        <v>293.40217431000002</v>
      </c>
      <c r="GH13" s="65">
        <v>256.24519130000004</v>
      </c>
    </row>
    <row r="14" spans="1:190">
      <c r="A14" s="133" t="s">
        <v>25</v>
      </c>
      <c r="B14" s="134"/>
      <c r="C14" s="81">
        <v>186.394028784</v>
      </c>
      <c r="D14" s="81">
        <v>104.829881904</v>
      </c>
      <c r="E14" s="81">
        <v>109.476969622609</v>
      </c>
      <c r="F14" s="81">
        <v>154.32098237571401</v>
      </c>
      <c r="G14" s="81">
        <v>54.224092092500001</v>
      </c>
      <c r="H14" s="81">
        <v>31.6353765</v>
      </c>
      <c r="I14" s="81">
        <v>40.049388120000003</v>
      </c>
      <c r="J14" s="81">
        <v>71.329560237727307</v>
      </c>
      <c r="K14" s="81">
        <v>66.847577636315805</v>
      </c>
      <c r="L14" s="81">
        <v>124.44403667</v>
      </c>
      <c r="M14" s="81">
        <v>116.11629379999999</v>
      </c>
      <c r="N14" s="81">
        <v>163.16778941217399</v>
      </c>
      <c r="O14" s="81">
        <v>65.370031350000005</v>
      </c>
      <c r="P14" s="81">
        <v>34.502860113333298</v>
      </c>
      <c r="Q14" s="81">
        <v>46.1633181495652</v>
      </c>
      <c r="R14" s="81">
        <v>117.59015489052599</v>
      </c>
      <c r="S14" s="81">
        <v>75.219611997142906</v>
      </c>
      <c r="T14" s="81">
        <v>121.49833131428601</v>
      </c>
      <c r="U14" s="81">
        <v>48.351012533333297</v>
      </c>
      <c r="V14" s="81">
        <v>76.014894806956505</v>
      </c>
      <c r="W14" s="81">
        <v>86.791491379047599</v>
      </c>
      <c r="X14" s="81">
        <v>37.466021425000001</v>
      </c>
      <c r="Y14" s="81">
        <v>23.893848224999999</v>
      </c>
      <c r="Z14" s="81">
        <v>40.434573437727302</v>
      </c>
      <c r="AA14" s="81">
        <v>16.071800316000001</v>
      </c>
      <c r="AB14" s="81">
        <v>30.800302804761898</v>
      </c>
      <c r="AC14" s="81">
        <v>120.542177772727</v>
      </c>
      <c r="AD14" s="81">
        <v>70.304490261764698</v>
      </c>
      <c r="AE14" s="81">
        <v>83.701501648636395</v>
      </c>
      <c r="AF14" s="81">
        <v>99.250585563000001</v>
      </c>
      <c r="AG14" s="81">
        <v>65.702873135454595</v>
      </c>
      <c r="AH14" s="81">
        <v>136.07809305478301</v>
      </c>
      <c r="AI14" s="81">
        <v>116.53296473</v>
      </c>
      <c r="AJ14" s="81">
        <v>60.143136085000002</v>
      </c>
      <c r="AK14" s="81">
        <v>136.82429717818201</v>
      </c>
      <c r="AL14" s="81">
        <v>137.37191598476201</v>
      </c>
      <c r="AM14" s="81">
        <v>116.8159577</v>
      </c>
      <c r="AN14" s="81">
        <v>102.34929140266701</v>
      </c>
      <c r="AO14" s="81">
        <v>325.88801676381001</v>
      </c>
      <c r="AP14" s="81">
        <v>102.94728572</v>
      </c>
      <c r="AQ14" s="81">
        <v>127.852484181818</v>
      </c>
      <c r="AR14" s="81">
        <v>148.632282368235</v>
      </c>
      <c r="AS14" s="81">
        <v>114.65730260087</v>
      </c>
      <c r="AT14" s="81">
        <v>89.294652276363607</v>
      </c>
      <c r="AU14" s="81">
        <v>164.50216388000001</v>
      </c>
      <c r="AV14" s="81">
        <v>141.72341302777801</v>
      </c>
      <c r="AW14" s="81">
        <v>169.04785750095201</v>
      </c>
      <c r="AX14" s="81">
        <v>241.28559486272701</v>
      </c>
      <c r="AY14" s="81">
        <v>134.49787319000001</v>
      </c>
      <c r="AZ14" s="81">
        <v>118.27901232000001</v>
      </c>
      <c r="BA14" s="81">
        <v>161.47216711999999</v>
      </c>
      <c r="BB14" s="81">
        <v>249.12530348999999</v>
      </c>
      <c r="BC14" s="81">
        <v>96.963906120000004</v>
      </c>
      <c r="BD14" s="81">
        <v>106.18090044</v>
      </c>
      <c r="BE14" s="81">
        <v>164.61580391999999</v>
      </c>
      <c r="BF14" s="81">
        <v>185.69526944</v>
      </c>
      <c r="BG14" s="81">
        <v>155.02041127999999</v>
      </c>
      <c r="BH14" s="81">
        <v>121.73182448</v>
      </c>
      <c r="BI14" s="81">
        <v>136.39194072000001</v>
      </c>
      <c r="BJ14" s="81">
        <v>232.73195709999999</v>
      </c>
      <c r="BK14" s="81">
        <v>424.59474024000002</v>
      </c>
      <c r="BL14" s="81">
        <v>175.81352214</v>
      </c>
      <c r="BM14" s="81">
        <v>319.64634337000001</v>
      </c>
      <c r="BN14" s="81">
        <v>447.88651146000001</v>
      </c>
      <c r="BO14" s="81">
        <v>474.79679505000001</v>
      </c>
      <c r="BP14" s="81">
        <v>801.75343290000001</v>
      </c>
      <c r="BQ14" s="81">
        <v>408.46833264000003</v>
      </c>
      <c r="BR14" s="81">
        <v>234.69506256</v>
      </c>
      <c r="BS14" s="81">
        <v>75.875725209999999</v>
      </c>
      <c r="BT14" s="81">
        <v>77.202785160000005</v>
      </c>
      <c r="BU14" s="81">
        <v>106.63991334000001</v>
      </c>
      <c r="BV14" s="81">
        <v>255.44681964</v>
      </c>
      <c r="BW14" s="81">
        <v>80.339378350000004</v>
      </c>
      <c r="BX14" s="81">
        <v>158.6469501</v>
      </c>
      <c r="BY14" s="81">
        <v>77.429413199999999</v>
      </c>
      <c r="BZ14" s="81">
        <v>82.489949879999998</v>
      </c>
      <c r="CA14" s="81">
        <v>80.622223399999996</v>
      </c>
      <c r="CB14" s="81">
        <v>173.18999213999999</v>
      </c>
      <c r="CC14" s="81">
        <v>209.08942619999999</v>
      </c>
      <c r="CD14" s="81">
        <v>154.39783032</v>
      </c>
      <c r="CE14" s="81">
        <v>180.09580819999999</v>
      </c>
      <c r="CF14" s="81">
        <v>159.50167884000001</v>
      </c>
      <c r="CG14" s="81">
        <v>143.58750000000001</v>
      </c>
      <c r="CH14" s="81">
        <v>235.07836054000001</v>
      </c>
      <c r="CI14" s="81">
        <v>111.64991671999999</v>
      </c>
      <c r="CJ14" s="81">
        <v>96.375415774444406</v>
      </c>
      <c r="CK14" s="81">
        <v>265.31651072</v>
      </c>
      <c r="CL14" s="81">
        <v>220.86921745000001</v>
      </c>
      <c r="CM14" s="81">
        <v>222.77648052000001</v>
      </c>
      <c r="CN14" s="81">
        <v>258.33684219000003</v>
      </c>
      <c r="CO14" s="81">
        <v>171.0868179</v>
      </c>
      <c r="CP14" s="81">
        <v>190.58066464000001</v>
      </c>
      <c r="CQ14" s="81">
        <v>215.55846450000001</v>
      </c>
      <c r="CR14" s="81">
        <v>147.97128258000001</v>
      </c>
      <c r="CS14" s="81">
        <v>207.34948638</v>
      </c>
      <c r="CT14" s="81">
        <v>445.50678968</v>
      </c>
      <c r="CU14" s="82">
        <v>280.31616187999998</v>
      </c>
      <c r="CV14" s="82">
        <v>196.2885474</v>
      </c>
      <c r="CW14" s="81">
        <v>460.86242040000002</v>
      </c>
      <c r="CX14" s="81">
        <v>191.50130725</v>
      </c>
      <c r="CY14" s="81">
        <v>239.55538308000001</v>
      </c>
      <c r="CZ14" s="81">
        <v>319.5812502</v>
      </c>
      <c r="DA14" s="81">
        <v>256.32393886</v>
      </c>
      <c r="DB14" s="81">
        <v>600.71719194000002</v>
      </c>
      <c r="DC14" s="81">
        <v>421.03873305000002</v>
      </c>
      <c r="DD14" s="81">
        <v>519.49523808000004</v>
      </c>
      <c r="DE14" s="81">
        <v>219.88705464</v>
      </c>
      <c r="DF14" s="81">
        <v>276.54118920000002</v>
      </c>
      <c r="DG14" s="82">
        <v>380.99994168000001</v>
      </c>
      <c r="DH14" s="82">
        <v>302.26361528000001</v>
      </c>
      <c r="DI14" s="81">
        <v>381.89201414000001</v>
      </c>
      <c r="DJ14" s="81">
        <v>311.61623003</v>
      </c>
      <c r="DK14" s="81">
        <v>462.66455508000001</v>
      </c>
      <c r="DL14" s="81">
        <v>566.54275680000001</v>
      </c>
      <c r="DM14" s="81">
        <v>707.10114276000002</v>
      </c>
      <c r="DN14" s="81">
        <v>436.93680702</v>
      </c>
      <c r="DO14" s="81">
        <v>596.28717719999997</v>
      </c>
      <c r="DP14" s="81">
        <v>287.79744013999999</v>
      </c>
      <c r="DQ14" s="81">
        <v>368.36398538999998</v>
      </c>
      <c r="DR14" s="81">
        <v>397.89855791999997</v>
      </c>
      <c r="DS14" s="81">
        <v>372.25918926000003</v>
      </c>
      <c r="DT14" s="82">
        <v>391.84639430999999</v>
      </c>
      <c r="DU14" s="81">
        <v>970.95392036999999</v>
      </c>
      <c r="DV14" s="81">
        <v>599.09141753999995</v>
      </c>
      <c r="DW14" s="81">
        <v>638.89181444999997</v>
      </c>
      <c r="DX14" s="81">
        <f>'以美元计价（月度）'!DX14*7.0867</f>
        <v>911.72734111000011</v>
      </c>
      <c r="DY14" s="81">
        <v>1099.6674032799999</v>
      </c>
      <c r="DZ14" s="81">
        <v>577.63692388000004</v>
      </c>
      <c r="EA14" s="81">
        <v>687.50292023999998</v>
      </c>
      <c r="EB14" s="81">
        <v>878.88028712000005</v>
      </c>
      <c r="EC14" s="81">
        <v>1058.51431312</v>
      </c>
      <c r="ED14" s="81">
        <v>1118.1503810700001</v>
      </c>
      <c r="EE14" s="81">
        <v>760.26969151000003</v>
      </c>
      <c r="EF14" s="81">
        <v>1062.37924398</v>
      </c>
      <c r="EG14" s="81">
        <v>1091.5237922399999</v>
      </c>
      <c r="EH14" s="81">
        <v>785.01182128000005</v>
      </c>
      <c r="EI14" s="81">
        <v>771.32892479999998</v>
      </c>
      <c r="EJ14" s="81">
        <v>861.30518735999999</v>
      </c>
      <c r="EK14" s="81">
        <v>855.13020368000002</v>
      </c>
      <c r="EL14" s="81">
        <v>906.67651283999999</v>
      </c>
      <c r="EM14" s="81">
        <v>878.60453910000001</v>
      </c>
      <c r="EN14" s="81">
        <v>772.87745728000004</v>
      </c>
      <c r="EO14" s="81">
        <v>1254.48158304</v>
      </c>
      <c r="EP14" s="81">
        <v>1464.833734</v>
      </c>
      <c r="EQ14" s="81">
        <v>965.14184339999997</v>
      </c>
      <c r="ER14" s="81">
        <v>611.39127719999999</v>
      </c>
      <c r="ES14" s="81">
        <v>972.44425822000005</v>
      </c>
      <c r="ET14" s="81">
        <v>1082.6879667999999</v>
      </c>
      <c r="EU14" s="81">
        <v>747.84835710000004</v>
      </c>
      <c r="EV14" s="81">
        <v>1296.96451748</v>
      </c>
      <c r="EW14" s="81">
        <v>881.25365576000002</v>
      </c>
      <c r="EX14" s="81">
        <v>848.95344702</v>
      </c>
      <c r="EY14" s="81">
        <v>727.37444822999998</v>
      </c>
      <c r="EZ14" s="81">
        <v>564.552624315</v>
      </c>
      <c r="FA14" s="81">
        <v>1211.7652574399999</v>
      </c>
      <c r="FB14" s="81">
        <v>1168.55958379</v>
      </c>
      <c r="FC14" s="81">
        <v>1062.32960776</v>
      </c>
      <c r="FD14" s="81">
        <v>548.60127920000002</v>
      </c>
      <c r="FE14" s="81">
        <v>535.25134277999996</v>
      </c>
      <c r="FF14" s="81">
        <v>577.28683992000003</v>
      </c>
      <c r="FG14" s="81">
        <v>473.75167679999998</v>
      </c>
      <c r="FH14" s="81">
        <v>972.36269200000004</v>
      </c>
      <c r="FI14" s="81">
        <v>759.22155995999992</v>
      </c>
      <c r="FJ14" s="81">
        <v>716.2403757300001</v>
      </c>
      <c r="FK14" s="81">
        <v>814.19161684000005</v>
      </c>
      <c r="FL14" s="81">
        <v>679.34752886000001</v>
      </c>
      <c r="FM14" s="81">
        <v>868.31808095999997</v>
      </c>
      <c r="FN14" s="81">
        <v>993.0825966000001</v>
      </c>
      <c r="FO14" s="81">
        <v>993.0825966000001</v>
      </c>
      <c r="FP14" s="81">
        <v>1308.7809482</v>
      </c>
      <c r="FQ14" s="81">
        <v>969.72038973000008</v>
      </c>
      <c r="FR14" s="81">
        <v>924.75532728000007</v>
      </c>
      <c r="FS14" s="81">
        <v>1367.58487902</v>
      </c>
      <c r="FT14" s="81">
        <v>1089.8338952199999</v>
      </c>
      <c r="FU14" s="81">
        <v>687.55585808000001</v>
      </c>
      <c r="FV14" s="81">
        <v>1179.09167544</v>
      </c>
      <c r="FW14" s="81">
        <v>1059.6006342200001</v>
      </c>
      <c r="FX14" s="81">
        <v>1862.8948972200001</v>
      </c>
      <c r="FY14" s="65">
        <v>1735.24915044</v>
      </c>
      <c r="FZ14" s="65">
        <v>1431.9339171900001</v>
      </c>
      <c r="GA14" s="65">
        <v>1824.4834335599999</v>
      </c>
      <c r="GB14" s="65">
        <v>1494.2111629399999</v>
      </c>
      <c r="GC14" s="65">
        <v>1629.0465961299999</v>
      </c>
      <c r="GD14" s="65">
        <v>1795.1043631700002</v>
      </c>
      <c r="GE14" s="65">
        <v>1764.4800333999999</v>
      </c>
      <c r="GF14" s="65">
        <v>1807.7164089999999</v>
      </c>
      <c r="GG14" s="65">
        <v>1913.4757498500001</v>
      </c>
      <c r="GH14" s="65">
        <v>1630.2414439500001</v>
      </c>
    </row>
    <row r="15" spans="1:190" s="90" customFormat="1">
      <c r="A15" s="135" t="s">
        <v>26</v>
      </c>
      <c r="B15" s="136"/>
      <c r="C15" s="93">
        <v>3975.8187978719998</v>
      </c>
      <c r="D15" s="93">
        <v>3959.205989904</v>
      </c>
      <c r="E15" s="93">
        <v>5338.1777819204399</v>
      </c>
      <c r="F15" s="93">
        <v>5066.0639238942904</v>
      </c>
      <c r="G15" s="93">
        <v>5652.3876066624998</v>
      </c>
      <c r="H15" s="93">
        <v>6720.9926551999997</v>
      </c>
      <c r="I15" s="93">
        <v>6364.3541843509101</v>
      </c>
      <c r="J15" s="93">
        <v>5785.8941314613603</v>
      </c>
      <c r="K15" s="93">
        <v>6355.6807305289503</v>
      </c>
      <c r="L15" s="93">
        <v>4790.0650735749996</v>
      </c>
      <c r="M15" s="93">
        <v>6023.8605367863602</v>
      </c>
      <c r="N15" s="93">
        <v>6562.3199726191297</v>
      </c>
      <c r="O15" s="93">
        <v>5852.5415024699996</v>
      </c>
      <c r="P15" s="93">
        <v>4506.0329787000001</v>
      </c>
      <c r="Q15" s="93">
        <v>6523.5261246887003</v>
      </c>
      <c r="R15" s="93">
        <v>5726.2359919800001</v>
      </c>
      <c r="S15" s="93">
        <v>5869.4166802542904</v>
      </c>
      <c r="T15" s="93">
        <v>6759.0617760342802</v>
      </c>
      <c r="U15" s="93">
        <v>6452.1218116990503</v>
      </c>
      <c r="V15" s="93">
        <v>7344.42472615304</v>
      </c>
      <c r="W15" s="93">
        <v>10131.804705451401</v>
      </c>
      <c r="X15" s="93">
        <v>7596.0940909025003</v>
      </c>
      <c r="Y15" s="93">
        <v>8727.7189967499999</v>
      </c>
      <c r="Z15" s="93">
        <v>10452.827976750001</v>
      </c>
      <c r="AA15" s="93">
        <v>6917.5907751426703</v>
      </c>
      <c r="AB15" s="93">
        <v>7309.3813981190497</v>
      </c>
      <c r="AC15" s="93">
        <v>8546.6088313272703</v>
      </c>
      <c r="AD15" s="93">
        <v>7582.7241533276501</v>
      </c>
      <c r="AE15" s="93">
        <v>8627.1377195490895</v>
      </c>
      <c r="AF15" s="93">
        <v>9160.8125580329997</v>
      </c>
      <c r="AG15" s="93">
        <v>8398.1611884354606</v>
      </c>
      <c r="AH15" s="93">
        <v>9039.0486107517409</v>
      </c>
      <c r="AI15" s="93">
        <v>8817.8082859685001</v>
      </c>
      <c r="AJ15" s="93">
        <v>7911.2487183205603</v>
      </c>
      <c r="AK15" s="93">
        <v>7745.1087432218201</v>
      </c>
      <c r="AL15" s="93">
        <v>7789.8517617695197</v>
      </c>
      <c r="AM15" s="93">
        <v>9443.5734300700005</v>
      </c>
      <c r="AN15" s="93">
        <v>6295.2738572026701</v>
      </c>
      <c r="AO15" s="93">
        <v>7472.1046770590501</v>
      </c>
      <c r="AP15" s="93">
        <v>7071.8187762533298</v>
      </c>
      <c r="AQ15" s="93">
        <v>9064.4586671590896</v>
      </c>
      <c r="AR15" s="93">
        <v>8877.7624186270605</v>
      </c>
      <c r="AS15" s="93">
        <v>9729.0919197743497</v>
      </c>
      <c r="AT15" s="93">
        <v>8610.5465872290897</v>
      </c>
      <c r="AU15" s="93">
        <v>8546.9917172000005</v>
      </c>
      <c r="AV15" s="93">
        <v>7361.9703584444496</v>
      </c>
      <c r="AW15" s="93">
        <v>7859.5135798933297</v>
      </c>
      <c r="AX15" s="93">
        <v>9525.1341320490901</v>
      </c>
      <c r="AY15" s="93">
        <v>7936.7241789399995</v>
      </c>
      <c r="AZ15" s="93">
        <v>6107.8608575999997</v>
      </c>
      <c r="BA15" s="93">
        <v>7829.4127196999998</v>
      </c>
      <c r="BB15" s="93">
        <v>8669.7886768699991</v>
      </c>
      <c r="BC15" s="93">
        <v>8502.1209978799998</v>
      </c>
      <c r="BD15" s="93">
        <v>8614.73902395</v>
      </c>
      <c r="BE15" s="93">
        <v>9352.1088359099995</v>
      </c>
      <c r="BF15" s="93">
        <v>9083.3617528600007</v>
      </c>
      <c r="BG15" s="93">
        <v>11033.843927600001</v>
      </c>
      <c r="BH15" s="93">
        <v>10086.991386420001</v>
      </c>
      <c r="BI15" s="93">
        <v>9547.7583684000001</v>
      </c>
      <c r="BJ15" s="93">
        <v>11972.0136905</v>
      </c>
      <c r="BK15" s="93">
        <v>10427.151317760001</v>
      </c>
      <c r="BL15" s="93">
        <v>8331.9186590499994</v>
      </c>
      <c r="BM15" s="93">
        <v>12144.380009840001</v>
      </c>
      <c r="BN15" s="93">
        <v>9937.5942706200003</v>
      </c>
      <c r="BO15" s="93">
        <v>8645.6055256799991</v>
      </c>
      <c r="BP15" s="93">
        <v>10084.70946351</v>
      </c>
      <c r="BQ15" s="93">
        <v>11309.55381711</v>
      </c>
      <c r="BR15" s="93">
        <v>15788.814427679999</v>
      </c>
      <c r="BS15" s="93">
        <v>14781.284356370001</v>
      </c>
      <c r="BT15" s="93">
        <v>9424.2243450599999</v>
      </c>
      <c r="BU15" s="93">
        <v>10921.697932139999</v>
      </c>
      <c r="BV15" s="93">
        <v>14810.686535520001</v>
      </c>
      <c r="BW15" s="93">
        <v>12647.853790880001</v>
      </c>
      <c r="BX15" s="93">
        <v>8338.9189297600005</v>
      </c>
      <c r="BY15" s="93">
        <v>10022.84438952</v>
      </c>
      <c r="BZ15" s="93">
        <v>8982.3883712799998</v>
      </c>
      <c r="CA15" s="93">
        <v>9108.8279405499998</v>
      </c>
      <c r="CB15" s="93">
        <v>9720.7014211799997</v>
      </c>
      <c r="CC15" s="93">
        <v>9546.6013221600006</v>
      </c>
      <c r="CD15" s="93">
        <v>8988.2200891800003</v>
      </c>
      <c r="CE15" s="93">
        <v>9957.0276151500002</v>
      </c>
      <c r="CF15" s="93">
        <v>8258.2776209399999</v>
      </c>
      <c r="CG15" s="93">
        <v>10347.29746625</v>
      </c>
      <c r="CH15" s="93">
        <v>12059.943220360001</v>
      </c>
      <c r="CI15" s="93">
        <v>9704.3801065400003</v>
      </c>
      <c r="CJ15" s="93">
        <v>8168.1712200411102</v>
      </c>
      <c r="CK15" s="93">
        <v>10797.939994320001</v>
      </c>
      <c r="CL15" s="93">
        <v>9334.1056136999996</v>
      </c>
      <c r="CM15" s="93">
        <v>10097.38617052</v>
      </c>
      <c r="CN15" s="93">
        <v>11419.322201700001</v>
      </c>
      <c r="CO15" s="93">
        <v>9680.8009677400005</v>
      </c>
      <c r="CP15" s="93">
        <v>9677.4574327999999</v>
      </c>
      <c r="CQ15" s="93">
        <v>10218.20763078</v>
      </c>
      <c r="CR15" s="93">
        <v>8341.28045982</v>
      </c>
      <c r="CS15" s="93">
        <v>10250.811566099999</v>
      </c>
      <c r="CT15" s="93">
        <v>10842.301676180001</v>
      </c>
      <c r="CU15" s="95">
        <v>10067.49312908</v>
      </c>
      <c r="CV15" s="95">
        <v>8366.5547380799999</v>
      </c>
      <c r="CW15" s="93">
        <v>10343.6871952</v>
      </c>
      <c r="CX15" s="93">
        <v>9241.2827484999998</v>
      </c>
      <c r="CY15" s="93">
        <v>9768.9446529600009</v>
      </c>
      <c r="CZ15" s="93">
        <v>10457.365757359999</v>
      </c>
      <c r="DA15" s="93">
        <v>11908.20331382</v>
      </c>
      <c r="DB15" s="93">
        <v>12092.0289804</v>
      </c>
      <c r="DC15" s="93">
        <v>12017.41088535</v>
      </c>
      <c r="DD15" s="93">
        <v>10953.35562672</v>
      </c>
      <c r="DE15" s="93">
        <v>11949.68702985</v>
      </c>
      <c r="DF15" s="93">
        <v>11893.766368320001</v>
      </c>
      <c r="DG15" s="95">
        <v>11473.91538794</v>
      </c>
      <c r="DH15" s="95">
        <v>8010.6459721199999</v>
      </c>
      <c r="DI15" s="93">
        <v>10565.36014248</v>
      </c>
      <c r="DJ15" s="93">
        <v>10919.12260201</v>
      </c>
      <c r="DK15" s="93">
        <v>10411.726549769999</v>
      </c>
      <c r="DL15" s="93">
        <v>11123.441978999999</v>
      </c>
      <c r="DM15" s="93">
        <v>11490.999138319999</v>
      </c>
      <c r="DN15" s="93">
        <v>12391.06620408</v>
      </c>
      <c r="DO15" s="93">
        <v>11745.241086149999</v>
      </c>
      <c r="DP15" s="93">
        <v>10067.0067879</v>
      </c>
      <c r="DQ15" s="93">
        <v>10826.377723649999</v>
      </c>
      <c r="DR15" s="93">
        <v>12452.36387616</v>
      </c>
      <c r="DS15" s="93">
        <v>9625.0702728600008</v>
      </c>
      <c r="DT15" s="95">
        <v>9359.2424960999997</v>
      </c>
      <c r="DU15" s="93">
        <v>12583.863562410001</v>
      </c>
      <c r="DV15" s="93">
        <v>10067.99359104</v>
      </c>
      <c r="DW15" s="93">
        <v>9102.8503990499994</v>
      </c>
      <c r="DX15" s="93">
        <f>'以美元计价（月度）'!DX15*7.0867</f>
        <v>10755.971446290001</v>
      </c>
      <c r="DY15" s="93">
        <v>12245.06326592</v>
      </c>
      <c r="DZ15" s="93">
        <v>11329.76057536</v>
      </c>
      <c r="EA15" s="93">
        <v>12071.353728239999</v>
      </c>
      <c r="EB15" s="93">
        <v>9408.1347213699992</v>
      </c>
      <c r="EC15" s="93">
        <v>11441.91655464</v>
      </c>
      <c r="ED15" s="93">
        <v>12239.58475586</v>
      </c>
      <c r="EE15" s="93">
        <v>10279.15057519</v>
      </c>
      <c r="EF15" s="93">
        <v>9105.7307144400002</v>
      </c>
      <c r="EG15" s="93">
        <v>13141.539431699999</v>
      </c>
      <c r="EH15" s="93">
        <v>12264.970206</v>
      </c>
      <c r="EI15" s="93">
        <v>10932.119174760001</v>
      </c>
      <c r="EJ15" s="93">
        <v>13731.821155400001</v>
      </c>
      <c r="EK15" s="93">
        <v>13242.524886790001</v>
      </c>
      <c r="EL15" s="93">
        <v>12663.043885040001</v>
      </c>
      <c r="EM15" s="93">
        <v>13326.051483179999</v>
      </c>
      <c r="EN15" s="93">
        <v>10889.1906624</v>
      </c>
      <c r="EO15" s="93">
        <v>13483.913193939999</v>
      </c>
      <c r="EP15" s="93">
        <v>14886.609101</v>
      </c>
      <c r="EQ15" s="93">
        <v>13632.193834559999</v>
      </c>
      <c r="ER15" s="93">
        <v>9893.8311747000007</v>
      </c>
      <c r="ES15" s="93">
        <v>14675.677545480001</v>
      </c>
      <c r="ET15" s="93">
        <v>13540.169965200001</v>
      </c>
      <c r="EU15" s="93">
        <v>13651.149099509999</v>
      </c>
      <c r="EV15" s="93">
        <v>15269.526594000001</v>
      </c>
      <c r="EW15" s="93">
        <v>14893.8730832</v>
      </c>
      <c r="EX15" s="93">
        <v>14222.57030607</v>
      </c>
      <c r="EY15" s="93">
        <v>14840.27938389</v>
      </c>
      <c r="EZ15" s="93">
        <v>12971.205761805</v>
      </c>
      <c r="FA15" s="93">
        <v>13753.880345879999</v>
      </c>
      <c r="FB15" s="93">
        <v>14122.369489799999</v>
      </c>
      <c r="FC15" s="93">
        <v>11744.106117920001</v>
      </c>
      <c r="FD15" s="93">
        <v>12619.6734136</v>
      </c>
      <c r="FE15" s="93">
        <v>14052.932331060001</v>
      </c>
      <c r="FF15" s="93">
        <v>12493.306251720001</v>
      </c>
      <c r="FG15" s="93">
        <v>13701.85153344</v>
      </c>
      <c r="FH15" s="93">
        <v>13726.605554160002</v>
      </c>
      <c r="FI15" s="93">
        <v>13069.5292911</v>
      </c>
      <c r="FJ15" s="93">
        <v>14605.869603210002</v>
      </c>
      <c r="FK15" s="93">
        <v>13668.7490588</v>
      </c>
      <c r="FL15" s="93">
        <v>12057.256242460002</v>
      </c>
      <c r="FM15" s="93">
        <v>14172.71186496</v>
      </c>
      <c r="FN15" s="93">
        <v>14658.133270360002</v>
      </c>
      <c r="FO15" s="93">
        <v>14658.133270360002</v>
      </c>
      <c r="FP15" s="93">
        <v>15216.3698566</v>
      </c>
      <c r="FQ15" s="93">
        <v>10818.07107933</v>
      </c>
      <c r="FR15" s="93">
        <v>14241.771189000001</v>
      </c>
      <c r="FS15" s="93">
        <v>15036.071663459998</v>
      </c>
      <c r="FT15" s="93">
        <v>13637.925244089998</v>
      </c>
      <c r="FU15" s="93">
        <v>14705.246583300001</v>
      </c>
      <c r="FV15" s="93">
        <v>17056.511506439998</v>
      </c>
      <c r="FW15" s="93">
        <v>13656.964102420001</v>
      </c>
      <c r="FX15" s="93">
        <v>13416.958765560001</v>
      </c>
      <c r="FY15" s="94">
        <v>14081.459404740001</v>
      </c>
      <c r="FZ15" s="94">
        <v>14409.1653986</v>
      </c>
      <c r="GA15" s="94">
        <v>17039.990243849999</v>
      </c>
      <c r="GB15" s="94">
        <v>16288.42511031</v>
      </c>
      <c r="GC15" s="94">
        <v>12069.98605019</v>
      </c>
      <c r="GD15" s="94">
        <v>13742.04660813</v>
      </c>
      <c r="GE15" s="94">
        <v>15715.020279100001</v>
      </c>
      <c r="GF15" s="94">
        <v>13051.376006</v>
      </c>
      <c r="GG15" s="94">
        <v>13082.93572446</v>
      </c>
      <c r="GH15" s="94">
        <v>15070.131221600001</v>
      </c>
    </row>
    <row r="16" spans="1:190">
      <c r="A16" s="137" t="s">
        <v>17</v>
      </c>
      <c r="B16" s="138"/>
      <c r="C16" s="81">
        <v>305.090400644</v>
      </c>
      <c r="D16" s="81">
        <v>240.784239168</v>
      </c>
      <c r="E16" s="81">
        <v>605.89016203652204</v>
      </c>
      <c r="F16" s="81">
        <v>217.76123901428599</v>
      </c>
      <c r="G16" s="81">
        <v>186.15452182249999</v>
      </c>
      <c r="H16" s="81">
        <v>264.22730784999999</v>
      </c>
      <c r="I16" s="81">
        <v>424.80193227818199</v>
      </c>
      <c r="J16" s="81">
        <v>75.825979507727297</v>
      </c>
      <c r="K16" s="81">
        <v>227.600455197369</v>
      </c>
      <c r="L16" s="81">
        <v>274.70725473250002</v>
      </c>
      <c r="M16" s="81">
        <v>403.61427369272701</v>
      </c>
      <c r="N16" s="81">
        <v>261.99914763130403</v>
      </c>
      <c r="O16" s="81">
        <v>442.05142526999998</v>
      </c>
      <c r="P16" s="81">
        <v>218.394131706667</v>
      </c>
      <c r="Q16" s="81">
        <v>318.95527695652203</v>
      </c>
      <c r="R16" s="81">
        <v>164.15141112631599</v>
      </c>
      <c r="S16" s="81">
        <v>205.812655132381</v>
      </c>
      <c r="T16" s="81">
        <v>247.80969633333299</v>
      </c>
      <c r="U16" s="81">
        <v>449.74453851047599</v>
      </c>
      <c r="V16" s="81">
        <v>515.70484769739096</v>
      </c>
      <c r="W16" s="81">
        <v>2685.8094167314298</v>
      </c>
      <c r="X16" s="81">
        <v>472.84483707499999</v>
      </c>
      <c r="Y16" s="81">
        <v>505.51629374999999</v>
      </c>
      <c r="Z16" s="81">
        <v>467.02226576590903</v>
      </c>
      <c r="AA16" s="81">
        <v>337.58360807600002</v>
      </c>
      <c r="AB16" s="81">
        <v>403.57601043809501</v>
      </c>
      <c r="AC16" s="81">
        <v>673.28379524545505</v>
      </c>
      <c r="AD16" s="81">
        <v>407.908346279412</v>
      </c>
      <c r="AE16" s="81">
        <v>432.46311878409102</v>
      </c>
      <c r="AF16" s="81">
        <v>753.69718430399996</v>
      </c>
      <c r="AG16" s="81">
        <v>367.13123679272701</v>
      </c>
      <c r="AH16" s="81">
        <v>531.04833728000006</v>
      </c>
      <c r="AI16" s="81">
        <v>506.86958231</v>
      </c>
      <c r="AJ16" s="81">
        <v>510.10878841944401</v>
      </c>
      <c r="AK16" s="81">
        <v>313.44525018181798</v>
      </c>
      <c r="AL16" s="81">
        <v>518.86775849142896</v>
      </c>
      <c r="AM16" s="81">
        <v>3840.6022866640001</v>
      </c>
      <c r="AN16" s="81">
        <v>699.20688737333296</v>
      </c>
      <c r="AO16" s="81">
        <v>718.87156635999997</v>
      </c>
      <c r="AP16" s="81">
        <v>841.77911449333305</v>
      </c>
      <c r="AQ16" s="81">
        <v>805.06499174999999</v>
      </c>
      <c r="AR16" s="81">
        <v>804.79703317470603</v>
      </c>
      <c r="AS16" s="81">
        <v>933.73661966260795</v>
      </c>
      <c r="AT16" s="81">
        <v>488.79544378181799</v>
      </c>
      <c r="AU16" s="81">
        <v>480.00024323999997</v>
      </c>
      <c r="AV16" s="81">
        <v>493.54491291666699</v>
      </c>
      <c r="AW16" s="81">
        <v>603.92628944000001</v>
      </c>
      <c r="AX16" s="81">
        <v>366.529428318182</v>
      </c>
      <c r="AY16" s="81">
        <v>397.29287162999998</v>
      </c>
      <c r="AZ16" s="81">
        <v>342.46106207999998</v>
      </c>
      <c r="BA16" s="81">
        <v>405.46348128</v>
      </c>
      <c r="BB16" s="81">
        <v>200.97546924</v>
      </c>
      <c r="BC16" s="81">
        <v>346.13051791999999</v>
      </c>
      <c r="BD16" s="81">
        <v>214.92688107000001</v>
      </c>
      <c r="BE16" s="81">
        <v>707.72334120000005</v>
      </c>
      <c r="BF16" s="81">
        <v>406.02111966000001</v>
      </c>
      <c r="BG16" s="81">
        <v>631.31173567999997</v>
      </c>
      <c r="BH16" s="81">
        <v>380.80578831000003</v>
      </c>
      <c r="BI16" s="81">
        <v>434.61051312000001</v>
      </c>
      <c r="BJ16" s="81">
        <v>497.65979270000003</v>
      </c>
      <c r="BK16" s="81">
        <v>568.41360408000003</v>
      </c>
      <c r="BL16" s="81">
        <v>630.95871638000006</v>
      </c>
      <c r="BM16" s="81">
        <v>894.42249260000006</v>
      </c>
      <c r="BN16" s="81">
        <v>524.90879633999998</v>
      </c>
      <c r="BO16" s="81">
        <v>484.31186871</v>
      </c>
      <c r="BP16" s="81">
        <v>624.54983276999997</v>
      </c>
      <c r="BQ16" s="81">
        <v>1132.61465892</v>
      </c>
      <c r="BR16" s="81">
        <v>669.66039504000003</v>
      </c>
      <c r="BS16" s="81">
        <v>618.29375760999994</v>
      </c>
      <c r="BT16" s="81">
        <v>447.09190181999998</v>
      </c>
      <c r="BU16" s="81">
        <v>940.80967181999995</v>
      </c>
      <c r="BV16" s="81">
        <v>490.35867803999997</v>
      </c>
      <c r="BW16" s="81">
        <v>732.86903920999998</v>
      </c>
      <c r="BX16" s="81">
        <v>486.94118202999999</v>
      </c>
      <c r="BY16" s="81">
        <v>727.02838919999999</v>
      </c>
      <c r="BZ16" s="81">
        <v>573.12880473999996</v>
      </c>
      <c r="CA16" s="81">
        <v>738.08236024999997</v>
      </c>
      <c r="CB16" s="81">
        <v>532.00567014000001</v>
      </c>
      <c r="CC16" s="81">
        <v>1218.3016461</v>
      </c>
      <c r="CD16" s="81">
        <v>829.29971069999999</v>
      </c>
      <c r="CE16" s="81">
        <v>667.85517755000001</v>
      </c>
      <c r="CF16" s="81">
        <v>651.02302136000003</v>
      </c>
      <c r="CG16" s="81">
        <v>780.91702874999999</v>
      </c>
      <c r="CH16" s="81">
        <v>494.12205770000003</v>
      </c>
      <c r="CI16" s="81">
        <v>558.73821222000004</v>
      </c>
      <c r="CJ16" s="81">
        <v>430.44437857111097</v>
      </c>
      <c r="CK16" s="81">
        <v>769.66162464000001</v>
      </c>
      <c r="CL16" s="81">
        <v>606.14993319999996</v>
      </c>
      <c r="CM16" s="81">
        <v>750.40701560000002</v>
      </c>
      <c r="CN16" s="81">
        <v>929.18987405999997</v>
      </c>
      <c r="CO16" s="81">
        <v>1089.4113892600001</v>
      </c>
      <c r="CP16" s="81">
        <v>552.05220448</v>
      </c>
      <c r="CQ16" s="81">
        <v>692.75046150000003</v>
      </c>
      <c r="CR16" s="81">
        <v>658.49030059999996</v>
      </c>
      <c r="CS16" s="81">
        <v>701.65036134000002</v>
      </c>
      <c r="CT16" s="81">
        <v>727.91725250000002</v>
      </c>
      <c r="CU16" s="82">
        <v>772.93182864000005</v>
      </c>
      <c r="CV16" s="82">
        <v>741.32102483999995</v>
      </c>
      <c r="CW16" s="81">
        <v>906.88078480000001</v>
      </c>
      <c r="CX16" s="81">
        <v>845.84178525000004</v>
      </c>
      <c r="CY16" s="81">
        <v>807.81258484</v>
      </c>
      <c r="CZ16" s="81">
        <v>881.40759928</v>
      </c>
      <c r="DA16" s="81">
        <v>1318.16529042</v>
      </c>
      <c r="DB16" s="81">
        <v>1088.2783653900001</v>
      </c>
      <c r="DC16" s="81">
        <v>796.65667965</v>
      </c>
      <c r="DD16" s="81">
        <v>850.26131424000005</v>
      </c>
      <c r="DE16" s="81">
        <v>804.75247155</v>
      </c>
      <c r="DF16" s="81">
        <v>720.21133089</v>
      </c>
      <c r="DG16" s="82">
        <v>950.39165234999996</v>
      </c>
      <c r="DH16" s="82">
        <v>672.58710068000005</v>
      </c>
      <c r="DI16" s="81">
        <v>925.37483506000001</v>
      </c>
      <c r="DJ16" s="81">
        <v>660.2689226</v>
      </c>
      <c r="DK16" s="81">
        <v>595.13527437000005</v>
      </c>
      <c r="DL16" s="81">
        <v>849.73155120000001</v>
      </c>
      <c r="DM16" s="81">
        <v>855.66566976000001</v>
      </c>
      <c r="DN16" s="81">
        <v>1606.5293205800001</v>
      </c>
      <c r="DO16" s="81">
        <v>1093.1355864</v>
      </c>
      <c r="DP16" s="81">
        <v>867.37425705999999</v>
      </c>
      <c r="DQ16" s="81">
        <v>694.89616285</v>
      </c>
      <c r="DR16" s="81">
        <v>815.92805952000003</v>
      </c>
      <c r="DS16" s="81">
        <v>1058.9211259199999</v>
      </c>
      <c r="DT16" s="82">
        <v>1712.82961262</v>
      </c>
      <c r="DU16" s="81">
        <v>2356.8096768300002</v>
      </c>
      <c r="DV16" s="81">
        <v>1173.25188288</v>
      </c>
      <c r="DW16" s="81">
        <v>762.07239915000002</v>
      </c>
      <c r="DX16" s="81">
        <f>'以美元计价（月度）'!DX16*7.0867</f>
        <v>964.76278657000012</v>
      </c>
      <c r="DY16" s="81">
        <v>1617.8826559199999</v>
      </c>
      <c r="DZ16" s="81">
        <v>1465.9737465400001</v>
      </c>
      <c r="EA16" s="81">
        <v>1092.9964683600001</v>
      </c>
      <c r="EB16" s="81">
        <v>670.04360621000001</v>
      </c>
      <c r="EC16" s="81">
        <v>693.97687040000005</v>
      </c>
      <c r="ED16" s="81">
        <v>626.97543242999996</v>
      </c>
      <c r="EE16" s="81">
        <v>764.13911105</v>
      </c>
      <c r="EF16" s="81">
        <v>1038.1186089</v>
      </c>
      <c r="EG16" s="81">
        <v>861.54476193999994</v>
      </c>
      <c r="EH16" s="81">
        <v>681.53763756000001</v>
      </c>
      <c r="EI16" s="81">
        <v>692.92321867999999</v>
      </c>
      <c r="EJ16" s="81">
        <v>1464.2660903200001</v>
      </c>
      <c r="EK16" s="81">
        <v>831.70690988000001</v>
      </c>
      <c r="EL16" s="81">
        <v>793.96934652000004</v>
      </c>
      <c r="EM16" s="81">
        <v>799.26727725000001</v>
      </c>
      <c r="EN16" s="81">
        <v>618.38464511999996</v>
      </c>
      <c r="EO16" s="81">
        <v>827.89460808000001</v>
      </c>
      <c r="EP16" s="81">
        <v>819.40494999999999</v>
      </c>
      <c r="EQ16" s="81">
        <v>1130.44139292</v>
      </c>
      <c r="ER16" s="81">
        <v>570.54960159999996</v>
      </c>
      <c r="ES16" s="81">
        <v>713.55492790000005</v>
      </c>
      <c r="ET16" s="81">
        <v>657.83316360000003</v>
      </c>
      <c r="EU16" s="81">
        <v>824.12954681999997</v>
      </c>
      <c r="EV16" s="81">
        <v>1165.4933401599999</v>
      </c>
      <c r="EW16" s="81">
        <v>1459.5607566000001</v>
      </c>
      <c r="EX16" s="81">
        <v>826.30332736000003</v>
      </c>
      <c r="EY16" s="81">
        <v>332.08311927</v>
      </c>
      <c r="EZ16" s="81">
        <v>196.63646266124999</v>
      </c>
      <c r="FA16" s="81">
        <v>181.94228279999999</v>
      </c>
      <c r="FB16" s="81">
        <v>357.51283682000002</v>
      </c>
      <c r="FC16" s="81">
        <v>548.08708920000004</v>
      </c>
      <c r="FD16" s="81">
        <v>591.86952704000009</v>
      </c>
      <c r="FE16" s="81">
        <v>541.73634060000006</v>
      </c>
      <c r="FF16" s="81">
        <v>537.97992164000004</v>
      </c>
      <c r="FG16" s="81">
        <v>628.32431231999999</v>
      </c>
      <c r="FH16" s="81">
        <v>861.92185040000004</v>
      </c>
      <c r="FI16" s="81">
        <v>998.28076863000001</v>
      </c>
      <c r="FJ16" s="81">
        <v>554.64314264999996</v>
      </c>
      <c r="FK16" s="81">
        <v>348.50966714000003</v>
      </c>
      <c r="FL16" s="81">
        <v>242.59360839999999</v>
      </c>
      <c r="FM16" s="81">
        <v>530.60893776</v>
      </c>
      <c r="FN16" s="81">
        <v>478.20400123000007</v>
      </c>
      <c r="FO16" s="81">
        <v>478.20400123000007</v>
      </c>
      <c r="FP16" s="81">
        <v>965.5213546</v>
      </c>
      <c r="FQ16" s="81">
        <v>492.40616632000007</v>
      </c>
      <c r="FR16" s="81">
        <v>568.16114549999998</v>
      </c>
      <c r="FS16" s="81">
        <v>654.36713870999995</v>
      </c>
      <c r="FT16" s="81">
        <v>468.24786574999996</v>
      </c>
      <c r="FU16" s="81">
        <v>608.26359958</v>
      </c>
      <c r="FV16" s="81">
        <v>1059.82564968</v>
      </c>
      <c r="FW16" s="81">
        <v>637.4835751999999</v>
      </c>
      <c r="FX16" s="81">
        <v>340.77513162000002</v>
      </c>
      <c r="FY16" s="65">
        <v>432.49949106000003</v>
      </c>
      <c r="FZ16" s="65">
        <v>498.50363878000002</v>
      </c>
      <c r="GA16" s="65">
        <v>422.12693382999998</v>
      </c>
      <c r="GB16" s="65">
        <v>687.16166129999999</v>
      </c>
      <c r="GC16" s="65">
        <v>429.03615635</v>
      </c>
      <c r="GD16" s="65">
        <v>449.49328144999998</v>
      </c>
      <c r="GE16" s="65">
        <v>1084.2312764400001</v>
      </c>
      <c r="GF16" s="65">
        <v>783.95137100000011</v>
      </c>
      <c r="GG16" s="65">
        <v>601.48296053999991</v>
      </c>
      <c r="GH16" s="65">
        <v>967.38618577999989</v>
      </c>
    </row>
    <row r="17" spans="1:190">
      <c r="A17" s="137" t="s">
        <v>18</v>
      </c>
      <c r="B17" s="138"/>
      <c r="C17" s="81">
        <v>3670.7283972280002</v>
      </c>
      <c r="D17" s="81">
        <v>3718.4217507359999</v>
      </c>
      <c r="E17" s="81">
        <v>4732.2876198839103</v>
      </c>
      <c r="F17" s="81">
        <v>4848.30268488</v>
      </c>
      <c r="G17" s="81">
        <v>5466.2330848399997</v>
      </c>
      <c r="H17" s="81">
        <v>6456.7653473500004</v>
      </c>
      <c r="I17" s="81">
        <v>5939.55225207273</v>
      </c>
      <c r="J17" s="81">
        <v>5710.0681519536402</v>
      </c>
      <c r="K17" s="81">
        <v>6128.0802753315802</v>
      </c>
      <c r="L17" s="81">
        <v>4515.3578188424999</v>
      </c>
      <c r="M17" s="81">
        <v>5620.2462630936398</v>
      </c>
      <c r="N17" s="81">
        <v>6300.3208249878198</v>
      </c>
      <c r="O17" s="81">
        <v>5410.4900772000001</v>
      </c>
      <c r="P17" s="81">
        <v>4287.6388469933299</v>
      </c>
      <c r="Q17" s="81">
        <v>6204.5708477321696</v>
      </c>
      <c r="R17" s="81">
        <v>5562.0845808536797</v>
      </c>
      <c r="S17" s="81">
        <v>5663.6040251219101</v>
      </c>
      <c r="T17" s="81">
        <v>6511.2520797009502</v>
      </c>
      <c r="U17" s="81">
        <v>6002.3772731885701</v>
      </c>
      <c r="V17" s="81">
        <v>6828.7198784556504</v>
      </c>
      <c r="W17" s="81">
        <v>7445.9952887199997</v>
      </c>
      <c r="X17" s="81">
        <v>7123.2492538275001</v>
      </c>
      <c r="Y17" s="81">
        <v>8222.2027030000008</v>
      </c>
      <c r="Z17" s="81">
        <v>9985.8057109840902</v>
      </c>
      <c r="AA17" s="81">
        <v>6580.0071670666703</v>
      </c>
      <c r="AB17" s="81">
        <v>6905.8053876809499</v>
      </c>
      <c r="AC17" s="81">
        <v>7873.3250360818201</v>
      </c>
      <c r="AD17" s="81">
        <v>7174.8158070482305</v>
      </c>
      <c r="AE17" s="81">
        <v>8194.6746007649999</v>
      </c>
      <c r="AF17" s="81">
        <v>8407.1153737290006</v>
      </c>
      <c r="AG17" s="81">
        <v>8031.0299516427303</v>
      </c>
      <c r="AH17" s="81">
        <v>8508.00027347174</v>
      </c>
      <c r="AI17" s="81">
        <v>8310.9387036584994</v>
      </c>
      <c r="AJ17" s="81">
        <v>7401.13992990111</v>
      </c>
      <c r="AK17" s="81">
        <v>7431.6634930399996</v>
      </c>
      <c r="AL17" s="81">
        <v>7270.9840032780903</v>
      </c>
      <c r="AM17" s="81">
        <v>5602.971143406</v>
      </c>
      <c r="AN17" s="81">
        <v>5596.0669698293304</v>
      </c>
      <c r="AO17" s="81">
        <v>6753.2331106990496</v>
      </c>
      <c r="AP17" s="81">
        <v>6230.0396617599999</v>
      </c>
      <c r="AQ17" s="81">
        <v>8259.3936754090901</v>
      </c>
      <c r="AR17" s="81">
        <v>8072.9653854523503</v>
      </c>
      <c r="AS17" s="81">
        <v>8795.3553001117398</v>
      </c>
      <c r="AT17" s="81">
        <v>8121.7511434472699</v>
      </c>
      <c r="AU17" s="81">
        <v>8066.9914739599999</v>
      </c>
      <c r="AV17" s="81">
        <v>6868.4254455277796</v>
      </c>
      <c r="AW17" s="81">
        <v>7255.5872904533298</v>
      </c>
      <c r="AX17" s="81">
        <v>9158.6047037309108</v>
      </c>
      <c r="AY17" s="81">
        <v>7539.4313073100002</v>
      </c>
      <c r="AZ17" s="81">
        <v>5765.3997955200002</v>
      </c>
      <c r="BA17" s="81">
        <v>7423.9492384200003</v>
      </c>
      <c r="BB17" s="81">
        <v>8468.8132076300008</v>
      </c>
      <c r="BC17" s="81">
        <v>8155.9904799599999</v>
      </c>
      <c r="BD17" s="81">
        <v>8399.8121428800005</v>
      </c>
      <c r="BE17" s="81">
        <v>8644.3854947100008</v>
      </c>
      <c r="BF17" s="81">
        <v>8677.3406331999995</v>
      </c>
      <c r="BG17" s="81">
        <v>10402.53219192</v>
      </c>
      <c r="BH17" s="81">
        <v>9706.1855981099998</v>
      </c>
      <c r="BI17" s="81">
        <v>9113.1478552799999</v>
      </c>
      <c r="BJ17" s="81">
        <v>11474.3538978</v>
      </c>
      <c r="BK17" s="81">
        <v>9858.7377136800005</v>
      </c>
      <c r="BL17" s="81">
        <v>7700.9599426699997</v>
      </c>
      <c r="BM17" s="81">
        <v>11249.95751724</v>
      </c>
      <c r="BN17" s="81">
        <v>9412.6854742800006</v>
      </c>
      <c r="BO17" s="81">
        <v>8161.2936569699996</v>
      </c>
      <c r="BP17" s="81">
        <v>9460.1596307399996</v>
      </c>
      <c r="BQ17" s="81">
        <v>10176.93915819</v>
      </c>
      <c r="BR17" s="81">
        <v>15119.154032640001</v>
      </c>
      <c r="BS17" s="81">
        <v>14162.99059876</v>
      </c>
      <c r="BT17" s="81">
        <v>8977.1324432399997</v>
      </c>
      <c r="BU17" s="81">
        <v>9980.88826032</v>
      </c>
      <c r="BV17" s="81">
        <v>14320.327857480001</v>
      </c>
      <c r="BW17" s="81">
        <v>11914.984751669999</v>
      </c>
      <c r="BX17" s="81">
        <v>7851.9777477300004</v>
      </c>
      <c r="BY17" s="81">
        <v>9295.8160003199991</v>
      </c>
      <c r="BZ17" s="81">
        <v>8409.2595665400004</v>
      </c>
      <c r="CA17" s="81">
        <v>8370.7455802999993</v>
      </c>
      <c r="CB17" s="81">
        <v>9188.6957510400007</v>
      </c>
      <c r="CC17" s="81">
        <v>8328.2996760599999</v>
      </c>
      <c r="CD17" s="81">
        <v>8158.9203784800002</v>
      </c>
      <c r="CE17" s="81">
        <v>9289.1724376000002</v>
      </c>
      <c r="CF17" s="81">
        <v>7607.2545995800001</v>
      </c>
      <c r="CG17" s="81">
        <v>9566.3804375</v>
      </c>
      <c r="CH17" s="81">
        <v>11565.82116266</v>
      </c>
      <c r="CI17" s="81">
        <v>9145.6418943200006</v>
      </c>
      <c r="CJ17" s="81">
        <v>7737.7268414700002</v>
      </c>
      <c r="CK17" s="81">
        <v>10028.27836968</v>
      </c>
      <c r="CL17" s="81">
        <v>8727.9556804999993</v>
      </c>
      <c r="CM17" s="81">
        <v>9346.9791549199999</v>
      </c>
      <c r="CN17" s="81">
        <v>10490.13232764</v>
      </c>
      <c r="CO17" s="81">
        <v>8591.3895784800006</v>
      </c>
      <c r="CP17" s="81">
        <v>9125.4052283199999</v>
      </c>
      <c r="CQ17" s="81">
        <v>9525.45716928</v>
      </c>
      <c r="CR17" s="81">
        <v>7682.7901592199996</v>
      </c>
      <c r="CS17" s="81">
        <v>9549.1612047599992</v>
      </c>
      <c r="CT17" s="81">
        <v>10114.38442368</v>
      </c>
      <c r="CU17" s="82">
        <v>9294.5613004400002</v>
      </c>
      <c r="CV17" s="82">
        <v>7625.2337132399998</v>
      </c>
      <c r="CW17" s="81">
        <v>9436.8064104000005</v>
      </c>
      <c r="CX17" s="81">
        <v>8395.4409632499992</v>
      </c>
      <c r="CY17" s="81">
        <v>8961.1320681199995</v>
      </c>
      <c r="CZ17" s="81">
        <v>9575.9581580800004</v>
      </c>
      <c r="DA17" s="81">
        <v>10590.0380234</v>
      </c>
      <c r="DB17" s="81">
        <v>11003.75061501</v>
      </c>
      <c r="DC17" s="81">
        <v>11220.754205699999</v>
      </c>
      <c r="DD17" s="81">
        <v>10103.09431248</v>
      </c>
      <c r="DE17" s="81">
        <v>11144.934558299999</v>
      </c>
      <c r="DF17" s="81">
        <v>11173.55503743</v>
      </c>
      <c r="DG17" s="82">
        <v>10523.523735590001</v>
      </c>
      <c r="DH17" s="82">
        <v>7338.0588714400001</v>
      </c>
      <c r="DI17" s="81">
        <v>9639.98530742</v>
      </c>
      <c r="DJ17" s="81">
        <v>10258.85367941</v>
      </c>
      <c r="DK17" s="81">
        <v>9816.5912754000001</v>
      </c>
      <c r="DL17" s="81">
        <v>10273.710427800001</v>
      </c>
      <c r="DM17" s="81">
        <v>10635.33346856</v>
      </c>
      <c r="DN17" s="81">
        <v>10784.536883500001</v>
      </c>
      <c r="DO17" s="81">
        <v>10652.10549975</v>
      </c>
      <c r="DP17" s="81">
        <v>9199.6325308399992</v>
      </c>
      <c r="DQ17" s="81">
        <v>10131.481560800001</v>
      </c>
      <c r="DR17" s="81">
        <v>11636.43581664</v>
      </c>
      <c r="DS17" s="81">
        <v>8566.1491469400007</v>
      </c>
      <c r="DT17" s="82">
        <v>7646.4128834800003</v>
      </c>
      <c r="DU17" s="81">
        <v>10227.05388558</v>
      </c>
      <c r="DV17" s="81">
        <v>8894.7417081599997</v>
      </c>
      <c r="DW17" s="81">
        <v>8340.7779998999995</v>
      </c>
      <c r="DX17" s="81">
        <f>'以美元计价（月度）'!DX17*7.0867</f>
        <v>9791.2086597199996</v>
      </c>
      <c r="DY17" s="81">
        <v>10627.180609999999</v>
      </c>
      <c r="DZ17" s="81">
        <v>9863.7868288200007</v>
      </c>
      <c r="EA17" s="81">
        <v>10978.35725988</v>
      </c>
      <c r="EB17" s="81">
        <v>8738.0911151599994</v>
      </c>
      <c r="EC17" s="81">
        <v>10747.93968424</v>
      </c>
      <c r="ED17" s="81">
        <v>11612.609323430001</v>
      </c>
      <c r="EE17" s="81">
        <v>9515.0114641399996</v>
      </c>
      <c r="EF17" s="81">
        <v>8067.6121055399999</v>
      </c>
      <c r="EG17" s="81">
        <v>12279.994669760001</v>
      </c>
      <c r="EH17" s="81">
        <v>11583.432568439999</v>
      </c>
      <c r="EI17" s="81">
        <v>10239.195956080001</v>
      </c>
      <c r="EJ17" s="81">
        <v>12267.55506508</v>
      </c>
      <c r="EK17" s="81">
        <v>12410.817976910001</v>
      </c>
      <c r="EL17" s="81">
        <v>11869.074538520001</v>
      </c>
      <c r="EM17" s="81">
        <v>12526.78420593</v>
      </c>
      <c r="EN17" s="81">
        <v>10270.80601728</v>
      </c>
      <c r="EO17" s="81">
        <v>12656.01858586</v>
      </c>
      <c r="EP17" s="81">
        <v>14067.204151</v>
      </c>
      <c r="EQ17" s="81">
        <v>12501.752441639999</v>
      </c>
      <c r="ER17" s="81">
        <v>9323.2815730999992</v>
      </c>
      <c r="ES17" s="81">
        <v>13962.12261758</v>
      </c>
      <c r="ET17" s="81">
        <v>12882.3368016</v>
      </c>
      <c r="EU17" s="81">
        <v>12827.019552690001</v>
      </c>
      <c r="EV17" s="81">
        <v>14104.03325384</v>
      </c>
      <c r="EW17" s="81">
        <v>13434.3123266</v>
      </c>
      <c r="EX17" s="81">
        <v>13396.26697871</v>
      </c>
      <c r="EY17" s="81">
        <v>14508.196264620001</v>
      </c>
      <c r="EZ17" s="81">
        <v>12774.569299143701</v>
      </c>
      <c r="FA17" s="81">
        <v>13571.938063080001</v>
      </c>
      <c r="FB17" s="81">
        <v>13764.856652979999</v>
      </c>
      <c r="FC17" s="81">
        <v>11196.01902872</v>
      </c>
      <c r="FD17" s="81">
        <v>12027.803886560001</v>
      </c>
      <c r="FE17" s="81">
        <v>13511.195990460001</v>
      </c>
      <c r="FF17" s="81">
        <v>11955.326330080001</v>
      </c>
      <c r="FG17" s="81">
        <v>13073.527221120001</v>
      </c>
      <c r="FH17" s="81">
        <v>12864.683703760002</v>
      </c>
      <c r="FI17" s="81">
        <v>12071.248522469999</v>
      </c>
      <c r="FJ17" s="81">
        <v>14051.226460560001</v>
      </c>
      <c r="FK17" s="81">
        <v>13320.239391660001</v>
      </c>
      <c r="FL17" s="81">
        <v>11814.66263406</v>
      </c>
      <c r="FM17" s="81">
        <v>13642.1029272</v>
      </c>
      <c r="FN17" s="81">
        <v>14179.929269130002</v>
      </c>
      <c r="FO17" s="81">
        <v>14179.929269130002</v>
      </c>
      <c r="FP17" s="81">
        <v>14250.848502000001</v>
      </c>
      <c r="FQ17" s="81">
        <v>10325.66491301</v>
      </c>
      <c r="FR17" s="81">
        <v>13673.610043500003</v>
      </c>
      <c r="FS17" s="81">
        <v>14381.704524749999</v>
      </c>
      <c r="FT17" s="81">
        <v>13169.677378339999</v>
      </c>
      <c r="FU17" s="81">
        <v>14096.982983720001</v>
      </c>
      <c r="FV17" s="81">
        <v>15996.685856759997</v>
      </c>
      <c r="FW17" s="81">
        <v>13019.480527220001</v>
      </c>
      <c r="FX17" s="81">
        <v>13076.18363394</v>
      </c>
      <c r="FY17" s="65">
        <v>13648.959913680001</v>
      </c>
      <c r="FZ17" s="65">
        <v>13910.661759820001</v>
      </c>
      <c r="GA17" s="65">
        <v>16617.863310019999</v>
      </c>
      <c r="GB17" s="65">
        <v>15601.263449009999</v>
      </c>
      <c r="GC17" s="65">
        <v>11640.949893839999</v>
      </c>
      <c r="GD17" s="65">
        <v>13292.553326680001</v>
      </c>
      <c r="GE17" s="65">
        <v>14630.789002660002</v>
      </c>
      <c r="GF17" s="65">
        <v>12267.424635000001</v>
      </c>
      <c r="GG17" s="65">
        <v>12481.452763919999</v>
      </c>
      <c r="GH17" s="65">
        <v>14102.74503582</v>
      </c>
    </row>
    <row r="18" spans="1:190">
      <c r="A18" s="133" t="s">
        <v>19</v>
      </c>
      <c r="B18" s="134"/>
      <c r="C18" s="81">
        <v>3397.6710992919998</v>
      </c>
      <c r="D18" s="81">
        <v>3377.0349328319999</v>
      </c>
      <c r="E18" s="81">
        <v>4259.6939215278298</v>
      </c>
      <c r="F18" s="81">
        <v>4406.6018520214302</v>
      </c>
      <c r="G18" s="81">
        <v>4954.6295508599997</v>
      </c>
      <c r="H18" s="81">
        <v>5758.7025786499999</v>
      </c>
      <c r="I18" s="81">
        <v>5307.1593195981804</v>
      </c>
      <c r="J18" s="81">
        <v>5174.4137033304596</v>
      </c>
      <c r="K18" s="81">
        <v>5418.54500580895</v>
      </c>
      <c r="L18" s="81">
        <v>4042.4579339275001</v>
      </c>
      <c r="M18" s="81">
        <v>4838.0899430809104</v>
      </c>
      <c r="N18" s="81">
        <v>5328.4172764382602</v>
      </c>
      <c r="O18" s="81">
        <v>4905.4086174599997</v>
      </c>
      <c r="P18" s="81">
        <v>3835.83643138667</v>
      </c>
      <c r="Q18" s="81">
        <v>5559.8983762852204</v>
      </c>
      <c r="R18" s="81">
        <v>5027.9993140042097</v>
      </c>
      <c r="S18" s="81">
        <v>5055.1435678257103</v>
      </c>
      <c r="T18" s="81">
        <v>5844.7900718133296</v>
      </c>
      <c r="U18" s="81">
        <v>5574.5260576457104</v>
      </c>
      <c r="V18" s="81">
        <v>6263.9532951600004</v>
      </c>
      <c r="W18" s="81">
        <v>6793.2421038095299</v>
      </c>
      <c r="X18" s="81">
        <v>6479.3110687937497</v>
      </c>
      <c r="Y18" s="81">
        <v>7431.7185205249998</v>
      </c>
      <c r="Z18" s="81">
        <v>8656.4646085749991</v>
      </c>
      <c r="AA18" s="81">
        <v>5975.429410236</v>
      </c>
      <c r="AB18" s="81">
        <v>6351.3753670095202</v>
      </c>
      <c r="AC18" s="81">
        <v>7060.9922526</v>
      </c>
      <c r="AD18" s="81">
        <v>6446.1123313423504</v>
      </c>
      <c r="AE18" s="81">
        <v>7421.7576467372701</v>
      </c>
      <c r="AF18" s="81">
        <v>7514.5695914790003</v>
      </c>
      <c r="AG18" s="81">
        <v>7107.0807292609097</v>
      </c>
      <c r="AH18" s="81">
        <v>7684.8198091265203</v>
      </c>
      <c r="AI18" s="81">
        <v>7191.7829138610005</v>
      </c>
      <c r="AJ18" s="81">
        <v>6563.39827096111</v>
      </c>
      <c r="AK18" s="81">
        <v>6567.3887358109096</v>
      </c>
      <c r="AL18" s="81">
        <v>6380.7957969066701</v>
      </c>
      <c r="AM18" s="81">
        <v>5065.2893598840001</v>
      </c>
      <c r="AN18" s="81">
        <v>5122.99905333067</v>
      </c>
      <c r="AO18" s="81">
        <v>6099.0615476133298</v>
      </c>
      <c r="AP18" s="81">
        <v>5671.2732825866697</v>
      </c>
      <c r="AQ18" s="81">
        <v>7525.9683882272702</v>
      </c>
      <c r="AR18" s="81">
        <v>7174.7579872476499</v>
      </c>
      <c r="AS18" s="81">
        <v>8095.3108473186903</v>
      </c>
      <c r="AT18" s="81">
        <v>7477.7893797236402</v>
      </c>
      <c r="AU18" s="81">
        <v>7273.5206283199996</v>
      </c>
      <c r="AV18" s="81">
        <v>6080.0864280972201</v>
      </c>
      <c r="AW18" s="81">
        <v>6090.5283125485703</v>
      </c>
      <c r="AX18" s="81">
        <v>7543.2263972486398</v>
      </c>
      <c r="AY18" s="81">
        <v>6772.2367790099997</v>
      </c>
      <c r="AZ18" s="81">
        <v>5248.9739469599999</v>
      </c>
      <c r="BA18" s="81">
        <v>6474.6219438999997</v>
      </c>
      <c r="BB18" s="81">
        <v>7491.8987737999996</v>
      </c>
      <c r="BC18" s="81">
        <v>7288.25914844</v>
      </c>
      <c r="BD18" s="81">
        <v>7204.1166634800002</v>
      </c>
      <c r="BE18" s="81">
        <v>7601.3013517199997</v>
      </c>
      <c r="BF18" s="81">
        <v>7566.5154544799998</v>
      </c>
      <c r="BG18" s="81">
        <v>9238.9238851200007</v>
      </c>
      <c r="BH18" s="81">
        <v>8202.3728855900008</v>
      </c>
      <c r="BI18" s="81">
        <v>7953.4677325599996</v>
      </c>
      <c r="BJ18" s="81">
        <v>9220.44215454</v>
      </c>
      <c r="BK18" s="81">
        <v>8052.8037220799997</v>
      </c>
      <c r="BL18" s="81">
        <v>6626.7380097400001</v>
      </c>
      <c r="BM18" s="81">
        <v>9383.86343046</v>
      </c>
      <c r="BN18" s="81">
        <v>7403.80483482</v>
      </c>
      <c r="BO18" s="81">
        <v>6883.9038838500001</v>
      </c>
      <c r="BP18" s="81">
        <v>7769.6310593099997</v>
      </c>
      <c r="BQ18" s="81">
        <v>8796.1479601499996</v>
      </c>
      <c r="BR18" s="81">
        <v>12106.52941232</v>
      </c>
      <c r="BS18" s="81">
        <v>10951.562359850001</v>
      </c>
      <c r="BT18" s="81">
        <v>7021.8918849600004</v>
      </c>
      <c r="BU18" s="81">
        <v>7881.5019103200002</v>
      </c>
      <c r="BV18" s="81">
        <v>10341.5248584</v>
      </c>
      <c r="BW18" s="81">
        <v>8648.03263401</v>
      </c>
      <c r="BX18" s="81">
        <v>6517.8510105400001</v>
      </c>
      <c r="BY18" s="81">
        <v>7258.7044519199999</v>
      </c>
      <c r="BZ18" s="81">
        <v>6822.8340716599996</v>
      </c>
      <c r="CA18" s="81">
        <v>6733.5251733499999</v>
      </c>
      <c r="CB18" s="81">
        <v>7317.0823455600002</v>
      </c>
      <c r="CC18" s="81">
        <v>7148.3677058399999</v>
      </c>
      <c r="CD18" s="81">
        <v>6838.9341951599999</v>
      </c>
      <c r="CE18" s="81">
        <v>7754.7441163499998</v>
      </c>
      <c r="CF18" s="81">
        <v>6741.6655296400004</v>
      </c>
      <c r="CG18" s="81">
        <v>8323.3024249999999</v>
      </c>
      <c r="CH18" s="81">
        <v>9801.4484029600007</v>
      </c>
      <c r="CI18" s="81">
        <v>7969.2123234999999</v>
      </c>
      <c r="CJ18" s="81">
        <v>6891.7200421255502</v>
      </c>
      <c r="CK18" s="81">
        <v>8625.3191600800001</v>
      </c>
      <c r="CL18" s="81">
        <v>7513.2909883499997</v>
      </c>
      <c r="CM18" s="81">
        <v>8149.2338059000003</v>
      </c>
      <c r="CN18" s="81">
        <v>8750.1362480700009</v>
      </c>
      <c r="CO18" s="81">
        <v>7521.70541908</v>
      </c>
      <c r="CP18" s="81">
        <v>8027.1602401600003</v>
      </c>
      <c r="CQ18" s="81">
        <v>8431.9487854800009</v>
      </c>
      <c r="CR18" s="81">
        <v>6570.8499117800002</v>
      </c>
      <c r="CS18" s="81">
        <v>8274.0237143400009</v>
      </c>
      <c r="CT18" s="81">
        <v>8555.0974714000004</v>
      </c>
      <c r="CU18" s="82">
        <v>8377.4534681599998</v>
      </c>
      <c r="CV18" s="82">
        <v>6862.5519316199998</v>
      </c>
      <c r="CW18" s="81">
        <v>8293.9013419999992</v>
      </c>
      <c r="CX18" s="81">
        <v>7369.5045325000001</v>
      </c>
      <c r="CY18" s="81">
        <v>7933.6935758400004</v>
      </c>
      <c r="CZ18" s="81">
        <v>8378.1319070400004</v>
      </c>
      <c r="DA18" s="81">
        <v>9369.4192691000007</v>
      </c>
      <c r="DB18" s="81">
        <v>9627.2646171300003</v>
      </c>
      <c r="DC18" s="81">
        <v>9856.8753309000003</v>
      </c>
      <c r="DD18" s="81">
        <v>8955.0248112000008</v>
      </c>
      <c r="DE18" s="81">
        <v>9590.1454736699998</v>
      </c>
      <c r="DF18" s="81">
        <v>9471.9275036700001</v>
      </c>
      <c r="DG18" s="82">
        <v>9395.8503003599999</v>
      </c>
      <c r="DH18" s="82">
        <v>6588.5326518000002</v>
      </c>
      <c r="DI18" s="81">
        <v>8328.0689133199994</v>
      </c>
      <c r="DJ18" s="81">
        <v>8732.8512334700008</v>
      </c>
      <c r="DK18" s="81">
        <v>8597.7966574500006</v>
      </c>
      <c r="DL18" s="81">
        <v>8795.0900172000001</v>
      </c>
      <c r="DM18" s="81">
        <v>9252.7046257999991</v>
      </c>
      <c r="DN18" s="81">
        <v>9599.6412286399991</v>
      </c>
      <c r="DO18" s="81">
        <v>9341.0377632</v>
      </c>
      <c r="DP18" s="81">
        <v>8098.9812669000003</v>
      </c>
      <c r="DQ18" s="81">
        <v>8837.9819038799997</v>
      </c>
      <c r="DR18" s="81">
        <v>9963.1894507199995</v>
      </c>
      <c r="DS18" s="81">
        <v>7650.1657159200004</v>
      </c>
      <c r="DT18" s="82">
        <v>6705.1073597900004</v>
      </c>
      <c r="DU18" s="81">
        <v>8582.6252011500001</v>
      </c>
      <c r="DV18" s="81">
        <v>7594.4176030799999</v>
      </c>
      <c r="DW18" s="81">
        <v>7140.8212198499996</v>
      </c>
      <c r="DX18" s="81">
        <f>'以美元计价（月度）'!DX18*7.0867</f>
        <v>8265.7908153600001</v>
      </c>
      <c r="DY18" s="81">
        <v>8868.75188944</v>
      </c>
      <c r="DZ18" s="81">
        <v>8517.9189673599994</v>
      </c>
      <c r="EA18" s="81">
        <v>9321.9465200400009</v>
      </c>
      <c r="EB18" s="81">
        <v>7573.4676255699997</v>
      </c>
      <c r="EC18" s="81">
        <v>8800.52392736</v>
      </c>
      <c r="ED18" s="81">
        <v>9706.2393672100006</v>
      </c>
      <c r="EE18" s="81">
        <v>7919.2127130899999</v>
      </c>
      <c r="EF18" s="81">
        <v>6705.1003678200004</v>
      </c>
      <c r="EG18" s="81">
        <v>10016.020597119999</v>
      </c>
      <c r="EH18" s="81">
        <v>9947.8912946399996</v>
      </c>
      <c r="EI18" s="81">
        <v>8784.1821628399994</v>
      </c>
      <c r="EJ18" s="81">
        <v>10290.825966079999</v>
      </c>
      <c r="EK18" s="81">
        <v>10813.054120790001</v>
      </c>
      <c r="EL18" s="81">
        <v>10293.50341116</v>
      </c>
      <c r="EM18" s="81">
        <v>10886.50254768</v>
      </c>
      <c r="EN18" s="81">
        <v>8889.2433260800008</v>
      </c>
      <c r="EO18" s="81">
        <v>10691.40289082</v>
      </c>
      <c r="EP18" s="81">
        <v>11841.962496</v>
      </c>
      <c r="EQ18" s="81">
        <v>10533.67904232</v>
      </c>
      <c r="ER18" s="81">
        <v>7998.8365808999997</v>
      </c>
      <c r="ES18" s="81">
        <v>11183.32028134</v>
      </c>
      <c r="ET18" s="81">
        <v>10841.101618000001</v>
      </c>
      <c r="EU18" s="81">
        <v>11191.66089519</v>
      </c>
      <c r="EV18" s="81">
        <v>12063.01108783</v>
      </c>
      <c r="EW18" s="81">
        <v>11398.19489316</v>
      </c>
      <c r="EX18" s="81">
        <v>11670.64504655</v>
      </c>
      <c r="EY18" s="81">
        <v>12493.13547153</v>
      </c>
      <c r="EZ18" s="81">
        <v>11181.310523235001</v>
      </c>
      <c r="FA18" s="81">
        <v>11607.755763360001</v>
      </c>
      <c r="FB18" s="81">
        <v>11504.08869762</v>
      </c>
      <c r="FC18" s="81">
        <v>9732.9389522399997</v>
      </c>
      <c r="FD18" s="81">
        <v>10075.00406528</v>
      </c>
      <c r="FE18" s="81">
        <v>11190.945721080001</v>
      </c>
      <c r="FF18" s="81">
        <v>10142.969560080001</v>
      </c>
      <c r="FG18" s="81">
        <v>11404.202042880001</v>
      </c>
      <c r="FH18" s="81">
        <v>10849.25559144</v>
      </c>
      <c r="FI18" s="81">
        <v>10351.523783999999</v>
      </c>
      <c r="FJ18" s="81">
        <v>11951.721344669999</v>
      </c>
      <c r="FK18" s="81">
        <v>11230.531243630001</v>
      </c>
      <c r="FL18" s="81">
        <v>10056.0843812</v>
      </c>
      <c r="FM18" s="81">
        <v>11504.545636320001</v>
      </c>
      <c r="FN18" s="81">
        <v>11725.36061514</v>
      </c>
      <c r="FO18" s="81">
        <v>11725.36061514</v>
      </c>
      <c r="FP18" s="81">
        <v>11676.184817000001</v>
      </c>
      <c r="FQ18" s="81">
        <v>8835.4305813600004</v>
      </c>
      <c r="FR18" s="81">
        <v>11360.910446760001</v>
      </c>
      <c r="FS18" s="81">
        <v>12215.074324380001</v>
      </c>
      <c r="FT18" s="81">
        <v>11133.19370632</v>
      </c>
      <c r="FU18" s="81">
        <v>11715.92238908</v>
      </c>
      <c r="FV18" s="81">
        <v>13282.7975532</v>
      </c>
      <c r="FW18" s="81">
        <v>10995.47445648</v>
      </c>
      <c r="FX18" s="81">
        <v>10848.712962990001</v>
      </c>
      <c r="FY18" s="65">
        <v>10792.470948480001</v>
      </c>
      <c r="FZ18" s="65">
        <v>11068.244482890001</v>
      </c>
      <c r="GA18" s="65">
        <v>13253.527268440001</v>
      </c>
      <c r="GB18" s="65">
        <v>12505.579369200001</v>
      </c>
      <c r="GC18" s="65">
        <v>9462.4715434600002</v>
      </c>
      <c r="GD18" s="65">
        <v>10499.20923952</v>
      </c>
      <c r="GE18" s="65">
        <v>11541.7809129</v>
      </c>
      <c r="GF18" s="65">
        <v>10173.6285505</v>
      </c>
      <c r="GG18" s="65">
        <v>10370.359671210001</v>
      </c>
      <c r="GH18" s="65">
        <v>11243.709134769999</v>
      </c>
    </row>
    <row r="19" spans="1:190">
      <c r="A19" s="133" t="s">
        <v>20</v>
      </c>
      <c r="B19" s="134"/>
      <c r="C19" s="81">
        <v>2649.6214461200002</v>
      </c>
      <c r="D19" s="81">
        <v>2704.8008813759998</v>
      </c>
      <c r="E19" s="81">
        <v>3429.3361053604399</v>
      </c>
      <c r="F19" s="81">
        <v>3561.9167843871401</v>
      </c>
      <c r="G19" s="81">
        <v>3914.7956547975</v>
      </c>
      <c r="H19" s="81">
        <v>4575.3186429500001</v>
      </c>
      <c r="I19" s="81">
        <v>4277.4545251009104</v>
      </c>
      <c r="J19" s="81">
        <v>4137.2353579727296</v>
      </c>
      <c r="K19" s="81">
        <v>4320.9208551868396</v>
      </c>
      <c r="L19" s="81">
        <v>3282.6882655250001</v>
      </c>
      <c r="M19" s="81">
        <v>3958.40951401545</v>
      </c>
      <c r="N19" s="81">
        <v>4248.8870279791299</v>
      </c>
      <c r="O19" s="81">
        <v>4016.7010439400001</v>
      </c>
      <c r="P19" s="81">
        <v>3168.7339567399999</v>
      </c>
      <c r="Q19" s="81">
        <v>4541.3000073547801</v>
      </c>
      <c r="R19" s="81">
        <v>4217.27050515474</v>
      </c>
      <c r="S19" s="81">
        <v>3947.9589447047601</v>
      </c>
      <c r="T19" s="81">
        <v>4477.34760018</v>
      </c>
      <c r="U19" s="81">
        <v>4415.2047259542896</v>
      </c>
      <c r="V19" s="81">
        <v>4925.9550188434796</v>
      </c>
      <c r="W19" s="81">
        <v>5364.6323376723803</v>
      </c>
      <c r="X19" s="81">
        <v>5464.3003557149996</v>
      </c>
      <c r="Y19" s="81">
        <v>6204.252040675</v>
      </c>
      <c r="Z19" s="81">
        <v>7034.5710111059097</v>
      </c>
      <c r="AA19" s="81">
        <v>4909.7325435253297</v>
      </c>
      <c r="AB19" s="81">
        <v>5323.7821599238096</v>
      </c>
      <c r="AC19" s="81">
        <v>5885.7006573999997</v>
      </c>
      <c r="AD19" s="81">
        <v>5356.6474290411797</v>
      </c>
      <c r="AE19" s="81">
        <v>5848.5743996150004</v>
      </c>
      <c r="AF19" s="81">
        <v>5746.0003113869998</v>
      </c>
      <c r="AG19" s="81">
        <v>5498.43754257</v>
      </c>
      <c r="AH19" s="81">
        <v>6037.3163474073899</v>
      </c>
      <c r="AI19" s="81">
        <v>5610.1417541715</v>
      </c>
      <c r="AJ19" s="81">
        <v>5347.6679856933297</v>
      </c>
      <c r="AK19" s="81">
        <v>5224.65198567273</v>
      </c>
      <c r="AL19" s="81">
        <v>4890.0869605180997</v>
      </c>
      <c r="AM19" s="81">
        <v>3775.4402671960001</v>
      </c>
      <c r="AN19" s="81">
        <v>3441.06791293067</v>
      </c>
      <c r="AO19" s="81">
        <v>4694.6117582514298</v>
      </c>
      <c r="AP19" s="81">
        <v>4276.3232865333302</v>
      </c>
      <c r="AQ19" s="81">
        <v>5588.2489484999996</v>
      </c>
      <c r="AR19" s="81">
        <v>5419.5940710958803</v>
      </c>
      <c r="AS19" s="81">
        <v>6140.5690767300002</v>
      </c>
      <c r="AT19" s="81">
        <v>5594.4303567127299</v>
      </c>
      <c r="AU19" s="81">
        <v>5505.0575452399999</v>
      </c>
      <c r="AV19" s="81">
        <v>4724.7917515694398</v>
      </c>
      <c r="AW19" s="81">
        <v>4615.0205640076201</v>
      </c>
      <c r="AX19" s="81">
        <v>5620.0282001454598</v>
      </c>
      <c r="AY19" s="81">
        <v>5058.9007783400002</v>
      </c>
      <c r="AZ19" s="81">
        <v>3977.3550592800002</v>
      </c>
      <c r="BA19" s="81">
        <v>4869.3948096200002</v>
      </c>
      <c r="BB19" s="81">
        <v>5839.54665166</v>
      </c>
      <c r="BC19" s="81">
        <v>5545.6541057200002</v>
      </c>
      <c r="BD19" s="81">
        <v>5390.7773287500004</v>
      </c>
      <c r="BE19" s="81">
        <v>5759.2215191699997</v>
      </c>
      <c r="BF19" s="81">
        <v>5575.9756936200001</v>
      </c>
      <c r="BG19" s="81">
        <v>7015.9578535999999</v>
      </c>
      <c r="BH19" s="81">
        <v>6537.6984189200002</v>
      </c>
      <c r="BI19" s="81">
        <v>6212.1193321600003</v>
      </c>
      <c r="BJ19" s="81">
        <v>6869.7700846199996</v>
      </c>
      <c r="BK19" s="81">
        <v>6083.6987181599998</v>
      </c>
      <c r="BL19" s="81">
        <v>4935.1973138599997</v>
      </c>
      <c r="BM19" s="81">
        <v>7172.9278879000003</v>
      </c>
      <c r="BN19" s="81">
        <v>5442.3480355800002</v>
      </c>
      <c r="BO19" s="81">
        <v>4904.3411729999998</v>
      </c>
      <c r="BP19" s="81">
        <v>5533.7628778199996</v>
      </c>
      <c r="BQ19" s="81">
        <v>6211.8312000899996</v>
      </c>
      <c r="BR19" s="81">
        <v>9082.2923990399995</v>
      </c>
      <c r="BS19" s="81">
        <v>8201.2958124500001</v>
      </c>
      <c r="BT19" s="81">
        <v>5199.3389712600001</v>
      </c>
      <c r="BU19" s="81">
        <v>5920.0944255000004</v>
      </c>
      <c r="BV19" s="81">
        <v>7430.5043820000001</v>
      </c>
      <c r="BW19" s="81">
        <v>5584.9376344299999</v>
      </c>
      <c r="BX19" s="81">
        <v>4408.21623447</v>
      </c>
      <c r="BY19" s="81">
        <v>4830.66822168</v>
      </c>
      <c r="BZ19" s="81">
        <v>4680.9105789200003</v>
      </c>
      <c r="CA19" s="81">
        <v>4569.0331001499999</v>
      </c>
      <c r="CB19" s="81">
        <v>4879.5368424600001</v>
      </c>
      <c r="CC19" s="81">
        <v>4607.7839408399996</v>
      </c>
      <c r="CD19" s="81">
        <v>4400.9051873400003</v>
      </c>
      <c r="CE19" s="81">
        <v>4987.2231172499996</v>
      </c>
      <c r="CF19" s="81">
        <v>4303.6169970399997</v>
      </c>
      <c r="CG19" s="81">
        <v>5295.0482037499996</v>
      </c>
      <c r="CH19" s="81">
        <v>5891.3426431199996</v>
      </c>
      <c r="CI19" s="81">
        <v>5153.6708104999998</v>
      </c>
      <c r="CJ19" s="81">
        <v>4774.16133345444</v>
      </c>
      <c r="CK19" s="81">
        <v>5782.1981404799999</v>
      </c>
      <c r="CL19" s="81">
        <v>5168.2471606500003</v>
      </c>
      <c r="CM19" s="81">
        <v>5435.2702548099996</v>
      </c>
      <c r="CN19" s="81">
        <v>5476.6314077999996</v>
      </c>
      <c r="CO19" s="81">
        <v>5041.6146427800004</v>
      </c>
      <c r="CP19" s="81">
        <v>5314.9211086400001</v>
      </c>
      <c r="CQ19" s="81">
        <v>5499.5581842000001</v>
      </c>
      <c r="CR19" s="81">
        <v>4794.30144182</v>
      </c>
      <c r="CS19" s="81">
        <v>6139.9527759000002</v>
      </c>
      <c r="CT19" s="81">
        <v>6097.0480953400001</v>
      </c>
      <c r="CU19" s="82">
        <v>6028.3167926400001</v>
      </c>
      <c r="CV19" s="82">
        <v>4753.5108528600003</v>
      </c>
      <c r="CW19" s="81">
        <v>5930.3944573999997</v>
      </c>
      <c r="CX19" s="81">
        <v>5421.0120607500003</v>
      </c>
      <c r="CY19" s="81">
        <v>5639.3848987199999</v>
      </c>
      <c r="CZ19" s="81">
        <v>5783.1524259999997</v>
      </c>
      <c r="DA19" s="81">
        <v>6813.7372936600004</v>
      </c>
      <c r="DB19" s="81">
        <v>6882.2623285500003</v>
      </c>
      <c r="DC19" s="81">
        <v>7400.4972151499996</v>
      </c>
      <c r="DD19" s="81">
        <v>7004.9952460799996</v>
      </c>
      <c r="DE19" s="81">
        <v>7538.7220883700002</v>
      </c>
      <c r="DF19" s="81">
        <v>6995.0854199699997</v>
      </c>
      <c r="DG19" s="82">
        <v>7076.4887803600004</v>
      </c>
      <c r="DH19" s="82">
        <v>4840.1357347200001</v>
      </c>
      <c r="DI19" s="81">
        <v>6287.2655730300003</v>
      </c>
      <c r="DJ19" s="81">
        <v>6560.3095583900003</v>
      </c>
      <c r="DK19" s="81">
        <v>6506.5226635500003</v>
      </c>
      <c r="DL19" s="81">
        <v>6446.3948633999998</v>
      </c>
      <c r="DM19" s="81">
        <v>6691.7760210799997</v>
      </c>
      <c r="DN19" s="81">
        <v>7095.7868180200003</v>
      </c>
      <c r="DO19" s="81">
        <v>7014.8925989999998</v>
      </c>
      <c r="DP19" s="81">
        <v>6268.9405971799997</v>
      </c>
      <c r="DQ19" s="81">
        <v>6928.0074780699997</v>
      </c>
      <c r="DR19" s="81">
        <v>7455.2361494400002</v>
      </c>
      <c r="DS19" s="81">
        <v>5709.0817110600001</v>
      </c>
      <c r="DT19" s="82">
        <v>5403.4893163300003</v>
      </c>
      <c r="DU19" s="81">
        <v>6496.1810657100004</v>
      </c>
      <c r="DV19" s="81">
        <v>6136.5768156000004</v>
      </c>
      <c r="DW19" s="81">
        <v>5662.71951885</v>
      </c>
      <c r="DX19" s="81">
        <f>'以美元计价（月度）'!DX19*7.0867</f>
        <v>6379.6776577500004</v>
      </c>
      <c r="DY19" s="81">
        <v>6933.0769247999997</v>
      </c>
      <c r="DZ19" s="81">
        <v>6676.5205394799996</v>
      </c>
      <c r="EA19" s="81">
        <v>7552.2138339599996</v>
      </c>
      <c r="EB19" s="81">
        <v>6271.8148828499998</v>
      </c>
      <c r="EC19" s="81">
        <v>7240.7664999999997</v>
      </c>
      <c r="ED19" s="81">
        <v>7536.70670195</v>
      </c>
      <c r="EE19" s="81">
        <v>6491.8386410499998</v>
      </c>
      <c r="EF19" s="81">
        <v>5564.5611021000004</v>
      </c>
      <c r="EG19" s="81">
        <v>8315.7672872599996</v>
      </c>
      <c r="EH19" s="81">
        <v>8468.4027540400002</v>
      </c>
      <c r="EI19" s="81">
        <v>7274.64319428</v>
      </c>
      <c r="EJ19" s="81">
        <v>8248.3691432800006</v>
      </c>
      <c r="EK19" s="81">
        <v>8922.3521301000001</v>
      </c>
      <c r="EL19" s="81">
        <v>8433.51389776</v>
      </c>
      <c r="EM19" s="81">
        <v>8808.9147289800003</v>
      </c>
      <c r="EN19" s="81">
        <v>7596.4254329599999</v>
      </c>
      <c r="EO19" s="81">
        <v>8941.0738733500002</v>
      </c>
      <c r="EP19" s="81">
        <v>9743.5424449999991</v>
      </c>
      <c r="EQ19" s="81">
        <v>8845.1467574399994</v>
      </c>
      <c r="ER19" s="81">
        <v>6794.2483367000004</v>
      </c>
      <c r="ES19" s="81">
        <v>9581.0240510700005</v>
      </c>
      <c r="ET19" s="81">
        <v>9315.4646708</v>
      </c>
      <c r="EU19" s="81">
        <v>9519.7029344099992</v>
      </c>
      <c r="EV19" s="81">
        <v>9378.4881138399996</v>
      </c>
      <c r="EW19" s="81">
        <v>9210.1884565599994</v>
      </c>
      <c r="EX19" s="81">
        <v>9607.4280207499996</v>
      </c>
      <c r="EY19" s="81">
        <v>10449.324686489999</v>
      </c>
      <c r="EZ19" s="81">
        <v>9705.6773328093695</v>
      </c>
      <c r="FA19" s="81">
        <v>9817.5643221600003</v>
      </c>
      <c r="FB19" s="81">
        <v>9361.2533160000003</v>
      </c>
      <c r="FC19" s="81">
        <v>7856.4356413599999</v>
      </c>
      <c r="FD19" s="81">
        <v>8445.0886091200009</v>
      </c>
      <c r="FE19" s="81">
        <v>8943.5218185600006</v>
      </c>
      <c r="FF19" s="81">
        <v>8362.1841861599987</v>
      </c>
      <c r="FG19" s="81">
        <v>9100.7925026400007</v>
      </c>
      <c r="FH19" s="81">
        <v>8439.7070964400009</v>
      </c>
      <c r="FI19" s="81">
        <v>8090.9488299000004</v>
      </c>
      <c r="FJ19" s="81">
        <v>9476.8152025500003</v>
      </c>
      <c r="FK19" s="81">
        <v>8733.2143567200001</v>
      </c>
      <c r="FL19" s="81">
        <v>7959.633833580001</v>
      </c>
      <c r="FM19" s="81">
        <v>9309.1936713600007</v>
      </c>
      <c r="FN19" s="81">
        <v>8819.8655151399998</v>
      </c>
      <c r="FO19" s="81">
        <v>8819.8655151399998</v>
      </c>
      <c r="FP19" s="81">
        <v>9132.5246099999986</v>
      </c>
      <c r="FQ19" s="81">
        <v>6776.0542928800005</v>
      </c>
      <c r="FR19" s="81">
        <v>8797.6748349600002</v>
      </c>
      <c r="FS19" s="81">
        <v>9303.7475604600004</v>
      </c>
      <c r="FT19" s="81">
        <v>8334.3885106299986</v>
      </c>
      <c r="FU19" s="81">
        <v>8763.7276799800002</v>
      </c>
      <c r="FV19" s="81">
        <v>9794.354731559999</v>
      </c>
      <c r="FW19" s="81">
        <v>7931.9020119599991</v>
      </c>
      <c r="FX19" s="81">
        <v>8141.7585671100005</v>
      </c>
      <c r="FY19" s="65">
        <v>8416.0910449200001</v>
      </c>
      <c r="FZ19" s="65">
        <v>8633.595811610001</v>
      </c>
      <c r="GA19" s="65">
        <v>9306.580159879999</v>
      </c>
      <c r="GB19" s="65">
        <v>8817.3147025299986</v>
      </c>
      <c r="GC19" s="65">
        <v>7187.0284473199999</v>
      </c>
      <c r="GD19" s="65">
        <v>8083.8165584500002</v>
      </c>
      <c r="GE19" s="65">
        <v>9124.4113560799997</v>
      </c>
      <c r="GF19" s="65">
        <v>7507.7436259999995</v>
      </c>
      <c r="GG19" s="65">
        <v>7609.0254540299993</v>
      </c>
      <c r="GH19" s="65">
        <v>8277.4596108400001</v>
      </c>
    </row>
    <row r="20" spans="1:190">
      <c r="A20" s="133" t="s">
        <v>21</v>
      </c>
      <c r="B20" s="134"/>
      <c r="C20" s="81">
        <v>610.32827139999995</v>
      </c>
      <c r="D20" s="81">
        <v>567.66427977599994</v>
      </c>
      <c r="E20" s="81">
        <v>663.54285371260903</v>
      </c>
      <c r="F20" s="81">
        <v>584.76616472142905</v>
      </c>
      <c r="G20" s="81">
        <v>727.61779904000002</v>
      </c>
      <c r="H20" s="81">
        <v>654.43716870000003</v>
      </c>
      <c r="I20" s="81">
        <v>680.91008366181802</v>
      </c>
      <c r="J20" s="81">
        <v>758.06831361636398</v>
      </c>
      <c r="K20" s="81">
        <v>713.06016727263204</v>
      </c>
      <c r="L20" s="81">
        <v>561.35749076249999</v>
      </c>
      <c r="M20" s="81">
        <v>656.31530324636401</v>
      </c>
      <c r="N20" s="81">
        <v>837.27755085912997</v>
      </c>
      <c r="O20" s="81">
        <v>743.98035114000004</v>
      </c>
      <c r="P20" s="81">
        <v>561.34838752666701</v>
      </c>
      <c r="Q20" s="81">
        <v>800.067219730435</v>
      </c>
      <c r="R20" s="81">
        <v>679.77984614842103</v>
      </c>
      <c r="S20" s="81">
        <v>772.44717903714297</v>
      </c>
      <c r="T20" s="81">
        <v>799.77526810380903</v>
      </c>
      <c r="U20" s="81">
        <v>853.18892796190505</v>
      </c>
      <c r="V20" s="81">
        <v>1012.9632365113</v>
      </c>
      <c r="W20" s="81">
        <v>1027.08318225524</v>
      </c>
      <c r="X20" s="81">
        <v>768.199641875</v>
      </c>
      <c r="Y20" s="81">
        <v>955.42674629999999</v>
      </c>
      <c r="Z20" s="81">
        <v>1131.79912882136</v>
      </c>
      <c r="AA20" s="81">
        <v>893.17468430666702</v>
      </c>
      <c r="AB20" s="81">
        <v>902.63050255238102</v>
      </c>
      <c r="AC20" s="81">
        <v>977.05588671818202</v>
      </c>
      <c r="AD20" s="81">
        <v>926.26567326999998</v>
      </c>
      <c r="AE20" s="81">
        <v>1198.08569652955</v>
      </c>
      <c r="AF20" s="81">
        <v>1073.3798854199999</v>
      </c>
      <c r="AG20" s="81">
        <v>1155.16480567091</v>
      </c>
      <c r="AH20" s="81">
        <v>1284.2115625065201</v>
      </c>
      <c r="AI20" s="81">
        <v>1137.4668449235</v>
      </c>
      <c r="AJ20" s="81">
        <v>992.17831095277802</v>
      </c>
      <c r="AK20" s="81">
        <v>1101.43993607273</v>
      </c>
      <c r="AL20" s="81">
        <v>1145.79774245524</v>
      </c>
      <c r="AM20" s="81">
        <v>1107.8164904820001</v>
      </c>
      <c r="AN20" s="81">
        <v>1013.971742808</v>
      </c>
      <c r="AO20" s="81">
        <v>1214.58869983619</v>
      </c>
      <c r="AP20" s="81">
        <v>1220.8623645466701</v>
      </c>
      <c r="AQ20" s="81">
        <v>1572.92602111364</v>
      </c>
      <c r="AR20" s="81">
        <v>1243.5790631452901</v>
      </c>
      <c r="AS20" s="81">
        <v>1574.34450052696</v>
      </c>
      <c r="AT20" s="81">
        <v>1583.5191496145501</v>
      </c>
      <c r="AU20" s="81">
        <v>1425.7695905600001</v>
      </c>
      <c r="AV20" s="81">
        <v>1176.7354301666701</v>
      </c>
      <c r="AW20" s="81">
        <v>1290.18889590095</v>
      </c>
      <c r="AX20" s="81">
        <v>1571.6810019695499</v>
      </c>
      <c r="AY20" s="81">
        <v>1537.8385965299999</v>
      </c>
      <c r="AZ20" s="81">
        <v>1185.02068392</v>
      </c>
      <c r="BA20" s="81">
        <v>1437.3430561600001</v>
      </c>
      <c r="BB20" s="81">
        <v>1477.4511192299999</v>
      </c>
      <c r="BC20" s="81">
        <v>1384.00802744</v>
      </c>
      <c r="BD20" s="81">
        <v>1276.1707922099999</v>
      </c>
      <c r="BE20" s="81">
        <v>1544.85363798</v>
      </c>
      <c r="BF20" s="81">
        <v>1704.47414804</v>
      </c>
      <c r="BG20" s="81">
        <v>1820.2351228</v>
      </c>
      <c r="BH20" s="81">
        <v>1445.43761842</v>
      </c>
      <c r="BI20" s="81">
        <v>1470.98432544</v>
      </c>
      <c r="BJ20" s="81">
        <v>1946.81603324</v>
      </c>
      <c r="BK20" s="81">
        <v>1801.0389715199999</v>
      </c>
      <c r="BL20" s="81">
        <v>1509.8987419600001</v>
      </c>
      <c r="BM20" s="81">
        <v>1853.8677253200001</v>
      </c>
      <c r="BN20" s="81">
        <v>1700.9680496999999</v>
      </c>
      <c r="BO20" s="81">
        <v>1653.3837601800001</v>
      </c>
      <c r="BP20" s="81">
        <v>1577.6143564500001</v>
      </c>
      <c r="BQ20" s="81">
        <v>2152.00614249</v>
      </c>
      <c r="BR20" s="81">
        <v>2362.1710828800001</v>
      </c>
      <c r="BS20" s="81">
        <v>2164.6144272900001</v>
      </c>
      <c r="BT20" s="81">
        <v>1503.4970372400001</v>
      </c>
      <c r="BU20" s="81">
        <v>1654.9231807799999</v>
      </c>
      <c r="BV20" s="81">
        <v>2420.3142727200002</v>
      </c>
      <c r="BW20" s="81">
        <v>2779.0524915999999</v>
      </c>
      <c r="BX20" s="81">
        <v>1915.93802471</v>
      </c>
      <c r="BY20" s="81">
        <v>2131.8974342400002</v>
      </c>
      <c r="BZ20" s="81">
        <v>1850.1881684800001</v>
      </c>
      <c r="CA20" s="81">
        <v>1838.3017785500001</v>
      </c>
      <c r="CB20" s="81">
        <v>1994.68909338</v>
      </c>
      <c r="CC20" s="81">
        <v>2185.6332131999998</v>
      </c>
      <c r="CD20" s="81">
        <v>2119.7342125800001</v>
      </c>
      <c r="CE20" s="81">
        <v>2416.8416074000002</v>
      </c>
      <c r="CF20" s="81">
        <v>2252.7523120199999</v>
      </c>
      <c r="CG20" s="81">
        <v>2783.9024837500001</v>
      </c>
      <c r="CH20" s="81">
        <v>3395.3681579600002</v>
      </c>
      <c r="CI20" s="81">
        <v>2439.8936162999998</v>
      </c>
      <c r="CJ20" s="81">
        <v>1863.42340866222</v>
      </c>
      <c r="CK20" s="81">
        <v>2179.1121606800002</v>
      </c>
      <c r="CL20" s="81">
        <v>1803.8691170500001</v>
      </c>
      <c r="CM20" s="81">
        <v>2108.2570437499999</v>
      </c>
      <c r="CN20" s="81">
        <v>2543.10865599</v>
      </c>
      <c r="CO20" s="81">
        <v>1779.00861126</v>
      </c>
      <c r="CP20" s="81">
        <v>2042.5653944000001</v>
      </c>
      <c r="CQ20" s="81">
        <v>2016.7700476800001</v>
      </c>
      <c r="CR20" s="81">
        <v>1502.9725722000001</v>
      </c>
      <c r="CS20" s="81">
        <v>1734.3551523599999</v>
      </c>
      <c r="CT20" s="81">
        <v>2076.5201741999999</v>
      </c>
      <c r="CU20" s="82">
        <v>2095.6557961600001</v>
      </c>
      <c r="CV20" s="82">
        <v>1909.02660498</v>
      </c>
      <c r="CW20" s="81">
        <v>2019.7228465999999</v>
      </c>
      <c r="CX20" s="81">
        <v>1706.6539875000001</v>
      </c>
      <c r="CY20" s="81">
        <v>1867.1090369799999</v>
      </c>
      <c r="CZ20" s="81">
        <v>1776.3906798</v>
      </c>
      <c r="DA20" s="81">
        <v>1979.4872064000001</v>
      </c>
      <c r="DB20" s="81">
        <v>2084.2317174899999</v>
      </c>
      <c r="DC20" s="81">
        <v>1737.9143730000001</v>
      </c>
      <c r="DD20" s="81">
        <v>1605.0685248</v>
      </c>
      <c r="DE20" s="81">
        <v>1647.23050008</v>
      </c>
      <c r="DF20" s="81">
        <v>2045.86705815</v>
      </c>
      <c r="DG20" s="82">
        <v>2053.8937555799998</v>
      </c>
      <c r="DH20" s="82">
        <v>1541.4277634800001</v>
      </c>
      <c r="DI20" s="81">
        <v>1734.1400233300001</v>
      </c>
      <c r="DJ20" s="81">
        <v>1833.59498805</v>
      </c>
      <c r="DK20" s="81">
        <v>1676.4193063800001</v>
      </c>
      <c r="DL20" s="81">
        <v>1570.9857972</v>
      </c>
      <c r="DM20" s="81">
        <v>1892.7131053200001</v>
      </c>
      <c r="DN20" s="81">
        <v>1936.6355266</v>
      </c>
      <c r="DO20" s="81">
        <v>1703.9358121499999</v>
      </c>
      <c r="DP20" s="81">
        <v>1416.18014954</v>
      </c>
      <c r="DQ20" s="81">
        <v>1534.2137846200001</v>
      </c>
      <c r="DR20" s="81">
        <v>2015.3202307199999</v>
      </c>
      <c r="DS20" s="81">
        <v>1706.7128084999999</v>
      </c>
      <c r="DT20" s="82">
        <v>1207.06466671</v>
      </c>
      <c r="DU20" s="81">
        <v>1766.0122256699999</v>
      </c>
      <c r="DV20" s="81">
        <v>1090.64044782</v>
      </c>
      <c r="DW20" s="81">
        <v>1046.4009845999999</v>
      </c>
      <c r="DX20" s="81">
        <f>'以美元计价（月度）'!DX20*7.0867</f>
        <v>1051.6740753700001</v>
      </c>
      <c r="DY20" s="81">
        <v>1223.84441552</v>
      </c>
      <c r="DZ20" s="81">
        <v>1126.23867756</v>
      </c>
      <c r="EA20" s="81">
        <v>1324.4529726000001</v>
      </c>
      <c r="EB20" s="81">
        <v>999.08414144000005</v>
      </c>
      <c r="EC20" s="81">
        <v>1113.8768915999999</v>
      </c>
      <c r="ED20" s="81">
        <v>1423.75102752</v>
      </c>
      <c r="EE20" s="81">
        <v>1170.1179096599999</v>
      </c>
      <c r="EF20" s="81">
        <v>874.03017492000004</v>
      </c>
      <c r="EG20" s="81">
        <v>1227.5780995600001</v>
      </c>
      <c r="EH20" s="81">
        <v>1048.7333115199999</v>
      </c>
      <c r="EI20" s="81">
        <v>1063.79435792</v>
      </c>
      <c r="EJ20" s="81">
        <v>1161.1555321999999</v>
      </c>
      <c r="EK20" s="81">
        <v>1192.8101959400001</v>
      </c>
      <c r="EL20" s="81">
        <v>1215.9556879199999</v>
      </c>
      <c r="EM20" s="81">
        <v>1311.2660314499999</v>
      </c>
      <c r="EN20" s="81">
        <v>972.39582208000002</v>
      </c>
      <c r="EO20" s="81">
        <v>1259.3298599699999</v>
      </c>
      <c r="EP20" s="81">
        <v>1627.2037600000001</v>
      </c>
      <c r="EQ20" s="81">
        <v>1303.1355909599999</v>
      </c>
      <c r="ER20" s="81">
        <v>1017.7040027</v>
      </c>
      <c r="ES20" s="81">
        <v>1262.3012391100001</v>
      </c>
      <c r="ET20" s="81">
        <v>1126.5314264000001</v>
      </c>
      <c r="EU20" s="81">
        <v>1022.20831899</v>
      </c>
      <c r="EV20" s="81">
        <v>1313.1220767699999</v>
      </c>
      <c r="EW20" s="81">
        <v>1273.79498988</v>
      </c>
      <c r="EX20" s="81">
        <v>1304.8477496600001</v>
      </c>
      <c r="EY20" s="81">
        <v>1421.4004374599999</v>
      </c>
      <c r="EZ20" s="81">
        <v>1088.60500082813</v>
      </c>
      <c r="FA20" s="81">
        <v>1220.71517604</v>
      </c>
      <c r="FB20" s="81">
        <v>1624.4671176100001</v>
      </c>
      <c r="FC20" s="81">
        <v>1525.9612752800001</v>
      </c>
      <c r="FD20" s="81">
        <v>1393.2629865600002</v>
      </c>
      <c r="FE20" s="81">
        <v>1864.7303916600001</v>
      </c>
      <c r="FF20" s="81">
        <v>1378.1065174800001</v>
      </c>
      <c r="FG20" s="81">
        <v>1434.4145661599998</v>
      </c>
      <c r="FH20" s="81">
        <v>1463.762954</v>
      </c>
      <c r="FI20" s="81">
        <v>1521.0400248600001</v>
      </c>
      <c r="FJ20" s="81">
        <v>1779.9898353000001</v>
      </c>
      <c r="FK20" s="81">
        <v>1795.1689664200001</v>
      </c>
      <c r="FL20" s="81">
        <v>1650.0916603599999</v>
      </c>
      <c r="FM20" s="81">
        <v>1766.84490048</v>
      </c>
      <c r="FN20" s="81">
        <v>2320.1081659600004</v>
      </c>
      <c r="FO20" s="81">
        <v>2320.1081659600004</v>
      </c>
      <c r="FP20" s="81">
        <v>2152.6099209999998</v>
      </c>
      <c r="FQ20" s="81">
        <v>1766.8166908800001</v>
      </c>
      <c r="FR20" s="81">
        <v>2141.7334685800001</v>
      </c>
      <c r="FS20" s="81">
        <v>2357.6475512100001</v>
      </c>
      <c r="FT20" s="81">
        <v>1959.07986078</v>
      </c>
      <c r="FU20" s="81">
        <v>1938.55535328</v>
      </c>
      <c r="FV20" s="81">
        <v>2324.9358316799999</v>
      </c>
      <c r="FW20" s="81">
        <v>2268.2996276599997</v>
      </c>
      <c r="FX20" s="81">
        <v>1998.1708349400001</v>
      </c>
      <c r="FY20" s="65">
        <v>1903.1307812400003</v>
      </c>
      <c r="FZ20" s="65">
        <v>1917.9186936000001</v>
      </c>
      <c r="GA20" s="65">
        <v>3286.16539891</v>
      </c>
      <c r="GB20" s="65">
        <v>3238.6676663100002</v>
      </c>
      <c r="GC20" s="65">
        <v>2018.6130180799998</v>
      </c>
      <c r="GD20" s="65">
        <v>2037.3738421999999</v>
      </c>
      <c r="GE20" s="65">
        <v>2065.8810945</v>
      </c>
      <c r="GF20" s="65">
        <v>1883.0890705000002</v>
      </c>
      <c r="GG20" s="65">
        <v>1817.49358665</v>
      </c>
      <c r="GH20" s="65">
        <v>2011.86755105</v>
      </c>
    </row>
    <row r="21" spans="1:190">
      <c r="A21" s="133" t="s">
        <v>22</v>
      </c>
      <c r="B21" s="134"/>
      <c r="C21" s="81">
        <v>137.721381772</v>
      </c>
      <c r="D21" s="81">
        <v>104.56977168</v>
      </c>
      <c r="E21" s="81">
        <v>166.814962454783</v>
      </c>
      <c r="F21" s="81">
        <v>259.91890291285699</v>
      </c>
      <c r="G21" s="81">
        <v>312.21609702249998</v>
      </c>
      <c r="H21" s="81">
        <v>528.94676700000002</v>
      </c>
      <c r="I21" s="81">
        <v>348.79471083545502</v>
      </c>
      <c r="J21" s="81">
        <v>279.11003174136403</v>
      </c>
      <c r="K21" s="81">
        <v>384.56398334947397</v>
      </c>
      <c r="L21" s="81">
        <v>198.41217764000001</v>
      </c>
      <c r="M21" s="81">
        <v>223.36512581909099</v>
      </c>
      <c r="N21" s="81">
        <v>242.2526976</v>
      </c>
      <c r="O21" s="81">
        <v>144.72722238</v>
      </c>
      <c r="P21" s="81">
        <v>105.75408711999999</v>
      </c>
      <c r="Q21" s="81">
        <v>218.53114919999999</v>
      </c>
      <c r="R21" s="81">
        <v>130.94896270105301</v>
      </c>
      <c r="S21" s="81">
        <v>334.73744408380998</v>
      </c>
      <c r="T21" s="81">
        <v>567.66720352952404</v>
      </c>
      <c r="U21" s="81">
        <v>306.13240372952401</v>
      </c>
      <c r="V21" s="81">
        <v>325.03503980521702</v>
      </c>
      <c r="W21" s="81">
        <v>401.52658388190503</v>
      </c>
      <c r="X21" s="81">
        <v>246.81107120375</v>
      </c>
      <c r="Y21" s="81">
        <v>272.03973354999999</v>
      </c>
      <c r="Z21" s="81">
        <v>490.09446864772701</v>
      </c>
      <c r="AA21" s="81">
        <v>172.52218240400001</v>
      </c>
      <c r="AB21" s="81">
        <v>124.962704533333</v>
      </c>
      <c r="AC21" s="81">
        <v>198.23570848181799</v>
      </c>
      <c r="AD21" s="81">
        <v>163.199229031176</v>
      </c>
      <c r="AE21" s="81">
        <v>375.09755059272698</v>
      </c>
      <c r="AF21" s="81">
        <v>695.18939467200005</v>
      </c>
      <c r="AG21" s="81">
        <v>453.47838101999997</v>
      </c>
      <c r="AH21" s="81">
        <v>363.291899212609</v>
      </c>
      <c r="AI21" s="81">
        <v>444.17431476600001</v>
      </c>
      <c r="AJ21" s="81">
        <v>223.551974315</v>
      </c>
      <c r="AK21" s="81">
        <v>241.29681406545501</v>
      </c>
      <c r="AL21" s="81">
        <v>344.91109393333301</v>
      </c>
      <c r="AM21" s="81">
        <v>182.03260220600001</v>
      </c>
      <c r="AN21" s="81">
        <v>667.95939759199996</v>
      </c>
      <c r="AO21" s="81">
        <v>189.86108952571399</v>
      </c>
      <c r="AP21" s="81">
        <v>174.08763150666701</v>
      </c>
      <c r="AQ21" s="81">
        <v>364.79341861363599</v>
      </c>
      <c r="AR21" s="81">
        <v>511.58485300646998</v>
      </c>
      <c r="AS21" s="81">
        <v>380.39727006173899</v>
      </c>
      <c r="AT21" s="81">
        <v>299.839873396364</v>
      </c>
      <c r="AU21" s="81">
        <v>342.69349252000001</v>
      </c>
      <c r="AV21" s="81">
        <v>178.55924636111101</v>
      </c>
      <c r="AW21" s="81">
        <v>185.31885263999999</v>
      </c>
      <c r="AX21" s="81">
        <v>351.51719513363599</v>
      </c>
      <c r="AY21" s="81">
        <v>175.49740413999999</v>
      </c>
      <c r="AZ21" s="81">
        <v>86.598203760000004</v>
      </c>
      <c r="BA21" s="81">
        <v>167.88407812</v>
      </c>
      <c r="BB21" s="81">
        <v>174.90100290999999</v>
      </c>
      <c r="BC21" s="81">
        <v>358.59701527999999</v>
      </c>
      <c r="BD21" s="81">
        <v>537.16854251999996</v>
      </c>
      <c r="BE21" s="81">
        <v>297.22619457000002</v>
      </c>
      <c r="BF21" s="81">
        <v>286.06561282000001</v>
      </c>
      <c r="BG21" s="81">
        <v>402.73090872</v>
      </c>
      <c r="BH21" s="81">
        <v>219.23684825000001</v>
      </c>
      <c r="BI21" s="81">
        <v>270.36407495999998</v>
      </c>
      <c r="BJ21" s="81">
        <v>403.85603667999999</v>
      </c>
      <c r="BK21" s="81">
        <v>168.06603240000001</v>
      </c>
      <c r="BL21" s="81">
        <v>181.64195391999999</v>
      </c>
      <c r="BM21" s="81">
        <v>357.06781724000001</v>
      </c>
      <c r="BN21" s="81">
        <v>260.48874954000001</v>
      </c>
      <c r="BO21" s="81">
        <v>326.17895067000001</v>
      </c>
      <c r="BP21" s="81">
        <v>658.25382504000004</v>
      </c>
      <c r="BQ21" s="81">
        <v>432.31061756999998</v>
      </c>
      <c r="BR21" s="81">
        <v>662.06593039999996</v>
      </c>
      <c r="BS21" s="81">
        <v>585.65212011000006</v>
      </c>
      <c r="BT21" s="81">
        <v>319.05587645999998</v>
      </c>
      <c r="BU21" s="81">
        <v>306.48430403999998</v>
      </c>
      <c r="BV21" s="81">
        <v>490.70620367999999</v>
      </c>
      <c r="BW21" s="81">
        <v>284.04250797999998</v>
      </c>
      <c r="BX21" s="81">
        <v>193.69675136000001</v>
      </c>
      <c r="BY21" s="81">
        <v>296.13879600000001</v>
      </c>
      <c r="BZ21" s="81">
        <v>291.73532426000003</v>
      </c>
      <c r="CA21" s="81">
        <v>326.19029465</v>
      </c>
      <c r="CB21" s="81">
        <v>442.85640971999999</v>
      </c>
      <c r="CC21" s="81">
        <v>354.95055180000003</v>
      </c>
      <c r="CD21" s="81">
        <v>318.29479523999998</v>
      </c>
      <c r="CE21" s="81">
        <v>350.6793917</v>
      </c>
      <c r="CF21" s="81">
        <v>185.29622058000001</v>
      </c>
      <c r="CG21" s="81">
        <v>244.35173750000001</v>
      </c>
      <c r="CH21" s="81">
        <v>514.73760188000006</v>
      </c>
      <c r="CI21" s="81">
        <v>375.64789669999999</v>
      </c>
      <c r="CJ21" s="81">
        <v>254.135300008889</v>
      </c>
      <c r="CK21" s="81">
        <v>664.00885891999997</v>
      </c>
      <c r="CL21" s="81">
        <v>541.17471064999995</v>
      </c>
      <c r="CM21" s="81">
        <v>605.70650734000003</v>
      </c>
      <c r="CN21" s="81">
        <v>730.39618428000006</v>
      </c>
      <c r="CO21" s="81">
        <v>701.08216503999995</v>
      </c>
      <c r="CP21" s="81">
        <v>669.67373712000006</v>
      </c>
      <c r="CQ21" s="81">
        <v>915.62055359999999</v>
      </c>
      <c r="CR21" s="81">
        <v>273.57589775999998</v>
      </c>
      <c r="CS21" s="81">
        <v>399.71578607999999</v>
      </c>
      <c r="CT21" s="81">
        <v>381.52920186</v>
      </c>
      <c r="CU21" s="82">
        <v>253.48087935999999</v>
      </c>
      <c r="CV21" s="82">
        <v>200.01447378</v>
      </c>
      <c r="CW21" s="81">
        <v>343.78403800000001</v>
      </c>
      <c r="CX21" s="81">
        <v>241.83848424999999</v>
      </c>
      <c r="CY21" s="81">
        <v>427.19964013999999</v>
      </c>
      <c r="CZ21" s="81">
        <v>818.58880123999995</v>
      </c>
      <c r="DA21" s="81">
        <v>576.19476903999998</v>
      </c>
      <c r="DB21" s="81">
        <v>660.77057108999998</v>
      </c>
      <c r="DC21" s="81">
        <v>718.46374275000005</v>
      </c>
      <c r="DD21" s="81">
        <v>344.96104032</v>
      </c>
      <c r="DE21" s="81">
        <v>404.19288521999999</v>
      </c>
      <c r="DF21" s="81">
        <v>430.97502555</v>
      </c>
      <c r="DG21" s="82">
        <v>265.46776441999998</v>
      </c>
      <c r="DH21" s="82">
        <v>206.96847996</v>
      </c>
      <c r="DI21" s="81">
        <v>306.66331695999997</v>
      </c>
      <c r="DJ21" s="81">
        <v>338.94668703000002</v>
      </c>
      <c r="DK21" s="81">
        <v>414.85400228999998</v>
      </c>
      <c r="DL21" s="81">
        <v>777.70798019999995</v>
      </c>
      <c r="DM21" s="81">
        <v>668.2154994</v>
      </c>
      <c r="DN21" s="81">
        <v>567.21888402000002</v>
      </c>
      <c r="DO21" s="81">
        <v>622.20935205000001</v>
      </c>
      <c r="DP21" s="81">
        <v>413.86052017999998</v>
      </c>
      <c r="DQ21" s="81">
        <v>375.76064119</v>
      </c>
      <c r="DR21" s="81">
        <v>492.63307056000002</v>
      </c>
      <c r="DS21" s="81">
        <v>234.37119636</v>
      </c>
      <c r="DT21" s="82">
        <v>94.553376749999998</v>
      </c>
      <c r="DU21" s="81">
        <v>320.43190977</v>
      </c>
      <c r="DV21" s="81">
        <v>367.20033966</v>
      </c>
      <c r="DW21" s="81">
        <v>431.70071639999998</v>
      </c>
      <c r="DX21" s="81">
        <f>'以美元计价（月度）'!DX21*7.0867</f>
        <v>834.43908224000006</v>
      </c>
      <c r="DY21" s="81">
        <v>711.83054912</v>
      </c>
      <c r="DZ21" s="81">
        <v>715.15975031999994</v>
      </c>
      <c r="EA21" s="81">
        <v>445.27971348</v>
      </c>
      <c r="EB21" s="81">
        <v>302.56860128</v>
      </c>
      <c r="EC21" s="81">
        <v>445.88053575999999</v>
      </c>
      <c r="ED21" s="81">
        <v>745.78163773999995</v>
      </c>
      <c r="EE21" s="81">
        <v>257.25616237999998</v>
      </c>
      <c r="EF21" s="81">
        <v>266.50909080000002</v>
      </c>
      <c r="EG21" s="81">
        <v>472.6752103</v>
      </c>
      <c r="EH21" s="81">
        <v>430.75522907999999</v>
      </c>
      <c r="EI21" s="81">
        <v>445.74461064000002</v>
      </c>
      <c r="EJ21" s="81">
        <v>881.30129060000002</v>
      </c>
      <c r="EK21" s="81">
        <v>697.89179475000003</v>
      </c>
      <c r="EL21" s="81">
        <v>644.03382548000002</v>
      </c>
      <c r="EM21" s="81">
        <v>766.32178725000006</v>
      </c>
      <c r="EN21" s="81">
        <v>320.42207103999999</v>
      </c>
      <c r="EO21" s="81">
        <v>490.99915750000002</v>
      </c>
      <c r="EP21" s="81">
        <v>471.21629100000001</v>
      </c>
      <c r="EQ21" s="81">
        <v>385.39669392000002</v>
      </c>
      <c r="ER21" s="81">
        <v>186.8842415</v>
      </c>
      <c r="ES21" s="81">
        <v>339.99499115999998</v>
      </c>
      <c r="ET21" s="81">
        <v>399.10552080000002</v>
      </c>
      <c r="EU21" s="81">
        <v>649.74964179000006</v>
      </c>
      <c r="EV21" s="81">
        <v>1371.4008972199999</v>
      </c>
      <c r="EW21" s="81">
        <v>914.21144672000003</v>
      </c>
      <c r="EX21" s="81">
        <v>758.36927614000001</v>
      </c>
      <c r="EY21" s="81">
        <v>622.41034758000001</v>
      </c>
      <c r="EZ21" s="81">
        <v>387.02818959749999</v>
      </c>
      <c r="FA21" s="81">
        <v>569.47626516000003</v>
      </c>
      <c r="FB21" s="81">
        <v>518.36826400999996</v>
      </c>
      <c r="FC21" s="81">
        <v>350.54203560000002</v>
      </c>
      <c r="FD21" s="81">
        <v>236.65246960000002</v>
      </c>
      <c r="FE21" s="81">
        <v>382.69351086</v>
      </c>
      <c r="FF21" s="81">
        <v>402.67885644</v>
      </c>
      <c r="FG21" s="81">
        <v>868.99497408000002</v>
      </c>
      <c r="FH21" s="81">
        <v>945.78554099999997</v>
      </c>
      <c r="FI21" s="81">
        <v>739.53492924000011</v>
      </c>
      <c r="FJ21" s="81">
        <v>694.91630682000005</v>
      </c>
      <c r="FK21" s="81">
        <v>702.14792049000005</v>
      </c>
      <c r="FL21" s="81">
        <v>446.35888726000002</v>
      </c>
      <c r="FM21" s="81">
        <v>428.50706448</v>
      </c>
      <c r="FN21" s="81">
        <v>585.38693404000003</v>
      </c>
      <c r="FO21" s="81">
        <v>585.38693404000003</v>
      </c>
      <c r="FP21" s="81">
        <v>391.05028599999997</v>
      </c>
      <c r="FQ21" s="81">
        <v>292.55959760000002</v>
      </c>
      <c r="FR21" s="81">
        <v>421.50214322000005</v>
      </c>
      <c r="FS21" s="81">
        <v>553.67921271</v>
      </c>
      <c r="FT21" s="81">
        <v>839.7253349099999</v>
      </c>
      <c r="FU21" s="81">
        <v>1013.6393558200001</v>
      </c>
      <c r="FV21" s="81">
        <v>1163.5069899600001</v>
      </c>
      <c r="FW21" s="81">
        <v>795.27281685999992</v>
      </c>
      <c r="FX21" s="81">
        <v>708.78356094000003</v>
      </c>
      <c r="FY21" s="65">
        <v>473.24912231999997</v>
      </c>
      <c r="FZ21" s="65">
        <v>516.72997767999993</v>
      </c>
      <c r="GA21" s="65">
        <v>660.78170965000004</v>
      </c>
      <c r="GB21" s="65">
        <v>449.59700035999998</v>
      </c>
      <c r="GC21" s="65">
        <v>256.83007806000001</v>
      </c>
      <c r="GD21" s="65">
        <v>378.01883886999997</v>
      </c>
      <c r="GE21" s="65">
        <v>351.48846232000005</v>
      </c>
      <c r="GF21" s="65">
        <v>782.79585400000008</v>
      </c>
      <c r="GG21" s="65">
        <v>943.84063053000011</v>
      </c>
      <c r="GH21" s="65">
        <v>954.38197288000003</v>
      </c>
    </row>
    <row r="22" spans="1:190">
      <c r="A22" s="127" t="s">
        <v>23</v>
      </c>
      <c r="B22" s="128"/>
      <c r="C22" s="81">
        <v>273.057297936</v>
      </c>
      <c r="D22" s="81">
        <v>341.386817904</v>
      </c>
      <c r="E22" s="81">
        <v>472.59369835608697</v>
      </c>
      <c r="F22" s="81">
        <v>441.70083285857203</v>
      </c>
      <c r="G22" s="81">
        <v>511.60353398000001</v>
      </c>
      <c r="H22" s="81">
        <v>698.06276869999999</v>
      </c>
      <c r="I22" s="81">
        <v>632.39293247454498</v>
      </c>
      <c r="J22" s="81">
        <v>535.65444862318202</v>
      </c>
      <c r="K22" s="81">
        <v>709.53526952263201</v>
      </c>
      <c r="L22" s="81">
        <v>472.89988491499997</v>
      </c>
      <c r="M22" s="81">
        <v>782.15632001272695</v>
      </c>
      <c r="N22" s="81">
        <v>971.90354854956502</v>
      </c>
      <c r="O22" s="81">
        <v>505.08145974000001</v>
      </c>
      <c r="P22" s="81">
        <v>451.80241560666701</v>
      </c>
      <c r="Q22" s="81">
        <v>644.67247144695705</v>
      </c>
      <c r="R22" s="81">
        <v>534.08526684947401</v>
      </c>
      <c r="S22" s="81">
        <v>608.46045729619095</v>
      </c>
      <c r="T22" s="81">
        <v>666.46200788761905</v>
      </c>
      <c r="U22" s="81">
        <v>427.85121554285701</v>
      </c>
      <c r="V22" s="81">
        <v>564.76658329565203</v>
      </c>
      <c r="W22" s="81">
        <v>652.75318491047597</v>
      </c>
      <c r="X22" s="81">
        <v>643.93818503374996</v>
      </c>
      <c r="Y22" s="81">
        <v>790.48418247500001</v>
      </c>
      <c r="Z22" s="81">
        <v>1329.3411024090899</v>
      </c>
      <c r="AA22" s="81">
        <v>604.577756830667</v>
      </c>
      <c r="AB22" s="81">
        <v>554.43002067142902</v>
      </c>
      <c r="AC22" s="81">
        <v>812.33278348181796</v>
      </c>
      <c r="AD22" s="81">
        <v>728.70347570588206</v>
      </c>
      <c r="AE22" s="81">
        <v>772.916954027727</v>
      </c>
      <c r="AF22" s="81">
        <v>892.54578225</v>
      </c>
      <c r="AG22" s="81">
        <v>923.949222381818</v>
      </c>
      <c r="AH22" s="81">
        <v>823.18046434521705</v>
      </c>
      <c r="AI22" s="81">
        <v>1119.1557897974999</v>
      </c>
      <c r="AJ22" s="81">
        <v>837.74165893999998</v>
      </c>
      <c r="AK22" s="81">
        <v>864.27475722909105</v>
      </c>
      <c r="AL22" s="81">
        <v>890.18820637142903</v>
      </c>
      <c r="AM22" s="81">
        <v>537.68178352200005</v>
      </c>
      <c r="AN22" s="81">
        <v>473.06791649866699</v>
      </c>
      <c r="AO22" s="81">
        <v>654.17156308571396</v>
      </c>
      <c r="AP22" s="81">
        <v>558.76637917333301</v>
      </c>
      <c r="AQ22" s="81">
        <v>733.42528718181802</v>
      </c>
      <c r="AR22" s="81">
        <v>898.20739820470601</v>
      </c>
      <c r="AS22" s="81">
        <v>700.04445279304298</v>
      </c>
      <c r="AT22" s="81">
        <v>643.96176372363595</v>
      </c>
      <c r="AU22" s="81">
        <v>793.47084563999999</v>
      </c>
      <c r="AV22" s="81">
        <v>788.33901743055605</v>
      </c>
      <c r="AW22" s="81">
        <v>1165.05897790476</v>
      </c>
      <c r="AX22" s="81">
        <v>1615.3783064822701</v>
      </c>
      <c r="AY22" s="81">
        <v>767.1945283</v>
      </c>
      <c r="AZ22" s="81">
        <v>516.42584855999996</v>
      </c>
      <c r="BA22" s="81">
        <v>949.32729452000001</v>
      </c>
      <c r="BB22" s="81">
        <v>976.91443383000001</v>
      </c>
      <c r="BC22" s="81">
        <v>867.73133152000003</v>
      </c>
      <c r="BD22" s="81">
        <v>1195.6954794000001</v>
      </c>
      <c r="BE22" s="81">
        <v>1043.0841429899999</v>
      </c>
      <c r="BF22" s="81">
        <v>1110.8251787199999</v>
      </c>
      <c r="BG22" s="81">
        <v>1163.6083068</v>
      </c>
      <c r="BH22" s="81">
        <v>1503.8127125200001</v>
      </c>
      <c r="BI22" s="81">
        <v>1159.6801227200001</v>
      </c>
      <c r="BJ22" s="81">
        <v>2253.9117432600001</v>
      </c>
      <c r="BK22" s="81">
        <v>1805.9339915999999</v>
      </c>
      <c r="BL22" s="81">
        <v>1074.2219329300001</v>
      </c>
      <c r="BM22" s="81">
        <v>1866.09408678</v>
      </c>
      <c r="BN22" s="81">
        <v>2008.8806394600001</v>
      </c>
      <c r="BO22" s="81">
        <v>1277.38977312</v>
      </c>
      <c r="BP22" s="81">
        <v>1690.5285714300001</v>
      </c>
      <c r="BQ22" s="81">
        <v>1380.7911980399999</v>
      </c>
      <c r="BR22" s="81">
        <v>3012.6246203199998</v>
      </c>
      <c r="BS22" s="81">
        <v>3211.4282389099999</v>
      </c>
      <c r="BT22" s="81">
        <v>1955.24055828</v>
      </c>
      <c r="BU22" s="81">
        <v>2099.3863500000002</v>
      </c>
      <c r="BV22" s="81">
        <v>3978.8029990800001</v>
      </c>
      <c r="BW22" s="81">
        <v>3266.9521176600001</v>
      </c>
      <c r="BX22" s="81">
        <v>1334.1267371900001</v>
      </c>
      <c r="BY22" s="81">
        <v>2037.1115483999999</v>
      </c>
      <c r="BZ22" s="81">
        <v>1586.4254948800001</v>
      </c>
      <c r="CA22" s="81">
        <v>1637.2204069500001</v>
      </c>
      <c r="CB22" s="81">
        <v>1871.61340548</v>
      </c>
      <c r="CC22" s="81">
        <v>1179.93197022</v>
      </c>
      <c r="CD22" s="81">
        <v>1319.98618332</v>
      </c>
      <c r="CE22" s="81">
        <v>1534.42832125</v>
      </c>
      <c r="CF22" s="81">
        <v>865.58906993999994</v>
      </c>
      <c r="CG22" s="81">
        <v>1243.0780125000001</v>
      </c>
      <c r="CH22" s="81">
        <v>1764.3727597</v>
      </c>
      <c r="CI22" s="81">
        <v>1176.42957082</v>
      </c>
      <c r="CJ22" s="81">
        <v>846.00679934444395</v>
      </c>
      <c r="CK22" s="81">
        <v>1402.9592095999999</v>
      </c>
      <c r="CL22" s="81">
        <v>1214.6646921500001</v>
      </c>
      <c r="CM22" s="81">
        <v>1197.74534902</v>
      </c>
      <c r="CN22" s="81">
        <v>1739.9960795699999</v>
      </c>
      <c r="CO22" s="81">
        <v>1069.6841594</v>
      </c>
      <c r="CP22" s="81">
        <v>1098.24498816</v>
      </c>
      <c r="CQ22" s="81">
        <v>1093.5083838</v>
      </c>
      <c r="CR22" s="81">
        <v>1111.9402474399999</v>
      </c>
      <c r="CS22" s="81">
        <v>1275.1374904199999</v>
      </c>
      <c r="CT22" s="81">
        <v>1559.2869522799999</v>
      </c>
      <c r="CU22" s="81">
        <v>917.10783228000003</v>
      </c>
      <c r="CV22" s="81">
        <v>762.68178162000004</v>
      </c>
      <c r="CW22" s="81">
        <v>1142.9050683999999</v>
      </c>
      <c r="CX22" s="81">
        <v>1025.93643075</v>
      </c>
      <c r="CY22" s="81">
        <v>1027.43849228</v>
      </c>
      <c r="CZ22" s="81">
        <v>1197.82625104</v>
      </c>
      <c r="DA22" s="81">
        <v>1220.6187543000001</v>
      </c>
      <c r="DB22" s="81">
        <v>1376.48599788</v>
      </c>
      <c r="DC22" s="81">
        <v>1363.8788747999999</v>
      </c>
      <c r="DD22" s="81">
        <v>1148.0695012799999</v>
      </c>
      <c r="DE22" s="81">
        <v>1554.7890846299999</v>
      </c>
      <c r="DF22" s="81">
        <v>1701.62753376</v>
      </c>
      <c r="DG22" s="81">
        <v>1127.67343523</v>
      </c>
      <c r="DH22" s="81">
        <v>749.52621964000002</v>
      </c>
      <c r="DI22" s="81">
        <v>1311.9163940999999</v>
      </c>
      <c r="DJ22" s="81">
        <v>1526.0024459399999</v>
      </c>
      <c r="DK22" s="81">
        <v>1218.79461795</v>
      </c>
      <c r="DL22" s="81">
        <v>1478.6204106</v>
      </c>
      <c r="DM22" s="81">
        <v>1382.62884276</v>
      </c>
      <c r="DN22" s="81">
        <v>1184.8956548599999</v>
      </c>
      <c r="DO22" s="81">
        <v>1311.0677365500001</v>
      </c>
      <c r="DP22" s="81">
        <v>1100.65126394</v>
      </c>
      <c r="DQ22" s="81">
        <v>1293.49965692</v>
      </c>
      <c r="DR22" s="81">
        <v>1673.24636592</v>
      </c>
      <c r="DS22" s="81">
        <v>915.98343102000001</v>
      </c>
      <c r="DT22" s="81">
        <v>941.30552368999997</v>
      </c>
      <c r="DU22" s="81">
        <v>1644.42868443</v>
      </c>
      <c r="DV22" s="81">
        <v>1300.32410508</v>
      </c>
      <c r="DW22" s="81">
        <v>1199.9567800499999</v>
      </c>
      <c r="DX22" s="81">
        <f>'以美元计价（月度）'!DX22*7.0867</f>
        <v>1525.4178443600001</v>
      </c>
      <c r="DY22" s="81">
        <v>1758.4287205600001</v>
      </c>
      <c r="DZ22" s="81">
        <v>1345.8678614600001</v>
      </c>
      <c r="EA22" s="81">
        <v>1656.4107398399999</v>
      </c>
      <c r="EB22" s="81">
        <v>1164.62348959</v>
      </c>
      <c r="EC22" s="81">
        <v>1947.4157568799999</v>
      </c>
      <c r="ED22" s="81">
        <v>1906.3699562199999</v>
      </c>
      <c r="EE22" s="81">
        <v>1595.79875105</v>
      </c>
      <c r="EF22" s="81">
        <v>1362.5117377199999</v>
      </c>
      <c r="EG22" s="81">
        <v>2263.97407264</v>
      </c>
      <c r="EH22" s="81">
        <v>1635.5412738</v>
      </c>
      <c r="EI22" s="81">
        <v>1455.01379324</v>
      </c>
      <c r="EJ22" s="81">
        <v>1976.7290989999999</v>
      </c>
      <c r="EK22" s="81">
        <v>1597.7638561199999</v>
      </c>
      <c r="EL22" s="81">
        <v>1575.57112736</v>
      </c>
      <c r="EM22" s="81">
        <v>1640.28165825</v>
      </c>
      <c r="EN22" s="81">
        <v>1381.5626912</v>
      </c>
      <c r="EO22" s="81">
        <v>1964.61569504</v>
      </c>
      <c r="EP22" s="81">
        <v>2225.2416549999998</v>
      </c>
      <c r="EQ22" s="81">
        <v>1968.0733993199999</v>
      </c>
      <c r="ER22" s="81">
        <v>1324.4449921999999</v>
      </c>
      <c r="ES22" s="81">
        <v>2778.8023362399999</v>
      </c>
      <c r="ET22" s="81">
        <v>2041.2351836</v>
      </c>
      <c r="EU22" s="81">
        <v>1635.3586574999999</v>
      </c>
      <c r="EV22" s="81">
        <v>2041.0221660100001</v>
      </c>
      <c r="EW22" s="81">
        <v>2036.11743344</v>
      </c>
      <c r="EX22" s="81">
        <v>1725.6219321599999</v>
      </c>
      <c r="EY22" s="81">
        <v>2015.0607930900001</v>
      </c>
      <c r="EZ22" s="81">
        <v>1789.8952385699999</v>
      </c>
      <c r="FA22" s="81">
        <v>1964.1822997199999</v>
      </c>
      <c r="FB22" s="81">
        <v>2260.7679553600001</v>
      </c>
      <c r="FC22" s="81">
        <v>1463.0800764799999</v>
      </c>
      <c r="FD22" s="81">
        <v>1952.7998212800001</v>
      </c>
      <c r="FE22" s="81">
        <v>2320.2502693800002</v>
      </c>
      <c r="FF22" s="81">
        <v>1812.3567700000003</v>
      </c>
      <c r="FG22" s="81">
        <v>1669.32517824</v>
      </c>
      <c r="FH22" s="81">
        <v>2015.4281123200003</v>
      </c>
      <c r="FI22" s="81">
        <v>1719.7247384699999</v>
      </c>
      <c r="FJ22" s="81">
        <v>2099.5051158900001</v>
      </c>
      <c r="FK22" s="81">
        <v>2089.7081480300003</v>
      </c>
      <c r="FL22" s="81">
        <v>1758.57825286</v>
      </c>
      <c r="FM22" s="81">
        <v>2137.55729088</v>
      </c>
      <c r="FN22" s="81">
        <v>2454.5686539899998</v>
      </c>
      <c r="FO22" s="81">
        <v>2454.5686539899998</v>
      </c>
      <c r="FP22" s="81">
        <v>2574.663685</v>
      </c>
      <c r="FQ22" s="81">
        <v>1490.2343316500001</v>
      </c>
      <c r="FR22" s="81">
        <v>2312.6995967400003</v>
      </c>
      <c r="FS22" s="81">
        <v>2166.6302003699998</v>
      </c>
      <c r="FT22" s="81">
        <v>2036.4836720199996</v>
      </c>
      <c r="FU22" s="81">
        <v>2381.0605946400001</v>
      </c>
      <c r="FV22" s="81">
        <v>2713.8883035600002</v>
      </c>
      <c r="FW22" s="81">
        <v>2024.00607074</v>
      </c>
      <c r="FX22" s="81">
        <v>2227.4706709500001</v>
      </c>
      <c r="FY22" s="65">
        <v>2856.4889652000002</v>
      </c>
      <c r="FZ22" s="65">
        <v>2842.4172769300003</v>
      </c>
      <c r="GA22" s="65">
        <v>3364.3360415799998</v>
      </c>
      <c r="GB22" s="65">
        <v>3095.6840798099997</v>
      </c>
      <c r="GC22" s="65">
        <v>2178.4783503799999</v>
      </c>
      <c r="GD22" s="65">
        <v>2793.3440871600001</v>
      </c>
      <c r="GE22" s="65">
        <v>3089.0080897600001</v>
      </c>
      <c r="GF22" s="65">
        <v>2093.7960844999998</v>
      </c>
      <c r="GG22" s="65">
        <v>2111.0930927100003</v>
      </c>
      <c r="GH22" s="65">
        <v>2859.0359010500001</v>
      </c>
    </row>
    <row r="23" spans="1:190">
      <c r="A23" s="127" t="s">
        <v>24</v>
      </c>
      <c r="B23" s="128"/>
      <c r="C23" s="81">
        <v>99.237144396000005</v>
      </c>
      <c r="D23" s="81">
        <v>106.523670528</v>
      </c>
      <c r="E23" s="81">
        <v>121.23278044913</v>
      </c>
      <c r="F23" s="81">
        <v>148.20611080714301</v>
      </c>
      <c r="G23" s="81">
        <v>137.4831744825</v>
      </c>
      <c r="H23" s="81">
        <v>236.63411585</v>
      </c>
      <c r="I23" s="81">
        <v>179.88879532909101</v>
      </c>
      <c r="J23" s="81">
        <v>115.06609874863599</v>
      </c>
      <c r="K23" s="81">
        <v>255.813804250526</v>
      </c>
      <c r="L23" s="81">
        <v>118.0351194</v>
      </c>
      <c r="M23" s="81">
        <v>284.98010794818202</v>
      </c>
      <c r="N23" s="81">
        <v>432.41512870956501</v>
      </c>
      <c r="O23" s="81">
        <v>91.100092979999999</v>
      </c>
      <c r="P23" s="81">
        <v>87.31999716</v>
      </c>
      <c r="Q23" s="81">
        <v>176.11781270086999</v>
      </c>
      <c r="R23" s="81">
        <v>114.84983639684199</v>
      </c>
      <c r="S23" s="81">
        <v>134.75685480476201</v>
      </c>
      <c r="T23" s="81">
        <v>189.65360926571401</v>
      </c>
      <c r="U23" s="81">
        <v>105.876634540952</v>
      </c>
      <c r="V23" s="81">
        <v>252.451537565217</v>
      </c>
      <c r="W23" s="81">
        <v>190.467386609524</v>
      </c>
      <c r="X23" s="81">
        <v>144.67770516375001</v>
      </c>
      <c r="Y23" s="81">
        <v>149.57385397499999</v>
      </c>
      <c r="Z23" s="81">
        <v>523.20238369363597</v>
      </c>
      <c r="AA23" s="81">
        <v>156.162968294667</v>
      </c>
      <c r="AB23" s="81">
        <v>114.308064</v>
      </c>
      <c r="AC23" s="81">
        <v>252.238402263636</v>
      </c>
      <c r="AD23" s="81">
        <v>231.31502726705901</v>
      </c>
      <c r="AE23" s="81">
        <v>193.245161650455</v>
      </c>
      <c r="AF23" s="81">
        <v>309.34237422299998</v>
      </c>
      <c r="AG23" s="81">
        <v>288.62268062727298</v>
      </c>
      <c r="AH23" s="81">
        <v>251.34395155521699</v>
      </c>
      <c r="AI23" s="81">
        <v>237.11497769050001</v>
      </c>
      <c r="AJ23" s="81">
        <v>205.31524336000001</v>
      </c>
      <c r="AK23" s="81">
        <v>175.52871056727301</v>
      </c>
      <c r="AL23" s="81">
        <v>301.46076877904801</v>
      </c>
      <c r="AM23" s="81">
        <v>176.87210580000001</v>
      </c>
      <c r="AN23" s="81">
        <v>124.678263466667</v>
      </c>
      <c r="AO23" s="81">
        <v>185.72381296571399</v>
      </c>
      <c r="AP23" s="81">
        <v>129.561039133333</v>
      </c>
      <c r="AQ23" s="81">
        <v>187.95638863636401</v>
      </c>
      <c r="AR23" s="81">
        <v>184.287835410588</v>
      </c>
      <c r="AS23" s="81">
        <v>210.72107867608699</v>
      </c>
      <c r="AT23" s="81">
        <v>166.97654446545499</v>
      </c>
      <c r="AU23" s="81">
        <v>168.59037531999999</v>
      </c>
      <c r="AV23" s="81">
        <v>183.160041944444</v>
      </c>
      <c r="AW23" s="81">
        <v>292.02361161142898</v>
      </c>
      <c r="AX23" s="81">
        <v>482.129617479091</v>
      </c>
      <c r="AY23" s="81">
        <v>228.24405001</v>
      </c>
      <c r="AZ23" s="81">
        <v>87.792644879999997</v>
      </c>
      <c r="BA23" s="81">
        <v>199.66997644</v>
      </c>
      <c r="BB23" s="81">
        <v>191.58925227</v>
      </c>
      <c r="BC23" s="81">
        <v>169.79793459999999</v>
      </c>
      <c r="BD23" s="81">
        <v>374.76763398000003</v>
      </c>
      <c r="BE23" s="81">
        <v>448.50800015999999</v>
      </c>
      <c r="BF23" s="81">
        <v>339.81684782000002</v>
      </c>
      <c r="BG23" s="81">
        <v>241.04763032</v>
      </c>
      <c r="BH23" s="81">
        <v>314.17978232000002</v>
      </c>
      <c r="BI23" s="81">
        <v>302.19506575999998</v>
      </c>
      <c r="BJ23" s="81">
        <v>604.34312488</v>
      </c>
      <c r="BK23" s="81">
        <v>475.60429296000001</v>
      </c>
      <c r="BL23" s="81">
        <v>278.24413163000003</v>
      </c>
      <c r="BM23" s="81">
        <v>324.01703078999998</v>
      </c>
      <c r="BN23" s="81">
        <v>375.37360169999999</v>
      </c>
      <c r="BO23" s="81">
        <v>317.32177568999998</v>
      </c>
      <c r="BP23" s="81">
        <v>491.93443646999998</v>
      </c>
      <c r="BQ23" s="81">
        <v>526.31940321000002</v>
      </c>
      <c r="BR23" s="81">
        <v>1070.89455088</v>
      </c>
      <c r="BS23" s="81">
        <v>814.80342137000002</v>
      </c>
      <c r="BT23" s="81">
        <v>477.44582814</v>
      </c>
      <c r="BU23" s="81">
        <v>607.31570394000005</v>
      </c>
      <c r="BV23" s="81">
        <v>1230.1201954799999</v>
      </c>
      <c r="BW23" s="81">
        <v>827.74099562000004</v>
      </c>
      <c r="BX23" s="81">
        <v>404.81455885999998</v>
      </c>
      <c r="BY23" s="81">
        <v>710.31409824000002</v>
      </c>
      <c r="BZ23" s="81">
        <v>509.96513090000002</v>
      </c>
      <c r="CA23" s="81">
        <v>602.99265204999995</v>
      </c>
      <c r="CB23" s="81">
        <v>663.83535389999997</v>
      </c>
      <c r="CC23" s="81">
        <v>361.06170828</v>
      </c>
      <c r="CD23" s="81">
        <v>509.17023305999999</v>
      </c>
      <c r="CE23" s="81">
        <v>505.83579859999998</v>
      </c>
      <c r="CF23" s="81">
        <v>247.32802333999999</v>
      </c>
      <c r="CG23" s="81">
        <v>509.75477000000001</v>
      </c>
      <c r="CH23" s="81">
        <v>618.36462786000004</v>
      </c>
      <c r="CI23" s="81">
        <v>576.98494189999997</v>
      </c>
      <c r="CJ23" s="81">
        <v>433.71032858555498</v>
      </c>
      <c r="CK23" s="81">
        <v>662.58679175999998</v>
      </c>
      <c r="CL23" s="81">
        <v>546.85304625000003</v>
      </c>
      <c r="CM23" s="81">
        <v>437.05007346000002</v>
      </c>
      <c r="CN23" s="81">
        <v>887.23779543000001</v>
      </c>
      <c r="CO23" s="81">
        <v>575.33638140000005</v>
      </c>
      <c r="CP23" s="81">
        <v>547.43807744000003</v>
      </c>
      <c r="CQ23" s="81">
        <v>519.71560925999995</v>
      </c>
      <c r="CR23" s="81">
        <v>490.002678</v>
      </c>
      <c r="CS23" s="81">
        <v>510.10410617999997</v>
      </c>
      <c r="CT23" s="81">
        <v>617.79872843999999</v>
      </c>
      <c r="CU23" s="81">
        <v>447.50551372000001</v>
      </c>
      <c r="CV23" s="81">
        <v>398.7322317</v>
      </c>
      <c r="CW23" s="81">
        <v>453.67936400000002</v>
      </c>
      <c r="CX23" s="81">
        <v>549.98964350000006</v>
      </c>
      <c r="CY23" s="81">
        <v>391.14767904000001</v>
      </c>
      <c r="CZ23" s="81">
        <v>378.31171676000002</v>
      </c>
      <c r="DA23" s="81">
        <v>392.57858793999998</v>
      </c>
      <c r="DB23" s="81">
        <v>586.44138381000005</v>
      </c>
      <c r="DC23" s="81">
        <v>468.04812794999998</v>
      </c>
      <c r="DD23" s="81">
        <v>380.26559376</v>
      </c>
      <c r="DE23" s="81">
        <v>579.79863284999999</v>
      </c>
      <c r="DF23" s="81">
        <v>571.07573289000004</v>
      </c>
      <c r="DG23" s="81">
        <v>421.18817597999998</v>
      </c>
      <c r="DH23" s="81">
        <v>272.46851808000002</v>
      </c>
      <c r="DI23" s="81">
        <v>368.37009092</v>
      </c>
      <c r="DJ23" s="81">
        <v>699.10771797999996</v>
      </c>
      <c r="DK23" s="81">
        <v>391.29716535</v>
      </c>
      <c r="DL23" s="81">
        <v>478.00582680000002</v>
      </c>
      <c r="DM23" s="81">
        <v>454.71918111999997</v>
      </c>
      <c r="DN23" s="81">
        <v>364.92111577999998</v>
      </c>
      <c r="DO23" s="81">
        <v>437.42157029999998</v>
      </c>
      <c r="DP23" s="81">
        <v>408.21567249999998</v>
      </c>
      <c r="DQ23" s="81">
        <v>408.90383474999999</v>
      </c>
      <c r="DR23" s="81">
        <v>670.98891168</v>
      </c>
      <c r="DS23" s="81">
        <v>355.52738213999999</v>
      </c>
      <c r="DT23" s="81">
        <v>249.5342101</v>
      </c>
      <c r="DU23" s="81">
        <v>448.85205351000002</v>
      </c>
      <c r="DV23" s="81">
        <v>492.06786552</v>
      </c>
      <c r="DW23" s="81">
        <v>529.63831889999994</v>
      </c>
      <c r="DX23" s="81">
        <f>'以美元计价（月度）'!DX23*7.0867</f>
        <v>718.41704718000005</v>
      </c>
      <c r="DY23" s="81">
        <v>639.64481527999999</v>
      </c>
      <c r="DZ23" s="81">
        <v>579.66806822000001</v>
      </c>
      <c r="EA23" s="81">
        <v>643.61628972000005</v>
      </c>
      <c r="EB23" s="81">
        <v>350.25902009999999</v>
      </c>
      <c r="EC23" s="81">
        <v>528.01338039999996</v>
      </c>
      <c r="ED23" s="81">
        <v>690.80211123000004</v>
      </c>
      <c r="EE23" s="81">
        <v>393.41387232</v>
      </c>
      <c r="EF23" s="81">
        <v>344.85258221999999</v>
      </c>
      <c r="EG23" s="81">
        <v>498.50380966</v>
      </c>
      <c r="EH23" s="81">
        <v>682.11664908</v>
      </c>
      <c r="EI23" s="81">
        <v>552.81081268000003</v>
      </c>
      <c r="EJ23" s="81">
        <v>682.31973519999997</v>
      </c>
      <c r="EK23" s="81">
        <v>473.42244696</v>
      </c>
      <c r="EL23" s="81">
        <v>474.13103999999998</v>
      </c>
      <c r="EM23" s="81">
        <v>530.10133197000005</v>
      </c>
      <c r="EN23" s="81">
        <v>394.85269504000001</v>
      </c>
      <c r="EO23" s="81">
        <v>731.95039888999997</v>
      </c>
      <c r="EP23" s="81">
        <v>682.48180000000002</v>
      </c>
      <c r="EQ23" s="81">
        <v>736.45332431999998</v>
      </c>
      <c r="ER23" s="81">
        <v>270.45201700000001</v>
      </c>
      <c r="ES23" s="81">
        <v>636.09360257000003</v>
      </c>
      <c r="ET23" s="81">
        <v>608.56768599999998</v>
      </c>
      <c r="EU23" s="81">
        <v>443.42985585000002</v>
      </c>
      <c r="EV23" s="81">
        <v>509.61527502000001</v>
      </c>
      <c r="EW23" s="83">
        <v>679.04602176000003</v>
      </c>
      <c r="EX23" s="81">
        <v>606.20768298999997</v>
      </c>
      <c r="EY23" s="81">
        <v>604.95566667000003</v>
      </c>
      <c r="EZ23" s="81">
        <v>476.85115658625</v>
      </c>
      <c r="FA23" s="81">
        <v>536.25448247999998</v>
      </c>
      <c r="FB23" s="81">
        <v>657.17182646000003</v>
      </c>
      <c r="FC23" s="81">
        <v>547.23670944000003</v>
      </c>
      <c r="FD23" s="81">
        <v>571.1731072</v>
      </c>
      <c r="FE23" s="81">
        <v>640.17158514000005</v>
      </c>
      <c r="FF23" s="81">
        <v>591.60530184000004</v>
      </c>
      <c r="FG23" s="81">
        <v>461.38843871999995</v>
      </c>
      <c r="FH23" s="81">
        <v>482.59745204000001</v>
      </c>
      <c r="FI23" s="81">
        <v>585.69158772000003</v>
      </c>
      <c r="FJ23" s="81">
        <v>608.38263692999999</v>
      </c>
      <c r="FK23" s="81">
        <v>530.33776809000005</v>
      </c>
      <c r="FL23" s="81">
        <v>343.09831556000006</v>
      </c>
      <c r="FM23" s="81">
        <v>588.86864783999999</v>
      </c>
      <c r="FN23" s="81">
        <v>713.77216679000003</v>
      </c>
      <c r="FO23" s="81">
        <v>713.77216679000003</v>
      </c>
      <c r="FP23" s="81">
        <v>570.00636880000002</v>
      </c>
      <c r="FQ23" s="81">
        <v>317.42176352000001</v>
      </c>
      <c r="FR23" s="81">
        <v>541.00496270000008</v>
      </c>
      <c r="FS23" s="81">
        <v>544.76499392999995</v>
      </c>
      <c r="FT23" s="81">
        <v>671.24634562999995</v>
      </c>
      <c r="FU23" s="81">
        <v>663.20635654</v>
      </c>
      <c r="FV23" s="81">
        <v>695.7631749599999</v>
      </c>
      <c r="FW23" s="81">
        <v>607.38937934</v>
      </c>
      <c r="FX23" s="81">
        <v>670.96984038000005</v>
      </c>
      <c r="FY23" s="65">
        <v>590.91690684000002</v>
      </c>
      <c r="FZ23" s="65">
        <v>617.34065953000004</v>
      </c>
      <c r="GA23" s="65">
        <v>857.47820018000004</v>
      </c>
      <c r="GB23" s="65">
        <v>997.63538057999995</v>
      </c>
      <c r="GC23" s="65">
        <v>406.14600515000001</v>
      </c>
      <c r="GD23" s="65">
        <v>597.96161138999992</v>
      </c>
      <c r="GE23" s="65">
        <v>771.33574996000004</v>
      </c>
      <c r="GF23" s="65">
        <v>469.38812950000005</v>
      </c>
      <c r="GG23" s="65">
        <v>377.45688897000002</v>
      </c>
      <c r="GH23" s="65">
        <v>479.26637017000002</v>
      </c>
    </row>
    <row r="24" spans="1:190">
      <c r="A24" s="127" t="s">
        <v>25</v>
      </c>
      <c r="B24" s="128"/>
      <c r="C24" s="81">
        <v>12.102790164</v>
      </c>
      <c r="D24" s="81">
        <v>12.141207936000001</v>
      </c>
      <c r="E24" s="81">
        <v>20.690937004347798</v>
      </c>
      <c r="F24" s="81">
        <v>22.451913458571401</v>
      </c>
      <c r="G24" s="81">
        <v>23.033000980000001</v>
      </c>
      <c r="H24" s="81">
        <v>19.382036100000001</v>
      </c>
      <c r="I24" s="81">
        <v>52.898781428181799</v>
      </c>
      <c r="J24" s="81">
        <v>24.011231988181802</v>
      </c>
      <c r="K24" s="81">
        <v>34.633047998421098</v>
      </c>
      <c r="L24" s="81">
        <v>34.564377229999998</v>
      </c>
      <c r="M24" s="81">
        <v>48.716795395454497</v>
      </c>
      <c r="N24" s="81">
        <v>41.6553182608695</v>
      </c>
      <c r="O24" s="81">
        <v>71.547517470000003</v>
      </c>
      <c r="P24" s="81">
        <v>97.113066306666695</v>
      </c>
      <c r="Q24" s="81">
        <v>50.036745177391303</v>
      </c>
      <c r="R24" s="81">
        <v>44.437950126315798</v>
      </c>
      <c r="S24" s="81">
        <v>49.311306079047597</v>
      </c>
      <c r="T24" s="81">
        <v>27.925960028571399</v>
      </c>
      <c r="U24" s="81">
        <v>32.7026786895238</v>
      </c>
      <c r="V24" s="81">
        <v>35.048400059130401</v>
      </c>
      <c r="W24" s="81">
        <v>26.9533837142857</v>
      </c>
      <c r="X24" s="81">
        <v>31.847389538750001</v>
      </c>
      <c r="Y24" s="81">
        <v>67.240483374999997</v>
      </c>
      <c r="Z24" s="81">
        <v>44.3503932795455</v>
      </c>
      <c r="AA24" s="81">
        <v>16.1861341546667</v>
      </c>
      <c r="AB24" s="81">
        <v>44.621977276190499</v>
      </c>
      <c r="AC24" s="81">
        <v>64.178348549999995</v>
      </c>
      <c r="AD24" s="81">
        <v>41.6002602894118</v>
      </c>
      <c r="AE24" s="81">
        <v>64.000947048636405</v>
      </c>
      <c r="AF24" s="81">
        <v>68.432405943000006</v>
      </c>
      <c r="AG24" s="81">
        <v>139.88680008545501</v>
      </c>
      <c r="AH24" s="81">
        <v>48.321792295217399</v>
      </c>
      <c r="AI24" s="81">
        <v>59.843119745499997</v>
      </c>
      <c r="AJ24" s="81">
        <v>66.312974323333293</v>
      </c>
      <c r="AK24" s="81">
        <v>52.394271614545403</v>
      </c>
      <c r="AL24" s="81">
        <v>57.272683868571399</v>
      </c>
      <c r="AM24" s="81">
        <v>36.135404448000003</v>
      </c>
      <c r="AN24" s="81">
        <v>34.025728706666698</v>
      </c>
      <c r="AO24" s="81">
        <v>86.132400910476207</v>
      </c>
      <c r="AP24" s="81">
        <v>65.676036573333306</v>
      </c>
      <c r="AQ24" s="81">
        <v>101.717064681818</v>
      </c>
      <c r="AR24" s="81">
        <v>55.608887354117599</v>
      </c>
      <c r="AS24" s="81">
        <v>54.178189547391298</v>
      </c>
      <c r="AT24" s="81">
        <v>49.872111709090902</v>
      </c>
      <c r="AU24" s="81">
        <v>129.70555976</v>
      </c>
      <c r="AV24" s="81">
        <v>116.48718361111101</v>
      </c>
      <c r="AW24" s="81">
        <v>71.921456297142896</v>
      </c>
      <c r="AX24" s="81">
        <v>144.08954979818199</v>
      </c>
      <c r="AY24" s="81">
        <v>57.649619629999997</v>
      </c>
      <c r="AZ24" s="81">
        <v>40.624446239999997</v>
      </c>
      <c r="BA24" s="81">
        <v>161.97100766</v>
      </c>
      <c r="BB24" s="81">
        <v>174.11127791999999</v>
      </c>
      <c r="BC24" s="81">
        <v>108.38628964</v>
      </c>
      <c r="BD24" s="81">
        <v>89.747028150000006</v>
      </c>
      <c r="BE24" s="81">
        <v>80.688637259999993</v>
      </c>
      <c r="BF24" s="81">
        <v>235.43965019999999</v>
      </c>
      <c r="BG24" s="81">
        <v>151.04139552000001</v>
      </c>
      <c r="BH24" s="81">
        <v>213.57936097000001</v>
      </c>
      <c r="BI24" s="81">
        <v>220.90271447999999</v>
      </c>
      <c r="BJ24" s="81">
        <v>597.90517394000005</v>
      </c>
      <c r="BK24" s="81">
        <v>426.12837839999997</v>
      </c>
      <c r="BL24" s="81">
        <v>157.33760194999999</v>
      </c>
      <c r="BM24" s="81">
        <v>288.13261684999998</v>
      </c>
      <c r="BN24" s="81">
        <v>690.53331390000005</v>
      </c>
      <c r="BO24" s="81">
        <v>280.32353496000002</v>
      </c>
      <c r="BP24" s="81">
        <v>386.71549850999997</v>
      </c>
      <c r="BQ24" s="81">
        <v>210.29642769</v>
      </c>
      <c r="BR24" s="81">
        <v>507.66637823999997</v>
      </c>
      <c r="BS24" s="81">
        <v>322.22359647000002</v>
      </c>
      <c r="BT24" s="81">
        <v>299.96500140000001</v>
      </c>
      <c r="BU24" s="81">
        <v>313.70402844</v>
      </c>
      <c r="BV24" s="81">
        <v>786.38217875999999</v>
      </c>
      <c r="BW24" s="81">
        <v>264.73170107999999</v>
      </c>
      <c r="BX24" s="81">
        <v>222.98220376</v>
      </c>
      <c r="BY24" s="81">
        <v>367.57516415999999</v>
      </c>
      <c r="BZ24" s="81">
        <v>276.08105361999998</v>
      </c>
      <c r="CA24" s="81">
        <v>271.52621169999998</v>
      </c>
      <c r="CB24" s="81">
        <v>250.43779698</v>
      </c>
      <c r="CC24" s="81">
        <v>201.61073819999999</v>
      </c>
      <c r="CD24" s="81">
        <v>194.75552519999999</v>
      </c>
      <c r="CE24" s="81">
        <v>274.70901974999998</v>
      </c>
      <c r="CF24" s="81">
        <v>103.54437702</v>
      </c>
      <c r="CG24" s="81">
        <v>169.29650000000001</v>
      </c>
      <c r="CH24" s="81">
        <v>346.57691448000003</v>
      </c>
      <c r="CI24" s="81">
        <v>168.49555065999999</v>
      </c>
      <c r="CJ24" s="81">
        <v>147.80193186555601</v>
      </c>
      <c r="CK24" s="81">
        <v>209.12176568000001</v>
      </c>
      <c r="CL24" s="81">
        <v>234.4420092</v>
      </c>
      <c r="CM24" s="81">
        <v>212.58320182</v>
      </c>
      <c r="CN24" s="81">
        <v>259.75775909999999</v>
      </c>
      <c r="CO24" s="81">
        <v>161.16738842000001</v>
      </c>
      <c r="CP24" s="81">
        <v>136.53985392000001</v>
      </c>
      <c r="CQ24" s="81">
        <v>147.52357277999999</v>
      </c>
      <c r="CR24" s="81">
        <v>242.15936316</v>
      </c>
      <c r="CS24" s="81">
        <v>315.64235772000001</v>
      </c>
      <c r="CT24" s="81">
        <v>482.51739659999998</v>
      </c>
      <c r="CU24" s="81">
        <v>155.08055252</v>
      </c>
      <c r="CV24" s="81">
        <v>140.91189552</v>
      </c>
      <c r="CW24" s="81">
        <v>224.95825479999999</v>
      </c>
      <c r="CX24" s="81">
        <v>118.18896100000001</v>
      </c>
      <c r="CY24" s="81">
        <v>178.94894102000001</v>
      </c>
      <c r="CZ24" s="81">
        <v>215.83588484000001</v>
      </c>
      <c r="DA24" s="81">
        <v>298.50910540000001</v>
      </c>
      <c r="DB24" s="81">
        <v>306.52167194999998</v>
      </c>
      <c r="DC24" s="81">
        <v>327.00693869999998</v>
      </c>
      <c r="DD24" s="81">
        <v>240.9902352</v>
      </c>
      <c r="DE24" s="81">
        <v>271.65965667</v>
      </c>
      <c r="DF24" s="81">
        <v>353.57461412999999</v>
      </c>
      <c r="DG24" s="81">
        <v>274.61960105000003</v>
      </c>
      <c r="DH24" s="81">
        <v>210.03017376</v>
      </c>
      <c r="DI24" s="81">
        <v>335.33819423</v>
      </c>
      <c r="DJ24" s="81">
        <v>358.05047502000002</v>
      </c>
      <c r="DK24" s="81">
        <v>378.11196969000002</v>
      </c>
      <c r="DL24" s="81">
        <v>407.52864119999998</v>
      </c>
      <c r="DM24" s="81">
        <v>372.76615448000001</v>
      </c>
      <c r="DN24" s="81">
        <v>412.22569185999998</v>
      </c>
      <c r="DO24" s="81">
        <v>332.2124091</v>
      </c>
      <c r="DP24" s="81">
        <v>333.63708184000001</v>
      </c>
      <c r="DQ24" s="81">
        <v>446.48291647999997</v>
      </c>
      <c r="DR24" s="81">
        <v>431.68622832</v>
      </c>
      <c r="DS24" s="81">
        <v>259.33678470000001</v>
      </c>
      <c r="DT24" s="81">
        <v>378.85540013999997</v>
      </c>
      <c r="DU24" s="81">
        <v>846.80823086999999</v>
      </c>
      <c r="DV24" s="81">
        <v>528.09864030000006</v>
      </c>
      <c r="DW24" s="81">
        <v>253.40529330000001</v>
      </c>
      <c r="DX24" s="81">
        <f>'以美元计价（月度）'!DX24*7.0867</f>
        <v>409.44613989000004</v>
      </c>
      <c r="DY24" s="81">
        <v>771.95553991999998</v>
      </c>
      <c r="DZ24" s="81">
        <v>492.53551268000001</v>
      </c>
      <c r="EA24" s="81">
        <v>601.66506240000001</v>
      </c>
      <c r="EB24" s="81">
        <v>530.70707689999995</v>
      </c>
      <c r="EC24" s="81">
        <v>1034.01879592</v>
      </c>
      <c r="ED24" s="81">
        <v>734.11082877000001</v>
      </c>
      <c r="EE24" s="81">
        <v>1010.23393471</v>
      </c>
      <c r="EF24" s="81">
        <v>748.83020687999999</v>
      </c>
      <c r="EG24" s="81">
        <v>1238.88071442</v>
      </c>
      <c r="EH24" s="81">
        <v>618.62751428000001</v>
      </c>
      <c r="EI24" s="81">
        <v>590.37135667999996</v>
      </c>
      <c r="EJ24" s="81">
        <v>901.11562860000004</v>
      </c>
      <c r="EK24" s="81">
        <v>868.27845336999997</v>
      </c>
      <c r="EL24" s="81">
        <v>851.15460215999997</v>
      </c>
      <c r="EM24" s="81">
        <v>803.55988079999997</v>
      </c>
      <c r="EN24" s="81">
        <v>710.25751935999995</v>
      </c>
      <c r="EO24" s="81">
        <v>809.93980333000002</v>
      </c>
      <c r="EP24" s="81">
        <v>1076.9325839999999</v>
      </c>
      <c r="EQ24" s="81">
        <v>841.16559156000005</v>
      </c>
      <c r="ER24" s="81">
        <v>783.45463900000004</v>
      </c>
      <c r="ES24" s="81">
        <v>1612.1872728599999</v>
      </c>
      <c r="ET24" s="81">
        <v>1061.3624339999999</v>
      </c>
      <c r="EU24" s="81">
        <v>777.11545865999994</v>
      </c>
      <c r="EV24" s="81">
        <v>965.48501055999998</v>
      </c>
      <c r="EW24" s="83">
        <v>923.52841507999995</v>
      </c>
      <c r="EX24" s="81">
        <v>732.15115448999995</v>
      </c>
      <c r="EY24" s="81">
        <v>950.23196543999995</v>
      </c>
      <c r="EZ24" s="81">
        <v>860.83254247499997</v>
      </c>
      <c r="FA24" s="81">
        <v>991.17680352000002</v>
      </c>
      <c r="FB24" s="81">
        <v>983.89948356000002</v>
      </c>
      <c r="FC24" s="81">
        <v>463.10893207999999</v>
      </c>
      <c r="FD24" s="81">
        <v>967.30629824000005</v>
      </c>
      <c r="FE24" s="81">
        <v>1111.67528208</v>
      </c>
      <c r="FF24" s="81">
        <v>772.87815892000003</v>
      </c>
      <c r="FG24" s="81">
        <v>777.10124303999999</v>
      </c>
      <c r="FH24" s="81">
        <v>893.15527536000013</v>
      </c>
      <c r="FI24" s="81">
        <v>833.20327077000002</v>
      </c>
      <c r="FJ24" s="81">
        <v>1137.47161566</v>
      </c>
      <c r="FK24" s="81">
        <v>1197.5230840600002</v>
      </c>
      <c r="FL24" s="81">
        <v>1194.8987879400001</v>
      </c>
      <c r="FM24" s="81">
        <v>1282.3217457599999</v>
      </c>
      <c r="FN24" s="81">
        <v>1201.0911821100001</v>
      </c>
      <c r="FO24" s="81">
        <v>1201.0911821100001</v>
      </c>
      <c r="FP24" s="81">
        <v>1664.413509</v>
      </c>
      <c r="FQ24" s="81">
        <v>978.04543539999997</v>
      </c>
      <c r="FR24" s="81">
        <v>1463.4513756399999</v>
      </c>
      <c r="FS24" s="81">
        <v>1184.23628418</v>
      </c>
      <c r="FT24" s="81">
        <v>1003.9096391099999</v>
      </c>
      <c r="FU24" s="81">
        <v>1332.23589954</v>
      </c>
      <c r="FV24" s="81">
        <v>1705.5941691599999</v>
      </c>
      <c r="FW24" s="81">
        <v>1038.8165693600001</v>
      </c>
      <c r="FX24" s="81">
        <v>1164.3123193800002</v>
      </c>
      <c r="FY24" s="65">
        <v>1955.7442561800001</v>
      </c>
      <c r="FZ24" s="65">
        <v>1894.32846008</v>
      </c>
      <c r="GA24" s="65">
        <v>1915.0524271199999</v>
      </c>
      <c r="GB24" s="65">
        <v>1511.45036461</v>
      </c>
      <c r="GC24" s="65">
        <v>1433.9812023700001</v>
      </c>
      <c r="GD24" s="65">
        <v>1666.46055318</v>
      </c>
      <c r="GE24" s="65">
        <v>1885.7024503</v>
      </c>
      <c r="GF24" s="65">
        <v>1250.938529</v>
      </c>
      <c r="GG24" s="65">
        <v>1358.3392004699999</v>
      </c>
      <c r="GH24" s="65">
        <v>1908.52802546</v>
      </c>
    </row>
    <row r="25" spans="1:190" s="90" customFormat="1">
      <c r="A25" s="129" t="s">
        <v>27</v>
      </c>
      <c r="B25" s="130"/>
      <c r="C25" s="93">
        <v>2513.0607087479998</v>
      </c>
      <c r="D25" s="93">
        <v>1363.2288088319999</v>
      </c>
      <c r="E25" s="93">
        <v>1970.36973773043</v>
      </c>
      <c r="F25" s="93">
        <v>2815.4928835928599</v>
      </c>
      <c r="G25" s="93">
        <v>1215.0843374174999</v>
      </c>
      <c r="H25" s="93">
        <v>885.47221145000003</v>
      </c>
      <c r="I25" s="93">
        <v>1471.7987474972699</v>
      </c>
      <c r="J25" s="93">
        <v>2115.28822952773</v>
      </c>
      <c r="K25" s="93">
        <v>2532.5179388015799</v>
      </c>
      <c r="L25" s="93">
        <v>3890.3362366275001</v>
      </c>
      <c r="M25" s="93">
        <v>2923.7079091054602</v>
      </c>
      <c r="N25" s="93">
        <v>3499.4099084243699</v>
      </c>
      <c r="O25" s="93">
        <v>4198.65428892</v>
      </c>
      <c r="P25" s="93">
        <v>1656.6659110466701</v>
      </c>
      <c r="Q25" s="93">
        <v>2628.2840661547798</v>
      </c>
      <c r="R25" s="93">
        <v>3194.4441789252601</v>
      </c>
      <c r="S25" s="93">
        <v>3918.0512479619001</v>
      </c>
      <c r="T25" s="93">
        <v>2711.08018383429</v>
      </c>
      <c r="U25" s="93">
        <v>2594.1413439504699</v>
      </c>
      <c r="V25" s="93">
        <v>2187.9396025721799</v>
      </c>
      <c r="W25" s="93">
        <v>1046.1468365981</v>
      </c>
      <c r="X25" s="93">
        <v>164.35149822624999</v>
      </c>
      <c r="Y25" s="93">
        <v>-12.204041524999401</v>
      </c>
      <c r="Z25" s="93">
        <v>97.131696021398994</v>
      </c>
      <c r="AA25" s="93">
        <v>1196.1940990999999</v>
      </c>
      <c r="AB25" s="93">
        <v>303.217511876191</v>
      </c>
      <c r="AC25" s="93">
        <v>87.008124863639793</v>
      </c>
      <c r="AD25" s="93">
        <v>-426.48389387882997</v>
      </c>
      <c r="AE25" s="93">
        <v>292.89061726682098</v>
      </c>
      <c r="AF25" s="93">
        <v>-639.20240324999895</v>
      </c>
      <c r="AG25" s="93">
        <v>173.10025598726901</v>
      </c>
      <c r="AH25" s="93">
        <v>-448.23751799870098</v>
      </c>
      <c r="AI25" s="93">
        <v>415.01000995999999</v>
      </c>
      <c r="AJ25" s="93">
        <v>155.48548031222001</v>
      </c>
      <c r="AK25" s="93">
        <v>1133.58585856727</v>
      </c>
      <c r="AL25" s="93">
        <v>3200.3499967275802</v>
      </c>
      <c r="AM25" s="93">
        <v>2385.0352697859998</v>
      </c>
      <c r="AN25" s="93">
        <v>1458.0582472373301</v>
      </c>
      <c r="AO25" s="93">
        <v>2534.0900495961901</v>
      </c>
      <c r="AP25" s="93">
        <v>1674.97913233333</v>
      </c>
      <c r="AQ25" s="93">
        <v>643.52041084090899</v>
      </c>
      <c r="AR25" s="93">
        <v>-25.159839980000498</v>
      </c>
      <c r="AS25" s="93">
        <v>-423.764264937392</v>
      </c>
      <c r="AT25" s="93">
        <v>514.089403927273</v>
      </c>
      <c r="AU25" s="93">
        <v>1651.1102284799999</v>
      </c>
      <c r="AV25" s="93">
        <v>2206.3264405</v>
      </c>
      <c r="AW25" s="93">
        <v>2248.9839200000001</v>
      </c>
      <c r="AX25" s="93">
        <v>1897.3056726959101</v>
      </c>
      <c r="AY25" s="96">
        <v>4475.3687658600002</v>
      </c>
      <c r="AZ25" s="96">
        <v>2796.4702958399998</v>
      </c>
      <c r="BA25" s="96">
        <v>2465.0018142200001</v>
      </c>
      <c r="BB25" s="96">
        <v>597.37248053000098</v>
      </c>
      <c r="BC25" s="96">
        <v>241.11879928000101</v>
      </c>
      <c r="BD25" s="96">
        <v>948.41670140999997</v>
      </c>
      <c r="BE25" s="96">
        <v>73.008520200000902</v>
      </c>
      <c r="BF25" s="96">
        <v>-50.537249980001398</v>
      </c>
      <c r="BG25" s="96">
        <v>-1005.505958</v>
      </c>
      <c r="BH25" s="96">
        <v>-1673.4605296699999</v>
      </c>
      <c r="BI25" s="96">
        <v>-610.06583400000102</v>
      </c>
      <c r="BJ25" s="96">
        <v>-571.47669027999996</v>
      </c>
      <c r="BK25" s="93">
        <v>-504.05288255999898</v>
      </c>
      <c r="BL25" s="93">
        <v>-1053.8530912000001</v>
      </c>
      <c r="BM25" s="93">
        <v>-4061.5458571600002</v>
      </c>
      <c r="BN25" s="93">
        <v>-1061.6764645799999</v>
      </c>
      <c r="BO25" s="93">
        <v>78.333354450000101</v>
      </c>
      <c r="BP25" s="93">
        <v>128.94757113</v>
      </c>
      <c r="BQ25" s="93">
        <v>-2655.2123714099998</v>
      </c>
      <c r="BR25" s="93">
        <v>-2745.1770102400001</v>
      </c>
      <c r="BS25" s="93">
        <v>-6952.5267565699996</v>
      </c>
      <c r="BT25" s="93">
        <v>-1278.8486519400001</v>
      </c>
      <c r="BU25" s="93">
        <v>-3490.1293737599999</v>
      </c>
      <c r="BV25" s="93">
        <v>-5765.1511989600003</v>
      </c>
      <c r="BW25" s="93">
        <v>-3567.3914468500002</v>
      </c>
      <c r="BX25" s="93">
        <v>-2216.6115816299998</v>
      </c>
      <c r="BY25" s="93">
        <v>-2367.6854664000002</v>
      </c>
      <c r="BZ25" s="93">
        <v>-1534.28560868</v>
      </c>
      <c r="CA25" s="93">
        <v>-817.03578539999899</v>
      </c>
      <c r="CB25" s="93">
        <v>-846.02373443999898</v>
      </c>
      <c r="CC25" s="93">
        <v>-2113.9953950399999</v>
      </c>
      <c r="CD25" s="93">
        <v>-633.63548591999995</v>
      </c>
      <c r="CE25" s="93">
        <v>-1897.2725260499999</v>
      </c>
      <c r="CF25" s="93">
        <v>-983.95854740000004</v>
      </c>
      <c r="CG25" s="93">
        <v>-2284.02790125</v>
      </c>
      <c r="CH25" s="93">
        <v>-3203.2573539800001</v>
      </c>
      <c r="CI25" s="93">
        <v>-1321.4867988599999</v>
      </c>
      <c r="CJ25" s="93">
        <v>-693.89653451222102</v>
      </c>
      <c r="CK25" s="93">
        <v>-799.71115140000097</v>
      </c>
      <c r="CL25" s="93">
        <v>-1025.67828265</v>
      </c>
      <c r="CM25" s="93">
        <v>-1177.53843009</v>
      </c>
      <c r="CN25" s="93">
        <v>-1424.6531936700001</v>
      </c>
      <c r="CO25" s="93">
        <v>-1048.87175938</v>
      </c>
      <c r="CP25" s="93">
        <v>-255.77239359999999</v>
      </c>
      <c r="CQ25" s="93">
        <v>19.292457960000299</v>
      </c>
      <c r="CR25" s="93">
        <v>183.20490298000001</v>
      </c>
      <c r="CS25" s="93">
        <v>-497.38646627999901</v>
      </c>
      <c r="CT25" s="93">
        <v>394.600884519999</v>
      </c>
      <c r="CU25" s="93">
        <v>-56.332660079999201</v>
      </c>
      <c r="CV25" s="93">
        <v>-519.15121632</v>
      </c>
      <c r="CW25" s="93">
        <v>-579.59021259999997</v>
      </c>
      <c r="CX25" s="93">
        <v>669.43369625000003</v>
      </c>
      <c r="CY25" s="93">
        <v>1234.5416909400001</v>
      </c>
      <c r="CZ25" s="93">
        <v>131.44569940000099</v>
      </c>
      <c r="DA25" s="93">
        <v>-629.72476974000006</v>
      </c>
      <c r="DB25" s="93">
        <v>-1016.92601361</v>
      </c>
      <c r="DC25" s="93">
        <v>-1202.2145226</v>
      </c>
      <c r="DD25" s="93">
        <v>-202.77797903999999</v>
      </c>
      <c r="DE25" s="93">
        <v>-1240.8190763699999</v>
      </c>
      <c r="DF25" s="93">
        <v>-487.94262069000098</v>
      </c>
      <c r="DG25" s="93">
        <v>818.41889550999997</v>
      </c>
      <c r="DH25" s="93">
        <v>-1013.39504948</v>
      </c>
      <c r="DI25" s="93">
        <v>-412.14491877</v>
      </c>
      <c r="DJ25" s="93">
        <v>-737.29380563999996</v>
      </c>
      <c r="DK25" s="93">
        <v>424.54246926000098</v>
      </c>
      <c r="DL25" s="93">
        <v>-1328.3244126</v>
      </c>
      <c r="DM25" s="93">
        <v>-422.62113007999898</v>
      </c>
      <c r="DN25" s="93">
        <v>-377.98232406</v>
      </c>
      <c r="DO25" s="93">
        <v>-243.3191904</v>
      </c>
      <c r="DP25" s="93">
        <v>-311.00466461999901</v>
      </c>
      <c r="DQ25" s="93">
        <v>-395.8895101</v>
      </c>
      <c r="DR25" s="93">
        <v>155.68135487999999</v>
      </c>
      <c r="DS25" s="93">
        <v>441.666305639999</v>
      </c>
      <c r="DT25" s="93">
        <v>983.62152483</v>
      </c>
      <c r="DU25" s="93">
        <v>1304.5184176499999</v>
      </c>
      <c r="DV25" s="93">
        <v>1046.9876016600001</v>
      </c>
      <c r="DW25" s="93">
        <v>1692.93896055</v>
      </c>
      <c r="DX25" s="93">
        <f>'以美元计价（月度）'!DX25*7.0867</f>
        <v>60.502701249999362</v>
      </c>
      <c r="DY25" s="93">
        <v>-177.06751968</v>
      </c>
      <c r="DZ25" s="93">
        <v>-265.43013652000002</v>
      </c>
      <c r="EA25" s="93">
        <v>269.30590344000098</v>
      </c>
      <c r="EB25" s="93">
        <v>871.18466875000001</v>
      </c>
      <c r="EC25" s="93">
        <v>197.21121815999999</v>
      </c>
      <c r="ED25" s="93">
        <v>4357.6232186999996</v>
      </c>
      <c r="EE25" s="93">
        <v>2643.6076382800002</v>
      </c>
      <c r="EF25" s="93">
        <v>1810.22491638</v>
      </c>
      <c r="EG25" s="93">
        <v>1281.47356868</v>
      </c>
      <c r="EH25" s="93">
        <v>145.11867444000001</v>
      </c>
      <c r="EI25" s="93">
        <v>1481.6091024</v>
      </c>
      <c r="EJ25" s="93">
        <v>1416.55753192</v>
      </c>
      <c r="EK25" s="93">
        <v>618.75433857999997</v>
      </c>
      <c r="EL25" s="93">
        <v>883.900086759999</v>
      </c>
      <c r="EM25" s="93">
        <v>1350.04674912</v>
      </c>
      <c r="EN25" s="93">
        <v>1061.8871731199999</v>
      </c>
      <c r="EO25" s="93">
        <v>1608.6948664900001</v>
      </c>
      <c r="EP25" s="93">
        <v>2928.6342540000001</v>
      </c>
      <c r="EQ25" s="93">
        <v>1766.3398334399999</v>
      </c>
      <c r="ER25" s="93">
        <v>266.160810300001</v>
      </c>
      <c r="ES25" s="93">
        <v>1698.7248529000001</v>
      </c>
      <c r="ET25" s="93">
        <v>1228.4075127999999</v>
      </c>
      <c r="EU25" s="93">
        <v>97.350202949999996</v>
      </c>
      <c r="EV25" s="93">
        <v>396.72874092000001</v>
      </c>
      <c r="EW25" s="97">
        <v>-60.425309720000399</v>
      </c>
      <c r="EX25" s="93">
        <v>1758.04991292</v>
      </c>
      <c r="EY25" s="97">
        <v>575.99820414000101</v>
      </c>
      <c r="EZ25" s="97">
        <v>-846.17380951687505</v>
      </c>
      <c r="FA25" s="97">
        <v>-449.80306788000001</v>
      </c>
      <c r="FB25" s="97">
        <v>487.73881188000098</v>
      </c>
      <c r="FC25" s="93">
        <v>169.22625199999999</v>
      </c>
      <c r="FD25" s="93">
        <v>-126.95270256000029</v>
      </c>
      <c r="FE25" s="93">
        <v>-1097.3415123000009</v>
      </c>
      <c r="FF25" s="93">
        <v>375.56287327999968</v>
      </c>
      <c r="FG25" s="93">
        <v>233.06074055999957</v>
      </c>
      <c r="FH25" s="93">
        <v>589.73250355999971</v>
      </c>
      <c r="FI25" s="93">
        <v>-1061.275408649999</v>
      </c>
      <c r="FJ25" s="93">
        <v>-740.57077467000022</v>
      </c>
      <c r="FK25" s="93">
        <v>-963.41702442000008</v>
      </c>
      <c r="FL25" s="93">
        <v>-541.46241578000047</v>
      </c>
      <c r="FM25" s="93">
        <v>-1761.1635914399994</v>
      </c>
      <c r="FN25" s="93">
        <v>-309.99217391000138</v>
      </c>
      <c r="FO25" s="93">
        <v>-309.99217391000138</v>
      </c>
      <c r="FP25" s="93">
        <v>-701.50929420000057</v>
      </c>
      <c r="FQ25" s="93">
        <v>120.29218504000136</v>
      </c>
      <c r="FR25" s="93">
        <v>-1180.9965539800007</v>
      </c>
      <c r="FS25" s="93">
        <v>-2700.5481649799985</v>
      </c>
      <c r="FT25" s="93">
        <v>-1133.3207792199998</v>
      </c>
      <c r="FU25" s="93">
        <v>-2488.4162994599997</v>
      </c>
      <c r="FV25" s="93">
        <v>-3887.0764405199984</v>
      </c>
      <c r="FW25" s="93">
        <v>-86.585645140000139</v>
      </c>
      <c r="FX25" s="93">
        <v>3412.1608875899997</v>
      </c>
      <c r="FY25" s="94">
        <v>1297.0195422600004</v>
      </c>
      <c r="FZ25" s="94">
        <v>249.01009266000034</v>
      </c>
      <c r="GA25" s="94">
        <v>-768.30022006999968</v>
      </c>
      <c r="GB25" s="94">
        <v>-3248.0382811599993</v>
      </c>
      <c r="GC25" s="94">
        <v>-746.41756859000009</v>
      </c>
      <c r="GD25" s="94">
        <v>-141.13250432000058</v>
      </c>
      <c r="GE25" s="94">
        <v>-306.64297527999935</v>
      </c>
      <c r="GF25" s="94">
        <v>810.00230749999889</v>
      </c>
      <c r="GG25" s="94">
        <v>1817.4828231000008</v>
      </c>
      <c r="GH25" s="94">
        <v>1630.0191069400003</v>
      </c>
    </row>
    <row r="26" spans="1:190">
      <c r="A26" s="131" t="s">
        <v>17</v>
      </c>
      <c r="B26" s="132"/>
      <c r="C26" s="81">
        <v>-234.150449452</v>
      </c>
      <c r="D26" s="81">
        <v>-128.43710351999999</v>
      </c>
      <c r="E26" s="81">
        <v>-124.87536836913</v>
      </c>
      <c r="F26" s="81">
        <v>329.42351755714299</v>
      </c>
      <c r="G26" s="81">
        <v>116.11811342999999</v>
      </c>
      <c r="H26" s="81">
        <v>-67.741013699999996</v>
      </c>
      <c r="I26" s="81">
        <v>-327.43417869272702</v>
      </c>
      <c r="J26" s="81">
        <v>140.791157713182</v>
      </c>
      <c r="K26" s="81">
        <v>619.521861486842</v>
      </c>
      <c r="L26" s="81">
        <v>46.448634587500003</v>
      </c>
      <c r="M26" s="81">
        <v>-91.840094670909096</v>
      </c>
      <c r="N26" s="81">
        <v>71.039195937391298</v>
      </c>
      <c r="O26" s="81">
        <v>-316.74208332000001</v>
      </c>
      <c r="P26" s="81">
        <v>19.80272338</v>
      </c>
      <c r="Q26" s="81">
        <v>-57.511100128696</v>
      </c>
      <c r="R26" s="81">
        <v>278.61079947473701</v>
      </c>
      <c r="S26" s="81">
        <v>546.46470043428599</v>
      </c>
      <c r="T26" s="81">
        <v>-77.357694749523006</v>
      </c>
      <c r="U26" s="81">
        <v>-197.360394510476</v>
      </c>
      <c r="V26" s="81">
        <v>-236.4417904</v>
      </c>
      <c r="W26" s="81">
        <v>-611.34295727999995</v>
      </c>
      <c r="X26" s="81">
        <v>-37.539122756250002</v>
      </c>
      <c r="Y26" s="81">
        <v>39.322795200000002</v>
      </c>
      <c r="Z26" s="81">
        <v>1064.2018774763601</v>
      </c>
      <c r="AA26" s="81">
        <v>-28.805810557333398</v>
      </c>
      <c r="AB26" s="81">
        <v>26.609511128571398</v>
      </c>
      <c r="AC26" s="81">
        <v>-407.81155370454502</v>
      </c>
      <c r="AD26" s="81">
        <v>-190.810372307059</v>
      </c>
      <c r="AE26" s="81">
        <v>-31.500707534545501</v>
      </c>
      <c r="AF26" s="81">
        <v>-416.389744425</v>
      </c>
      <c r="AG26" s="81">
        <v>142.929027188182</v>
      </c>
      <c r="AH26" s="81">
        <v>-46.333455126521798</v>
      </c>
      <c r="AI26" s="81">
        <v>13.4797107445</v>
      </c>
      <c r="AJ26" s="81">
        <v>-334.396266014444</v>
      </c>
      <c r="AK26" s="81">
        <v>-32.234686865454499</v>
      </c>
      <c r="AL26" s="81">
        <v>-215.65081107619099</v>
      </c>
      <c r="AM26" s="81">
        <v>-3427.2885293139998</v>
      </c>
      <c r="AN26" s="81">
        <v>-564.00638175200004</v>
      </c>
      <c r="AO26" s="81">
        <v>-261.62031308761902</v>
      </c>
      <c r="AP26" s="81">
        <v>-468.49001877333302</v>
      </c>
      <c r="AQ26" s="81">
        <v>-421.23115097727299</v>
      </c>
      <c r="AR26" s="81">
        <v>-522.48605139646997</v>
      </c>
      <c r="AS26" s="81">
        <v>-582.68296270391295</v>
      </c>
      <c r="AT26" s="81">
        <v>-66.352370152727303</v>
      </c>
      <c r="AU26" s="81">
        <v>-304.08028003999999</v>
      </c>
      <c r="AV26" s="81">
        <v>-200.579707527778</v>
      </c>
      <c r="AW26" s="81">
        <v>-521.87596682666697</v>
      </c>
      <c r="AX26" s="81">
        <v>-107.947289550455</v>
      </c>
      <c r="AY26" s="84">
        <v>-182.84087704000001</v>
      </c>
      <c r="AZ26" s="84">
        <v>-8.5371364799999601</v>
      </c>
      <c r="BA26" s="84">
        <v>-55.555987520000002</v>
      </c>
      <c r="BB26" s="84">
        <v>108.10307177999999</v>
      </c>
      <c r="BC26" s="84">
        <v>-174.52664852000001</v>
      </c>
      <c r="BD26" s="84">
        <v>10.536711690000001</v>
      </c>
      <c r="BE26" s="84">
        <v>-548.29718829000001</v>
      </c>
      <c r="BF26" s="84">
        <v>-254.23379262</v>
      </c>
      <c r="BG26" s="84">
        <v>-523.08336840000004</v>
      </c>
      <c r="BH26" s="84">
        <v>-211.11496245999999</v>
      </c>
      <c r="BI26" s="84">
        <v>-170.19674168</v>
      </c>
      <c r="BJ26" s="84">
        <v>127.88025349999999</v>
      </c>
      <c r="BK26" s="81">
        <v>209.61580104000001</v>
      </c>
      <c r="BL26" s="81">
        <v>-441.60706355000002</v>
      </c>
      <c r="BM26" s="81">
        <v>-499.24801351000002</v>
      </c>
      <c r="BN26" s="81">
        <v>-140.91000324000001</v>
      </c>
      <c r="BO26" s="81">
        <v>-166.86902988</v>
      </c>
      <c r="BP26" s="81">
        <v>-417.95653730999999</v>
      </c>
      <c r="BQ26" s="81">
        <v>-911.81830401000002</v>
      </c>
      <c r="BR26" s="81">
        <v>5325.7425491200001</v>
      </c>
      <c r="BS26" s="81">
        <v>343.85497079999999</v>
      </c>
      <c r="BT26" s="81">
        <v>630.23187059999998</v>
      </c>
      <c r="BU26" s="81">
        <v>-727.97741712000004</v>
      </c>
      <c r="BV26" s="81">
        <v>-82.033459559999898</v>
      </c>
      <c r="BW26" s="81">
        <v>980.09782331999997</v>
      </c>
      <c r="BX26" s="81">
        <v>68.620308370000004</v>
      </c>
      <c r="BY26" s="81">
        <v>-180.67361904000001</v>
      </c>
      <c r="BZ26" s="81">
        <v>-33.599173219999898</v>
      </c>
      <c r="CA26" s="81">
        <v>-140.15292700000001</v>
      </c>
      <c r="CB26" s="81">
        <v>314.89023606000001</v>
      </c>
      <c r="CC26" s="81">
        <v>-795.05932127999995</v>
      </c>
      <c r="CD26" s="81">
        <v>-416.60053488</v>
      </c>
      <c r="CE26" s="81">
        <v>-104.5624195</v>
      </c>
      <c r="CF26" s="81">
        <v>-299.24622377999998</v>
      </c>
      <c r="CG26" s="81">
        <v>-422.73117250000001</v>
      </c>
      <c r="CH26" s="81">
        <v>-220.08454567999999</v>
      </c>
      <c r="CI26" s="81">
        <v>-244.43078141999999</v>
      </c>
      <c r="CJ26" s="81">
        <v>-1.70684195999996</v>
      </c>
      <c r="CK26" s="81">
        <v>-316.29034608000001</v>
      </c>
      <c r="CL26" s="81">
        <v>-144.51598175000001</v>
      </c>
      <c r="CM26" s="81">
        <v>-325.46429970999998</v>
      </c>
      <c r="CN26" s="81">
        <v>-501.21500624999999</v>
      </c>
      <c r="CO26" s="81">
        <v>-620.79513362</v>
      </c>
      <c r="CP26" s="81">
        <v>20.5433428800001</v>
      </c>
      <c r="CQ26" s="81">
        <v>-198.59995158000001</v>
      </c>
      <c r="CR26" s="81">
        <v>-318.15244758</v>
      </c>
      <c r="CS26" s="81">
        <v>-185.07524993999999</v>
      </c>
      <c r="CT26" s="81">
        <v>-49.970188180000001</v>
      </c>
      <c r="CU26" s="81">
        <v>-205.15767543999999</v>
      </c>
      <c r="CV26" s="81">
        <v>-419.23461689999999</v>
      </c>
      <c r="CW26" s="81">
        <v>-414.50572319999998</v>
      </c>
      <c r="CX26" s="81">
        <v>-254.78929299999999</v>
      </c>
      <c r="CY26" s="81">
        <v>-198.20513217999999</v>
      </c>
      <c r="CZ26" s="81">
        <v>-341.78657751999998</v>
      </c>
      <c r="DA26" s="81">
        <v>-601.02751434000004</v>
      </c>
      <c r="DB26" s="81">
        <v>-383.83043205000001</v>
      </c>
      <c r="DC26" s="81">
        <v>-99.621013050000002</v>
      </c>
      <c r="DD26" s="81">
        <v>38.148533279999903</v>
      </c>
      <c r="DE26" s="81">
        <v>152.92103553000001</v>
      </c>
      <c r="DF26" s="81">
        <v>71.684923889999993</v>
      </c>
      <c r="DG26" s="81">
        <v>-212.99356796999999</v>
      </c>
      <c r="DH26" s="81">
        <v>9.1817131999999901</v>
      </c>
      <c r="DI26" s="81">
        <v>-246.41044830999999</v>
      </c>
      <c r="DJ26" s="81">
        <v>-205.85474805000001</v>
      </c>
      <c r="DK26" s="81">
        <v>106.98427467</v>
      </c>
      <c r="DL26" s="81">
        <v>-14.094336</v>
      </c>
      <c r="DM26" s="81">
        <v>-139.86895568</v>
      </c>
      <c r="DN26" s="81">
        <v>-147.96828145999999</v>
      </c>
      <c r="DO26" s="81">
        <v>168.24674295</v>
      </c>
      <c r="DP26" s="81">
        <v>-11.47705566</v>
      </c>
      <c r="DQ26" s="81">
        <v>-76.830481370000001</v>
      </c>
      <c r="DR26" s="81">
        <v>-99.522852479999997</v>
      </c>
      <c r="DS26" s="81">
        <v>-131.34482424000001</v>
      </c>
      <c r="DT26" s="81">
        <v>940.66852515999994</v>
      </c>
      <c r="DU26" s="81">
        <v>488.44825280999999</v>
      </c>
      <c r="DV26" s="81">
        <v>197.79356519999999</v>
      </c>
      <c r="DW26" s="81">
        <v>264.02969504999999</v>
      </c>
      <c r="DX26" s="81">
        <f>'以美元计价（月度）'!DX26*7.0867</f>
        <v>276.56130217999993</v>
      </c>
      <c r="DY26" s="81">
        <v>-402.16003783999997</v>
      </c>
      <c r="DZ26" s="81">
        <v>-98.163423760000001</v>
      </c>
      <c r="EA26" s="81">
        <v>-405.54397763999998</v>
      </c>
      <c r="EB26" s="81">
        <v>-143.40681146</v>
      </c>
      <c r="EC26" s="81">
        <v>-34.860759119999997</v>
      </c>
      <c r="ED26" s="81">
        <v>90.826096670000098</v>
      </c>
      <c r="EE26" s="81">
        <v>6.8333404999999603</v>
      </c>
      <c r="EF26" s="81">
        <v>-357.40798092</v>
      </c>
      <c r="EG26" s="81">
        <v>-45.269669499999999</v>
      </c>
      <c r="EH26" s="81">
        <v>218.32581339999999</v>
      </c>
      <c r="EI26" s="81">
        <v>75.319181279999995</v>
      </c>
      <c r="EJ26" s="81">
        <v>-968.82928216000005</v>
      </c>
      <c r="EK26" s="81">
        <v>-218.35391293000001</v>
      </c>
      <c r="EL26" s="81">
        <v>-285.54088480000001</v>
      </c>
      <c r="EM26" s="81">
        <v>-380.35439007000002</v>
      </c>
      <c r="EN26" s="81">
        <v>-111.32625984000001</v>
      </c>
      <c r="EO26" s="81">
        <v>-129.88342675999999</v>
      </c>
      <c r="EP26" s="81">
        <v>-362.40522499999997</v>
      </c>
      <c r="EQ26" s="81">
        <v>-474.11022036000003</v>
      </c>
      <c r="ER26" s="81">
        <v>103.21047110000001</v>
      </c>
      <c r="ES26" s="81">
        <v>432.90175029</v>
      </c>
      <c r="ET26" s="81">
        <v>251.119462</v>
      </c>
      <c r="EU26" s="81">
        <v>80.512028399999906</v>
      </c>
      <c r="EV26" s="81">
        <v>-107.63644943</v>
      </c>
      <c r="EW26" s="83">
        <v>-824.87586492000003</v>
      </c>
      <c r="EX26" s="81">
        <v>-187.79608722</v>
      </c>
      <c r="EY26" s="83">
        <v>92.854223910000002</v>
      </c>
      <c r="EZ26" s="83">
        <v>-12.67196601</v>
      </c>
      <c r="FA26" s="83">
        <v>207.31077156000001</v>
      </c>
      <c r="FB26" s="83">
        <v>149.28689241000001</v>
      </c>
      <c r="FC26" s="81">
        <v>128.16466944000001</v>
      </c>
      <c r="FD26" s="81">
        <v>-240.76866952000003</v>
      </c>
      <c r="FE26" s="81">
        <v>-27.992895600000047</v>
      </c>
      <c r="FF26" s="81">
        <v>52.050734959999971</v>
      </c>
      <c r="FG26" s="81">
        <v>-58.101066719999956</v>
      </c>
      <c r="FH26" s="81">
        <v>-305.74769164000003</v>
      </c>
      <c r="FI26" s="81">
        <v>-643.34631509999997</v>
      </c>
      <c r="FJ26" s="81">
        <v>-301.96723679999997</v>
      </c>
      <c r="FK26" s="81">
        <v>431.16977571000001</v>
      </c>
      <c r="FL26" s="81">
        <v>36.445034340000014</v>
      </c>
      <c r="FM26" s="81">
        <v>-97.027972800000029</v>
      </c>
      <c r="FN26" s="81">
        <v>-183.65428514000007</v>
      </c>
      <c r="FO26" s="81">
        <v>-183.65428514000007</v>
      </c>
      <c r="FP26" s="81">
        <v>-390.59834439999997</v>
      </c>
      <c r="FQ26" s="81">
        <v>551.15610669</v>
      </c>
      <c r="FR26" s="81">
        <v>269.74053251999999</v>
      </c>
      <c r="FS26" s="81">
        <v>-97.911552300000011</v>
      </c>
      <c r="FT26" s="81">
        <v>-115.44559732999997</v>
      </c>
      <c r="FU26" s="81">
        <v>333.18261886000005</v>
      </c>
      <c r="FV26" s="81">
        <v>-630.22234463999996</v>
      </c>
      <c r="FW26" s="81">
        <v>-151.43980366</v>
      </c>
      <c r="FX26" s="81">
        <v>201.46764645000005</v>
      </c>
      <c r="FY26" s="65">
        <v>177.52278024000003</v>
      </c>
      <c r="FZ26" s="65">
        <v>-47.829614489999969</v>
      </c>
      <c r="GA26" s="65">
        <v>-16.814369299999989</v>
      </c>
      <c r="GB26" s="65">
        <v>-429.07000227999998</v>
      </c>
      <c r="GC26" s="65">
        <v>-268.31316048999997</v>
      </c>
      <c r="GD26" s="65">
        <v>-148.00132206999999</v>
      </c>
      <c r="GE26" s="65">
        <v>-731.14293898000017</v>
      </c>
      <c r="GF26" s="65">
        <v>-439.31302950000003</v>
      </c>
      <c r="GG26" s="65">
        <v>-22.897658699999916</v>
      </c>
      <c r="GH26" s="65">
        <v>-284.93381468999991</v>
      </c>
    </row>
    <row r="27" spans="1:190">
      <c r="A27" s="131" t="s">
        <v>18</v>
      </c>
      <c r="B27" s="132"/>
      <c r="C27" s="81">
        <v>2747.2111581999998</v>
      </c>
      <c r="D27" s="81">
        <v>1491.6659123520001</v>
      </c>
      <c r="E27" s="81">
        <v>2095.24510609957</v>
      </c>
      <c r="F27" s="81">
        <v>2486.0693660357101</v>
      </c>
      <c r="G27" s="81">
        <v>1098.9662239874999</v>
      </c>
      <c r="H27" s="81">
        <v>953.21322515000099</v>
      </c>
      <c r="I27" s="81">
        <v>1799.2329261899999</v>
      </c>
      <c r="J27" s="81">
        <v>1974.4970718145501</v>
      </c>
      <c r="K27" s="81">
        <v>1912.99607731474</v>
      </c>
      <c r="L27" s="81">
        <v>3843.8876020399998</v>
      </c>
      <c r="M27" s="81">
        <v>3015.54800377636</v>
      </c>
      <c r="N27" s="81">
        <v>3428.3707124869602</v>
      </c>
      <c r="O27" s="81">
        <v>4515.3963722400003</v>
      </c>
      <c r="P27" s="81">
        <v>1636.86318766667</v>
      </c>
      <c r="Q27" s="81">
        <v>2685.7951662834798</v>
      </c>
      <c r="R27" s="81">
        <v>2915.8333794505302</v>
      </c>
      <c r="S27" s="81">
        <v>3371.58654752762</v>
      </c>
      <c r="T27" s="81">
        <v>2788.4378785838098</v>
      </c>
      <c r="U27" s="81">
        <v>2791.50173846095</v>
      </c>
      <c r="V27" s="81">
        <v>2424.38139297218</v>
      </c>
      <c r="W27" s="81">
        <v>1657.4897938781</v>
      </c>
      <c r="X27" s="81">
        <v>201.8906209825</v>
      </c>
      <c r="Y27" s="81">
        <v>-51.526836725000997</v>
      </c>
      <c r="Z27" s="81">
        <v>-967.07018145499899</v>
      </c>
      <c r="AA27" s="81">
        <v>1224.9999096573299</v>
      </c>
      <c r="AB27" s="81">
        <v>276.60800074761897</v>
      </c>
      <c r="AC27" s="81">
        <v>494.81967856818102</v>
      </c>
      <c r="AD27" s="81">
        <v>-235.67352157176401</v>
      </c>
      <c r="AE27" s="81">
        <v>324.391324801363</v>
      </c>
      <c r="AF27" s="81">
        <v>-222.812658825</v>
      </c>
      <c r="AG27" s="81">
        <v>30.171228799092201</v>
      </c>
      <c r="AH27" s="81">
        <v>-401.90406287217502</v>
      </c>
      <c r="AI27" s="81">
        <v>401.53029921550097</v>
      </c>
      <c r="AJ27" s="81">
        <v>489.88174632666801</v>
      </c>
      <c r="AK27" s="81">
        <v>1165.8205454327299</v>
      </c>
      <c r="AL27" s="81">
        <v>3416.0008078038099</v>
      </c>
      <c r="AM27" s="81">
        <v>5812.3237990999996</v>
      </c>
      <c r="AN27" s="81">
        <v>2022.06462898933</v>
      </c>
      <c r="AO27" s="81">
        <v>2795.7103626838102</v>
      </c>
      <c r="AP27" s="81">
        <v>2143.4691511066699</v>
      </c>
      <c r="AQ27" s="81">
        <v>1064.7515618181801</v>
      </c>
      <c r="AR27" s="81">
        <v>497.32621141647002</v>
      </c>
      <c r="AS27" s="81">
        <v>158.918697766523</v>
      </c>
      <c r="AT27" s="81">
        <v>580.44177407999996</v>
      </c>
      <c r="AU27" s="81">
        <v>1955.1905085200001</v>
      </c>
      <c r="AV27" s="81">
        <v>2406.9061480277801</v>
      </c>
      <c r="AW27" s="81">
        <v>2770.8598868266699</v>
      </c>
      <c r="AX27" s="81">
        <v>2005.2529622463601</v>
      </c>
      <c r="AY27" s="84">
        <v>4658.2096429000003</v>
      </c>
      <c r="AZ27" s="84">
        <v>2805.0074323200001</v>
      </c>
      <c r="BA27" s="84">
        <v>2520.5578017399998</v>
      </c>
      <c r="BB27" s="84">
        <v>489.269408749999</v>
      </c>
      <c r="BC27" s="84">
        <v>415.64544780000102</v>
      </c>
      <c r="BD27" s="84">
        <v>937.879989719999</v>
      </c>
      <c r="BE27" s="84">
        <v>621.30570848999901</v>
      </c>
      <c r="BF27" s="84">
        <v>203.69654263999999</v>
      </c>
      <c r="BG27" s="84">
        <v>-482.42258959999901</v>
      </c>
      <c r="BH27" s="84">
        <v>-1462.3455672099999</v>
      </c>
      <c r="BI27" s="84">
        <v>-439.86909231999903</v>
      </c>
      <c r="BJ27" s="84">
        <v>-699.35694378000005</v>
      </c>
      <c r="BK27" s="81">
        <v>-713.66868360000103</v>
      </c>
      <c r="BL27" s="81">
        <v>-612.24602764999997</v>
      </c>
      <c r="BM27" s="81">
        <v>-3562.2978436499998</v>
      </c>
      <c r="BN27" s="81">
        <v>-920.76646133999895</v>
      </c>
      <c r="BO27" s="81">
        <v>245.20238433</v>
      </c>
      <c r="BP27" s="81">
        <v>546.90410843999996</v>
      </c>
      <c r="BQ27" s="81">
        <v>-1743.3940674</v>
      </c>
      <c r="BR27" s="81">
        <v>-8070.9195593599998</v>
      </c>
      <c r="BS27" s="81">
        <v>-7296.3817273699997</v>
      </c>
      <c r="BT27" s="81">
        <v>-1909.0805225399999</v>
      </c>
      <c r="BU27" s="81">
        <v>-2762.1519566400002</v>
      </c>
      <c r="BV27" s="81">
        <v>-5683.1177393999997</v>
      </c>
      <c r="BW27" s="81">
        <v>-4547.4892701700001</v>
      </c>
      <c r="BX27" s="81">
        <v>-2285.23189</v>
      </c>
      <c r="BY27" s="81">
        <v>-2187.01184736</v>
      </c>
      <c r="BZ27" s="81">
        <v>-1500.68643546</v>
      </c>
      <c r="CA27" s="81">
        <v>-676.88285839999799</v>
      </c>
      <c r="CB27" s="81">
        <v>-1160.9139705</v>
      </c>
      <c r="CC27" s="81">
        <v>-1318.93607376</v>
      </c>
      <c r="CD27" s="81">
        <v>-217.03495104000001</v>
      </c>
      <c r="CE27" s="81">
        <v>-1792.7101065500001</v>
      </c>
      <c r="CF27" s="81">
        <v>-684.71232362000205</v>
      </c>
      <c r="CG27" s="81">
        <v>-1861.2967287500001</v>
      </c>
      <c r="CH27" s="81">
        <v>-2983.1728082999998</v>
      </c>
      <c r="CI27" s="81">
        <v>-1077.05601744</v>
      </c>
      <c r="CJ27" s="81">
        <v>-692.18969255222305</v>
      </c>
      <c r="CK27" s="81">
        <v>-483.42080532</v>
      </c>
      <c r="CL27" s="81">
        <v>-881.16230089999999</v>
      </c>
      <c r="CM27" s="81">
        <v>-852.07413038000004</v>
      </c>
      <c r="CN27" s="81">
        <v>-923.43818742000099</v>
      </c>
      <c r="CO27" s="81">
        <v>-428.07662575999899</v>
      </c>
      <c r="CP27" s="81">
        <v>-276.31573647999898</v>
      </c>
      <c r="CQ27" s="81">
        <v>217.89240953999999</v>
      </c>
      <c r="CR27" s="81">
        <v>501.35735055999999</v>
      </c>
      <c r="CS27" s="81">
        <v>-312.31121633999999</v>
      </c>
      <c r="CT27" s="81">
        <v>444.57107270000103</v>
      </c>
      <c r="CU27" s="81">
        <v>148.82501536000001</v>
      </c>
      <c r="CV27" s="81">
        <v>-99.916599420000196</v>
      </c>
      <c r="CW27" s="81">
        <v>-165.0844894</v>
      </c>
      <c r="CX27" s="81">
        <v>924.22298924999996</v>
      </c>
      <c r="CY27" s="81">
        <v>1432.74682312</v>
      </c>
      <c r="CZ27" s="81">
        <v>473.23227692</v>
      </c>
      <c r="DA27" s="81">
        <v>-28.697255400000401</v>
      </c>
      <c r="DB27" s="81">
        <v>-633.095581559999</v>
      </c>
      <c r="DC27" s="81">
        <v>-1102.5935095499999</v>
      </c>
      <c r="DD27" s="81">
        <v>-240.92651232</v>
      </c>
      <c r="DE27" s="81">
        <v>-1393.7401119000001</v>
      </c>
      <c r="DF27" s="81">
        <v>-559.62754457999995</v>
      </c>
      <c r="DG27" s="81">
        <v>1031.41246348</v>
      </c>
      <c r="DH27" s="81">
        <v>-1022.57676268</v>
      </c>
      <c r="DI27" s="81">
        <v>-165.73447046000001</v>
      </c>
      <c r="DJ27" s="81">
        <v>-531.43905758999995</v>
      </c>
      <c r="DK27" s="81">
        <v>317.558194589999</v>
      </c>
      <c r="DL27" s="81">
        <v>-1314.2300766000001</v>
      </c>
      <c r="DM27" s="81">
        <v>-282.75217440000102</v>
      </c>
      <c r="DN27" s="81">
        <v>-230.014042600002</v>
      </c>
      <c r="DO27" s="81">
        <v>-411.565933349999</v>
      </c>
      <c r="DP27" s="81">
        <v>-299.52760895999899</v>
      </c>
      <c r="DQ27" s="81">
        <v>-319.05902873000002</v>
      </c>
      <c r="DR27" s="81">
        <v>255.20420736000099</v>
      </c>
      <c r="DS27" s="81">
        <v>573.01112987999795</v>
      </c>
      <c r="DT27" s="81">
        <v>42.9529996699994</v>
      </c>
      <c r="DU27" s="81">
        <v>816.07016483999905</v>
      </c>
      <c r="DV27" s="81">
        <v>849.19403646000001</v>
      </c>
      <c r="DW27" s="81">
        <v>1428.9092654999999</v>
      </c>
      <c r="DX27" s="81">
        <f>'以美元计价（月度）'!DX27*7.0867</f>
        <v>-216.05860092999899</v>
      </c>
      <c r="DY27" s="81">
        <v>225.09251816000099</v>
      </c>
      <c r="DZ27" s="81">
        <v>-167.26671275999999</v>
      </c>
      <c r="EA27" s="81">
        <v>674.84988107999902</v>
      </c>
      <c r="EB27" s="81">
        <v>1014.59148021</v>
      </c>
      <c r="EC27" s="81">
        <v>232.07197728000099</v>
      </c>
      <c r="ED27" s="81">
        <v>4266.7971220299996</v>
      </c>
      <c r="EE27" s="81">
        <v>2636.7742977799999</v>
      </c>
      <c r="EF27" s="81">
        <v>2167.6328973</v>
      </c>
      <c r="EG27" s="81">
        <v>1326.7432381799999</v>
      </c>
      <c r="EH27" s="81">
        <v>-73.207138959998701</v>
      </c>
      <c r="EI27" s="81">
        <v>1406.2899211199999</v>
      </c>
      <c r="EJ27" s="81">
        <v>2385.38681408</v>
      </c>
      <c r="EK27" s="81">
        <v>837.10825150999904</v>
      </c>
      <c r="EL27" s="81">
        <v>1169.44097156</v>
      </c>
      <c r="EM27" s="81">
        <v>1730.4011391900001</v>
      </c>
      <c r="EN27" s="81">
        <v>1173.2134329600001</v>
      </c>
      <c r="EO27" s="81">
        <v>1738.5782932499999</v>
      </c>
      <c r="EP27" s="81">
        <v>3291.039479</v>
      </c>
      <c r="EQ27" s="81">
        <v>2240.4500538000002</v>
      </c>
      <c r="ER27" s="81">
        <v>162.95033920000199</v>
      </c>
      <c r="ES27" s="81">
        <v>1265.82310261</v>
      </c>
      <c r="ET27" s="81">
        <v>977.28805079999995</v>
      </c>
      <c r="EU27" s="81">
        <v>16.838174549999099</v>
      </c>
      <c r="EV27" s="81">
        <v>504.365190350001</v>
      </c>
      <c r="EW27" s="83">
        <v>764.45055519999801</v>
      </c>
      <c r="EX27" s="81">
        <v>1945.8460001399999</v>
      </c>
      <c r="EY27" s="83">
        <v>483.14398022999899</v>
      </c>
      <c r="EZ27" s="83">
        <v>-833.50184350687505</v>
      </c>
      <c r="FA27" s="83">
        <v>-657.11383943999897</v>
      </c>
      <c r="FB27" s="83">
        <v>338.45191947000097</v>
      </c>
      <c r="FC27" s="81">
        <v>41.061582560000303</v>
      </c>
      <c r="FD27" s="81">
        <v>113.81596695999959</v>
      </c>
      <c r="FE27" s="81">
        <v>-1069.348616700001</v>
      </c>
      <c r="FF27" s="81">
        <v>323.51213831999968</v>
      </c>
      <c r="FG27" s="81">
        <v>291.16180727999813</v>
      </c>
      <c r="FH27" s="81">
        <v>895.480195199999</v>
      </c>
      <c r="FI27" s="81">
        <v>-417.92909354999944</v>
      </c>
      <c r="FJ27" s="81">
        <v>-438.60353787000025</v>
      </c>
      <c r="FK27" s="81">
        <v>-1394.5868001300003</v>
      </c>
      <c r="FL27" s="81">
        <v>-577.907450119999</v>
      </c>
      <c r="FM27" s="81">
        <v>-1664.1356186399987</v>
      </c>
      <c r="FN27" s="81">
        <v>-126.33788877000022</v>
      </c>
      <c r="FO27" s="81">
        <v>-126.33788877000022</v>
      </c>
      <c r="FP27" s="81">
        <v>-310.91094980000059</v>
      </c>
      <c r="FQ27" s="81">
        <v>-430.86392164999802</v>
      </c>
      <c r="FR27" s="81">
        <v>-1450.7370865000012</v>
      </c>
      <c r="FS27" s="81">
        <v>-2602.6366126799985</v>
      </c>
      <c r="FT27" s="81">
        <v>-1017.8751818899992</v>
      </c>
      <c r="FU27" s="81">
        <v>-2821.5989183199999</v>
      </c>
      <c r="FV27" s="81">
        <v>-3256.8540958799967</v>
      </c>
      <c r="FW27" s="81">
        <v>64.854158519999956</v>
      </c>
      <c r="FX27" s="81">
        <v>3210.6932411400016</v>
      </c>
      <c r="FY27" s="65">
        <v>1119.4967620200005</v>
      </c>
      <c r="FZ27" s="65">
        <v>296.839707150001</v>
      </c>
      <c r="GA27" s="65">
        <v>-751.48585077000007</v>
      </c>
      <c r="GB27" s="65">
        <v>-2818.9682788799987</v>
      </c>
      <c r="GC27" s="65">
        <v>-478.10440810000034</v>
      </c>
      <c r="GD27" s="65">
        <v>6.8688177499998693</v>
      </c>
      <c r="GE27" s="65">
        <v>424.49996369999957</v>
      </c>
      <c r="GF27" s="65">
        <v>1249.3153369999986</v>
      </c>
      <c r="GG27" s="65">
        <v>1840.3804818000012</v>
      </c>
      <c r="GH27" s="65">
        <v>1914.952921630002</v>
      </c>
    </row>
    <row r="28" spans="1:190">
      <c r="A28" s="125" t="s">
        <v>19</v>
      </c>
      <c r="B28" s="126"/>
      <c r="C28" s="81">
        <v>2194.4542627000001</v>
      </c>
      <c r="D28" s="81">
        <v>1283.2909974720001</v>
      </c>
      <c r="E28" s="81">
        <v>1847.3593525317399</v>
      </c>
      <c r="F28" s="81">
        <v>2014.1996490685699</v>
      </c>
      <c r="G28" s="81">
        <v>914.96165829749998</v>
      </c>
      <c r="H28" s="81">
        <v>865.07860674999995</v>
      </c>
      <c r="I28" s="81">
        <v>1648.24526904546</v>
      </c>
      <c r="J28" s="81">
        <v>1694.9144475313601</v>
      </c>
      <c r="K28" s="81">
        <v>1822.8436972336799</v>
      </c>
      <c r="L28" s="81">
        <v>3478.2990442999999</v>
      </c>
      <c r="M28" s="81">
        <v>2857.23089828091</v>
      </c>
      <c r="N28" s="81">
        <v>2750.9730909495602</v>
      </c>
      <c r="O28" s="81">
        <v>3844.2068269800002</v>
      </c>
      <c r="P28" s="81">
        <v>1582.9631251866599</v>
      </c>
      <c r="Q28" s="81">
        <v>2396.1102328799998</v>
      </c>
      <c r="R28" s="81">
        <v>2518.1326605915801</v>
      </c>
      <c r="S28" s="81">
        <v>2896.56172931524</v>
      </c>
      <c r="T28" s="81">
        <v>2401.6856807295298</v>
      </c>
      <c r="U28" s="81">
        <v>2245.6037517866698</v>
      </c>
      <c r="V28" s="81">
        <v>2097.4826083808698</v>
      </c>
      <c r="W28" s="81">
        <v>1449.7843699161799</v>
      </c>
      <c r="X28" s="81">
        <v>225.12603803625001</v>
      </c>
      <c r="Y28" s="81">
        <v>-110.512297675</v>
      </c>
      <c r="Z28" s="81">
        <v>-754.82363358408895</v>
      </c>
      <c r="AA28" s="81">
        <v>1008.67397011333</v>
      </c>
      <c r="AB28" s="81">
        <v>328.64009403333301</v>
      </c>
      <c r="AC28" s="81">
        <v>385.989186768183</v>
      </c>
      <c r="AD28" s="81">
        <v>-91.850765415294504</v>
      </c>
      <c r="AE28" s="81">
        <v>340.06348174499902</v>
      </c>
      <c r="AF28" s="81">
        <v>-255.123732222001</v>
      </c>
      <c r="AG28" s="81">
        <v>300.17631425727302</v>
      </c>
      <c r="AH28" s="81">
        <v>-352.70793481304401</v>
      </c>
      <c r="AI28" s="81">
        <v>574.98703703349895</v>
      </c>
      <c r="AJ28" s="81">
        <v>361.45805676055699</v>
      </c>
      <c r="AK28" s="81">
        <v>1055.67088601454</v>
      </c>
      <c r="AL28" s="81">
        <v>3081.8110838038101</v>
      </c>
      <c r="AM28" s="81">
        <v>5182.8430695340003</v>
      </c>
      <c r="AN28" s="81">
        <v>1847.83618207467</v>
      </c>
      <c r="AO28" s="81">
        <v>2364.1210158876202</v>
      </c>
      <c r="AP28" s="81">
        <v>1900.65316625333</v>
      </c>
      <c r="AQ28" s="81">
        <v>767.270450931818</v>
      </c>
      <c r="AR28" s="81">
        <v>473.41060038705899</v>
      </c>
      <c r="AS28" s="81">
        <v>-110.21739833174</v>
      </c>
      <c r="AT28" s="81">
        <v>434.60996829090902</v>
      </c>
      <c r="AU28" s="81">
        <v>1732.4956910799999</v>
      </c>
      <c r="AV28" s="81">
        <v>2376.27899440278</v>
      </c>
      <c r="AW28" s="81">
        <v>2817.55982772571</v>
      </c>
      <c r="AX28" s="81">
        <v>2028.16151021318</v>
      </c>
      <c r="AY28" s="84">
        <v>4008.6870952700001</v>
      </c>
      <c r="AZ28" s="84">
        <v>2636.1077119199999</v>
      </c>
      <c r="BA28" s="84">
        <v>2535.38496244</v>
      </c>
      <c r="BB28" s="84">
        <v>567.80549698000004</v>
      </c>
      <c r="BC28" s="84">
        <v>463.66543904000002</v>
      </c>
      <c r="BD28" s="84">
        <v>1001.59702485</v>
      </c>
      <c r="BE28" s="84">
        <v>722.44141065000099</v>
      </c>
      <c r="BF28" s="84">
        <v>456.82512362</v>
      </c>
      <c r="BG28" s="84">
        <v>-699.98682816000098</v>
      </c>
      <c r="BH28" s="84">
        <v>-764.17120868000097</v>
      </c>
      <c r="BI28" s="84">
        <v>-164.44486352000001</v>
      </c>
      <c r="BJ28" s="84">
        <v>264.04049698</v>
      </c>
      <c r="BK28" s="81">
        <v>-43.572970080000204</v>
      </c>
      <c r="BL28" s="81">
        <v>-356.45626375000001</v>
      </c>
      <c r="BM28" s="81">
        <v>-2569.2765546999999</v>
      </c>
      <c r="BN28" s="81">
        <v>-57.251163839999201</v>
      </c>
      <c r="BO28" s="81">
        <v>247.65177291000001</v>
      </c>
      <c r="BP28" s="81">
        <v>350.45803449000101</v>
      </c>
      <c r="BQ28" s="81">
        <v>-1521.59090367</v>
      </c>
      <c r="BR28" s="81">
        <v>-5875.3216199999997</v>
      </c>
      <c r="BS28" s="81">
        <v>-4772.1978488499999</v>
      </c>
      <c r="BT28" s="81">
        <v>-514.52292186000102</v>
      </c>
      <c r="BU28" s="81">
        <v>-1300.16540556</v>
      </c>
      <c r="BV28" s="81">
        <v>-2887.6305178799998</v>
      </c>
      <c r="BW28" s="81">
        <v>-1881.50754869</v>
      </c>
      <c r="BX28" s="81">
        <v>-1423.1815512400001</v>
      </c>
      <c r="BY28" s="81">
        <v>-731.40199127999995</v>
      </c>
      <c r="BZ28" s="81">
        <v>-406.75652198</v>
      </c>
      <c r="CA28" s="81">
        <v>317.03247850000002</v>
      </c>
      <c r="CB28" s="81">
        <v>-11.3547013800007</v>
      </c>
      <c r="CC28" s="81">
        <v>-791.67988914</v>
      </c>
      <c r="CD28" s="81">
        <v>384.06948876000001</v>
      </c>
      <c r="CE28" s="81">
        <v>-1028.4377438500001</v>
      </c>
      <c r="CF28" s="81">
        <v>-410.48505857999999</v>
      </c>
      <c r="CG28" s="81">
        <v>-1372.2869337499999</v>
      </c>
      <c r="CH28" s="81">
        <v>-2255.2494897800002</v>
      </c>
      <c r="CI28" s="81">
        <v>-515.28058896000005</v>
      </c>
      <c r="CJ28" s="81">
        <v>-589.71183577666704</v>
      </c>
      <c r="CK28" s="81">
        <v>-470.280298160001</v>
      </c>
      <c r="CL28" s="81">
        <v>-398.36057729999902</v>
      </c>
      <c r="CM28" s="81">
        <v>-560.00331453000001</v>
      </c>
      <c r="CN28" s="81">
        <v>-196.88983797</v>
      </c>
      <c r="CO28" s="81">
        <v>-299.43457437999899</v>
      </c>
      <c r="CP28" s="81">
        <v>-145.27092479999999</v>
      </c>
      <c r="CQ28" s="81">
        <v>317.07129060000102</v>
      </c>
      <c r="CR28" s="81">
        <v>789.74115968000001</v>
      </c>
      <c r="CS28" s="81">
        <v>-254.63938337999801</v>
      </c>
      <c r="CT28" s="81">
        <v>327.50951545999999</v>
      </c>
      <c r="CU28" s="81">
        <v>-123.73399723999999</v>
      </c>
      <c r="CV28" s="81">
        <v>-300.55006079999998</v>
      </c>
      <c r="CW28" s="81">
        <v>-422.33804899999899</v>
      </c>
      <c r="CX28" s="81">
        <v>776.77521349999995</v>
      </c>
      <c r="CY28" s="81">
        <v>1165.5727496</v>
      </c>
      <c r="CZ28" s="81">
        <v>146.247099079999</v>
      </c>
      <c r="DA28" s="81">
        <v>-172.556911780001</v>
      </c>
      <c r="DB28" s="81">
        <v>-758.35397610000098</v>
      </c>
      <c r="DC28" s="81">
        <v>-1040.4954144000001</v>
      </c>
      <c r="DD28" s="81">
        <v>-363.83617296</v>
      </c>
      <c r="DE28" s="81">
        <v>-897.10026315000005</v>
      </c>
      <c r="DF28" s="81">
        <v>-319.89379211999898</v>
      </c>
      <c r="DG28" s="81">
        <v>636.06792260999998</v>
      </c>
      <c r="DH28" s="81">
        <v>-1026.6367909600001</v>
      </c>
      <c r="DI28" s="81">
        <v>37.574092790000599</v>
      </c>
      <c r="DJ28" s="81">
        <v>-635.11818706000099</v>
      </c>
      <c r="DK28" s="81">
        <v>-7.4738036100006902</v>
      </c>
      <c r="DL28" s="81">
        <v>-1273.6868382</v>
      </c>
      <c r="DM28" s="81">
        <v>-434.36465487999902</v>
      </c>
      <c r="DN28" s="81">
        <v>-292.41673509999998</v>
      </c>
      <c r="DO28" s="81">
        <v>-693.57054194999898</v>
      </c>
      <c r="DP28" s="81">
        <v>-156.813500900001</v>
      </c>
      <c r="DQ28" s="81">
        <v>-423.44170207000002</v>
      </c>
      <c r="DR28" s="81">
        <v>54.7419167999997</v>
      </c>
      <c r="DS28" s="81">
        <v>217.976266619999</v>
      </c>
      <c r="DT28" s="81">
        <v>-16.1494160800003</v>
      </c>
      <c r="DU28" s="81">
        <v>351.71900756999997</v>
      </c>
      <c r="DV28" s="81">
        <v>618.82553502000098</v>
      </c>
      <c r="DW28" s="81">
        <v>1318.0803909000001</v>
      </c>
      <c r="DX28" s="81">
        <f>'以美元计价（月度）'!DX28*7.0867</f>
        <v>-417.51505650999923</v>
      </c>
      <c r="DY28" s="81">
        <v>179.37902192000001</v>
      </c>
      <c r="DZ28" s="81">
        <v>-200.10620451999901</v>
      </c>
      <c r="EA28" s="81">
        <v>714.71986847999904</v>
      </c>
      <c r="EB28" s="81">
        <v>664.851899250001</v>
      </c>
      <c r="EC28" s="81">
        <v>217.770534080001</v>
      </c>
      <c r="ED28" s="81">
        <v>3138.30663581</v>
      </c>
      <c r="EE28" s="81">
        <v>2387.7200871300001</v>
      </c>
      <c r="EF28" s="81">
        <v>1522.0043854200001</v>
      </c>
      <c r="EG28" s="81">
        <v>1114.3170627</v>
      </c>
      <c r="EH28" s="81">
        <v>-490.42275743999897</v>
      </c>
      <c r="EI28" s="81">
        <v>1101.31438284</v>
      </c>
      <c r="EJ28" s="81">
        <v>1954.072672</v>
      </c>
      <c r="EK28" s="81">
        <v>151.35927871999999</v>
      </c>
      <c r="EL28" s="81">
        <v>649.49734368000099</v>
      </c>
      <c r="EM28" s="81">
        <v>1325.1606303599999</v>
      </c>
      <c r="EN28" s="81">
        <v>1030.80412288</v>
      </c>
      <c r="EO28" s="81">
        <v>1314.38699767</v>
      </c>
      <c r="EP28" s="81">
        <v>2365.6237150000002</v>
      </c>
      <c r="EQ28" s="81">
        <v>1974.71961708</v>
      </c>
      <c r="ER28" s="81">
        <v>124.6760251</v>
      </c>
      <c r="ES28" s="81">
        <v>1721.90759871</v>
      </c>
      <c r="ET28" s="81">
        <v>999.87732840000103</v>
      </c>
      <c r="EU28" s="81">
        <v>-32.895642659998998</v>
      </c>
      <c r="EV28" s="81">
        <v>222.99093197000099</v>
      </c>
      <c r="EW28" s="83">
        <v>1075.70893116</v>
      </c>
      <c r="EX28" s="81">
        <v>1826.0036693500001</v>
      </c>
      <c r="EY28" s="83">
        <v>821.98312134000003</v>
      </c>
      <c r="EZ28" s="83">
        <v>-400.56700476750098</v>
      </c>
      <c r="FA28" s="83">
        <v>-583.44372515999999</v>
      </c>
      <c r="FB28" s="83">
        <v>556.72543592000102</v>
      </c>
      <c r="FC28" s="81">
        <v>-48.640906560000303</v>
      </c>
      <c r="FD28" s="81">
        <v>938.88833264000061</v>
      </c>
      <c r="FE28" s="81">
        <v>192.97231625999902</v>
      </c>
      <c r="FF28" s="81">
        <v>1151.6529779999992</v>
      </c>
      <c r="FG28" s="81">
        <v>902.0850227999988</v>
      </c>
      <c r="FH28" s="81">
        <v>1365.63946908</v>
      </c>
      <c r="FI28" s="81">
        <v>33.532015800000117</v>
      </c>
      <c r="FJ28" s="81">
        <v>505.35109437000068</v>
      </c>
      <c r="FK28" s="81">
        <v>-490.90246742999938</v>
      </c>
      <c r="FL28" s="81">
        <v>236.27213323999936</v>
      </c>
      <c r="FM28" s="81">
        <v>-824.3371224</v>
      </c>
      <c r="FN28" s="81">
        <v>649.95925387000068</v>
      </c>
      <c r="FO28" s="81">
        <v>649.95925387000068</v>
      </c>
      <c r="FP28" s="81">
        <v>511.00525079999898</v>
      </c>
      <c r="FQ28" s="81">
        <v>-149.98155589999945</v>
      </c>
      <c r="FR28" s="81">
        <v>-427.15625069999942</v>
      </c>
      <c r="FS28" s="81">
        <v>-2074.5717550800009</v>
      </c>
      <c r="FT28" s="81">
        <v>-393.47316351000126</v>
      </c>
      <c r="FU28" s="81">
        <v>-1474.6388893600001</v>
      </c>
      <c r="FV28" s="81">
        <v>-2008.4076104400008</v>
      </c>
      <c r="FW28" s="81">
        <v>693.42997159999902</v>
      </c>
      <c r="FX28" s="81">
        <v>3160.7834624099992</v>
      </c>
      <c r="FY28" s="65">
        <v>1978.1182886400011</v>
      </c>
      <c r="FZ28" s="65">
        <v>1214.4738251800002</v>
      </c>
      <c r="GA28" s="65">
        <v>175.79031319000018</v>
      </c>
      <c r="GB28" s="65">
        <v>-1500.2954180399997</v>
      </c>
      <c r="GC28" s="65">
        <v>-100.28209662000073</v>
      </c>
      <c r="GD28" s="65">
        <v>675.75177944999973</v>
      </c>
      <c r="GE28" s="65">
        <v>1373.9361769600005</v>
      </c>
      <c r="GF28" s="65">
        <v>1015.1238430000009</v>
      </c>
      <c r="GG28" s="65">
        <v>1668.3638838299998</v>
      </c>
      <c r="GH28" s="65">
        <v>2830.8219779000001</v>
      </c>
    </row>
    <row r="29" spans="1:190">
      <c r="A29" s="125" t="s">
        <v>20</v>
      </c>
      <c r="B29" s="126"/>
      <c r="C29" s="81">
        <v>2042.6617744079999</v>
      </c>
      <c r="D29" s="81">
        <v>1252.3010148000001</v>
      </c>
      <c r="E29" s="81">
        <v>1660.4917251313</v>
      </c>
      <c r="F29" s="81">
        <v>1706.1065073514301</v>
      </c>
      <c r="G29" s="81">
        <v>1098.1974559324999</v>
      </c>
      <c r="H29" s="81">
        <v>1131.429936</v>
      </c>
      <c r="I29" s="81">
        <v>1666.67183718</v>
      </c>
      <c r="J29" s="81">
        <v>1758.9181443586399</v>
      </c>
      <c r="K29" s="81">
        <v>1876.6710783963199</v>
      </c>
      <c r="L29" s="81">
        <v>3035.6459923900002</v>
      </c>
      <c r="M29" s="81">
        <v>2531.7558485272698</v>
      </c>
      <c r="N29" s="81">
        <v>2646.4034424208699</v>
      </c>
      <c r="O29" s="81">
        <v>3248.9595563100002</v>
      </c>
      <c r="P29" s="81">
        <v>1368.6946431399999</v>
      </c>
      <c r="Q29" s="81">
        <v>2162.0433516104399</v>
      </c>
      <c r="R29" s="81">
        <v>2144.7135010515699</v>
      </c>
      <c r="S29" s="81">
        <v>2934.8126466314302</v>
      </c>
      <c r="T29" s="81">
        <v>2667.33145647428</v>
      </c>
      <c r="U29" s="81">
        <v>2362.4454629371398</v>
      </c>
      <c r="V29" s="81">
        <v>2323.6225302486901</v>
      </c>
      <c r="W29" s="81">
        <v>1867.24233451429</v>
      </c>
      <c r="X29" s="81">
        <v>373.22043585624999</v>
      </c>
      <c r="Y29" s="81">
        <v>230.711359125</v>
      </c>
      <c r="Z29" s="81">
        <v>-215.68902685273</v>
      </c>
      <c r="AA29" s="81">
        <v>1021.460409684</v>
      </c>
      <c r="AB29" s="81">
        <v>450.20077285238</v>
      </c>
      <c r="AC29" s="81">
        <v>566.53120356363695</v>
      </c>
      <c r="AD29" s="81">
        <v>171.97603517294201</v>
      </c>
      <c r="AE29" s="81">
        <v>930.96786946590998</v>
      </c>
      <c r="AF29" s="81">
        <v>618.62852011500001</v>
      </c>
      <c r="AG29" s="81">
        <v>995.86428405545496</v>
      </c>
      <c r="AH29" s="81">
        <v>359.44393420086902</v>
      </c>
      <c r="AI29" s="81">
        <v>1223.2392149704999</v>
      </c>
      <c r="AJ29" s="81">
        <v>739.58938940722101</v>
      </c>
      <c r="AK29" s="81">
        <v>1503.20069903273</v>
      </c>
      <c r="AL29" s="81">
        <v>3211.3871265733301</v>
      </c>
      <c r="AM29" s="81">
        <v>5135.5365308780001</v>
      </c>
      <c r="AN29" s="81">
        <v>2700.12145771733</v>
      </c>
      <c r="AO29" s="81">
        <v>2855.9838439485702</v>
      </c>
      <c r="AP29" s="81">
        <v>2375.6788661733299</v>
      </c>
      <c r="AQ29" s="81">
        <v>1708.0786248409099</v>
      </c>
      <c r="AR29" s="81">
        <v>1292.56440630412</v>
      </c>
      <c r="AS29" s="81">
        <v>902.41841268260805</v>
      </c>
      <c r="AT29" s="81">
        <v>1434.2249283490901</v>
      </c>
      <c r="AU29" s="81">
        <v>2370.6003367600001</v>
      </c>
      <c r="AV29" s="81">
        <v>2711.0209462361099</v>
      </c>
      <c r="AW29" s="81">
        <v>3290.22266245333</v>
      </c>
      <c r="AX29" s="81">
        <v>2677.7668818622701</v>
      </c>
      <c r="AY29" s="84">
        <v>4405.1485612400002</v>
      </c>
      <c r="AZ29" s="84">
        <v>2962.04648688</v>
      </c>
      <c r="BA29" s="84">
        <v>3137.6609781000002</v>
      </c>
      <c r="BB29" s="84">
        <v>1279.8776843000001</v>
      </c>
      <c r="BC29" s="84">
        <v>1383.3466731599999</v>
      </c>
      <c r="BD29" s="84">
        <v>2001.11588538</v>
      </c>
      <c r="BE29" s="84">
        <v>1691.26841412</v>
      </c>
      <c r="BF29" s="84">
        <v>1622.28743162</v>
      </c>
      <c r="BG29" s="84">
        <v>659.32420351999997</v>
      </c>
      <c r="BH29" s="84">
        <v>70.320453319999601</v>
      </c>
      <c r="BI29" s="84">
        <v>768.66851431999896</v>
      </c>
      <c r="BJ29" s="84">
        <v>1375.4067047599999</v>
      </c>
      <c r="BK29" s="81">
        <v>927.97669439999902</v>
      </c>
      <c r="BL29" s="81">
        <v>610.06910654000001</v>
      </c>
      <c r="BM29" s="81">
        <v>-1190.03989628</v>
      </c>
      <c r="BN29" s="81">
        <v>1023.3890744399999</v>
      </c>
      <c r="BO29" s="81">
        <v>1369.35557085</v>
      </c>
      <c r="BP29" s="81">
        <v>1654.0808967</v>
      </c>
      <c r="BQ29" s="81">
        <v>162.34027635000101</v>
      </c>
      <c r="BR29" s="81">
        <v>-3698.3315062400002</v>
      </c>
      <c r="BS29" s="81">
        <v>-2795.8470115499999</v>
      </c>
      <c r="BT29" s="81">
        <v>559.68241824000097</v>
      </c>
      <c r="BU29" s="81">
        <v>-103.329917999999</v>
      </c>
      <c r="BV29" s="81">
        <v>-1101.7284919199999</v>
      </c>
      <c r="BW29" s="81">
        <v>254.06390547999999</v>
      </c>
      <c r="BX29" s="81">
        <v>-86.776113260000798</v>
      </c>
      <c r="BY29" s="81">
        <v>861.08885736000002</v>
      </c>
      <c r="BZ29" s="81">
        <v>935.84198575999994</v>
      </c>
      <c r="CA29" s="81">
        <v>1628.0469152000001</v>
      </c>
      <c r="CB29" s="81">
        <v>1546.6477411200001</v>
      </c>
      <c r="CC29" s="81">
        <v>938.27152230000002</v>
      </c>
      <c r="CD29" s="81">
        <v>1924.92617292</v>
      </c>
      <c r="CE29" s="81">
        <v>894.13044159999902</v>
      </c>
      <c r="CF29" s="81">
        <v>1319.1061710399999</v>
      </c>
      <c r="CG29" s="81">
        <v>835.16301874999999</v>
      </c>
      <c r="CH29" s="81">
        <v>742.50757594000004</v>
      </c>
      <c r="CI29" s="81">
        <v>1331.3661941600001</v>
      </c>
      <c r="CJ29" s="81">
        <v>792.59446470888804</v>
      </c>
      <c r="CK29" s="81">
        <v>1410.20327348</v>
      </c>
      <c r="CL29" s="81">
        <v>1113.9974678000001</v>
      </c>
      <c r="CM29" s="81">
        <v>1267.8773089399999</v>
      </c>
      <c r="CN29" s="81">
        <v>2155.7955463799999</v>
      </c>
      <c r="CO29" s="81">
        <v>1385.7061415000001</v>
      </c>
      <c r="CP29" s="81">
        <v>1716.1028928000001</v>
      </c>
      <c r="CQ29" s="81">
        <v>2362.0429554000002</v>
      </c>
      <c r="CR29" s="81">
        <v>1832.47043078</v>
      </c>
      <c r="CS29" s="81">
        <v>1041.96884544</v>
      </c>
      <c r="CT29" s="81">
        <v>1682.67564442</v>
      </c>
      <c r="CU29" s="81">
        <v>1203.6776004000001</v>
      </c>
      <c r="CV29" s="81">
        <v>1076.9354699400001</v>
      </c>
      <c r="CW29" s="81">
        <v>1048.3450178000001</v>
      </c>
      <c r="CX29" s="81">
        <v>1924.10729225</v>
      </c>
      <c r="CY29" s="81">
        <v>2570.7359491799998</v>
      </c>
      <c r="CZ29" s="81">
        <v>1828.8721255600001</v>
      </c>
      <c r="DA29" s="81">
        <v>1281.7336521</v>
      </c>
      <c r="DB29" s="81">
        <v>1029.9891889800001</v>
      </c>
      <c r="DC29" s="81">
        <v>497.67180839999997</v>
      </c>
      <c r="DD29" s="81">
        <v>688.09905216000095</v>
      </c>
      <c r="DE29" s="81">
        <v>332.44580817000002</v>
      </c>
      <c r="DF29" s="81">
        <v>988.72426029000098</v>
      </c>
      <c r="DG29" s="81">
        <v>1914.23302143</v>
      </c>
      <c r="DH29" s="81">
        <v>82.168586279999502</v>
      </c>
      <c r="DI29" s="81">
        <v>1214.1867175100001</v>
      </c>
      <c r="DJ29" s="81">
        <v>694.17010495</v>
      </c>
      <c r="DK29" s="81">
        <v>1125.7739602199999</v>
      </c>
      <c r="DL29" s="81">
        <v>240.03452519999999</v>
      </c>
      <c r="DM29" s="81">
        <v>1207.39867628</v>
      </c>
      <c r="DN29" s="81">
        <v>1112.24171836</v>
      </c>
      <c r="DO29" s="81">
        <v>739.60273529999995</v>
      </c>
      <c r="DP29" s="81">
        <v>902.55486524000003</v>
      </c>
      <c r="DQ29" s="81">
        <v>668.19170903999998</v>
      </c>
      <c r="DR29" s="81">
        <v>1300.8582705599999</v>
      </c>
      <c r="DS29" s="81">
        <v>1229.3208988199999</v>
      </c>
      <c r="DT29" s="81">
        <v>569.99761217000002</v>
      </c>
      <c r="DU29" s="81">
        <v>1305.6269990400001</v>
      </c>
      <c r="DV29" s="81">
        <v>985.87884780000002</v>
      </c>
      <c r="DW29" s="81">
        <v>1934.7983369999999</v>
      </c>
      <c r="DX29" s="81">
        <f>'以美元计价（月度）'!DX29*7.0867</f>
        <v>651.66812855000012</v>
      </c>
      <c r="DY29" s="81">
        <v>1130.6385895999999</v>
      </c>
      <c r="DZ29" s="81">
        <v>793.46941428000002</v>
      </c>
      <c r="EA29" s="81">
        <v>1508.00688468</v>
      </c>
      <c r="EB29" s="81">
        <v>1293.8718933800001</v>
      </c>
      <c r="EC29" s="81">
        <v>977.25911712000004</v>
      </c>
      <c r="ED29" s="81">
        <v>3986.27965378</v>
      </c>
      <c r="EE29" s="81">
        <v>2736.8539130099998</v>
      </c>
      <c r="EF29" s="81">
        <v>1683.75228894</v>
      </c>
      <c r="EG29" s="81">
        <v>1694.01543244</v>
      </c>
      <c r="EH29" s="81">
        <v>-25.944019560000001</v>
      </c>
      <c r="EI29" s="81">
        <v>1671.31428968</v>
      </c>
      <c r="EJ29" s="81">
        <v>2848.3351729999999</v>
      </c>
      <c r="EK29" s="81">
        <v>995.73923934999902</v>
      </c>
      <c r="EL29" s="81">
        <v>1491.569616</v>
      </c>
      <c r="EM29" s="81">
        <v>2298.3794488200001</v>
      </c>
      <c r="EN29" s="81">
        <v>1439.1082515200001</v>
      </c>
      <c r="EO29" s="81">
        <v>1954.03850837</v>
      </c>
      <c r="EP29" s="81">
        <v>2881.2013229999998</v>
      </c>
      <c r="EQ29" s="81">
        <v>2444.3672316000002</v>
      </c>
      <c r="ER29" s="81">
        <v>540.66094389999898</v>
      </c>
      <c r="ES29" s="81">
        <v>1944.2209488000001</v>
      </c>
      <c r="ET29" s="81">
        <v>1384.8778887999999</v>
      </c>
      <c r="EU29" s="81">
        <v>549.16594593000002</v>
      </c>
      <c r="EV29" s="81">
        <v>1700.0252477199999</v>
      </c>
      <c r="EW29" s="83">
        <v>2066.3109009599998</v>
      </c>
      <c r="EX29" s="81">
        <v>2647.10142382</v>
      </c>
      <c r="EY29" s="83">
        <v>1581.20848086</v>
      </c>
      <c r="EZ29" s="83">
        <v>-52.102196880000101</v>
      </c>
      <c r="FA29" s="83">
        <v>91.350053520000401</v>
      </c>
      <c r="FB29" s="83">
        <v>1468.5293302800001</v>
      </c>
      <c r="FC29" s="81">
        <v>764.10122200000001</v>
      </c>
      <c r="FD29" s="81">
        <v>1172.6737361599987</v>
      </c>
      <c r="FE29" s="81">
        <v>1143.8753898600003</v>
      </c>
      <c r="FF29" s="81">
        <v>1804.3513479600003</v>
      </c>
      <c r="FG29" s="81">
        <v>1932.5948939999992</v>
      </c>
      <c r="FH29" s="81">
        <v>2547.4065186000003</v>
      </c>
      <c r="FI29" s="81">
        <v>1265.7956383799997</v>
      </c>
      <c r="FJ29" s="81">
        <v>1838.966555910001</v>
      </c>
      <c r="FK29" s="81">
        <v>1073.3536829000004</v>
      </c>
      <c r="FL29" s="81">
        <v>1430.7667659999997</v>
      </c>
      <c r="FM29" s="81">
        <v>380.3930090399989</v>
      </c>
      <c r="FN29" s="81">
        <v>2167.8857967600002</v>
      </c>
      <c r="FO29" s="81">
        <v>2167.8857967600002</v>
      </c>
      <c r="FP29" s="81">
        <v>1845.696096200001</v>
      </c>
      <c r="FQ29" s="81">
        <v>998.70422415999917</v>
      </c>
      <c r="FR29" s="81">
        <v>1021.6644298000002</v>
      </c>
      <c r="FS29" s="81">
        <v>-160.00788387000057</v>
      </c>
      <c r="FT29" s="81">
        <v>1384.7069443900009</v>
      </c>
      <c r="FU29" s="81">
        <v>490.85697387999994</v>
      </c>
      <c r="FV29" s="81">
        <v>359.48184803999965</v>
      </c>
      <c r="FW29" s="81">
        <v>2632.4163540999998</v>
      </c>
      <c r="FX29" s="81">
        <v>4604.0349749099996</v>
      </c>
      <c r="FY29" s="65">
        <v>3207.3200756999991</v>
      </c>
      <c r="FZ29" s="65">
        <v>2405.8014193499998</v>
      </c>
      <c r="GA29" s="65">
        <v>2516.9443063699996</v>
      </c>
      <c r="GB29" s="65">
        <v>1008.3212576600005</v>
      </c>
      <c r="GC29" s="65">
        <v>1195.97597892</v>
      </c>
      <c r="GD29" s="65">
        <v>1826.5101043999989</v>
      </c>
      <c r="GE29" s="65">
        <v>2278.6803356000005</v>
      </c>
      <c r="GF29" s="65">
        <v>2582.1092225000007</v>
      </c>
      <c r="GG29" s="65">
        <v>3158.0614485000001</v>
      </c>
      <c r="GH29" s="65">
        <v>4350.7435150199999</v>
      </c>
    </row>
    <row r="30" spans="1:190">
      <c r="A30" s="125" t="s">
        <v>21</v>
      </c>
      <c r="B30" s="126"/>
      <c r="C30" s="81">
        <v>-130.242052712</v>
      </c>
      <c r="D30" s="81">
        <v>-170.47528502399999</v>
      </c>
      <c r="E30" s="81">
        <v>-50.2186994630435</v>
      </c>
      <c r="F30" s="81">
        <v>55.3143991757142</v>
      </c>
      <c r="G30" s="81">
        <v>-217.24798075749999</v>
      </c>
      <c r="H30" s="81">
        <v>-135.9823585</v>
      </c>
      <c r="I30" s="81">
        <v>-153.69254288181801</v>
      </c>
      <c r="J30" s="81">
        <v>-201.94096595818201</v>
      </c>
      <c r="K30" s="81">
        <v>-161.132014888421</v>
      </c>
      <c r="L30" s="81">
        <v>50.000098322500101</v>
      </c>
      <c r="M30" s="81">
        <v>61.688195429090896</v>
      </c>
      <c r="N30" s="81">
        <v>-122.264761210435</v>
      </c>
      <c r="O30" s="81">
        <v>-45.130775040000003</v>
      </c>
      <c r="P30" s="81">
        <v>-54.949413933334</v>
      </c>
      <c r="Q30" s="81">
        <v>-109.381140485217</v>
      </c>
      <c r="R30" s="81">
        <v>-40.524328717895102</v>
      </c>
      <c r="S30" s="81">
        <v>-175.019165459048</v>
      </c>
      <c r="T30" s="81">
        <v>-207.68920609047601</v>
      </c>
      <c r="U30" s="81">
        <v>-271.412461093334</v>
      </c>
      <c r="V30" s="81">
        <v>-383.94296218086498</v>
      </c>
      <c r="W30" s="81">
        <v>-405.62400886857301</v>
      </c>
      <c r="X30" s="81">
        <v>-225.46548247875</v>
      </c>
      <c r="Y30" s="81">
        <v>-362.49560489999999</v>
      </c>
      <c r="Z30" s="81">
        <v>-467.35512310863299</v>
      </c>
      <c r="AA30" s="81">
        <v>-287.28177249200002</v>
      </c>
      <c r="AB30" s="81">
        <v>-310.69881842380897</v>
      </c>
      <c r="AC30" s="81">
        <v>-307.85787139545499</v>
      </c>
      <c r="AD30" s="81">
        <v>-388.38264440294103</v>
      </c>
      <c r="AE30" s="81">
        <v>-530.87634380863597</v>
      </c>
      <c r="AF30" s="81">
        <v>-490.90870925399997</v>
      </c>
      <c r="AG30" s="81">
        <v>-585.41909385272697</v>
      </c>
      <c r="AH30" s="81">
        <v>-670.34986980087001</v>
      </c>
      <c r="AI30" s="81">
        <v>-550.66992539650005</v>
      </c>
      <c r="AJ30" s="81">
        <v>-436.01200527777797</v>
      </c>
      <c r="AK30" s="81">
        <v>-500.60209333818199</v>
      </c>
      <c r="AL30" s="81">
        <v>-348.01271171809498</v>
      </c>
      <c r="AM30" s="81">
        <v>-274.57557894000001</v>
      </c>
      <c r="AN30" s="81">
        <v>-470.07350155199998</v>
      </c>
      <c r="AO30" s="81">
        <v>-555.36820370857095</v>
      </c>
      <c r="AP30" s="81">
        <v>-557.510718773333</v>
      </c>
      <c r="AQ30" s="81">
        <v>-867.34220004545398</v>
      </c>
      <c r="AR30" s="81">
        <v>-640.82358065529399</v>
      </c>
      <c r="AS30" s="81">
        <v>-912.72284224869497</v>
      </c>
      <c r="AT30" s="81">
        <v>-987.98677306181798</v>
      </c>
      <c r="AU30" s="81">
        <v>-614.47702535999997</v>
      </c>
      <c r="AV30" s="81">
        <v>-474.35344375</v>
      </c>
      <c r="AW30" s="81">
        <v>-594.27183015619005</v>
      </c>
      <c r="AX30" s="81">
        <v>-755.31605495999997</v>
      </c>
      <c r="AY30" s="84">
        <v>-701.88096001999997</v>
      </c>
      <c r="AZ30" s="84">
        <v>-544.81858199999999</v>
      </c>
      <c r="BA30" s="84">
        <v>-743.41414157999998</v>
      </c>
      <c r="BB30" s="84">
        <v>-855.12135932000001</v>
      </c>
      <c r="BC30" s="84">
        <v>-843.55152871999996</v>
      </c>
      <c r="BD30" s="84">
        <v>-725.11314377999997</v>
      </c>
      <c r="BE30" s="84">
        <v>-955.22825843999999</v>
      </c>
      <c r="BF30" s="84">
        <v>-1141.48956522</v>
      </c>
      <c r="BG30" s="84">
        <v>-1221.7676488</v>
      </c>
      <c r="BH30" s="84">
        <v>-849.35485430999995</v>
      </c>
      <c r="BI30" s="84">
        <v>-903.74273863999997</v>
      </c>
      <c r="BJ30" s="84">
        <v>-1116.2150326200001</v>
      </c>
      <c r="BK30" s="81">
        <v>-1150.3903780799999</v>
      </c>
      <c r="BL30" s="81">
        <v>-1042.6795789600001</v>
      </c>
      <c r="BM30" s="81">
        <v>-1276.3194556000001</v>
      </c>
      <c r="BN30" s="81">
        <v>-1108.4106572999999</v>
      </c>
      <c r="BO30" s="81">
        <v>-1078.0342444800001</v>
      </c>
      <c r="BP30" s="81">
        <v>-983.73003746999996</v>
      </c>
      <c r="BQ30" s="81">
        <v>-1517.9924490599999</v>
      </c>
      <c r="BR30" s="81">
        <v>-1836.0810025599999</v>
      </c>
      <c r="BS30" s="81">
        <v>-1630.88512111</v>
      </c>
      <c r="BT30" s="81">
        <v>-975.4401699</v>
      </c>
      <c r="BU30" s="81">
        <v>-1111.87639386</v>
      </c>
      <c r="BV30" s="81">
        <v>-1706.66618004</v>
      </c>
      <c r="BW30" s="81">
        <v>-2179.4470228300002</v>
      </c>
      <c r="BX30" s="81">
        <v>-1447.5249202699999</v>
      </c>
      <c r="BY30" s="81">
        <v>-1555.7967045600001</v>
      </c>
      <c r="BZ30" s="81">
        <v>-1304.7043186799999</v>
      </c>
      <c r="CA30" s="81">
        <v>-1257.1347869000001</v>
      </c>
      <c r="CB30" s="81">
        <v>-1419.6775823400001</v>
      </c>
      <c r="CC30" s="81">
        <v>-1656.07399332</v>
      </c>
      <c r="CD30" s="81">
        <v>-1542.04856298</v>
      </c>
      <c r="CE30" s="81">
        <v>-1839.4472998000001</v>
      </c>
      <c r="CF30" s="81">
        <v>-1743.38109536</v>
      </c>
      <c r="CG30" s="81">
        <v>-2208.3525024999999</v>
      </c>
      <c r="CH30" s="81">
        <v>-2751.7735465199999</v>
      </c>
      <c r="CI30" s="81">
        <v>-1863.2222512999999</v>
      </c>
      <c r="CJ30" s="81">
        <v>-1347.4699584211101</v>
      </c>
      <c r="CK30" s="81">
        <v>-1548.5497974800001</v>
      </c>
      <c r="CL30" s="81">
        <v>-1255.06569195</v>
      </c>
      <c r="CM30" s="81">
        <v>-1525.8181920300001</v>
      </c>
      <c r="CN30" s="81">
        <v>-1915.18241502</v>
      </c>
      <c r="CO30" s="81">
        <v>-1232.0327866600001</v>
      </c>
      <c r="CP30" s="81">
        <v>-1443.0071683199999</v>
      </c>
      <c r="CQ30" s="81">
        <v>-1349.2578281999999</v>
      </c>
      <c r="CR30" s="81">
        <v>-979.19298488000004</v>
      </c>
      <c r="CS30" s="81">
        <v>-1130.0432175000001</v>
      </c>
      <c r="CT30" s="81">
        <v>-1369.5296154</v>
      </c>
      <c r="CU30" s="81">
        <v>-1421.22277128</v>
      </c>
      <c r="CV30" s="81">
        <v>-1371.6708370199999</v>
      </c>
      <c r="CW30" s="81">
        <v>-1387.1928382000001</v>
      </c>
      <c r="CX30" s="81">
        <v>-1120.94555375</v>
      </c>
      <c r="CY30" s="81">
        <v>-1205.3539161199999</v>
      </c>
      <c r="CZ30" s="81">
        <v>-1118.9181611199999</v>
      </c>
      <c r="DA30" s="81">
        <v>-1283.91493846</v>
      </c>
      <c r="DB30" s="81">
        <v>-1452.1462070099999</v>
      </c>
      <c r="DC30" s="81">
        <v>-1072.2402053999999</v>
      </c>
      <c r="DD30" s="81">
        <v>-973.91002175999995</v>
      </c>
      <c r="DE30" s="81">
        <v>-1033.89303012</v>
      </c>
      <c r="DF30" s="81">
        <v>-1290.5434513800001</v>
      </c>
      <c r="DG30" s="81">
        <v>-1315.58313552</v>
      </c>
      <c r="DH30" s="81">
        <v>-1057.19444864</v>
      </c>
      <c r="DI30" s="81">
        <v>-1073.4276163</v>
      </c>
      <c r="DJ30" s="81">
        <v>-1196.2554459099999</v>
      </c>
      <c r="DK30" s="81">
        <v>-994.61408591999998</v>
      </c>
      <c r="DL30" s="81">
        <v>-1006.8937206000001</v>
      </c>
      <c r="DM30" s="81">
        <v>-1246.3798904800001</v>
      </c>
      <c r="DN30" s="81">
        <v>-1195.04087572</v>
      </c>
      <c r="DO30" s="81">
        <v>-1047.7355031</v>
      </c>
      <c r="DP30" s="81">
        <v>-843.52152332000003</v>
      </c>
      <c r="DQ30" s="81">
        <v>-913.29119747000004</v>
      </c>
      <c r="DR30" s="81">
        <v>-1260.05709888</v>
      </c>
      <c r="DS30" s="81">
        <v>-1044.5695961399999</v>
      </c>
      <c r="DT30" s="81">
        <v>-641.823217</v>
      </c>
      <c r="DU30" s="81">
        <v>-961.50538512000003</v>
      </c>
      <c r="DV30" s="81">
        <v>-226.49844293999999</v>
      </c>
      <c r="DW30" s="81">
        <v>-415.30726095</v>
      </c>
      <c r="DX30" s="81">
        <f>'以美元计价（月度）'!DX30*7.0867</f>
        <v>-475.13134485000018</v>
      </c>
      <c r="DY30" s="81">
        <v>-555.90647639999997</v>
      </c>
      <c r="DZ30" s="81">
        <v>-469.35938601999999</v>
      </c>
      <c r="EA30" s="81">
        <v>-677.13420203999999</v>
      </c>
      <c r="EB30" s="81">
        <v>-486.60441214000002</v>
      </c>
      <c r="EC30" s="81">
        <v>-489.20386328000001</v>
      </c>
      <c r="ED30" s="81">
        <v>-563.84877973000005</v>
      </c>
      <c r="EE30" s="81">
        <v>-429.91880792000001</v>
      </c>
      <c r="EF30" s="81">
        <v>-149.49678023999999</v>
      </c>
      <c r="EG30" s="81">
        <v>-368.35098854</v>
      </c>
      <c r="EH30" s="81">
        <v>-375.42376672</v>
      </c>
      <c r="EI30" s="81">
        <v>-341.24718963999999</v>
      </c>
      <c r="EJ30" s="81">
        <v>-338.93629424</v>
      </c>
      <c r="EK30" s="81">
        <v>-434.42052632999997</v>
      </c>
      <c r="EL30" s="81">
        <v>-459.09875424000001</v>
      </c>
      <c r="EM30" s="81">
        <v>-480.02806311000001</v>
      </c>
      <c r="EN30" s="81">
        <v>-282.98080320000003</v>
      </c>
      <c r="EO30" s="81">
        <v>-391.46078970999997</v>
      </c>
      <c r="EP30" s="81">
        <v>-509.440113</v>
      </c>
      <c r="EQ30" s="81">
        <v>-364.68099527999999</v>
      </c>
      <c r="ER30" s="81">
        <v>-390.54296929999998</v>
      </c>
      <c r="ES30" s="81">
        <v>-113.44334804</v>
      </c>
      <c r="ET30" s="81">
        <v>-226.0862588</v>
      </c>
      <c r="EU30" s="81">
        <v>-209.42718536999999</v>
      </c>
      <c r="EV30" s="81">
        <v>-399.10893114999999</v>
      </c>
      <c r="EW30" s="83">
        <v>-366.84510979999999</v>
      </c>
      <c r="EX30" s="81">
        <v>-375.23136525000001</v>
      </c>
      <c r="EY30" s="83">
        <v>-496.62608688</v>
      </c>
      <c r="EZ30" s="83">
        <v>-312.89690329125</v>
      </c>
      <c r="FA30" s="83">
        <v>-400.48790616000002</v>
      </c>
      <c r="FB30" s="83">
        <v>-761.26699125000005</v>
      </c>
      <c r="FC30" s="81">
        <v>-756.04266719999998</v>
      </c>
      <c r="FD30" s="81">
        <v>-199.72277352000012</v>
      </c>
      <c r="FE30" s="81">
        <v>-872.40500670000006</v>
      </c>
      <c r="FF30" s="81">
        <v>-507.94736775999996</v>
      </c>
      <c r="FG30" s="81">
        <v>-473.45664816000004</v>
      </c>
      <c r="FH30" s="81">
        <v>-596.19466544000011</v>
      </c>
      <c r="FI30" s="81">
        <v>-771.88738010999998</v>
      </c>
      <c r="FJ30" s="81">
        <v>-975.7352205599999</v>
      </c>
      <c r="FK30" s="81">
        <v>-1092.37090298</v>
      </c>
      <c r="FL30" s="81">
        <v>-985.44877573999986</v>
      </c>
      <c r="FM30" s="81">
        <v>-1048.5138074400002</v>
      </c>
      <c r="FN30" s="81">
        <v>-1468.6496301500001</v>
      </c>
      <c r="FO30" s="81">
        <v>-1468.6496301500001</v>
      </c>
      <c r="FP30" s="81">
        <v>-1269.6190715999999</v>
      </c>
      <c r="FQ30" s="81">
        <v>-1089.1585417500003</v>
      </c>
      <c r="FR30" s="81">
        <v>-1296.0391159400001</v>
      </c>
      <c r="FS30" s="81">
        <v>-1590.1541903100001</v>
      </c>
      <c r="FT30" s="81">
        <v>-1172.6728563899999</v>
      </c>
      <c r="FU30" s="81">
        <v>-1205.5718092600002</v>
      </c>
      <c r="FV30" s="81">
        <v>-1533.6926564400001</v>
      </c>
      <c r="FW30" s="81">
        <v>-1450.3357742799999</v>
      </c>
      <c r="FX30" s="81">
        <v>-1065.45693534</v>
      </c>
      <c r="FY30" s="65">
        <v>-1014.5455171800002</v>
      </c>
      <c r="FZ30" s="65">
        <v>-1028.2703622100003</v>
      </c>
      <c r="GA30" s="65">
        <v>-2256.3790918200002</v>
      </c>
      <c r="GB30" s="65">
        <v>-2378.5357326600001</v>
      </c>
      <c r="GC30" s="65">
        <v>-1270.4177338</v>
      </c>
      <c r="GD30" s="65">
        <v>-1106.6142446299998</v>
      </c>
      <c r="GE30" s="65">
        <v>-991.94491734000019</v>
      </c>
      <c r="GF30" s="65">
        <v>-1066.7062369999999</v>
      </c>
      <c r="GG30" s="65">
        <v>-870.53296176000003</v>
      </c>
      <c r="GH30" s="65">
        <v>-907.07208872000001</v>
      </c>
    </row>
    <row r="31" spans="1:190">
      <c r="A31" s="125" t="s">
        <v>22</v>
      </c>
      <c r="B31" s="126"/>
      <c r="C31" s="81">
        <v>282.034541004</v>
      </c>
      <c r="D31" s="81">
        <v>201.46526769600001</v>
      </c>
      <c r="E31" s="81">
        <v>237.08632686347801</v>
      </c>
      <c r="F31" s="81">
        <v>252.77874254142901</v>
      </c>
      <c r="G31" s="81">
        <v>34.012183122499998</v>
      </c>
      <c r="H31" s="81">
        <v>-130.36897074999999</v>
      </c>
      <c r="I31" s="81">
        <v>135.26597474727299</v>
      </c>
      <c r="J31" s="81">
        <v>137.93726913090899</v>
      </c>
      <c r="K31" s="81">
        <v>107.30463372579</v>
      </c>
      <c r="L31" s="81">
        <v>392.65295358750001</v>
      </c>
      <c r="M31" s="81">
        <v>263.786854324545</v>
      </c>
      <c r="N31" s="81">
        <v>226.83440973913</v>
      </c>
      <c r="O31" s="81">
        <v>640.37804571000004</v>
      </c>
      <c r="P31" s="81">
        <v>269.21789597999998</v>
      </c>
      <c r="Q31" s="81">
        <v>343.44802175478299</v>
      </c>
      <c r="R31" s="81">
        <v>413.94348825789399</v>
      </c>
      <c r="S31" s="81">
        <v>136.768248142857</v>
      </c>
      <c r="T31" s="81">
        <v>-57.956569654286099</v>
      </c>
      <c r="U31" s="81">
        <v>154.57074994285699</v>
      </c>
      <c r="V31" s="81">
        <v>157.80304031304399</v>
      </c>
      <c r="W31" s="81">
        <v>-11.833955729524</v>
      </c>
      <c r="X31" s="81">
        <v>77.371084658749993</v>
      </c>
      <c r="Y31" s="81">
        <v>21.271948099999999</v>
      </c>
      <c r="Z31" s="81">
        <v>-71.779483622727</v>
      </c>
      <c r="AA31" s="81">
        <v>274.49533292133299</v>
      </c>
      <c r="AB31" s="81">
        <v>189.13813960476199</v>
      </c>
      <c r="AC31" s="81">
        <v>127.31585459999999</v>
      </c>
      <c r="AD31" s="81">
        <v>124.55584381470599</v>
      </c>
      <c r="AE31" s="81">
        <v>-60.0280439122727</v>
      </c>
      <c r="AF31" s="81">
        <v>-382.84354308299999</v>
      </c>
      <c r="AG31" s="81">
        <v>-110.26887594545499</v>
      </c>
      <c r="AH31" s="81">
        <v>-41.801999213043501</v>
      </c>
      <c r="AI31" s="81">
        <v>-97.582252540499994</v>
      </c>
      <c r="AJ31" s="81">
        <v>57.880672631111103</v>
      </c>
      <c r="AK31" s="81">
        <v>53.072280319999997</v>
      </c>
      <c r="AL31" s="81">
        <v>218.436668948571</v>
      </c>
      <c r="AM31" s="81">
        <v>321.882117596</v>
      </c>
      <c r="AN31" s="81">
        <v>-382.21177409066701</v>
      </c>
      <c r="AO31" s="81">
        <v>63.505375647618997</v>
      </c>
      <c r="AP31" s="81">
        <v>82.485018853333301</v>
      </c>
      <c r="AQ31" s="81">
        <v>-73.465973863636293</v>
      </c>
      <c r="AR31" s="81">
        <v>-178.33022526176501</v>
      </c>
      <c r="AS31" s="81">
        <v>-99.912968765652195</v>
      </c>
      <c r="AT31" s="81">
        <v>-11.628186996363601</v>
      </c>
      <c r="AU31" s="81">
        <v>-23.627620319999998</v>
      </c>
      <c r="AV31" s="81">
        <v>139.61149191666701</v>
      </c>
      <c r="AW31" s="81">
        <v>121.60899542857101</v>
      </c>
      <c r="AX31" s="81">
        <v>105.710683310909</v>
      </c>
      <c r="AY31" s="84">
        <v>305.41949405000003</v>
      </c>
      <c r="AZ31" s="84">
        <v>218.87980704</v>
      </c>
      <c r="BA31" s="84">
        <v>141.13812591999999</v>
      </c>
      <c r="BB31" s="84">
        <v>143.049172</v>
      </c>
      <c r="BC31" s="84">
        <v>-76.129705400000006</v>
      </c>
      <c r="BD31" s="84">
        <v>-274.40571675000001</v>
      </c>
      <c r="BE31" s="84">
        <v>-13.59874503</v>
      </c>
      <c r="BF31" s="84">
        <v>-23.972742780000001</v>
      </c>
      <c r="BG31" s="84">
        <v>-137.54338288</v>
      </c>
      <c r="BH31" s="84">
        <v>14.863192310000001</v>
      </c>
      <c r="BI31" s="84">
        <v>-29.370639199999999</v>
      </c>
      <c r="BJ31" s="84">
        <v>4.8488248400000202</v>
      </c>
      <c r="BK31" s="81">
        <v>178.84071359999999</v>
      </c>
      <c r="BL31" s="81">
        <v>76.154208670000003</v>
      </c>
      <c r="BM31" s="81">
        <v>-102.91720282</v>
      </c>
      <c r="BN31" s="81">
        <v>27.770419019999999</v>
      </c>
      <c r="BO31" s="81">
        <v>-43.669553460000003</v>
      </c>
      <c r="BP31" s="81">
        <v>-319.89282473999998</v>
      </c>
      <c r="BQ31" s="81">
        <v>-165.93873095999999</v>
      </c>
      <c r="BR31" s="81">
        <v>-340.90911119999998</v>
      </c>
      <c r="BS31" s="81">
        <v>-345.46571619000002</v>
      </c>
      <c r="BT31" s="81">
        <v>-98.7651702</v>
      </c>
      <c r="BU31" s="81">
        <v>-84.959093699999997</v>
      </c>
      <c r="BV31" s="81">
        <v>-79.235845920000102</v>
      </c>
      <c r="BW31" s="81">
        <v>43.875568659999999</v>
      </c>
      <c r="BX31" s="81">
        <v>111.11948228999999</v>
      </c>
      <c r="BY31" s="81">
        <v>-36.694144080000001</v>
      </c>
      <c r="BZ31" s="81">
        <v>-37.894189060000002</v>
      </c>
      <c r="CA31" s="81">
        <v>-53.879649800000003</v>
      </c>
      <c r="CB31" s="81">
        <v>-138.32486015999999</v>
      </c>
      <c r="CC31" s="81">
        <v>-73.877418120000002</v>
      </c>
      <c r="CD31" s="81">
        <v>1.1918788200000601</v>
      </c>
      <c r="CE31" s="81">
        <v>-83.120885650000005</v>
      </c>
      <c r="CF31" s="81">
        <v>13.78986574</v>
      </c>
      <c r="CG31" s="81">
        <v>0.90254999999999097</v>
      </c>
      <c r="CH31" s="81">
        <v>-245.98351919999999</v>
      </c>
      <c r="CI31" s="81">
        <v>16.575468180000001</v>
      </c>
      <c r="CJ31" s="81">
        <v>-34.836342064444402</v>
      </c>
      <c r="CK31" s="81">
        <v>-331.93377415999998</v>
      </c>
      <c r="CL31" s="81">
        <v>-257.29235315</v>
      </c>
      <c r="CM31" s="81">
        <v>-302.06243144000001</v>
      </c>
      <c r="CN31" s="81">
        <v>-437.50296932999998</v>
      </c>
      <c r="CO31" s="81">
        <v>-453.10792922000002</v>
      </c>
      <c r="CP31" s="81">
        <v>-418.36664927999999</v>
      </c>
      <c r="CQ31" s="81">
        <v>-695.71383660000004</v>
      </c>
      <c r="CR31" s="81">
        <v>-63.536286220000001</v>
      </c>
      <c r="CS31" s="81">
        <v>-166.56501132</v>
      </c>
      <c r="CT31" s="81">
        <v>14.363486440000001</v>
      </c>
      <c r="CU31" s="81">
        <v>93.811173640000007</v>
      </c>
      <c r="CV31" s="81">
        <v>-5.8146937200000099</v>
      </c>
      <c r="CW31" s="81">
        <v>-83.490228599999995</v>
      </c>
      <c r="CX31" s="81">
        <v>-26.386524999999999</v>
      </c>
      <c r="CY31" s="81">
        <v>-199.80928345999999</v>
      </c>
      <c r="CZ31" s="81">
        <v>-563.70686536000005</v>
      </c>
      <c r="DA31" s="81">
        <v>-170.37562542000001</v>
      </c>
      <c r="DB31" s="81">
        <v>-336.19695806999999</v>
      </c>
      <c r="DC31" s="81">
        <v>-465.92701740000001</v>
      </c>
      <c r="DD31" s="81">
        <v>-78.025203360000006</v>
      </c>
      <c r="DE31" s="81">
        <v>-195.65304119999999</v>
      </c>
      <c r="DF31" s="81">
        <v>-18.07460103</v>
      </c>
      <c r="DG31" s="81">
        <v>37.418036700000002</v>
      </c>
      <c r="DH31" s="81">
        <v>-51.610254959999999</v>
      </c>
      <c r="DI31" s="81">
        <v>-103.18500842</v>
      </c>
      <c r="DJ31" s="81">
        <v>-133.03351760999999</v>
      </c>
      <c r="DK31" s="81">
        <v>-138.63230745000001</v>
      </c>
      <c r="DL31" s="81">
        <v>-506.8255782</v>
      </c>
      <c r="DM31" s="81">
        <v>-395.38344067999998</v>
      </c>
      <c r="DN31" s="81">
        <v>-209.61757774</v>
      </c>
      <c r="DO31" s="81">
        <v>-385.43777415</v>
      </c>
      <c r="DP31" s="81">
        <v>-215.84684282000001</v>
      </c>
      <c r="DQ31" s="81">
        <v>-178.34221364000001</v>
      </c>
      <c r="DR31" s="81">
        <v>13.940745120000001</v>
      </c>
      <c r="DS31" s="81">
        <v>33.224963940000002</v>
      </c>
      <c r="DT31" s="81">
        <v>55.676188750000001</v>
      </c>
      <c r="DU31" s="81">
        <v>7.5973936500000097</v>
      </c>
      <c r="DV31" s="81">
        <v>-140.55486984000001</v>
      </c>
      <c r="DW31" s="81">
        <v>-201.41068515000001</v>
      </c>
      <c r="DX31" s="81">
        <f>'以美元计价（月度）'!DX31*7.0867</f>
        <v>-594.05184021000002</v>
      </c>
      <c r="DY31" s="81">
        <v>-395.35309128</v>
      </c>
      <c r="DZ31" s="81">
        <v>-524.21623278000004</v>
      </c>
      <c r="EA31" s="81">
        <v>-116.15281416000001</v>
      </c>
      <c r="EB31" s="81">
        <v>-142.41558198999999</v>
      </c>
      <c r="EC31" s="81">
        <v>-270.28471975999997</v>
      </c>
      <c r="ED31" s="81">
        <v>-284.12423824000001</v>
      </c>
      <c r="EE31" s="81">
        <v>80.784982040000003</v>
      </c>
      <c r="EF31" s="81">
        <v>-12.25112328</v>
      </c>
      <c r="EG31" s="81">
        <v>-211.3473812</v>
      </c>
      <c r="EH31" s="81">
        <v>-89.054971159999994</v>
      </c>
      <c r="EI31" s="81">
        <v>-228.75271720000001</v>
      </c>
      <c r="EJ31" s="81">
        <v>-555.32620675999999</v>
      </c>
      <c r="EK31" s="81">
        <v>-409.9594343</v>
      </c>
      <c r="EL31" s="81">
        <v>-382.97351808000002</v>
      </c>
      <c r="EM31" s="81">
        <v>-493.19075535000002</v>
      </c>
      <c r="EN31" s="81">
        <v>-125.32332544</v>
      </c>
      <c r="EO31" s="81">
        <v>-248.19072098999999</v>
      </c>
      <c r="EP31" s="81">
        <v>-6.1374950000000004</v>
      </c>
      <c r="EQ31" s="81">
        <v>-104.96661924</v>
      </c>
      <c r="ER31" s="81">
        <v>-25.4419495</v>
      </c>
      <c r="ES31" s="81">
        <v>-108.87000205</v>
      </c>
      <c r="ET31" s="81">
        <v>-158.91430159999999</v>
      </c>
      <c r="EU31" s="81">
        <v>-372.63440322000002</v>
      </c>
      <c r="EV31" s="81">
        <v>-1077.9253845999999</v>
      </c>
      <c r="EW31" s="83">
        <v>-623.75685999999996</v>
      </c>
      <c r="EX31" s="81">
        <v>-445.86638921999997</v>
      </c>
      <c r="EY31" s="83">
        <v>-262.59927263999998</v>
      </c>
      <c r="EZ31" s="83">
        <v>-35.567904596250003</v>
      </c>
      <c r="FA31" s="83">
        <v>-274.30587251999998</v>
      </c>
      <c r="FB31" s="83">
        <v>-150.53690311</v>
      </c>
      <c r="FC31" s="81">
        <v>-56.699461360000001</v>
      </c>
      <c r="FD31" s="81">
        <v>-34.062630000000027</v>
      </c>
      <c r="FE31" s="81">
        <v>-78.498066899999998</v>
      </c>
      <c r="FF31" s="81">
        <v>-144.75100219999999</v>
      </c>
      <c r="FG31" s="81">
        <v>-557.05322304000003</v>
      </c>
      <c r="FH31" s="81">
        <v>-585.57238408000001</v>
      </c>
      <c r="FI31" s="81">
        <v>-460.37624247000014</v>
      </c>
      <c r="FJ31" s="81">
        <v>-357.88024098</v>
      </c>
      <c r="FK31" s="81">
        <v>-471.88524734999999</v>
      </c>
      <c r="FL31" s="81">
        <v>-209.04585702</v>
      </c>
      <c r="FM31" s="81">
        <v>-156.21632400000001</v>
      </c>
      <c r="FN31" s="81">
        <v>-49.276912739999993</v>
      </c>
      <c r="FO31" s="81">
        <v>-49.276912739999993</v>
      </c>
      <c r="FP31" s="81">
        <v>-65.071773799999988</v>
      </c>
      <c r="FQ31" s="81">
        <v>-59.527238310000023</v>
      </c>
      <c r="FR31" s="81">
        <v>-152.78156456000005</v>
      </c>
      <c r="FS31" s="81">
        <v>-324.40968090000001</v>
      </c>
      <c r="FT31" s="81">
        <v>-605.50725150999995</v>
      </c>
      <c r="FU31" s="81">
        <v>-759.92405398000005</v>
      </c>
      <c r="FV31" s="81">
        <v>-834.19680203999997</v>
      </c>
      <c r="FW31" s="81">
        <v>-488.65060822000004</v>
      </c>
      <c r="FX31" s="81">
        <v>-377.79457716000002</v>
      </c>
      <c r="FY31" s="65">
        <v>-214.65626987999994</v>
      </c>
      <c r="FZ31" s="65">
        <v>-163.05723195999994</v>
      </c>
      <c r="GA31" s="65">
        <v>-84.774901360000001</v>
      </c>
      <c r="GB31" s="65">
        <v>-130.08094303999997</v>
      </c>
      <c r="GC31" s="65">
        <v>-25.840341740000003</v>
      </c>
      <c r="GD31" s="65">
        <v>-44.144080319999979</v>
      </c>
      <c r="GE31" s="65">
        <v>87.200758699999994</v>
      </c>
      <c r="GF31" s="65">
        <v>-500.27914249999998</v>
      </c>
      <c r="GG31" s="65">
        <v>-619.1646029100001</v>
      </c>
      <c r="GH31" s="65">
        <v>-612.84944840000014</v>
      </c>
    </row>
    <row r="32" spans="1:190">
      <c r="A32" s="116" t="s">
        <v>23</v>
      </c>
      <c r="B32" s="117"/>
      <c r="C32" s="81">
        <v>552.75689550000004</v>
      </c>
      <c r="D32" s="81">
        <v>208.37491488000001</v>
      </c>
      <c r="E32" s="81">
        <v>247.88575356782599</v>
      </c>
      <c r="F32" s="81">
        <v>471.86971696714301</v>
      </c>
      <c r="G32" s="81">
        <v>184.00456568999999</v>
      </c>
      <c r="H32" s="81">
        <v>88.134618399999994</v>
      </c>
      <c r="I32" s="81">
        <v>150.98765714454501</v>
      </c>
      <c r="J32" s="81">
        <v>279.58262428318199</v>
      </c>
      <c r="K32" s="81">
        <v>90.152380081052698</v>
      </c>
      <c r="L32" s="81">
        <v>365.58855774</v>
      </c>
      <c r="M32" s="81">
        <v>158.317105495455</v>
      </c>
      <c r="N32" s="81">
        <v>677.39762153739105</v>
      </c>
      <c r="O32" s="81">
        <v>671.18954526000005</v>
      </c>
      <c r="P32" s="81">
        <v>53.900062480000003</v>
      </c>
      <c r="Q32" s="81">
        <v>289.684933403478</v>
      </c>
      <c r="R32" s="81">
        <v>397.70071885894703</v>
      </c>
      <c r="S32" s="81">
        <v>475.02481821237899</v>
      </c>
      <c r="T32" s="81">
        <v>386.75219785428101</v>
      </c>
      <c r="U32" s="81">
        <v>545.89798667428602</v>
      </c>
      <c r="V32" s="81">
        <v>326.89878459130398</v>
      </c>
      <c r="W32" s="81">
        <v>207.70542396190501</v>
      </c>
      <c r="X32" s="81">
        <v>-23.235417053750002</v>
      </c>
      <c r="Y32" s="81">
        <v>58.985460949999897</v>
      </c>
      <c r="Z32" s="81">
        <v>-212.24654787091001</v>
      </c>
      <c r="AA32" s="81">
        <v>216.32593954399999</v>
      </c>
      <c r="AB32" s="81">
        <v>-52.032093285714303</v>
      </c>
      <c r="AC32" s="81">
        <v>108.8304918</v>
      </c>
      <c r="AD32" s="81">
        <v>-143.822756156471</v>
      </c>
      <c r="AE32" s="81">
        <v>-15.672156943636301</v>
      </c>
      <c r="AF32" s="81">
        <v>32.311073396999902</v>
      </c>
      <c r="AG32" s="81">
        <v>-270.00508545818201</v>
      </c>
      <c r="AH32" s="81">
        <v>-49.196128059130402</v>
      </c>
      <c r="AI32" s="81">
        <v>-173.45673781799999</v>
      </c>
      <c r="AJ32" s="81">
        <v>128.42368956611099</v>
      </c>
      <c r="AK32" s="81">
        <v>110.149659418182</v>
      </c>
      <c r="AL32" s="81">
        <v>334.18972400000001</v>
      </c>
      <c r="AM32" s="81">
        <v>629.48072956600004</v>
      </c>
      <c r="AN32" s="81">
        <v>174.22844691466699</v>
      </c>
      <c r="AO32" s="81">
        <v>431.58934679619102</v>
      </c>
      <c r="AP32" s="81">
        <v>242.81598485333299</v>
      </c>
      <c r="AQ32" s="81">
        <v>297.48111088636398</v>
      </c>
      <c r="AR32" s="81">
        <v>23.9156110294117</v>
      </c>
      <c r="AS32" s="81">
        <v>269.13609609826102</v>
      </c>
      <c r="AT32" s="81">
        <v>145.83180578909099</v>
      </c>
      <c r="AU32" s="81">
        <v>222.69481744000001</v>
      </c>
      <c r="AV32" s="81">
        <v>30.627153624999899</v>
      </c>
      <c r="AW32" s="81">
        <v>-46.699940899047803</v>
      </c>
      <c r="AX32" s="81">
        <v>-22.908547966818102</v>
      </c>
      <c r="AY32" s="84">
        <v>649.52254762999996</v>
      </c>
      <c r="AZ32" s="84">
        <v>168.89972040000001</v>
      </c>
      <c r="BA32" s="84">
        <v>-14.8271607</v>
      </c>
      <c r="BB32" s="84">
        <v>-78.536088230000004</v>
      </c>
      <c r="BC32" s="84">
        <v>-48.019991240000103</v>
      </c>
      <c r="BD32" s="84">
        <v>-63.717035130000099</v>
      </c>
      <c r="BE32" s="84">
        <v>-101.13570215999999</v>
      </c>
      <c r="BF32" s="84">
        <v>-253.12858098000001</v>
      </c>
      <c r="BG32" s="84">
        <v>217.56423856000001</v>
      </c>
      <c r="BH32" s="84">
        <v>-698.17435852999995</v>
      </c>
      <c r="BI32" s="84">
        <v>-275.42422879999998</v>
      </c>
      <c r="BJ32" s="84">
        <v>-963.39744075999999</v>
      </c>
      <c r="BK32" s="81">
        <v>-670.09571352</v>
      </c>
      <c r="BL32" s="81">
        <v>-255.7897639</v>
      </c>
      <c r="BM32" s="81">
        <v>-993.02128894999998</v>
      </c>
      <c r="BN32" s="81">
        <v>-863.51529749999997</v>
      </c>
      <c r="BO32" s="81">
        <v>-2.4493885799999999</v>
      </c>
      <c r="BP32" s="81">
        <v>196.44607395</v>
      </c>
      <c r="BQ32" s="81">
        <v>-221.80316372999999</v>
      </c>
      <c r="BR32" s="81">
        <v>-2195.5979393600001</v>
      </c>
      <c r="BS32" s="81">
        <v>-2524.1838785199998</v>
      </c>
      <c r="BT32" s="81">
        <v>-1394.55760068</v>
      </c>
      <c r="BU32" s="81">
        <v>-1461.98655108</v>
      </c>
      <c r="BV32" s="81">
        <v>-2795.4872215199998</v>
      </c>
      <c r="BW32" s="81">
        <v>-2665.98172148</v>
      </c>
      <c r="BX32" s="81">
        <v>-862.05033876000005</v>
      </c>
      <c r="BY32" s="81">
        <v>-1455.6098560800001</v>
      </c>
      <c r="BZ32" s="81">
        <v>-1093.9299134800001</v>
      </c>
      <c r="CA32" s="81">
        <v>-993.91533690000006</v>
      </c>
      <c r="CB32" s="81">
        <v>-1149.55926912</v>
      </c>
      <c r="CC32" s="81">
        <v>-527.25618462</v>
      </c>
      <c r="CD32" s="81">
        <v>-601.10443980000002</v>
      </c>
      <c r="CE32" s="81">
        <v>-764.27236270000003</v>
      </c>
      <c r="CF32" s="81">
        <v>-274.22726504000002</v>
      </c>
      <c r="CG32" s="81">
        <v>-489.009795</v>
      </c>
      <c r="CH32" s="81">
        <v>-727.92331851999995</v>
      </c>
      <c r="CI32" s="81">
        <v>-561.77542847999996</v>
      </c>
      <c r="CJ32" s="81">
        <v>-102.477856775555</v>
      </c>
      <c r="CK32" s="81">
        <v>-13.1405071599997</v>
      </c>
      <c r="CL32" s="81">
        <v>-482.8017236</v>
      </c>
      <c r="CM32" s="81">
        <v>-292.07081584999997</v>
      </c>
      <c r="CN32" s="81">
        <v>-726.54834945000005</v>
      </c>
      <c r="CO32" s="81">
        <v>-128.64205138</v>
      </c>
      <c r="CP32" s="81">
        <v>-131.04481168000001</v>
      </c>
      <c r="CQ32" s="81">
        <v>-99.178881059999995</v>
      </c>
      <c r="CR32" s="81">
        <v>-288.38380912000002</v>
      </c>
      <c r="CS32" s="81">
        <v>-57.671832960000103</v>
      </c>
      <c r="CT32" s="81">
        <v>117.06155724</v>
      </c>
      <c r="CU32" s="81">
        <v>272.55901260000002</v>
      </c>
      <c r="CV32" s="81">
        <v>200.63346138</v>
      </c>
      <c r="CW32" s="81">
        <v>257.25355960000002</v>
      </c>
      <c r="CX32" s="81">
        <v>147.44777575000001</v>
      </c>
      <c r="CY32" s="81">
        <v>267.17407351999998</v>
      </c>
      <c r="CZ32" s="81">
        <v>326.98517784000001</v>
      </c>
      <c r="DA32" s="81">
        <v>143.85965637999999</v>
      </c>
      <c r="DB32" s="81">
        <v>125.25839454</v>
      </c>
      <c r="DC32" s="81">
        <v>-62.0980951499998</v>
      </c>
      <c r="DD32" s="81">
        <v>122.90966064</v>
      </c>
      <c r="DE32" s="81">
        <v>-496.63984875</v>
      </c>
      <c r="DF32" s="81">
        <v>-239.73375246000001</v>
      </c>
      <c r="DG32" s="81">
        <v>395.34454087</v>
      </c>
      <c r="DH32" s="81">
        <v>4.0600282799999796</v>
      </c>
      <c r="DI32" s="81">
        <v>-203.30856324999999</v>
      </c>
      <c r="DJ32" s="81">
        <v>103.67912947000001</v>
      </c>
      <c r="DK32" s="81">
        <v>325.03199819999998</v>
      </c>
      <c r="DL32" s="81">
        <v>-40.543238400000099</v>
      </c>
      <c r="DM32" s="81">
        <v>151.61248047999999</v>
      </c>
      <c r="DN32" s="81">
        <v>62.4026925000001</v>
      </c>
      <c r="DO32" s="81">
        <v>282.00460859999998</v>
      </c>
      <c r="DP32" s="81">
        <v>-142.71410806</v>
      </c>
      <c r="DQ32" s="81">
        <v>104.38267334</v>
      </c>
      <c r="DR32" s="81">
        <v>200.46229056000001</v>
      </c>
      <c r="DS32" s="81">
        <v>355.03486326000001</v>
      </c>
      <c r="DT32" s="81">
        <v>59.102415749999999</v>
      </c>
      <c r="DU32" s="81">
        <v>464.35115726999999</v>
      </c>
      <c r="DV32" s="81">
        <v>230.36850143999999</v>
      </c>
      <c r="DW32" s="81">
        <v>110.82887460000001</v>
      </c>
      <c r="DX32" s="81">
        <f>'以美元计价（月度）'!DX32*7.0867</f>
        <v>201.45645558000007</v>
      </c>
      <c r="DY32" s="81">
        <v>45.713496239999799</v>
      </c>
      <c r="DZ32" s="81">
        <v>32.839491760000101</v>
      </c>
      <c r="EA32" s="81">
        <v>-39.8699873999999</v>
      </c>
      <c r="EB32" s="81">
        <v>349.73958096000001</v>
      </c>
      <c r="EC32" s="81">
        <v>14.3014431999999</v>
      </c>
      <c r="ED32" s="81">
        <v>1128.4904862200001</v>
      </c>
      <c r="EE32" s="81">
        <v>249.05421064999999</v>
      </c>
      <c r="EF32" s="81">
        <v>645.62851188000002</v>
      </c>
      <c r="EG32" s="81">
        <v>212.42617548000001</v>
      </c>
      <c r="EH32" s="81">
        <v>417.21561847999999</v>
      </c>
      <c r="EI32" s="81">
        <v>304.97553828000002</v>
      </c>
      <c r="EJ32" s="81">
        <v>431.31414208000001</v>
      </c>
      <c r="EK32" s="81">
        <v>685.74897279000004</v>
      </c>
      <c r="EL32" s="81">
        <v>519.94362788000001</v>
      </c>
      <c r="EM32" s="81">
        <v>405.24050883000001</v>
      </c>
      <c r="EN32" s="81">
        <v>142.40931008000001</v>
      </c>
      <c r="EO32" s="81">
        <v>424.19129557999997</v>
      </c>
      <c r="EP32" s="81">
        <v>925.41576399999997</v>
      </c>
      <c r="EQ32" s="81">
        <v>265.73043672</v>
      </c>
      <c r="ER32" s="81">
        <v>38.274314100000097</v>
      </c>
      <c r="ES32" s="81">
        <v>-456.08449610000002</v>
      </c>
      <c r="ET32" s="81">
        <v>-22.589277600000099</v>
      </c>
      <c r="EU32" s="81">
        <v>49.733817210000197</v>
      </c>
      <c r="EV32" s="81">
        <v>281.37425838000001</v>
      </c>
      <c r="EW32" s="83">
        <v>-311.25837596000002</v>
      </c>
      <c r="EX32" s="81">
        <v>119.84233079000001</v>
      </c>
      <c r="EY32" s="83">
        <v>-338.83914111000001</v>
      </c>
      <c r="EZ32" s="83">
        <v>-445.60680474937499</v>
      </c>
      <c r="FA32" s="83">
        <v>-73.670114280000007</v>
      </c>
      <c r="FB32" s="83">
        <v>-218.27351644999999</v>
      </c>
      <c r="FC32" s="81">
        <v>89.702489119999996</v>
      </c>
      <c r="FD32" s="81">
        <v>-825.07236568000008</v>
      </c>
      <c r="FE32" s="81">
        <v>-1262.3209329600002</v>
      </c>
      <c r="FF32" s="81">
        <v>-828.14083968000023</v>
      </c>
      <c r="FG32" s="81">
        <v>-610.9232155200001</v>
      </c>
      <c r="FH32" s="81">
        <v>-470.15927388000006</v>
      </c>
      <c r="FI32" s="81">
        <v>-451.46110934999996</v>
      </c>
      <c r="FJ32" s="81">
        <v>-943.95463223999991</v>
      </c>
      <c r="FK32" s="81">
        <v>-903.68433270000014</v>
      </c>
      <c r="FL32" s="81">
        <v>-814.17958336000004</v>
      </c>
      <c r="FM32" s="81">
        <v>-839.79849623999985</v>
      </c>
      <c r="FN32" s="81">
        <v>-776.29714263999983</v>
      </c>
      <c r="FO32" s="81">
        <v>-776.29714263999983</v>
      </c>
      <c r="FP32" s="81">
        <v>-821.91620059999991</v>
      </c>
      <c r="FQ32" s="81">
        <v>-280.88236575000002</v>
      </c>
      <c r="FR32" s="81">
        <v>-1023.5808358000002</v>
      </c>
      <c r="FS32" s="81">
        <v>-528.06485759999998</v>
      </c>
      <c r="FT32" s="81">
        <v>-624.40201837999984</v>
      </c>
      <c r="FU32" s="81">
        <v>-1346.96002896</v>
      </c>
      <c r="FV32" s="81">
        <v>-1248.4464854400001</v>
      </c>
      <c r="FW32" s="81">
        <v>-628.5758130800001</v>
      </c>
      <c r="FX32" s="81">
        <v>49.90977872999995</v>
      </c>
      <c r="FY32" s="65">
        <v>-858.62152662000028</v>
      </c>
      <c r="FZ32" s="65">
        <v>-917.63411803000008</v>
      </c>
      <c r="GA32" s="65">
        <v>-927.27616395999985</v>
      </c>
      <c r="GB32" s="65">
        <v>-1318.6728608399999</v>
      </c>
      <c r="GC32" s="65">
        <v>-377.82231148000005</v>
      </c>
      <c r="GD32" s="65">
        <v>-668.8829616999999</v>
      </c>
      <c r="GE32" s="65">
        <v>-949.43621326000005</v>
      </c>
      <c r="GF32" s="65">
        <v>234.19149400000032</v>
      </c>
      <c r="GG32" s="65">
        <v>172.01659796999968</v>
      </c>
      <c r="GH32" s="65">
        <v>-915.86905627000021</v>
      </c>
    </row>
    <row r="33" spans="1:190">
      <c r="A33" s="116" t="s">
        <v>24</v>
      </c>
      <c r="B33" s="117"/>
      <c r="C33" s="81">
        <v>478.26878610400001</v>
      </c>
      <c r="D33" s="81">
        <v>270.46343015999997</v>
      </c>
      <c r="E33" s="81">
        <v>405.758080761739</v>
      </c>
      <c r="F33" s="81">
        <v>532.52217102857196</v>
      </c>
      <c r="G33" s="81">
        <v>398.34884259500001</v>
      </c>
      <c r="H33" s="81">
        <v>420.21473055000001</v>
      </c>
      <c r="I33" s="81">
        <v>482.63809596545502</v>
      </c>
      <c r="J33" s="81">
        <v>511.84963636590902</v>
      </c>
      <c r="K33" s="81">
        <v>373.19728436578998</v>
      </c>
      <c r="L33" s="81">
        <v>492.91407137499999</v>
      </c>
      <c r="M33" s="81">
        <v>413.08807471272701</v>
      </c>
      <c r="N33" s="81">
        <v>884.07651105391301</v>
      </c>
      <c r="O33" s="81">
        <v>830.58532595999998</v>
      </c>
      <c r="P33" s="81">
        <v>247.78453047333301</v>
      </c>
      <c r="Q33" s="81">
        <v>535.20465654782595</v>
      </c>
      <c r="R33" s="81">
        <v>580.95143819999998</v>
      </c>
      <c r="S33" s="81">
        <v>657.59369495047599</v>
      </c>
      <c r="T33" s="81">
        <v>708.01928262000001</v>
      </c>
      <c r="U33" s="81">
        <v>693.73590819809601</v>
      </c>
      <c r="V33" s="81">
        <v>397.66596883826099</v>
      </c>
      <c r="W33" s="81">
        <v>450.68419382476202</v>
      </c>
      <c r="X33" s="81">
        <v>339.93136093250001</v>
      </c>
      <c r="Y33" s="81">
        <v>547.1509264</v>
      </c>
      <c r="Z33" s="81">
        <v>377.22925150045501</v>
      </c>
      <c r="AA33" s="81">
        <v>509.34082761466698</v>
      </c>
      <c r="AB33" s="81">
        <v>265.58228740952399</v>
      </c>
      <c r="AC33" s="81">
        <v>388.30174955909098</v>
      </c>
      <c r="AD33" s="81">
        <v>175.85661887705899</v>
      </c>
      <c r="AE33" s="81">
        <v>347.00534170136399</v>
      </c>
      <c r="AF33" s="81">
        <v>399.73352286900001</v>
      </c>
      <c r="AG33" s="81">
        <v>131.98118311636401</v>
      </c>
      <c r="AH33" s="81">
        <v>266.08275443260902</v>
      </c>
      <c r="AI33" s="81">
        <v>260.760734689</v>
      </c>
      <c r="AJ33" s="81">
        <v>217.41560260277799</v>
      </c>
      <c r="AK33" s="81">
        <v>527.85401427636396</v>
      </c>
      <c r="AL33" s="81">
        <v>542.59755620952399</v>
      </c>
      <c r="AM33" s="81">
        <v>641.17676643799996</v>
      </c>
      <c r="AN33" s="81">
        <v>294.186657776</v>
      </c>
      <c r="AO33" s="81">
        <v>403.16235421142898</v>
      </c>
      <c r="AP33" s="81">
        <v>420.334505373333</v>
      </c>
      <c r="AQ33" s="81">
        <v>460.685260568182</v>
      </c>
      <c r="AR33" s="81">
        <v>391.77103622294101</v>
      </c>
      <c r="AS33" s="81">
        <v>434.69705854434801</v>
      </c>
      <c r="AT33" s="81">
        <v>376.37523770181798</v>
      </c>
      <c r="AU33" s="81">
        <v>463.16208404000002</v>
      </c>
      <c r="AV33" s="81">
        <v>337.29344722222203</v>
      </c>
      <c r="AW33" s="81">
        <v>433.68719772190502</v>
      </c>
      <c r="AX33" s="81">
        <v>529.62982535454603</v>
      </c>
      <c r="AY33" s="84">
        <v>748.69117414000004</v>
      </c>
      <c r="AZ33" s="84">
        <v>281.58124176000001</v>
      </c>
      <c r="BA33" s="84">
        <v>390.83573408000001</v>
      </c>
      <c r="BB33" s="84">
        <v>303.32025786999998</v>
      </c>
      <c r="BC33" s="84">
        <v>310.21337163999999</v>
      </c>
      <c r="BD33" s="84">
        <v>136.30012497000001</v>
      </c>
      <c r="BE33" s="84">
        <v>145.20679236000001</v>
      </c>
      <c r="BF33" s="84">
        <v>178.17502501999999</v>
      </c>
      <c r="BG33" s="84">
        <v>820.82658960000003</v>
      </c>
      <c r="BH33" s="84">
        <v>161.97445066</v>
      </c>
      <c r="BI33" s="84">
        <v>284.11009927999999</v>
      </c>
      <c r="BJ33" s="84">
        <v>212.2907127</v>
      </c>
      <c r="BK33" s="81">
        <v>50.398058159999998</v>
      </c>
      <c r="BL33" s="81">
        <v>127.76422988</v>
      </c>
      <c r="BM33" s="81">
        <v>61.415354569999998</v>
      </c>
      <c r="BN33" s="81">
        <v>120.04648056000001</v>
      </c>
      <c r="BO33" s="81">
        <v>216.23711094000001</v>
      </c>
      <c r="BP33" s="81">
        <v>323.75024901</v>
      </c>
      <c r="BQ33" s="81">
        <v>30.834284700000001</v>
      </c>
      <c r="BR33" s="81">
        <v>-601.35624415999996</v>
      </c>
      <c r="BS33" s="81">
        <v>-335.47068755999999</v>
      </c>
      <c r="BT33" s="81">
        <v>-148.83149951999999</v>
      </c>
      <c r="BU33" s="81">
        <v>-163.31538653999999</v>
      </c>
      <c r="BV33" s="81">
        <v>-489.73712940000001</v>
      </c>
      <c r="BW33" s="81">
        <v>-416.97385652999998</v>
      </c>
      <c r="BX33" s="81">
        <v>-152.67556536999999</v>
      </c>
      <c r="BY33" s="81">
        <v>-288.37080503999999</v>
      </c>
      <c r="BZ33" s="81">
        <v>-169.65118282</v>
      </c>
      <c r="CA33" s="81">
        <v>-246.45439579999999</v>
      </c>
      <c r="CB33" s="81">
        <v>-274.07931683999999</v>
      </c>
      <c r="CC33" s="81">
        <v>-64.663273860000004</v>
      </c>
      <c r="CD33" s="81">
        <v>-190.95853031999999</v>
      </c>
      <c r="CE33" s="81">
        <v>-111.907741</v>
      </c>
      <c r="CF33" s="81">
        <v>50.481011420000002</v>
      </c>
      <c r="CG33" s="81">
        <v>-62.953546250000102</v>
      </c>
      <c r="CH33" s="81">
        <v>-84.940275959999894</v>
      </c>
      <c r="CI33" s="81">
        <v>-216.02278182000001</v>
      </c>
      <c r="CJ33" s="81">
        <v>-205.29240942888899</v>
      </c>
      <c r="CK33" s="81">
        <v>-247.50517124000001</v>
      </c>
      <c r="CL33" s="81">
        <v>-174.33688194999999</v>
      </c>
      <c r="CM33" s="81">
        <v>-55.160710880000003</v>
      </c>
      <c r="CN33" s="81">
        <v>-453.05823443999998</v>
      </c>
      <c r="CO33" s="81">
        <v>-109.53926794</v>
      </c>
      <c r="CP33" s="81">
        <v>-6.3552692799999004</v>
      </c>
      <c r="CQ33" s="81">
        <v>-61.130851259999901</v>
      </c>
      <c r="CR33" s="81">
        <v>-9.4011449399999396</v>
      </c>
      <c r="CS33" s="81">
        <v>67.720191479999997</v>
      </c>
      <c r="CT33" s="81">
        <v>277.73451560000001</v>
      </c>
      <c r="CU33" s="81">
        <v>56.938325319999997</v>
      </c>
      <c r="CV33" s="81">
        <v>35.429460659999997</v>
      </c>
      <c r="CW33" s="81">
        <v>45.981170400000003</v>
      </c>
      <c r="CX33" s="81">
        <v>97.519306499999999</v>
      </c>
      <c r="CY33" s="81">
        <v>334.14420156</v>
      </c>
      <c r="CZ33" s="81">
        <v>457.63877511999999</v>
      </c>
      <c r="DA33" s="81">
        <v>316.91597145999998</v>
      </c>
      <c r="DB33" s="81">
        <v>42.0999816</v>
      </c>
      <c r="DC33" s="81">
        <v>187.83087570000001</v>
      </c>
      <c r="DD33" s="81">
        <v>170.59584672</v>
      </c>
      <c r="DE33" s="81">
        <v>110.23410801</v>
      </c>
      <c r="DF33" s="81">
        <v>432.76726914</v>
      </c>
      <c r="DG33" s="81">
        <v>452.68287839999999</v>
      </c>
      <c r="DH33" s="81">
        <v>90.56685616</v>
      </c>
      <c r="DI33" s="81">
        <v>185.04182306999999</v>
      </c>
      <c r="DJ33" s="81">
        <v>-12.51560338</v>
      </c>
      <c r="DK33" s="81">
        <v>451.49941746000002</v>
      </c>
      <c r="DL33" s="81">
        <v>149.6828118</v>
      </c>
      <c r="DM33" s="81">
        <v>171.72773584000001</v>
      </c>
      <c r="DN33" s="81">
        <v>304.78563334</v>
      </c>
      <c r="DO33" s="81">
        <v>335.22926580000001</v>
      </c>
      <c r="DP33" s="81">
        <v>132.21556808</v>
      </c>
      <c r="DQ33" s="81">
        <v>447.84715735999998</v>
      </c>
      <c r="DR33" s="81">
        <v>546.16247424000005</v>
      </c>
      <c r="DS33" s="81">
        <v>376.20072377999998</v>
      </c>
      <c r="DT33" s="81">
        <v>233.55540614</v>
      </c>
      <c r="DU33" s="81">
        <v>465.83908244999998</v>
      </c>
      <c r="DV33" s="81">
        <v>268.95810942000003</v>
      </c>
      <c r="DW33" s="81">
        <v>-60.798698100000003</v>
      </c>
      <c r="DX33" s="81">
        <f>'以美元计价（月度）'!DX33*7.0867</f>
        <v>-85.130401089999978</v>
      </c>
      <c r="DY33" s="81">
        <v>-73.851024719999899</v>
      </c>
      <c r="DZ33" s="81">
        <v>74.140582440000003</v>
      </c>
      <c r="EA33" s="81">
        <v>94.906312200000002</v>
      </c>
      <c r="EB33" s="81">
        <v>159.37721612999999</v>
      </c>
      <c r="EC33" s="81">
        <v>208.01264087999999</v>
      </c>
      <c r="ED33" s="81">
        <v>855.04524427000001</v>
      </c>
      <c r="EE33" s="81">
        <v>476.37256911999998</v>
      </c>
      <c r="EF33" s="81">
        <v>348.56267508000002</v>
      </c>
      <c r="EG33" s="81">
        <v>491.56321944000001</v>
      </c>
      <c r="EH33" s="81">
        <v>330.30259871999999</v>
      </c>
      <c r="EI33" s="81">
        <v>193.17889443999999</v>
      </c>
      <c r="EJ33" s="81">
        <v>516.33210340000005</v>
      </c>
      <c r="EK33" s="81">
        <v>633.13978878</v>
      </c>
      <c r="EL33" s="81">
        <v>484.26202852</v>
      </c>
      <c r="EM33" s="81">
        <v>377.99394260999998</v>
      </c>
      <c r="EN33" s="81">
        <v>191.89492288</v>
      </c>
      <c r="EO33" s="81">
        <v>161.23382688999999</v>
      </c>
      <c r="EP33" s="81">
        <v>681.11033899999995</v>
      </c>
      <c r="EQ33" s="81">
        <v>230.01750827999999</v>
      </c>
      <c r="ER33" s="81">
        <v>338.45948729999998</v>
      </c>
      <c r="ES33" s="81">
        <v>348.87072174999997</v>
      </c>
      <c r="ET33" s="81">
        <v>80.393067600000094</v>
      </c>
      <c r="EU33" s="81">
        <v>129.40477526999999</v>
      </c>
      <c r="EV33" s="81">
        <v>265.11822231999997</v>
      </c>
      <c r="EW33" s="83">
        <v>-3.5405691599999498</v>
      </c>
      <c r="EX33" s="81">
        <v>128.62745699999999</v>
      </c>
      <c r="EY33" s="83">
        <v>118.60703181</v>
      </c>
      <c r="EZ33" s="83">
        <v>78.401373862499995</v>
      </c>
      <c r="FA33" s="83">
        <v>22.36441044</v>
      </c>
      <c r="FB33" s="83">
        <v>69.47545504</v>
      </c>
      <c r="FC33" s="81">
        <v>-165.94844928000001</v>
      </c>
      <c r="FD33" s="81">
        <v>-64.25287680000001</v>
      </c>
      <c r="FE33" s="81">
        <v>-199.95812340000001</v>
      </c>
      <c r="FF33" s="81">
        <v>-250.58065732000003</v>
      </c>
      <c r="FG33" s="81">
        <v>-90.692642879999951</v>
      </c>
      <c r="FH33" s="81">
        <v>-43.989742519999965</v>
      </c>
      <c r="FI33" s="81">
        <v>-173.74268067000003</v>
      </c>
      <c r="FJ33" s="81">
        <v>-279.89571003000003</v>
      </c>
      <c r="FK33" s="81">
        <v>-229.11253074999999</v>
      </c>
      <c r="FL33" s="81">
        <v>-117.96665166000003</v>
      </c>
      <c r="FM33" s="81">
        <v>-256.61258831999999</v>
      </c>
      <c r="FN33" s="81">
        <v>-236.59965184000001</v>
      </c>
      <c r="FO33" s="81">
        <v>-236.59965184000001</v>
      </c>
      <c r="FP33" s="81">
        <v>-228.08057139999997</v>
      </c>
      <c r="FQ33" s="81">
        <v>-127.66514730999998</v>
      </c>
      <c r="FR33" s="81">
        <v>-250.25352262000007</v>
      </c>
      <c r="FS33" s="81">
        <v>-321.88254176999993</v>
      </c>
      <c r="FT33" s="81">
        <v>-475.28535103000002</v>
      </c>
      <c r="FU33" s="81">
        <v>-381.1742716600001</v>
      </c>
      <c r="FV33" s="81">
        <v>-442.96221815999996</v>
      </c>
      <c r="FW33" s="81">
        <v>-323.55166523999998</v>
      </c>
      <c r="FX33" s="81">
        <v>-315.45885420000008</v>
      </c>
      <c r="FY33" s="65">
        <v>-368.78533536000009</v>
      </c>
      <c r="FZ33" s="65">
        <v>-295.50339588000008</v>
      </c>
      <c r="GA33" s="65">
        <v>-432.13216649000003</v>
      </c>
      <c r="GB33" s="65">
        <v>-761.37017860999993</v>
      </c>
      <c r="GC33" s="65">
        <v>-272.20635067999996</v>
      </c>
      <c r="GD33" s="65">
        <v>-343.06642035999994</v>
      </c>
      <c r="GE33" s="65">
        <v>-457.5131459000001</v>
      </c>
      <c r="GF33" s="65">
        <v>-200.59300250000001</v>
      </c>
      <c r="GG33" s="65">
        <v>-84.054714659999988</v>
      </c>
      <c r="GH33" s="65">
        <v>-223.02117887</v>
      </c>
    </row>
    <row r="34" spans="1:190">
      <c r="A34" s="116" t="s">
        <v>25</v>
      </c>
      <c r="B34" s="117"/>
      <c r="C34" s="81">
        <v>174.29123862</v>
      </c>
      <c r="D34" s="81">
        <v>92.688673968000003</v>
      </c>
      <c r="E34" s="81">
        <v>88.786032618260904</v>
      </c>
      <c r="F34" s="81">
        <v>131.86906891714301</v>
      </c>
      <c r="G34" s="81">
        <v>31.191091112500001</v>
      </c>
      <c r="H34" s="81">
        <v>12.253340400000001</v>
      </c>
      <c r="I34" s="81">
        <v>-12.849393308181799</v>
      </c>
      <c r="J34" s="81">
        <v>47.318328249545502</v>
      </c>
      <c r="K34" s="81">
        <v>32.214529637894699</v>
      </c>
      <c r="L34" s="81">
        <v>89.879659439999998</v>
      </c>
      <c r="M34" s="81">
        <v>67.399498404545497</v>
      </c>
      <c r="N34" s="81">
        <v>121.512471151304</v>
      </c>
      <c r="O34" s="81">
        <v>-6.1774861200000002</v>
      </c>
      <c r="P34" s="81">
        <v>-62.610206193333397</v>
      </c>
      <c r="Q34" s="81">
        <v>-3.8734270278261</v>
      </c>
      <c r="R34" s="81">
        <v>73.152204764210197</v>
      </c>
      <c r="S34" s="81">
        <v>25.908305918095301</v>
      </c>
      <c r="T34" s="81">
        <v>93.572371285714596</v>
      </c>
      <c r="U34" s="81">
        <v>15.6483338438095</v>
      </c>
      <c r="V34" s="81">
        <v>40.966494747826097</v>
      </c>
      <c r="W34" s="81">
        <v>59.8381076647619</v>
      </c>
      <c r="X34" s="81">
        <v>5.6186318862500002</v>
      </c>
      <c r="Y34" s="81">
        <v>-43.346635149999997</v>
      </c>
      <c r="Z34" s="81">
        <v>-3.9158198418182</v>
      </c>
      <c r="AA34" s="81">
        <v>-0.11433383866666701</v>
      </c>
      <c r="AB34" s="81">
        <v>-13.821674471428601</v>
      </c>
      <c r="AC34" s="81">
        <v>56.363829222727297</v>
      </c>
      <c r="AD34" s="81">
        <v>28.704229972352898</v>
      </c>
      <c r="AE34" s="81">
        <v>19.7005546</v>
      </c>
      <c r="AF34" s="81">
        <v>30.818179619999999</v>
      </c>
      <c r="AG34" s="81">
        <v>-74.18392695</v>
      </c>
      <c r="AH34" s="81">
        <v>87.756300759565207</v>
      </c>
      <c r="AI34" s="81">
        <v>56.689844984499999</v>
      </c>
      <c r="AJ34" s="81">
        <v>-6.1698382383333303</v>
      </c>
      <c r="AK34" s="81">
        <v>84.430025563636406</v>
      </c>
      <c r="AL34" s="81">
        <v>80.099232116190507</v>
      </c>
      <c r="AM34" s="81">
        <v>80.680553251999996</v>
      </c>
      <c r="AN34" s="81">
        <v>68.323562695999996</v>
      </c>
      <c r="AO34" s="81">
        <v>239.75561585333301</v>
      </c>
      <c r="AP34" s="81">
        <v>37.271249146666698</v>
      </c>
      <c r="AQ34" s="81">
        <v>26.135419500000001</v>
      </c>
      <c r="AR34" s="81">
        <v>93.023395014117597</v>
      </c>
      <c r="AS34" s="81">
        <v>60.479113053478201</v>
      </c>
      <c r="AT34" s="81">
        <v>39.422540567272698</v>
      </c>
      <c r="AU34" s="81">
        <v>34.796604119999998</v>
      </c>
      <c r="AV34" s="81">
        <v>25.236229416666699</v>
      </c>
      <c r="AW34" s="81">
        <v>97.126401203809493</v>
      </c>
      <c r="AX34" s="81">
        <v>97.196045064545402</v>
      </c>
      <c r="AY34" s="84">
        <v>76.848253560000003</v>
      </c>
      <c r="AZ34" s="84">
        <v>77.654566079999995</v>
      </c>
      <c r="BA34" s="84">
        <v>-0.498840540000003</v>
      </c>
      <c r="BB34" s="84">
        <v>75.014025570000001</v>
      </c>
      <c r="BC34" s="84">
        <v>-11.42238352</v>
      </c>
      <c r="BD34" s="84">
        <v>16.43387229</v>
      </c>
      <c r="BE34" s="84">
        <v>83.927166659999997</v>
      </c>
      <c r="BF34" s="84">
        <v>-49.744380759999999</v>
      </c>
      <c r="BG34" s="84">
        <v>3.9790157599999798</v>
      </c>
      <c r="BH34" s="84">
        <v>-91.847536489999996</v>
      </c>
      <c r="BI34" s="84">
        <v>-84.510773760000006</v>
      </c>
      <c r="BJ34" s="84">
        <v>-365.17321684000001</v>
      </c>
      <c r="BK34" s="81">
        <v>-1.53363815999995</v>
      </c>
      <c r="BL34" s="81">
        <v>18.47592019</v>
      </c>
      <c r="BM34" s="81">
        <v>31.513726519999999</v>
      </c>
      <c r="BN34" s="81">
        <v>-242.64680243999999</v>
      </c>
      <c r="BO34" s="81">
        <v>194.47326009</v>
      </c>
      <c r="BP34" s="81">
        <v>415.03793438999998</v>
      </c>
      <c r="BQ34" s="81">
        <v>198.17190495</v>
      </c>
      <c r="BR34" s="81">
        <v>-272.97131567999998</v>
      </c>
      <c r="BS34" s="81">
        <v>-246.34787126000001</v>
      </c>
      <c r="BT34" s="81">
        <v>-222.76221623999999</v>
      </c>
      <c r="BU34" s="81">
        <v>-207.06411510000001</v>
      </c>
      <c r="BV34" s="81">
        <v>-530.93535912000004</v>
      </c>
      <c r="BW34" s="81">
        <v>-184.39232272999999</v>
      </c>
      <c r="BX34" s="81">
        <v>-64.335253660000006</v>
      </c>
      <c r="BY34" s="81">
        <v>-290.14575095999999</v>
      </c>
      <c r="BZ34" s="81">
        <v>-193.59110373999999</v>
      </c>
      <c r="CA34" s="81">
        <v>-190.90398830000001</v>
      </c>
      <c r="CB34" s="81">
        <v>-77.247804840000001</v>
      </c>
      <c r="CC34" s="81">
        <v>7.4786880000000098</v>
      </c>
      <c r="CD34" s="81">
        <v>-40.357694879999997</v>
      </c>
      <c r="CE34" s="81">
        <v>-94.613211550000003</v>
      </c>
      <c r="CF34" s="81">
        <v>55.957301819999998</v>
      </c>
      <c r="CG34" s="81">
        <v>-25.709</v>
      </c>
      <c r="CH34" s="81">
        <v>-111.49855393999999</v>
      </c>
      <c r="CI34" s="81">
        <v>-56.845633939999999</v>
      </c>
      <c r="CJ34" s="81">
        <v>-51.426516091111097</v>
      </c>
      <c r="CK34" s="81">
        <v>56.194745040000001</v>
      </c>
      <c r="CL34" s="81">
        <v>-13.5727917500001</v>
      </c>
      <c r="CM34" s="81">
        <v>10.1932787</v>
      </c>
      <c r="CN34" s="81">
        <v>-1.4209169100000201</v>
      </c>
      <c r="CO34" s="81">
        <v>9.9194294799999891</v>
      </c>
      <c r="CP34" s="81">
        <v>54.040810720000003</v>
      </c>
      <c r="CQ34" s="81">
        <v>68.034891720000005</v>
      </c>
      <c r="CR34" s="81">
        <v>-94.188080580000005</v>
      </c>
      <c r="CS34" s="81">
        <v>-108.29287134</v>
      </c>
      <c r="CT34" s="81">
        <v>-37.010606920000001</v>
      </c>
      <c r="CU34" s="81">
        <v>125.23560936</v>
      </c>
      <c r="CV34" s="81">
        <v>55.376651879999997</v>
      </c>
      <c r="CW34" s="81">
        <v>235.9041656</v>
      </c>
      <c r="CX34" s="81">
        <v>73.312346250000004</v>
      </c>
      <c r="CY34" s="81">
        <v>60.606442059999999</v>
      </c>
      <c r="CZ34" s="81">
        <v>103.74536535999999</v>
      </c>
      <c r="DA34" s="81">
        <v>-42.185166539999997</v>
      </c>
      <c r="DB34" s="81">
        <v>294.19551998999998</v>
      </c>
      <c r="DC34" s="81">
        <v>94.031794349999998</v>
      </c>
      <c r="DD34" s="81">
        <v>278.50500288000001</v>
      </c>
      <c r="DE34" s="81">
        <v>-51.772602030000002</v>
      </c>
      <c r="DF34" s="81">
        <v>-77.033424929999995</v>
      </c>
      <c r="DG34" s="81">
        <v>106.38034063000001</v>
      </c>
      <c r="DH34" s="81">
        <v>92.23344152</v>
      </c>
      <c r="DI34" s="81">
        <v>46.553819910000001</v>
      </c>
      <c r="DJ34" s="81">
        <v>-46.434244990000003</v>
      </c>
      <c r="DK34" s="81">
        <v>84.552585390000004</v>
      </c>
      <c r="DL34" s="81">
        <v>159.0141156</v>
      </c>
      <c r="DM34" s="81">
        <v>334.33498828</v>
      </c>
      <c r="DN34" s="81">
        <v>24.711115159999999</v>
      </c>
      <c r="DO34" s="81">
        <v>264.07476810000003</v>
      </c>
      <c r="DP34" s="81">
        <v>-45.839641700000001</v>
      </c>
      <c r="DQ34" s="81">
        <v>-78.118931090000004</v>
      </c>
      <c r="DR34" s="81">
        <v>-33.787670400000003</v>
      </c>
      <c r="DS34" s="81">
        <v>112.92240456</v>
      </c>
      <c r="DT34" s="81">
        <v>12.99099417</v>
      </c>
      <c r="DU34" s="81">
        <v>124.1456895</v>
      </c>
      <c r="DV34" s="81">
        <v>70.992777239999896</v>
      </c>
      <c r="DW34" s="81">
        <v>385.48652114999999</v>
      </c>
      <c r="DX34" s="81">
        <f>'以美元计价（月度）'!DX34*7.0867</f>
        <v>502.28120122000001</v>
      </c>
      <c r="DY34" s="81">
        <v>327.71186336</v>
      </c>
      <c r="DZ34" s="81">
        <v>85.101411200000001</v>
      </c>
      <c r="EA34" s="81">
        <v>85.837857839999998</v>
      </c>
      <c r="EB34" s="81">
        <v>348.17321021999999</v>
      </c>
      <c r="EC34" s="81">
        <v>24.495517199999899</v>
      </c>
      <c r="ED34" s="81">
        <v>384.03955230000003</v>
      </c>
      <c r="EE34" s="81">
        <v>-249.9642432</v>
      </c>
      <c r="EF34" s="81">
        <v>313.54903710000002</v>
      </c>
      <c r="EG34" s="81">
        <v>-147.35692218</v>
      </c>
      <c r="EH34" s="81">
        <v>166.38430700000001</v>
      </c>
      <c r="EI34" s="81">
        <v>180.95756811999999</v>
      </c>
      <c r="EJ34" s="81">
        <v>-39.810441240000003</v>
      </c>
      <c r="EK34" s="81">
        <v>-13.148249689999901</v>
      </c>
      <c r="EL34" s="81">
        <v>55.521910679999998</v>
      </c>
      <c r="EM34" s="81">
        <v>75.044658299999995</v>
      </c>
      <c r="EN34" s="81">
        <v>62.619937920000098</v>
      </c>
      <c r="EO34" s="81">
        <v>444.54177971000001</v>
      </c>
      <c r="EP34" s="81">
        <v>387.90114999999997</v>
      </c>
      <c r="EQ34" s="81">
        <v>123.97625184</v>
      </c>
      <c r="ER34" s="81">
        <v>-172.0633618</v>
      </c>
      <c r="ES34" s="81">
        <v>-639.74301463999996</v>
      </c>
      <c r="ET34" s="81">
        <v>21.325532800000001</v>
      </c>
      <c r="EU34" s="81">
        <v>-29.267101559999901</v>
      </c>
      <c r="EV34" s="81">
        <v>331.47950692000001</v>
      </c>
      <c r="EW34" s="83">
        <v>-42.274759320000001</v>
      </c>
      <c r="EX34" s="81">
        <v>116.80229253</v>
      </c>
      <c r="EY34" s="83">
        <v>-222.85751721</v>
      </c>
      <c r="EZ34" s="83">
        <v>-296.27991816000002</v>
      </c>
      <c r="FA34" s="83">
        <v>220.58845392000001</v>
      </c>
      <c r="FB34" s="83">
        <v>184.66010023000001</v>
      </c>
      <c r="FC34" s="81">
        <v>599.22067568</v>
      </c>
      <c r="FD34" s="81">
        <v>-418.70501904000002</v>
      </c>
      <c r="FE34" s="81">
        <v>-576.42393930000003</v>
      </c>
      <c r="FF34" s="81">
        <v>-195.591319</v>
      </c>
      <c r="FG34" s="81">
        <v>-303.34956624000006</v>
      </c>
      <c r="FH34" s="81">
        <v>79.207416639999906</v>
      </c>
      <c r="FI34" s="81">
        <v>-73.981710810000067</v>
      </c>
      <c r="FJ34" s="81">
        <v>-421.23123993000002</v>
      </c>
      <c r="FK34" s="81">
        <v>-383.33146722000009</v>
      </c>
      <c r="FL34" s="81">
        <v>-515.55125908000002</v>
      </c>
      <c r="FM34" s="81">
        <v>-414.00366480000002</v>
      </c>
      <c r="FN34" s="81">
        <v>-208.00858551000002</v>
      </c>
      <c r="FO34" s="81">
        <v>-208.00858551000002</v>
      </c>
      <c r="FP34" s="81">
        <v>-355.63256079999991</v>
      </c>
      <c r="FQ34" s="81">
        <v>-8.3250456699999091</v>
      </c>
      <c r="FR34" s="81">
        <v>-538.69604835999996</v>
      </c>
      <c r="FS34" s="81">
        <v>183.34859484000003</v>
      </c>
      <c r="FT34" s="81">
        <v>85.924256109999959</v>
      </c>
      <c r="FU34" s="81">
        <v>-644.6800414600001</v>
      </c>
      <c r="FV34" s="81">
        <v>-526.50249371999985</v>
      </c>
      <c r="FW34" s="81">
        <v>20.784064859999944</v>
      </c>
      <c r="FX34" s="81">
        <v>698.58257784</v>
      </c>
      <c r="FY34" s="65">
        <v>-220.4951057400001</v>
      </c>
      <c r="FZ34" s="65">
        <v>-462.39454288999985</v>
      </c>
      <c r="GA34" s="65">
        <v>-90.568993560000081</v>
      </c>
      <c r="GB34" s="65">
        <v>-17.239201670000018</v>
      </c>
      <c r="GC34" s="65">
        <v>195.06539375999989</v>
      </c>
      <c r="GD34" s="65">
        <v>128.64380999000008</v>
      </c>
      <c r="GE34" s="65">
        <v>-121.22241689999994</v>
      </c>
      <c r="GF34" s="65">
        <v>556.77787999999987</v>
      </c>
      <c r="GG34" s="65">
        <v>555.13654938000013</v>
      </c>
      <c r="GH34" s="65">
        <v>-278.28658150999991</v>
      </c>
    </row>
    <row r="35" spans="1:190">
      <c r="A35" s="119" t="s">
        <v>28</v>
      </c>
      <c r="B35" s="10" t="s">
        <v>29</v>
      </c>
      <c r="C35" s="81">
        <v>938.634973704</v>
      </c>
      <c r="D35" s="81">
        <v>693.15278472</v>
      </c>
      <c r="E35" s="81">
        <v>1297.2275453126099</v>
      </c>
      <c r="F35" s="81">
        <v>1267.4808582857099</v>
      </c>
      <c r="G35" s="81">
        <v>483.10040008999999</v>
      </c>
      <c r="H35" s="81">
        <v>618.37106719999997</v>
      </c>
      <c r="I35" s="81">
        <v>756.13315256181795</v>
      </c>
      <c r="J35" s="81">
        <v>1082.9546367359101</v>
      </c>
      <c r="K35" s="81">
        <v>730.78517463789501</v>
      </c>
      <c r="L35" s="81">
        <v>1645.2686269799999</v>
      </c>
      <c r="M35" s="81">
        <v>979.8135939</v>
      </c>
      <c r="N35" s="81">
        <v>708.19029704347804</v>
      </c>
      <c r="O35" s="81">
        <v>1303.81866225</v>
      </c>
      <c r="P35" s="81">
        <v>889.87570664666703</v>
      </c>
      <c r="Q35" s="81">
        <v>1037.56496321739</v>
      </c>
      <c r="R35" s="81">
        <v>1125.1707253831601</v>
      </c>
      <c r="S35" s="81">
        <v>989.51648813047598</v>
      </c>
      <c r="T35" s="81">
        <v>943.22764050666603</v>
      </c>
      <c r="U35" s="81">
        <v>756.82742118476199</v>
      </c>
      <c r="V35" s="81">
        <v>1481.1547693130401</v>
      </c>
      <c r="W35" s="81">
        <v>1558.8790283047599</v>
      </c>
      <c r="X35" s="81">
        <v>725.74175302125002</v>
      </c>
      <c r="Y35" s="81">
        <v>1120.8252100499999</v>
      </c>
      <c r="Z35" s="81">
        <v>436.923355785909</v>
      </c>
      <c r="AA35" s="81">
        <v>703.16889976666698</v>
      </c>
      <c r="AB35" s="81">
        <v>1039.7875792571399</v>
      </c>
      <c r="AC35" s="81">
        <v>1337.3425718727301</v>
      </c>
      <c r="AD35" s="81">
        <v>547.64587980529404</v>
      </c>
      <c r="AE35" s="81">
        <v>1000.3038578690901</v>
      </c>
      <c r="AF35" s="81">
        <v>664.96192841699997</v>
      </c>
      <c r="AG35" s="81">
        <v>746.06335535454502</v>
      </c>
      <c r="AH35" s="81">
        <v>920.27611666565201</v>
      </c>
      <c r="AI35" s="81">
        <v>840.04469498950004</v>
      </c>
      <c r="AJ35" s="81">
        <v>865.293450143889</v>
      </c>
      <c r="AK35" s="81">
        <v>1300.80219499636</v>
      </c>
      <c r="AL35" s="81">
        <v>1484.2011629752401</v>
      </c>
      <c r="AM35" s="81">
        <v>1958.560017648</v>
      </c>
      <c r="AN35" s="81">
        <v>1217.81253413333</v>
      </c>
      <c r="AO35" s="81">
        <v>1703.3482567619101</v>
      </c>
      <c r="AP35" s="81">
        <v>1894.67722228</v>
      </c>
      <c r="AQ35" s="81">
        <v>1927.81532168182</v>
      </c>
      <c r="AR35" s="81">
        <v>1888.5617999999999</v>
      </c>
      <c r="AS35" s="81">
        <v>1392.92506171739</v>
      </c>
      <c r="AT35" s="81">
        <v>1623.9506100363601</v>
      </c>
      <c r="AU35" s="81">
        <v>2037.207864</v>
      </c>
      <c r="AV35" s="81">
        <v>1832.3561679583299</v>
      </c>
      <c r="AW35" s="81">
        <v>2195.2832533333299</v>
      </c>
      <c r="AX35" s="81">
        <v>2128.23144445455</v>
      </c>
      <c r="AY35" s="81">
        <v>2705.7309749999999</v>
      </c>
      <c r="AZ35" s="81">
        <v>2503.0442815199999</v>
      </c>
      <c r="BA35" s="81">
        <v>1903.3570661599999</v>
      </c>
      <c r="BB35" s="81">
        <v>1296.6594942199999</v>
      </c>
      <c r="BC35" s="81">
        <v>1121.86703764</v>
      </c>
      <c r="BD35" s="81">
        <v>1048.94174469</v>
      </c>
      <c r="BE35" s="81">
        <v>1182.2306986799999</v>
      </c>
      <c r="BF35" s="81">
        <v>1512.0391821999999</v>
      </c>
      <c r="BG35" s="81">
        <v>1512.9987464799999</v>
      </c>
      <c r="BH35" s="81">
        <v>878.46068482999999</v>
      </c>
      <c r="BI35" s="81">
        <v>1305.8581810400001</v>
      </c>
      <c r="BJ35" s="81">
        <v>1470.8657239199999</v>
      </c>
      <c r="BK35" s="81">
        <v>1215.3319581600001</v>
      </c>
      <c r="BL35" s="81">
        <v>567.63969345999999</v>
      </c>
      <c r="BM35" s="81">
        <v>735.55544723000003</v>
      </c>
      <c r="BN35" s="81">
        <v>906.82945164</v>
      </c>
      <c r="BO35" s="81">
        <v>1008.14351547</v>
      </c>
      <c r="BP35" s="81">
        <v>1156.8089397599999</v>
      </c>
      <c r="BQ35" s="81">
        <v>975.39100212000005</v>
      </c>
      <c r="BR35" s="81">
        <v>689.98082160000001</v>
      </c>
      <c r="BS35" s="81">
        <v>142.19143131999999</v>
      </c>
      <c r="BT35" s="81">
        <v>228.94638749999999</v>
      </c>
      <c r="BU35" s="81">
        <v>266.792373</v>
      </c>
      <c r="BV35" s="81">
        <v>234.04723523999999</v>
      </c>
      <c r="BW35" s="81">
        <v>239.31181197000001</v>
      </c>
      <c r="BX35" s="81">
        <v>224.50721561</v>
      </c>
      <c r="BY35" s="81">
        <v>400.09285008000001</v>
      </c>
      <c r="BZ35" s="81">
        <v>371.07460284000001</v>
      </c>
      <c r="CA35" s="81">
        <v>540.46921514999997</v>
      </c>
      <c r="CB35" s="81">
        <v>554.18808090000005</v>
      </c>
      <c r="CC35" s="81">
        <v>295.58178839999999</v>
      </c>
      <c r="CD35" s="81">
        <v>410.3872101</v>
      </c>
      <c r="CE35" s="81">
        <v>409.02099205000002</v>
      </c>
      <c r="CF35" s="81">
        <v>425.49899662000001</v>
      </c>
      <c r="CG35" s="81">
        <v>431.11804999999998</v>
      </c>
      <c r="CH35" s="81">
        <v>365.09209313999997</v>
      </c>
      <c r="CI35" s="81">
        <v>534.45150902</v>
      </c>
      <c r="CJ35" s="81">
        <v>843.56541066333295</v>
      </c>
      <c r="CK35" s="81">
        <v>930.19460216000004</v>
      </c>
      <c r="CL35" s="81">
        <v>714.31644340000003</v>
      </c>
      <c r="CM35" s="81">
        <v>855.04539196999997</v>
      </c>
      <c r="CN35" s="81">
        <v>881.52487961999998</v>
      </c>
      <c r="CO35" s="81">
        <v>688.70418919999997</v>
      </c>
      <c r="CP35" s="81">
        <v>876.82695263999994</v>
      </c>
      <c r="CQ35" s="81">
        <v>1332.0394046399999</v>
      </c>
      <c r="CR35" s="81">
        <v>822.44174341999997</v>
      </c>
      <c r="CS35" s="81">
        <v>840.12603425999998</v>
      </c>
      <c r="CT35" s="81">
        <v>674.04329791999999</v>
      </c>
      <c r="CU35" s="81">
        <v>1108.2013300799999</v>
      </c>
      <c r="CV35" s="81">
        <v>1035.03316752</v>
      </c>
      <c r="CW35" s="81">
        <v>1495.7251409999999</v>
      </c>
      <c r="CX35" s="81">
        <v>1689.6060252499999</v>
      </c>
      <c r="CY35" s="81">
        <v>1797.3941270400001</v>
      </c>
      <c r="CZ35" s="81">
        <v>1291.73586424</v>
      </c>
      <c r="DA35" s="81">
        <v>1358.81336734</v>
      </c>
      <c r="DB35" s="81">
        <v>1006.30384335</v>
      </c>
      <c r="DC35" s="81">
        <v>758.29667940000002</v>
      </c>
      <c r="DD35" s="81">
        <v>643.56507071999999</v>
      </c>
      <c r="DE35" s="81">
        <v>730.42831134000005</v>
      </c>
      <c r="DF35" s="81">
        <v>1022.77069173</v>
      </c>
      <c r="DG35" s="81">
        <v>1072.9437004399999</v>
      </c>
      <c r="DH35" s="81">
        <v>973.33300503999999</v>
      </c>
      <c r="DI35" s="81">
        <v>1525.8706036599999</v>
      </c>
      <c r="DJ35" s="81">
        <v>1268.0942572199999</v>
      </c>
      <c r="DK35" s="81">
        <v>1784.4965228999999</v>
      </c>
      <c r="DL35" s="81">
        <v>1107.3736733999999</v>
      </c>
      <c r="DM35" s="81">
        <v>1138.9328266</v>
      </c>
      <c r="DN35" s="81">
        <v>1697.1566367999999</v>
      </c>
      <c r="DO35" s="81">
        <v>1053.2425761</v>
      </c>
      <c r="DP35" s="81">
        <v>1114.4558294399999</v>
      </c>
      <c r="DQ35" s="81">
        <v>1349.19422943</v>
      </c>
      <c r="DR35" s="81">
        <v>1424.78286192</v>
      </c>
      <c r="DS35" s="81">
        <v>992.00289006000003</v>
      </c>
      <c r="DT35" s="81">
        <v>1585.95013374</v>
      </c>
      <c r="DU35" s="81">
        <v>2249.57248299</v>
      </c>
      <c r="DV35" s="81">
        <v>911.48112593999997</v>
      </c>
      <c r="DW35" s="81">
        <v>1258.3409382</v>
      </c>
      <c r="DX35" s="81">
        <f>'以美元计价（月度）'!DX35*7.0867</f>
        <v>1042.7455420400001</v>
      </c>
      <c r="DY35" s="81">
        <v>1411.0746952</v>
      </c>
      <c r="DZ35" s="81">
        <v>1483.07030938</v>
      </c>
      <c r="EA35" s="81">
        <v>1861.5096421200001</v>
      </c>
      <c r="EB35" s="81">
        <v>1903.3364132199999</v>
      </c>
      <c r="EC35" s="81">
        <v>2562.28991744</v>
      </c>
      <c r="ED35" s="81">
        <v>3589.8548733500002</v>
      </c>
      <c r="EE35" s="81">
        <v>2825.0545268400001</v>
      </c>
      <c r="EF35" s="81">
        <v>1980.28451322</v>
      </c>
      <c r="EG35" s="81">
        <v>2821.8974548199999</v>
      </c>
      <c r="EH35" s="81">
        <v>1774.1447645600001</v>
      </c>
      <c r="EI35" s="81">
        <v>2914.7760367599999</v>
      </c>
      <c r="EJ35" s="81">
        <v>3267.0323667600001</v>
      </c>
      <c r="EK35" s="81">
        <v>2380.6385719300001</v>
      </c>
      <c r="EL35" s="81">
        <v>2062.5134212399998</v>
      </c>
      <c r="EM35" s="81">
        <v>2271.6819740999999</v>
      </c>
      <c r="EN35" s="81">
        <v>1912.3066406400001</v>
      </c>
      <c r="EO35" s="81">
        <v>3067.0694855400002</v>
      </c>
      <c r="EP35" s="81">
        <v>2944.498102</v>
      </c>
      <c r="EQ35" s="81">
        <v>2311.1955190799999</v>
      </c>
      <c r="ER35" s="81">
        <v>2135.8067554999998</v>
      </c>
      <c r="ES35" s="81">
        <v>4071.3332210100002</v>
      </c>
      <c r="ET35" s="81">
        <v>3413.062304</v>
      </c>
      <c r="EU35" s="81">
        <v>2691.1742424600002</v>
      </c>
      <c r="EV35" s="81">
        <v>2001.50685475</v>
      </c>
      <c r="EW35" s="83">
        <v>2476.0084099999999</v>
      </c>
      <c r="EX35" s="81">
        <v>2681.1968730399999</v>
      </c>
      <c r="EY35" s="81">
        <v>2745.08362416</v>
      </c>
      <c r="EZ35" s="81">
        <v>1757.5423748549999</v>
      </c>
      <c r="FA35" s="81">
        <v>2030.5556696399999</v>
      </c>
      <c r="FB35" s="81">
        <v>1951.2359761800001</v>
      </c>
      <c r="FC35" s="81">
        <v>1576.52726216</v>
      </c>
      <c r="FD35" s="81">
        <v>2835.2585839200001</v>
      </c>
      <c r="FE35" s="81">
        <v>2597.40269988</v>
      </c>
      <c r="FF35" s="81">
        <v>2758.1037108800001</v>
      </c>
      <c r="FG35" s="81">
        <v>2841.9906146399999</v>
      </c>
      <c r="FH35" s="81">
        <v>2272.7392590400004</v>
      </c>
      <c r="FI35" s="81">
        <v>1819.7621576700001</v>
      </c>
      <c r="FJ35" s="81">
        <v>2118.7625570700002</v>
      </c>
      <c r="FK35" s="81">
        <v>1472.4437531600001</v>
      </c>
      <c r="FL35" s="81">
        <v>1141.6665975000001</v>
      </c>
      <c r="FM35" s="81">
        <v>1885.22661096</v>
      </c>
      <c r="FN35" s="81">
        <v>1592.4897876800001</v>
      </c>
      <c r="FO35" s="81">
        <v>1592.4897876800001</v>
      </c>
      <c r="FP35" s="81">
        <v>1782.1300838</v>
      </c>
      <c r="FQ35" s="81">
        <v>1123.7006959099999</v>
      </c>
      <c r="FR35" s="81">
        <v>1536.22157014</v>
      </c>
      <c r="FS35" s="81">
        <v>1172.8048672499999</v>
      </c>
      <c r="FT35" s="81">
        <v>1300.33102031</v>
      </c>
      <c r="FU35" s="81">
        <v>1102.75552842</v>
      </c>
      <c r="FV35" s="81">
        <v>1423.5101496</v>
      </c>
      <c r="FW35" s="81">
        <v>1849.0134191999998</v>
      </c>
      <c r="FX35" s="81">
        <v>2717.2969609800002</v>
      </c>
      <c r="FY35" s="65">
        <v>1810.3325861400001</v>
      </c>
      <c r="FZ35" s="65">
        <v>1757.96015444</v>
      </c>
      <c r="GA35" s="65">
        <v>1305.0315659099999</v>
      </c>
      <c r="GB35" s="65">
        <v>1281.0237488799999</v>
      </c>
      <c r="GC35" s="65">
        <v>1268.5231291800001</v>
      </c>
      <c r="GD35" s="65">
        <v>1688.6911321099999</v>
      </c>
      <c r="GE35" s="65">
        <v>2009.6398286599999</v>
      </c>
      <c r="GF35" s="65">
        <v>2146.2267689999999</v>
      </c>
      <c r="GG35" s="65">
        <v>1993.4123302800001</v>
      </c>
      <c r="GH35" s="65">
        <v>2532.3463379899999</v>
      </c>
    </row>
    <row r="36" spans="1:190">
      <c r="A36" s="120"/>
      <c r="B36" s="10" t="s">
        <v>30</v>
      </c>
      <c r="C36" s="81">
        <v>649.12861369200004</v>
      </c>
      <c r="D36" s="81">
        <v>588.12696676799999</v>
      </c>
      <c r="E36" s="81">
        <v>778.37926069652201</v>
      </c>
      <c r="F36" s="81">
        <v>653.30146505142898</v>
      </c>
      <c r="G36" s="81">
        <v>745.78830793500003</v>
      </c>
      <c r="H36" s="81">
        <v>635.556827</v>
      </c>
      <c r="I36" s="81">
        <v>503.76073913454502</v>
      </c>
      <c r="J36" s="81">
        <v>430.66557101409097</v>
      </c>
      <c r="K36" s="81">
        <v>659.06278147210503</v>
      </c>
      <c r="L36" s="81">
        <v>666.78097673000002</v>
      </c>
      <c r="M36" s="81">
        <v>927.93065606727305</v>
      </c>
      <c r="N36" s="81">
        <v>687.17207106782598</v>
      </c>
      <c r="O36" s="81">
        <v>808.40355531</v>
      </c>
      <c r="P36" s="81">
        <v>665.85957907333295</v>
      </c>
      <c r="Q36" s="81">
        <v>1081.0656696365199</v>
      </c>
      <c r="R36" s="81">
        <v>768.15756603157899</v>
      </c>
      <c r="S36" s="81">
        <v>1131.6163908599999</v>
      </c>
      <c r="T36" s="81">
        <v>1062.93484958762</v>
      </c>
      <c r="U36" s="81">
        <v>746.31335361904701</v>
      </c>
      <c r="V36" s="81">
        <v>1019.09859718435</v>
      </c>
      <c r="W36" s="81">
        <v>1683.6088833942899</v>
      </c>
      <c r="X36" s="81">
        <v>1059.1041647612501</v>
      </c>
      <c r="Y36" s="81">
        <v>1143.798381375</v>
      </c>
      <c r="Z36" s="81">
        <v>1449.22226890773</v>
      </c>
      <c r="AA36" s="81">
        <v>486.76652710399998</v>
      </c>
      <c r="AB36" s="81">
        <v>676.76182531904794</v>
      </c>
      <c r="AC36" s="81">
        <v>1127.2399972636399</v>
      </c>
      <c r="AD36" s="81">
        <v>658.373799114706</v>
      </c>
      <c r="AE36" s="81">
        <v>1337.3283840245499</v>
      </c>
      <c r="AF36" s="81">
        <v>1341.2680805580001</v>
      </c>
      <c r="AG36" s="81">
        <v>961.87303988999997</v>
      </c>
      <c r="AH36" s="81">
        <v>994.50652558217405</v>
      </c>
      <c r="AI36" s="81">
        <v>1199.9573461330001</v>
      </c>
      <c r="AJ36" s="81">
        <v>904.43791970388895</v>
      </c>
      <c r="AK36" s="81">
        <v>959.72037826909104</v>
      </c>
      <c r="AL36" s="81">
        <v>885.76505158285704</v>
      </c>
      <c r="AM36" s="81">
        <v>1368.9800529080001</v>
      </c>
      <c r="AN36" s="81">
        <v>1057.6914578666699</v>
      </c>
      <c r="AO36" s="81">
        <v>1425.9612432381</v>
      </c>
      <c r="AP36" s="81">
        <v>1325.7268750266701</v>
      </c>
      <c r="AQ36" s="81">
        <v>1281.1090097727299</v>
      </c>
      <c r="AR36" s="81">
        <v>999.82683529411702</v>
      </c>
      <c r="AS36" s="81">
        <v>1233.48108124087</v>
      </c>
      <c r="AT36" s="81">
        <v>1048.10975732364</v>
      </c>
      <c r="AU36" s="81">
        <v>927.82321999999999</v>
      </c>
      <c r="AV36" s="81">
        <v>1034.42509952778</v>
      </c>
      <c r="AW36" s="81">
        <v>942.12449600000002</v>
      </c>
      <c r="AX36" s="81">
        <v>998.30800240909105</v>
      </c>
      <c r="AY36" s="81">
        <v>1158.107796</v>
      </c>
      <c r="AZ36" s="81">
        <v>1113.25152168</v>
      </c>
      <c r="BA36" s="81">
        <v>1738.2469832199999</v>
      </c>
      <c r="BB36" s="81">
        <v>1206.1618115000001</v>
      </c>
      <c r="BC36" s="81">
        <v>1068.7848817199999</v>
      </c>
      <c r="BD36" s="81">
        <v>1214.00622462</v>
      </c>
      <c r="BE36" s="81">
        <v>1121.7527013599999</v>
      </c>
      <c r="BF36" s="81">
        <v>1162.80524122</v>
      </c>
      <c r="BG36" s="81">
        <v>1899.1933899200001</v>
      </c>
      <c r="BH36" s="81">
        <v>990.22616470000003</v>
      </c>
      <c r="BI36" s="81">
        <v>1186.2058460000001</v>
      </c>
      <c r="BJ36" s="81">
        <v>1156.5163728</v>
      </c>
      <c r="BK36" s="81">
        <v>1574.6873364</v>
      </c>
      <c r="BL36" s="81">
        <v>1509.2988465400001</v>
      </c>
      <c r="BM36" s="81">
        <v>2323.3254384500001</v>
      </c>
      <c r="BN36" s="81">
        <v>1328.5148752800001</v>
      </c>
      <c r="BO36" s="81">
        <v>1388.2236892200001</v>
      </c>
      <c r="BP36" s="81">
        <v>1673.09157033</v>
      </c>
      <c r="BQ36" s="81">
        <v>1950.7875092700001</v>
      </c>
      <c r="BR36" s="81">
        <v>4974.3100220799997</v>
      </c>
      <c r="BS36" s="81">
        <v>1123.1060759699999</v>
      </c>
      <c r="BT36" s="81">
        <v>338.31562428000001</v>
      </c>
      <c r="BU36" s="81">
        <v>696.14123382000002</v>
      </c>
      <c r="BV36" s="81">
        <v>1385.0399044799999</v>
      </c>
      <c r="BW36" s="81">
        <v>1860.6424413499999</v>
      </c>
      <c r="BX36" s="81">
        <v>623.27332276000004</v>
      </c>
      <c r="BY36" s="81">
        <v>752.70199295999998</v>
      </c>
      <c r="BZ36" s="81">
        <v>452.13914110000002</v>
      </c>
      <c r="CA36" s="81">
        <v>454.39841445000002</v>
      </c>
      <c r="CB36" s="81">
        <v>609.10986965999996</v>
      </c>
      <c r="CC36" s="81">
        <v>829.96008786000004</v>
      </c>
      <c r="CD36" s="81">
        <v>532.81171115999996</v>
      </c>
      <c r="CE36" s="81">
        <v>1159.1931394999999</v>
      </c>
      <c r="CF36" s="81">
        <v>687.19688689999998</v>
      </c>
      <c r="CG36" s="81">
        <v>1118.58970125</v>
      </c>
      <c r="CH36" s="81">
        <v>1250.12635002</v>
      </c>
      <c r="CI36" s="81">
        <v>1083.7389959</v>
      </c>
      <c r="CJ36" s="81">
        <v>522.59735318444405</v>
      </c>
      <c r="CK36" s="81">
        <v>939.20470388000001</v>
      </c>
      <c r="CL36" s="81">
        <v>364.61757745</v>
      </c>
      <c r="CM36" s="81">
        <v>619.61575576999996</v>
      </c>
      <c r="CN36" s="81">
        <v>578.77843232999999</v>
      </c>
      <c r="CO36" s="81">
        <v>511.45273881999998</v>
      </c>
      <c r="CP36" s="81">
        <v>671.03448416000003</v>
      </c>
      <c r="CQ36" s="81">
        <v>1827.1586723999999</v>
      </c>
      <c r="CR36" s="81">
        <v>1236.4910293999999</v>
      </c>
      <c r="CS36" s="81">
        <v>1632.1586734800001</v>
      </c>
      <c r="CT36" s="81">
        <v>1695.6121459799999</v>
      </c>
      <c r="CU36" s="81">
        <v>1837.8071757600001</v>
      </c>
      <c r="CV36" s="81">
        <v>1314.0917262</v>
      </c>
      <c r="CW36" s="81">
        <v>1622.4047447999999</v>
      </c>
      <c r="CX36" s="81">
        <v>1372.8461835000001</v>
      </c>
      <c r="CY36" s="81">
        <v>1691.1681983999999</v>
      </c>
      <c r="CZ36" s="81">
        <v>2178.77920232</v>
      </c>
      <c r="DA36" s="81">
        <v>2386.9902440999999</v>
      </c>
      <c r="DB36" s="81">
        <v>1375.2227247000001</v>
      </c>
      <c r="DC36" s="81">
        <v>740.69399429999999</v>
      </c>
      <c r="DD36" s="81">
        <v>452.81478528000002</v>
      </c>
      <c r="DE36" s="81">
        <v>410.95114016999997</v>
      </c>
      <c r="DF36" s="81">
        <v>360.14525592000001</v>
      </c>
      <c r="DG36" s="81">
        <v>621.93108824000001</v>
      </c>
      <c r="DH36" s="81">
        <v>328.85151244000002</v>
      </c>
      <c r="DI36" s="81">
        <v>301.21939093999998</v>
      </c>
      <c r="DJ36" s="81">
        <v>304.64595623000002</v>
      </c>
      <c r="DK36" s="81">
        <v>472.08441189000001</v>
      </c>
      <c r="DL36" s="81">
        <v>438.05237579999999</v>
      </c>
      <c r="DM36" s="81">
        <v>362.44725399999999</v>
      </c>
      <c r="DN36" s="81">
        <v>919.60750294000002</v>
      </c>
      <c r="DO36" s="81">
        <v>669.27925349999998</v>
      </c>
      <c r="DP36" s="81">
        <v>350.35951888</v>
      </c>
      <c r="DQ36" s="81">
        <v>400.03697080000001</v>
      </c>
      <c r="DR36" s="81">
        <v>347.61958704</v>
      </c>
      <c r="DS36" s="81">
        <v>369.79106094000002</v>
      </c>
      <c r="DT36" s="81">
        <v>485.03906948000002</v>
      </c>
      <c r="DU36" s="81">
        <v>1084.48990398</v>
      </c>
      <c r="DV36" s="81">
        <v>618.73929810000004</v>
      </c>
      <c r="DW36" s="81">
        <v>716.94584729999997</v>
      </c>
      <c r="DX36" s="81">
        <f>'以美元计价（月度）'!DX36*7.0867</f>
        <v>660.84823973000005</v>
      </c>
      <c r="DY36" s="81">
        <v>816.96955792000006</v>
      </c>
      <c r="DZ36" s="81">
        <v>702.09773775999997</v>
      </c>
      <c r="EA36" s="81">
        <v>1081.8753962400001</v>
      </c>
      <c r="EB36" s="81">
        <v>1161.3612238799999</v>
      </c>
      <c r="EC36" s="81">
        <v>1571.00560496</v>
      </c>
      <c r="ED36" s="81">
        <v>1309.9837016700001</v>
      </c>
      <c r="EE36" s="81">
        <v>2042.2594246599999</v>
      </c>
      <c r="EF36" s="81">
        <v>994.03485011999999</v>
      </c>
      <c r="EG36" s="81">
        <v>2396.48033098</v>
      </c>
      <c r="EH36" s="81">
        <v>1607.4774722</v>
      </c>
      <c r="EI36" s="81">
        <v>1550.21047748</v>
      </c>
      <c r="EJ36" s="81">
        <v>2306.9053363200001</v>
      </c>
      <c r="EK36" s="81">
        <v>2029.49180426</v>
      </c>
      <c r="EL36" s="81">
        <v>2247.3629934400001</v>
      </c>
      <c r="EM36" s="81">
        <v>2019.2426478899999</v>
      </c>
      <c r="EN36" s="81">
        <v>1663.9015744000001</v>
      </c>
      <c r="EO36" s="81">
        <v>1697.70401236</v>
      </c>
      <c r="EP36" s="81">
        <v>2231.951176</v>
      </c>
      <c r="EQ36" s="81">
        <v>2507.4096465600001</v>
      </c>
      <c r="ER36" s="81">
        <v>1850.0768748</v>
      </c>
      <c r="ES36" s="81">
        <v>3553.1668380999999</v>
      </c>
      <c r="ET36" s="81">
        <v>4027.5996736000002</v>
      </c>
      <c r="EU36" s="81">
        <v>3042.5511629399998</v>
      </c>
      <c r="EV36" s="81">
        <v>2445.1098682799998</v>
      </c>
      <c r="EW36" s="83">
        <v>2407.8098712400001</v>
      </c>
      <c r="EX36" s="81">
        <v>3720.79075242</v>
      </c>
      <c r="EY36" s="81">
        <v>4865.2477599000003</v>
      </c>
      <c r="EZ36" s="81">
        <v>908.25689051625</v>
      </c>
      <c r="FA36" s="81">
        <v>1131.847749</v>
      </c>
      <c r="FB36" s="81">
        <v>1088.1336160200001</v>
      </c>
      <c r="FC36" s="81">
        <v>775.52594832</v>
      </c>
      <c r="FD36" s="81">
        <v>899.46651552000003</v>
      </c>
      <c r="FE36" s="81">
        <v>924.01320018000013</v>
      </c>
      <c r="FF36" s="81">
        <v>713.37832607999997</v>
      </c>
      <c r="FG36" s="81">
        <v>850.79268576000004</v>
      </c>
      <c r="FH36" s="81">
        <v>1077.47809452</v>
      </c>
      <c r="FI36" s="81">
        <v>831.88834593000001</v>
      </c>
      <c r="FJ36" s="81">
        <v>1319.1304168500001</v>
      </c>
      <c r="FK36" s="81">
        <v>1169.4785752400001</v>
      </c>
      <c r="FL36" s="81">
        <v>528.27604544000008</v>
      </c>
      <c r="FM36" s="81">
        <v>677.06952191999994</v>
      </c>
      <c r="FN36" s="81">
        <v>932.17375800000002</v>
      </c>
      <c r="FO36" s="81">
        <v>932.17375800000002</v>
      </c>
      <c r="FP36" s="81">
        <v>1023.7408126</v>
      </c>
      <c r="FQ36" s="81">
        <v>835.83543788000009</v>
      </c>
      <c r="FR36" s="81">
        <v>1213.84375282</v>
      </c>
      <c r="FS36" s="81">
        <v>1292.38207539</v>
      </c>
      <c r="FT36" s="81">
        <v>1019.3375349499998</v>
      </c>
      <c r="FU36" s="81">
        <v>1246.59029768</v>
      </c>
      <c r="FV36" s="81">
        <v>1336.36128444</v>
      </c>
      <c r="FW36" s="81">
        <v>888.50182903999996</v>
      </c>
      <c r="FX36" s="81">
        <v>1071.9428067599999</v>
      </c>
      <c r="FY36" s="65">
        <v>1269.56699454</v>
      </c>
      <c r="FZ36" s="65">
        <v>1479.8323915200001</v>
      </c>
      <c r="GA36" s="65">
        <v>1449.3439995400001</v>
      </c>
      <c r="GB36" s="65">
        <v>1619.6200876600001</v>
      </c>
      <c r="GC36" s="65">
        <v>744.38169329999994</v>
      </c>
      <c r="GD36" s="65">
        <v>1114.8274137599999</v>
      </c>
      <c r="GE36" s="65">
        <v>961.44284038000001</v>
      </c>
      <c r="GF36" s="65">
        <v>771.10469850000004</v>
      </c>
      <c r="GG36" s="65">
        <v>1227.98543427</v>
      </c>
      <c r="GH36" s="65">
        <v>1069.2422731199999</v>
      </c>
    </row>
    <row r="37" spans="1:190">
      <c r="A37" s="121"/>
      <c r="B37" s="10" t="s">
        <v>31</v>
      </c>
      <c r="C37" s="81">
        <v>289.50636001200002</v>
      </c>
      <c r="D37" s="81">
        <v>105.025817952</v>
      </c>
      <c r="E37" s="81">
        <v>518.84828461608697</v>
      </c>
      <c r="F37" s="81">
        <v>614.17939323428595</v>
      </c>
      <c r="G37" s="81">
        <v>-262.68790784499998</v>
      </c>
      <c r="H37" s="81">
        <v>-17.1857598</v>
      </c>
      <c r="I37" s="81">
        <v>252.37241342727299</v>
      </c>
      <c r="J37" s="81">
        <v>652.28906572181802</v>
      </c>
      <c r="K37" s="81">
        <v>71.722393165789398</v>
      </c>
      <c r="L37" s="81">
        <v>978.48765025</v>
      </c>
      <c r="M37" s="81">
        <v>51.882937832727301</v>
      </c>
      <c r="N37" s="81">
        <v>21.0182259756522</v>
      </c>
      <c r="O37" s="81">
        <v>495.41510693999999</v>
      </c>
      <c r="P37" s="81">
        <v>224.01612757333299</v>
      </c>
      <c r="Q37" s="81">
        <v>-43.500706419130701</v>
      </c>
      <c r="R37" s="81">
        <v>357.01315935157902</v>
      </c>
      <c r="S37" s="81">
        <v>-142.09990272952399</v>
      </c>
      <c r="T37" s="81">
        <v>-119.707209080952</v>
      </c>
      <c r="U37" s="81">
        <v>10.514067565714299</v>
      </c>
      <c r="V37" s="81">
        <v>462.05617212869601</v>
      </c>
      <c r="W37" s="81">
        <v>-124.72985508952399</v>
      </c>
      <c r="X37" s="81">
        <v>-333.36241174000003</v>
      </c>
      <c r="Y37" s="81">
        <v>-22.973171325000099</v>
      </c>
      <c r="Z37" s="81">
        <v>-1012.29891312182</v>
      </c>
      <c r="AA37" s="81">
        <v>216.40237266266701</v>
      </c>
      <c r="AB37" s="81">
        <v>363.02575393809502</v>
      </c>
      <c r="AC37" s="81">
        <v>210.10257460909099</v>
      </c>
      <c r="AD37" s="81">
        <v>-110.727919309412</v>
      </c>
      <c r="AE37" s="81">
        <v>-337.02452615545502</v>
      </c>
      <c r="AF37" s="81">
        <v>-676.30615214099998</v>
      </c>
      <c r="AG37" s="81">
        <v>-215.80968453545501</v>
      </c>
      <c r="AH37" s="81">
        <v>-74.230408916521696</v>
      </c>
      <c r="AI37" s="81">
        <v>-359.9126511435</v>
      </c>
      <c r="AJ37" s="81">
        <v>-39.144469560000097</v>
      </c>
      <c r="AK37" s="81">
        <v>341.08181672727301</v>
      </c>
      <c r="AL37" s="81">
        <v>598.43611139238101</v>
      </c>
      <c r="AM37" s="81">
        <v>589.57996474000004</v>
      </c>
      <c r="AN37" s="81">
        <v>160.12107626666699</v>
      </c>
      <c r="AO37" s="81">
        <v>277.38701352381003</v>
      </c>
      <c r="AP37" s="81">
        <v>568.95034725333301</v>
      </c>
      <c r="AQ37" s="81">
        <v>646.70631190909103</v>
      </c>
      <c r="AR37" s="81">
        <v>888.73496470588202</v>
      </c>
      <c r="AS37" s="81">
        <v>159.443980476522</v>
      </c>
      <c r="AT37" s="81">
        <v>575.84085271272704</v>
      </c>
      <c r="AU37" s="81">
        <v>1109.384644</v>
      </c>
      <c r="AV37" s="81">
        <v>797.93106843055602</v>
      </c>
      <c r="AW37" s="81">
        <v>1253.15875733333</v>
      </c>
      <c r="AX37" s="81">
        <v>1129.92344204545</v>
      </c>
      <c r="AY37" s="81">
        <v>1547.6231789999999</v>
      </c>
      <c r="AZ37" s="81">
        <v>1389.7927598399999</v>
      </c>
      <c r="BA37" s="81">
        <v>165.11008294000001</v>
      </c>
      <c r="BB37" s="81">
        <v>90.49768272</v>
      </c>
      <c r="BC37" s="81">
        <v>53.082155919999998</v>
      </c>
      <c r="BD37" s="81">
        <v>-165.06</v>
      </c>
      <c r="BE37" s="81">
        <v>60.47799732</v>
      </c>
      <c r="BF37" s="81">
        <v>349.23394098</v>
      </c>
      <c r="BG37" s="81">
        <v>-386.19464343999999</v>
      </c>
      <c r="BH37" s="81">
        <v>-111.76547986999999</v>
      </c>
      <c r="BI37" s="81">
        <v>119.65233504</v>
      </c>
      <c r="BJ37" s="81">
        <v>314.34935111999999</v>
      </c>
      <c r="BK37" s="81">
        <v>-359.35537823999999</v>
      </c>
      <c r="BL37" s="81">
        <v>-941.65915308000001</v>
      </c>
      <c r="BM37" s="81">
        <v>-1587.7699912200001</v>
      </c>
      <c r="BN37" s="81">
        <v>-421.68542364000001</v>
      </c>
      <c r="BO37" s="81">
        <v>-380.08017374999997</v>
      </c>
      <c r="BP37" s="81">
        <v>-516.28263057000004</v>
      </c>
      <c r="BQ37" s="81">
        <v>-975.39650715000005</v>
      </c>
      <c r="BR37" s="81">
        <v>-4284.3292004799996</v>
      </c>
      <c r="BS37" s="81">
        <v>-980.91464465000001</v>
      </c>
      <c r="BT37" s="81">
        <v>-109.36923677999999</v>
      </c>
      <c r="BU37" s="81">
        <v>-429.34886082000003</v>
      </c>
      <c r="BV37" s="81">
        <v>-1150.9926692399999</v>
      </c>
      <c r="BW37" s="81">
        <v>-1621.3306293799999</v>
      </c>
      <c r="BX37" s="81">
        <v>-398.76610714999998</v>
      </c>
      <c r="BY37" s="81">
        <v>-352.60914287999998</v>
      </c>
      <c r="BZ37" s="81">
        <v>-81.064538260000006</v>
      </c>
      <c r="CA37" s="81">
        <v>86.070800700000007</v>
      </c>
      <c r="CB37" s="81">
        <v>-54.921788759999998</v>
      </c>
      <c r="CC37" s="81">
        <v>-534.37829945999999</v>
      </c>
      <c r="CD37" s="81">
        <v>-122.42450106</v>
      </c>
      <c r="CE37" s="81">
        <v>-750.17214745000001</v>
      </c>
      <c r="CF37" s="81">
        <v>-261.69789028000002</v>
      </c>
      <c r="CG37" s="81">
        <v>-687.47165125000004</v>
      </c>
      <c r="CH37" s="81">
        <v>-885.03425688000004</v>
      </c>
      <c r="CI37" s="81">
        <v>-549.28748687999996</v>
      </c>
      <c r="CJ37" s="81">
        <v>320.96805747888902</v>
      </c>
      <c r="CK37" s="81">
        <v>-9.0101017199999998</v>
      </c>
      <c r="CL37" s="81">
        <v>349.69886595000003</v>
      </c>
      <c r="CM37" s="81">
        <v>235.4296362</v>
      </c>
      <c r="CN37" s="81">
        <v>302.74644728999999</v>
      </c>
      <c r="CO37" s="81">
        <v>177.25145037999999</v>
      </c>
      <c r="CP37" s="81">
        <v>205.79246848</v>
      </c>
      <c r="CQ37" s="81">
        <v>-495.11926776000001</v>
      </c>
      <c r="CR37" s="81">
        <v>-414.04928597999998</v>
      </c>
      <c r="CS37" s="81">
        <v>-792.03263921999996</v>
      </c>
      <c r="CT37" s="81">
        <v>-1021.5688480600001</v>
      </c>
      <c r="CU37" s="81">
        <v>-729.60584568000002</v>
      </c>
      <c r="CV37" s="81">
        <v>-279.05855867999998</v>
      </c>
      <c r="CW37" s="81">
        <v>-126.6796038</v>
      </c>
      <c r="CX37" s="81">
        <v>316.75984175000002</v>
      </c>
      <c r="CY37" s="81">
        <v>106.22592864000001</v>
      </c>
      <c r="CZ37" s="81">
        <v>-887.04333808000001</v>
      </c>
      <c r="DA37" s="81">
        <v>-1028.1768767599999</v>
      </c>
      <c r="DB37" s="81">
        <v>-368.91888134999999</v>
      </c>
      <c r="DC37" s="81">
        <v>17.602685099999999</v>
      </c>
      <c r="DD37" s="81">
        <v>190.75028544</v>
      </c>
      <c r="DE37" s="81">
        <v>319.47717117000002</v>
      </c>
      <c r="DF37" s="81">
        <v>662.62543581</v>
      </c>
      <c r="DG37" s="81">
        <v>451.01261219999998</v>
      </c>
      <c r="DH37" s="81">
        <v>644.48149260000002</v>
      </c>
      <c r="DI37" s="81">
        <v>1224.6512127200001</v>
      </c>
      <c r="DJ37" s="81">
        <v>963.44830099000001</v>
      </c>
      <c r="DK37" s="81">
        <v>1312.41211101</v>
      </c>
      <c r="DL37" s="81">
        <v>669.32129759999998</v>
      </c>
      <c r="DM37" s="81">
        <v>776.48557259999995</v>
      </c>
      <c r="DN37" s="81">
        <v>777.54913385999998</v>
      </c>
      <c r="DO37" s="81">
        <v>383.96332260000003</v>
      </c>
      <c r="DP37" s="81">
        <v>764.09631056000001</v>
      </c>
      <c r="DQ37" s="81">
        <v>949.15725863</v>
      </c>
      <c r="DR37" s="81">
        <v>1077.16327488</v>
      </c>
      <c r="DS37" s="81">
        <v>622.21182911999995</v>
      </c>
      <c r="DT37" s="81">
        <v>1100.9110642600001</v>
      </c>
      <c r="DU37" s="81">
        <v>1165.08257901</v>
      </c>
      <c r="DV37" s="81">
        <v>292.74182783999998</v>
      </c>
      <c r="DW37" s="81">
        <v>541.39509090000001</v>
      </c>
      <c r="DX37" s="81">
        <f>'以美元计价（月度）'!DX37*7.0867</f>
        <v>381.89730230999999</v>
      </c>
      <c r="DY37" s="81">
        <v>594.10513728000001</v>
      </c>
      <c r="DZ37" s="81">
        <v>780.97257162000005</v>
      </c>
      <c r="EA37" s="81">
        <v>779.63424587999998</v>
      </c>
      <c r="EB37" s="81">
        <v>741.97518934000004</v>
      </c>
      <c r="EC37" s="81">
        <v>991.28431248000004</v>
      </c>
      <c r="ED37" s="81">
        <v>2279.8711716799999</v>
      </c>
      <c r="EE37" s="81">
        <v>782.79510217999996</v>
      </c>
      <c r="EF37" s="81">
        <v>986.24966310000002</v>
      </c>
      <c r="EG37" s="81">
        <v>425.41712383999999</v>
      </c>
      <c r="EH37" s="81">
        <v>166.66729236</v>
      </c>
      <c r="EI37" s="81">
        <v>1364.5655592799999</v>
      </c>
      <c r="EJ37" s="81">
        <v>960.12703044</v>
      </c>
      <c r="EK37" s="81">
        <v>351.14676766999997</v>
      </c>
      <c r="EL37" s="81">
        <v>-184.84957220000001</v>
      </c>
      <c r="EM37" s="81">
        <v>252.43932620999999</v>
      </c>
      <c r="EN37" s="81">
        <v>248.40506624</v>
      </c>
      <c r="EO37" s="81">
        <v>1369.36547318</v>
      </c>
      <c r="EP37" s="81">
        <v>712.54692599999998</v>
      </c>
      <c r="EQ37" s="81">
        <v>-196.21412748</v>
      </c>
      <c r="ER37" s="81">
        <v>285.72988070000002</v>
      </c>
      <c r="ES37" s="81">
        <v>518.16638291000004</v>
      </c>
      <c r="ET37" s="81">
        <v>-614.53736960000003</v>
      </c>
      <c r="EU37" s="81">
        <v>-351.37692048000002</v>
      </c>
      <c r="EV37" s="81">
        <v>-443.60301353</v>
      </c>
      <c r="EW37" s="83">
        <v>68.198538760000005</v>
      </c>
      <c r="EX37" s="81">
        <v>-1039.5938793800001</v>
      </c>
      <c r="EY37" s="81">
        <v>-2120.1641357399999</v>
      </c>
      <c r="EZ37" s="81">
        <v>849.28548433875005</v>
      </c>
      <c r="FA37" s="81">
        <v>898.70792064</v>
      </c>
      <c r="FB37" s="81">
        <v>863.10236015999999</v>
      </c>
      <c r="FC37" s="81">
        <v>801.00131383999997</v>
      </c>
      <c r="FD37" s="81">
        <v>1935.7920684000001</v>
      </c>
      <c r="FE37" s="81">
        <v>1673.3894997</v>
      </c>
      <c r="FF37" s="81">
        <v>2044.7253848</v>
      </c>
      <c r="FG37" s="81">
        <v>1991.1979288800003</v>
      </c>
      <c r="FH37" s="81">
        <v>1195.26116452</v>
      </c>
      <c r="FI37" s="81">
        <v>987.87381173999995</v>
      </c>
      <c r="FJ37" s="81">
        <v>799.63214022</v>
      </c>
      <c r="FK37" s="81">
        <v>302.96517792000003</v>
      </c>
      <c r="FL37" s="81">
        <v>613.39055206000012</v>
      </c>
      <c r="FM37" s="81">
        <v>1208.1570890400001</v>
      </c>
      <c r="FN37" s="81">
        <v>660.31602968000004</v>
      </c>
      <c r="FO37" s="81">
        <v>660.31602968000004</v>
      </c>
      <c r="FP37" s="81">
        <v>758.38927119999994</v>
      </c>
      <c r="FQ37" s="81">
        <v>287.86525803000001</v>
      </c>
      <c r="FR37" s="81">
        <v>322.37781732000002</v>
      </c>
      <c r="FS37" s="81">
        <v>-119.57720814</v>
      </c>
      <c r="FT37" s="81">
        <v>280.99348536000002</v>
      </c>
      <c r="FU37" s="81">
        <v>-143.83476926</v>
      </c>
      <c r="FV37" s="81">
        <v>87.14886516</v>
      </c>
      <c r="FW37" s="81">
        <v>960.51159016000008</v>
      </c>
      <c r="FX37" s="81">
        <v>1645.3541542200003</v>
      </c>
      <c r="FY37" s="65">
        <v>540.76559160000011</v>
      </c>
      <c r="FZ37" s="65">
        <v>278.12776292000001</v>
      </c>
      <c r="GA37" s="65">
        <v>-144.31243362999999</v>
      </c>
      <c r="GB37" s="65">
        <v>-338.59633878</v>
      </c>
      <c r="GC37" s="65">
        <v>524.14143588000002</v>
      </c>
      <c r="GD37" s="65">
        <v>573.86371835000011</v>
      </c>
      <c r="GE37" s="65">
        <v>1048.1969882799999</v>
      </c>
      <c r="GF37" s="65">
        <v>1375.1220705000001</v>
      </c>
      <c r="GG37" s="65">
        <v>765.42689601000006</v>
      </c>
      <c r="GH37" s="65">
        <v>1463.10406487</v>
      </c>
    </row>
    <row r="38" spans="1:190">
      <c r="A38" s="91" t="s">
        <v>32</v>
      </c>
      <c r="B38" s="10" t="s">
        <v>31</v>
      </c>
      <c r="C38" s="81">
        <v>8.1873221439999995</v>
      </c>
      <c r="D38" s="81">
        <v>22.508750880000001</v>
      </c>
      <c r="E38" s="81">
        <v>25.861964645652201</v>
      </c>
      <c r="F38" s="81">
        <v>30.521320719999999</v>
      </c>
      <c r="G38" s="81">
        <v>96.679068970000003</v>
      </c>
      <c r="H38" s="84">
        <v>60.652535350000001</v>
      </c>
      <c r="I38" s="84">
        <v>41.697667276363603</v>
      </c>
      <c r="J38" s="84">
        <v>42.978081802272698</v>
      </c>
      <c r="K38" s="84">
        <v>202.17869023789501</v>
      </c>
      <c r="L38" s="81">
        <v>144.80389359500001</v>
      </c>
      <c r="M38" s="81">
        <v>136.09354106818199</v>
      </c>
      <c r="N38" s="81">
        <v>56.464989495652198</v>
      </c>
      <c r="O38" s="81">
        <v>255.89160011999999</v>
      </c>
      <c r="P38" s="81">
        <v>78.220790266666697</v>
      </c>
      <c r="Q38" s="81">
        <v>177.36605558608699</v>
      </c>
      <c r="R38" s="81">
        <v>149.66696379157901</v>
      </c>
      <c r="S38" s="81">
        <v>13.6287333419048</v>
      </c>
      <c r="T38" s="81">
        <v>45.094174332380902</v>
      </c>
      <c r="U38" s="81">
        <v>38.568380838095202</v>
      </c>
      <c r="V38" s="81">
        <v>90.109624977391306</v>
      </c>
      <c r="W38" s="81">
        <v>102.910540415238</v>
      </c>
      <c r="X38" s="81">
        <v>105.03008574875</v>
      </c>
      <c r="Y38" s="81">
        <v>52.648515400000001</v>
      </c>
      <c r="Z38" s="81">
        <v>70.174680920909097</v>
      </c>
      <c r="AA38" s="81">
        <v>26.731377815999998</v>
      </c>
      <c r="AB38" s="81">
        <v>25.738844547618999</v>
      </c>
      <c r="AC38" s="81">
        <v>47.7141126409091</v>
      </c>
      <c r="AD38" s="81">
        <v>-9.7011444311764699</v>
      </c>
      <c r="AE38" s="81">
        <v>-1.12691712772727</v>
      </c>
      <c r="AF38" s="81">
        <v>4.7238115829999998</v>
      </c>
      <c r="AG38" s="81">
        <v>-2.2410419563636399</v>
      </c>
      <c r="AH38" s="81">
        <v>6.0379256560869603</v>
      </c>
      <c r="AI38" s="81">
        <v>71.035533478000005</v>
      </c>
      <c r="AJ38" s="81">
        <v>12.7797928672222</v>
      </c>
      <c r="AK38" s="81">
        <v>1.70163187636364</v>
      </c>
      <c r="AL38" s="81">
        <v>4.3269172057142899</v>
      </c>
      <c r="AM38" s="81">
        <v>-11.70043199</v>
      </c>
      <c r="AN38" s="81">
        <v>11.364323168</v>
      </c>
      <c r="AO38" s="81">
        <v>0.88279468000000005</v>
      </c>
      <c r="AP38" s="81">
        <v>-42.114599933333302</v>
      </c>
      <c r="AQ38" s="81">
        <v>55.5391607727273</v>
      </c>
      <c r="AR38" s="81">
        <v>3.6617114900000001</v>
      </c>
      <c r="AS38" s="81">
        <v>36.0797003113043</v>
      </c>
      <c r="AT38" s="81">
        <v>3.52227188363636</v>
      </c>
      <c r="AU38" s="81">
        <v>-1.05377068</v>
      </c>
      <c r="AV38" s="81">
        <v>12.3596499444445</v>
      </c>
      <c r="AW38" s="81">
        <v>17.850101599999999</v>
      </c>
      <c r="AX38" s="81">
        <v>71.011789408636403</v>
      </c>
      <c r="AY38" s="81">
        <v>73.066029279999995</v>
      </c>
      <c r="AZ38" s="81">
        <v>46.385760240000003</v>
      </c>
      <c r="BA38" s="81">
        <v>164.15105740000001</v>
      </c>
      <c r="BB38" s="81">
        <v>95.172017539999999</v>
      </c>
      <c r="BC38" s="81">
        <v>48.249893520000001</v>
      </c>
      <c r="BD38" s="81">
        <v>73.170343619999997</v>
      </c>
      <c r="BE38" s="81">
        <v>50.44594446</v>
      </c>
      <c r="BF38" s="81">
        <v>79.519176619999996</v>
      </c>
      <c r="BG38" s="81">
        <v>23.539382239999998</v>
      </c>
      <c r="BH38" s="81">
        <v>75.502387260000006</v>
      </c>
      <c r="BI38" s="81">
        <v>94.392725279999993</v>
      </c>
      <c r="BJ38" s="81">
        <v>127.25195162</v>
      </c>
      <c r="BK38" s="81">
        <v>90.371298240000002</v>
      </c>
      <c r="BL38" s="81">
        <v>38.30743228</v>
      </c>
      <c r="BM38" s="81">
        <v>188.18374184999999</v>
      </c>
      <c r="BN38" s="81">
        <v>-36.553156559999998</v>
      </c>
      <c r="BO38" s="81">
        <v>-41.822423430000001</v>
      </c>
      <c r="BP38" s="81">
        <v>26.2013724</v>
      </c>
      <c r="BQ38" s="81">
        <v>-85.022130000000004</v>
      </c>
      <c r="BR38" s="81">
        <v>110.76606128</v>
      </c>
      <c r="BS38" s="81">
        <v>-27.11071106</v>
      </c>
      <c r="BT38" s="81">
        <v>-10.5418503</v>
      </c>
      <c r="BU38" s="81">
        <v>10.67487822</v>
      </c>
      <c r="BV38" s="81">
        <v>-122.505741912788</v>
      </c>
      <c r="BW38" s="81">
        <v>-30.732818269999999</v>
      </c>
      <c r="BX38" s="81">
        <v>-186.86510928000001</v>
      </c>
      <c r="BY38" s="81">
        <v>-375.47002992</v>
      </c>
      <c r="BZ38" s="81">
        <v>-86.446260460000005</v>
      </c>
      <c r="CA38" s="81">
        <v>-228.4940771</v>
      </c>
      <c r="CB38" s="81">
        <v>-433.31653704000001</v>
      </c>
      <c r="CC38" s="81">
        <v>-156.8821743</v>
      </c>
      <c r="CD38" s="81">
        <v>-104.70918005999999</v>
      </c>
      <c r="CE38" s="81">
        <v>-424.89449200000001</v>
      </c>
      <c r="CF38" s="81">
        <v>-78.621860339999998</v>
      </c>
      <c r="CG38" s="81">
        <v>-215.31082375</v>
      </c>
      <c r="CH38" s="81">
        <v>-298.66768766000001</v>
      </c>
      <c r="CI38" s="81">
        <v>-105.85046702</v>
      </c>
      <c r="CJ38" s="81">
        <v>-129.10775217</v>
      </c>
      <c r="CK38" s="81">
        <v>-369.87946152000001</v>
      </c>
      <c r="CL38" s="81">
        <v>-189.10826514999999</v>
      </c>
      <c r="CM38" s="81">
        <v>-247.58723748</v>
      </c>
      <c r="CN38" s="81">
        <v>-278.72757801</v>
      </c>
      <c r="CO38" s="81">
        <v>-138.98093566</v>
      </c>
      <c r="CP38" s="81">
        <v>-120.01802240000001</v>
      </c>
      <c r="CQ38" s="81">
        <v>-177.84976248000001</v>
      </c>
      <c r="CR38" s="81">
        <v>-123.70268768</v>
      </c>
      <c r="CS38" s="81">
        <v>-672.39747306000004</v>
      </c>
      <c r="CT38" s="81">
        <v>-322.18206128000003</v>
      </c>
      <c r="CU38" s="81">
        <v>-236.45273951999999</v>
      </c>
      <c r="CV38" s="81">
        <v>-133.90154514</v>
      </c>
      <c r="CW38" s="81">
        <v>-369.79780360000001</v>
      </c>
      <c r="CX38" s="81">
        <v>-291.31038475000003</v>
      </c>
      <c r="CY38" s="81">
        <v>-260.30542417999999</v>
      </c>
      <c r="CZ38" s="81">
        <v>-376.24527920000003</v>
      </c>
      <c r="DA38" s="81">
        <v>-284.06998179999999</v>
      </c>
      <c r="DB38" s="81">
        <v>-116.80897203000001</v>
      </c>
      <c r="DC38" s="81">
        <v>-84.398845050000006</v>
      </c>
      <c r="DD38" s="81">
        <v>-126.49892112000001</v>
      </c>
      <c r="DE38" s="81">
        <v>-100.64633225999999</v>
      </c>
      <c r="DF38" s="81">
        <v>67.661154569999994</v>
      </c>
      <c r="DG38" s="81">
        <v>-22.623280399999999</v>
      </c>
      <c r="DH38" s="81">
        <v>-42.336926720000001</v>
      </c>
      <c r="DI38" s="81">
        <v>48.228461189999997</v>
      </c>
      <c r="DJ38" s="81">
        <v>48.857053069999999</v>
      </c>
      <c r="DK38" s="81">
        <v>49.041225869999998</v>
      </c>
      <c r="DL38" s="81">
        <v>-65.063804399999995</v>
      </c>
      <c r="DM38" s="81">
        <v>-50.598915519999998</v>
      </c>
      <c r="DN38" s="81">
        <v>25.818389939999999</v>
      </c>
      <c r="DO38" s="81">
        <v>-59.033274300000002</v>
      </c>
      <c r="DP38" s="81">
        <v>-138.65157113999999</v>
      </c>
      <c r="DQ38" s="81">
        <v>-25.08547042</v>
      </c>
      <c r="DR38" s="81">
        <v>83.850647039999998</v>
      </c>
      <c r="DS38" s="81">
        <v>41.784554700000001</v>
      </c>
      <c r="DT38" s="81">
        <v>18.289759109999999</v>
      </c>
      <c r="DU38" s="81">
        <v>154.68882471000001</v>
      </c>
      <c r="DV38" s="81">
        <v>-139.77308267999999</v>
      </c>
      <c r="DW38" s="81">
        <v>-14.996983800000001</v>
      </c>
      <c r="DX38" s="81">
        <f>'以美元计价（月度）'!DX38*7.0867</f>
        <v>-166.42618881000001</v>
      </c>
      <c r="DY38" s="81">
        <v>-3.9774940000000001</v>
      </c>
      <c r="DZ38" s="81">
        <v>62.091021480000002</v>
      </c>
      <c r="EA38" s="81">
        <v>-5.8382391599999997</v>
      </c>
      <c r="EB38" s="81">
        <v>-248.97778334</v>
      </c>
      <c r="EC38" s="81">
        <v>-368.86290231999999</v>
      </c>
      <c r="ED38" s="81">
        <v>-246.39413991000001</v>
      </c>
      <c r="EE38" s="81">
        <v>-265.37844577999999</v>
      </c>
      <c r="EF38" s="81">
        <v>-132.32169252</v>
      </c>
      <c r="EG38" s="81">
        <v>-49.508719399999997</v>
      </c>
      <c r="EH38" s="81">
        <v>-322.19122112000002</v>
      </c>
      <c r="EI38" s="81">
        <v>-175.66629080000001</v>
      </c>
      <c r="EJ38" s="81">
        <v>-62.015987680000002</v>
      </c>
      <c r="EK38" s="81">
        <v>-326.77048635</v>
      </c>
      <c r="EL38" s="81">
        <v>-176.59956256000001</v>
      </c>
      <c r="EM38" s="81">
        <v>-332.39932241999998</v>
      </c>
      <c r="EN38" s="81">
        <v>-277.58546560000002</v>
      </c>
      <c r="EO38" s="81">
        <v>-358.22313654999999</v>
      </c>
      <c r="EP38" s="81">
        <v>-333.74786899999998</v>
      </c>
      <c r="EQ38" s="81">
        <v>-193.94594351999999</v>
      </c>
      <c r="ER38" s="81">
        <v>-23.133545600000001</v>
      </c>
      <c r="ES38" s="81">
        <v>-114.47515885999999</v>
      </c>
      <c r="ET38" s="81">
        <v>-96.439926799999995</v>
      </c>
      <c r="EU38" s="81">
        <v>-281.22266660999998</v>
      </c>
      <c r="EV38" s="81">
        <v>-556.16933065000001</v>
      </c>
      <c r="EW38" s="83">
        <v>-488.66923428000001</v>
      </c>
      <c r="EX38" s="81">
        <v>-393.13388828000001</v>
      </c>
      <c r="EY38" s="81">
        <v>-768.01152972</v>
      </c>
      <c r="EZ38" s="81">
        <v>-314.726838976875</v>
      </c>
      <c r="FA38" s="81">
        <v>-701.10632448000001</v>
      </c>
      <c r="FB38" s="81">
        <v>-228.51731921999999</v>
      </c>
      <c r="FC38" s="81">
        <v>-205.10942288000001</v>
      </c>
      <c r="FD38" s="81">
        <v>-177.32441735999998</v>
      </c>
      <c r="FE38" s="81">
        <v>-207.17019149999999</v>
      </c>
      <c r="FF38" s="81">
        <v>7.7864726800000001</v>
      </c>
      <c r="FG38" s="81">
        <v>160.50886344</v>
      </c>
      <c r="FH38" s="81">
        <v>38.04589764</v>
      </c>
      <c r="FI38" s="81">
        <v>-46.623252810000004</v>
      </c>
      <c r="FJ38" s="81">
        <v>-74.745785999999995</v>
      </c>
      <c r="FK38" s="81">
        <v>-37.924526489999998</v>
      </c>
      <c r="FL38" s="81">
        <v>23.603236800000001</v>
      </c>
      <c r="FM38" s="81">
        <v>13.49176752</v>
      </c>
      <c r="FN38" s="81">
        <v>3.9874190700000005</v>
      </c>
      <c r="FO38" s="81">
        <v>3.9874190700000005</v>
      </c>
      <c r="FP38" s="81">
        <v>39.607422800000002</v>
      </c>
      <c r="FQ38" s="81">
        <v>4.6396303000000003</v>
      </c>
      <c r="FR38" s="81">
        <v>-1.9497656600000002</v>
      </c>
      <c r="FS38" s="81">
        <v>-15.350293259999999</v>
      </c>
      <c r="FT38" s="81">
        <v>-43.923173980000001</v>
      </c>
      <c r="FU38" s="81">
        <v>-63.696394580000003</v>
      </c>
      <c r="FV38" s="81">
        <v>-333.86585399999996</v>
      </c>
      <c r="FW38" s="81">
        <v>-168.91359972000001</v>
      </c>
      <c r="FX38" s="81">
        <v>20.76158448</v>
      </c>
      <c r="FY38" s="65">
        <v>264.36631494000005</v>
      </c>
      <c r="FZ38" s="65">
        <v>154.37802296000001</v>
      </c>
      <c r="GA38" s="65">
        <v>-86.116312780000001</v>
      </c>
      <c r="GB38" s="65">
        <v>-319.73442964000003</v>
      </c>
      <c r="GC38" s="65">
        <v>-134.26020264000002</v>
      </c>
      <c r="GD38" s="65">
        <v>-121.13079398000001</v>
      </c>
      <c r="GE38" s="65">
        <v>-456.27992382000002</v>
      </c>
      <c r="GF38" s="65">
        <v>12.819331500000001</v>
      </c>
      <c r="GG38" s="65">
        <v>-8.7672702600000001</v>
      </c>
      <c r="GH38" s="65">
        <v>-18.574791619999999</v>
      </c>
    </row>
    <row r="39" spans="1:190">
      <c r="A39" s="92" t="s">
        <v>33</v>
      </c>
      <c r="B39" s="10" t="s">
        <v>31</v>
      </c>
      <c r="C39" s="81">
        <v>18.669989271999999</v>
      </c>
      <c r="D39" s="81">
        <v>-15.048844272</v>
      </c>
      <c r="E39" s="81">
        <v>-26.577375466521701</v>
      </c>
      <c r="F39" s="81">
        <v>-17.470697832500001</v>
      </c>
      <c r="G39" s="81">
        <v>-25.466977992499999</v>
      </c>
      <c r="H39" s="84">
        <v>-1.2108000000000001</v>
      </c>
      <c r="I39" s="84">
        <v>-0.138260258181818</v>
      </c>
      <c r="J39" s="84">
        <v>-2.07845656681818</v>
      </c>
      <c r="K39" s="84">
        <v>-3.15520512473684</v>
      </c>
      <c r="L39" s="81">
        <v>-1.7777338199999999</v>
      </c>
      <c r="M39" s="81">
        <v>2.18774651909091</v>
      </c>
      <c r="N39" s="81">
        <v>14.841598664347799</v>
      </c>
      <c r="O39" s="81">
        <v>43.283339580000003</v>
      </c>
      <c r="P39" s="81">
        <v>5.0150309733333298</v>
      </c>
      <c r="Q39" s="81">
        <v>32.152267815652202</v>
      </c>
      <c r="R39" s="81">
        <v>41.161581720000001</v>
      </c>
      <c r="S39" s="81">
        <v>22.796007793333299</v>
      </c>
      <c r="T39" s="81">
        <v>62.435994697142903</v>
      </c>
      <c r="U39" s="81">
        <v>53.219067169523797</v>
      </c>
      <c r="V39" s="81">
        <v>80.305096869565205</v>
      </c>
      <c r="W39" s="81">
        <v>60.620058998095203</v>
      </c>
      <c r="X39" s="81">
        <v>102.34186375</v>
      </c>
      <c r="Y39" s="81">
        <v>87.300080074999997</v>
      </c>
      <c r="Z39" s="81">
        <v>80.689429222727298</v>
      </c>
      <c r="AA39" s="81">
        <v>76.988364214666703</v>
      </c>
      <c r="AB39" s="81">
        <v>42.5782418285714</v>
      </c>
      <c r="AC39" s="81">
        <v>70.746380131818199</v>
      </c>
      <c r="AD39" s="81">
        <v>48.588837042941201</v>
      </c>
      <c r="AE39" s="81">
        <v>57.009268148181803</v>
      </c>
      <c r="AF39" s="81">
        <v>66.990054486000005</v>
      </c>
      <c r="AG39" s="81">
        <v>91.097343769090898</v>
      </c>
      <c r="AH39" s="81">
        <v>86.199108129999999</v>
      </c>
      <c r="AI39" s="81">
        <v>97.214560670500006</v>
      </c>
      <c r="AJ39" s="81">
        <v>30.4987398333333</v>
      </c>
      <c r="AK39" s="81">
        <v>61.151097141818198</v>
      </c>
      <c r="AL39" s="81">
        <v>57.1795913047619</v>
      </c>
      <c r="AM39" s="81">
        <v>16.506179585999998</v>
      </c>
      <c r="AN39" s="81">
        <v>37.656731762666702</v>
      </c>
      <c r="AO39" s="81">
        <v>5.8890624495238102</v>
      </c>
      <c r="AP39" s="81">
        <v>299.45688890666702</v>
      </c>
      <c r="AQ39" s="81">
        <v>-322.09453602272703</v>
      </c>
      <c r="AR39" s="81">
        <v>32.4579587005882</v>
      </c>
      <c r="AS39" s="81">
        <v>40.418992263478202</v>
      </c>
      <c r="AT39" s="81">
        <v>31.596161047272702</v>
      </c>
      <c r="AU39" s="81">
        <v>48.031865320000001</v>
      </c>
      <c r="AV39" s="81">
        <v>52.177957916666699</v>
      </c>
      <c r="AW39" s="81">
        <v>46.446473752381003</v>
      </c>
      <c r="AX39" s="81">
        <v>111.51105891272699</v>
      </c>
      <c r="AY39" s="81">
        <v>61.839611150000003</v>
      </c>
      <c r="AZ39" s="81">
        <v>117.52408152</v>
      </c>
      <c r="BA39" s="81">
        <v>157.22496636</v>
      </c>
      <c r="BB39" s="81">
        <v>170.05124204000001</v>
      </c>
      <c r="BC39" s="81">
        <v>164.40231915999999</v>
      </c>
      <c r="BD39" s="81">
        <v>171.97425318000001</v>
      </c>
      <c r="BE39" s="81">
        <v>136.2337263</v>
      </c>
      <c r="BF39" s="81">
        <v>140.19800631999999</v>
      </c>
      <c r="BG39" s="81">
        <v>134.9985848</v>
      </c>
      <c r="BH39" s="81">
        <v>108.09683776</v>
      </c>
      <c r="BI39" s="81">
        <v>131.76181088000001</v>
      </c>
      <c r="BJ39" s="81">
        <v>246.07632967999999</v>
      </c>
      <c r="BK39" s="81">
        <v>195.16173624000001</v>
      </c>
      <c r="BL39" s="81">
        <v>186.58771748999999</v>
      </c>
      <c r="BM39" s="81">
        <v>169.55265648</v>
      </c>
      <c r="BN39" s="81">
        <v>82.270349100000004</v>
      </c>
      <c r="BO39" s="81">
        <v>61.568555279999998</v>
      </c>
      <c r="BP39" s="81">
        <v>48.494556899999999</v>
      </c>
      <c r="BQ39" s="81">
        <v>76.096029689999995</v>
      </c>
      <c r="BR39" s="81">
        <v>39.418827839999999</v>
      </c>
      <c r="BS39" s="81">
        <v>24.10768041</v>
      </c>
      <c r="BT39" s="81">
        <v>57.452290560000002</v>
      </c>
      <c r="BU39" s="81">
        <v>68.072960519999995</v>
      </c>
      <c r="BV39" s="81">
        <v>51.8748327456303</v>
      </c>
      <c r="BW39" s="81">
        <v>-68.011783840000007</v>
      </c>
      <c r="BX39" s="81">
        <v>12.797690449999999</v>
      </c>
      <c r="BY39" s="81">
        <v>-7.4589369599999999</v>
      </c>
      <c r="BZ39" s="81">
        <v>-33.339477600000002</v>
      </c>
      <c r="CA39" s="81">
        <v>13.257638699999999</v>
      </c>
      <c r="CB39" s="81">
        <v>-81.979534259999994</v>
      </c>
      <c r="CC39" s="81">
        <v>-21.502563479999999</v>
      </c>
      <c r="CD39" s="81">
        <v>31.434225120000001</v>
      </c>
      <c r="CE39" s="81">
        <v>4.3331392500000003</v>
      </c>
      <c r="CF39" s="81">
        <v>-43.508183039999999</v>
      </c>
      <c r="CG39" s="81">
        <v>-23.24271375</v>
      </c>
      <c r="CH39" s="81">
        <v>-137.24878616000001</v>
      </c>
      <c r="CI39" s="81">
        <v>-40.059965859999998</v>
      </c>
      <c r="CJ39" s="81">
        <v>28.112044391111102</v>
      </c>
      <c r="CK39" s="81">
        <v>-24.082772840000001</v>
      </c>
      <c r="CL39" s="81">
        <v>8.1533133499999995</v>
      </c>
      <c r="CM39" s="81">
        <v>-5.3808948599999997</v>
      </c>
      <c r="CN39" s="81">
        <v>29.87734575</v>
      </c>
      <c r="CO39" s="81">
        <v>19.677165899999999</v>
      </c>
      <c r="CP39" s="81">
        <v>51.847198400000003</v>
      </c>
      <c r="CQ39" s="81">
        <v>-47.781551999999998</v>
      </c>
      <c r="CR39" s="81">
        <v>7.9927262800000003</v>
      </c>
      <c r="CS39" s="81">
        <v>-14.33853504</v>
      </c>
      <c r="CT39" s="81">
        <v>-164.78246379999999</v>
      </c>
      <c r="CU39" s="81">
        <v>-50.983368040000002</v>
      </c>
      <c r="CV39" s="81">
        <v>56.546412119999999</v>
      </c>
      <c r="CW39" s="81">
        <v>-124.5554118</v>
      </c>
      <c r="CX39" s="81">
        <v>-10.96457725</v>
      </c>
      <c r="CY39" s="81">
        <v>21.2250382</v>
      </c>
      <c r="CZ39" s="81">
        <v>-16.335895799999999</v>
      </c>
      <c r="DA39" s="81">
        <v>9.2158343200000008</v>
      </c>
      <c r="DB39" s="81">
        <v>-427.14030909000002</v>
      </c>
      <c r="DC39" s="81">
        <v>-242.44245674999999</v>
      </c>
      <c r="DD39" s="81">
        <v>-169.2708264</v>
      </c>
      <c r="DE39" s="81">
        <v>-130.77032613</v>
      </c>
      <c r="DF39" s="81">
        <v>-284.29265994000002</v>
      </c>
      <c r="DG39" s="81">
        <v>-44.668757329999998</v>
      </c>
      <c r="DH39" s="81">
        <v>9.0644998399999999</v>
      </c>
      <c r="DI39" s="81">
        <v>-170.15388637000001</v>
      </c>
      <c r="DJ39" s="81">
        <v>-85.555746080000006</v>
      </c>
      <c r="DK39" s="81">
        <v>-95.653311389999999</v>
      </c>
      <c r="DL39" s="81">
        <v>-243.0605406</v>
      </c>
      <c r="DM39" s="81">
        <v>-168.23286836</v>
      </c>
      <c r="DN39" s="81">
        <v>-170.18890604000001</v>
      </c>
      <c r="DO39" s="81">
        <v>-204.71234355000001</v>
      </c>
      <c r="DP39" s="81">
        <v>-84.54757266</v>
      </c>
      <c r="DQ39" s="81">
        <v>27.296045920000001</v>
      </c>
      <c r="DR39" s="81">
        <v>-15.66869904</v>
      </c>
      <c r="DS39" s="81">
        <v>-148.99595382000001</v>
      </c>
      <c r="DT39" s="81">
        <v>-24.649255960000001</v>
      </c>
      <c r="DU39" s="81">
        <v>-260.53555877999997</v>
      </c>
      <c r="DV39" s="81">
        <v>-79.581833099999997</v>
      </c>
      <c r="DW39" s="81">
        <v>-100.58855579999999</v>
      </c>
      <c r="DX39" s="81">
        <f>'以美元计价（月度）'!DX39*7.0867</f>
        <v>26.343389909999999</v>
      </c>
      <c r="DY39" s="81">
        <v>-74.347948639999998</v>
      </c>
      <c r="DZ39" s="81">
        <v>-51.517836860000003</v>
      </c>
      <c r="EA39" s="81">
        <v>-518.73371675999999</v>
      </c>
      <c r="EB39" s="81">
        <v>-65.131225499999999</v>
      </c>
      <c r="EC39" s="81">
        <v>51.621336800000002</v>
      </c>
      <c r="ED39" s="81">
        <v>-118.24945558</v>
      </c>
      <c r="EE39" s="81">
        <v>-27.068448610000001</v>
      </c>
      <c r="EF39" s="81">
        <v>-28.717527059999998</v>
      </c>
      <c r="EG39" s="81">
        <v>-218.80264348</v>
      </c>
      <c r="EH39" s="81">
        <v>-90.6694222</v>
      </c>
      <c r="EI39" s="81">
        <v>0.28877883999999998</v>
      </c>
      <c r="EJ39" s="81">
        <v>-77.09736436</v>
      </c>
      <c r="EK39" s="81">
        <v>-130.89400121</v>
      </c>
      <c r="EL39" s="81">
        <v>-85.408359200000007</v>
      </c>
      <c r="EM39" s="81">
        <v>-237.55313265000001</v>
      </c>
      <c r="EN39" s="81">
        <v>-157.9700928</v>
      </c>
      <c r="EO39" s="81">
        <v>-41.261836070000001</v>
      </c>
      <c r="EP39" s="81">
        <v>-441.39577300000002</v>
      </c>
      <c r="EQ39" s="81">
        <v>-208.82235611999999</v>
      </c>
      <c r="ER39" s="81">
        <v>-261.54590660000002</v>
      </c>
      <c r="ES39" s="81">
        <v>-456.28375108</v>
      </c>
      <c r="ET39" s="81">
        <v>-396.30355559999998</v>
      </c>
      <c r="EU39" s="81">
        <v>-319.04668635000002</v>
      </c>
      <c r="EV39" s="81">
        <v>-505.94483812999999</v>
      </c>
      <c r="EW39" s="83">
        <v>-205.12545616</v>
      </c>
      <c r="EX39" s="81">
        <v>-543.31476808000002</v>
      </c>
      <c r="EY39" s="81">
        <v>-271.62772391999999</v>
      </c>
      <c r="EZ39" s="81">
        <v>-508.01780566125001</v>
      </c>
      <c r="FA39" s="81">
        <v>-219.97889964000001</v>
      </c>
      <c r="FB39" s="81">
        <v>-523.80685804999996</v>
      </c>
      <c r="FC39" s="81">
        <v>-35.240117920000003</v>
      </c>
      <c r="FD39" s="81">
        <v>-230.55158792</v>
      </c>
      <c r="FE39" s="81">
        <v>-341.41399224000003</v>
      </c>
      <c r="FF39" s="81">
        <v>-114.20618944</v>
      </c>
      <c r="FG39" s="81">
        <v>28.514308319999998</v>
      </c>
      <c r="FH39" s="81">
        <v>-404.43095892000002</v>
      </c>
      <c r="FI39" s="81">
        <v>663.85155098999996</v>
      </c>
      <c r="FJ39" s="81">
        <v>-547.92104322</v>
      </c>
      <c r="FK39" s="81">
        <v>-794.61261578000006</v>
      </c>
      <c r="FL39" s="81">
        <v>213.82680462000002</v>
      </c>
      <c r="FM39" s="81">
        <v>-140.99819975999998</v>
      </c>
      <c r="FN39" s="81">
        <v>-406.95472579</v>
      </c>
      <c r="FO39" s="81">
        <v>-406.95472579</v>
      </c>
      <c r="FP39" s="81">
        <v>-9.6357359999999996</v>
      </c>
      <c r="FQ39" s="81">
        <v>143.05621493000001</v>
      </c>
      <c r="FR39" s="81">
        <v>-85.856408360000003</v>
      </c>
      <c r="FS39" s="81">
        <v>-47.923334369999999</v>
      </c>
      <c r="FT39" s="81">
        <v>-96.54585646999999</v>
      </c>
      <c r="FU39" s="81">
        <v>-541.59334502000002</v>
      </c>
      <c r="FV39" s="81">
        <v>-32.375324519999999</v>
      </c>
      <c r="FW39" s="81">
        <v>-45.357816759999999</v>
      </c>
      <c r="FX39" s="81">
        <v>-383.93357268</v>
      </c>
      <c r="FY39" s="65">
        <v>-188.32430682</v>
      </c>
      <c r="FZ39" s="65">
        <v>-125.00428017</v>
      </c>
      <c r="GA39" s="65">
        <v>-763.18833549999999</v>
      </c>
      <c r="GB39" s="65">
        <v>-325.49830956</v>
      </c>
      <c r="GC39" s="65">
        <v>-264.02914535000002</v>
      </c>
      <c r="GD39" s="65">
        <v>-475.27986347000001</v>
      </c>
      <c r="GE39" s="65">
        <v>-311.08026968000001</v>
      </c>
      <c r="GF39" s="65">
        <v>31.952995000000001</v>
      </c>
      <c r="GG39" s="65">
        <v>-279.31842792000003</v>
      </c>
      <c r="GH39" s="65">
        <v>-146.81248777999997</v>
      </c>
    </row>
    <row r="40" spans="1:190" ht="12" customHeight="1">
      <c r="A40" s="122" t="s">
        <v>34</v>
      </c>
      <c r="B40" s="10" t="s">
        <v>29</v>
      </c>
      <c r="C40" s="84">
        <v>4533.2884345000002</v>
      </c>
      <c r="D40" s="84">
        <v>4971.5540696899998</v>
      </c>
      <c r="E40" s="84">
        <v>5801.1078349899999</v>
      </c>
      <c r="F40" s="84">
        <v>6544.9540454999997</v>
      </c>
      <c r="G40" s="84">
        <v>6431.1477636</v>
      </c>
      <c r="H40" s="84">
        <v>6361.2594506100004</v>
      </c>
      <c r="I40" s="84">
        <v>6388.9645650000002</v>
      </c>
      <c r="J40" s="84">
        <v>6738.4244785000001</v>
      </c>
      <c r="K40" s="84">
        <v>6430.5645310199998</v>
      </c>
      <c r="L40" s="84">
        <v>7166.26430592</v>
      </c>
      <c r="M40" s="85">
        <v>7097.7359356200004</v>
      </c>
      <c r="N40" s="84">
        <v>6836.745664</v>
      </c>
      <c r="O40" s="84">
        <v>7088.9814125900002</v>
      </c>
      <c r="P40" s="84">
        <v>7073.7724302400002</v>
      </c>
      <c r="Q40" s="84">
        <v>7404.5372152800001</v>
      </c>
      <c r="R40" s="84">
        <v>7482.2850521</v>
      </c>
      <c r="S40" s="84">
        <v>7550.4551809499999</v>
      </c>
      <c r="T40" s="84">
        <v>7521.52261464</v>
      </c>
      <c r="U40" s="84">
        <v>7225.2131964600003</v>
      </c>
      <c r="V40" s="84">
        <v>7388.0694156600002</v>
      </c>
      <c r="W40" s="84">
        <v>7550.1353114100002</v>
      </c>
      <c r="X40" s="84">
        <v>7127.68193436</v>
      </c>
      <c r="Y40" s="84">
        <v>7096.8267206800001</v>
      </c>
      <c r="Z40" s="84">
        <v>6349.5876843899996</v>
      </c>
      <c r="AA40" s="84">
        <v>6078.7628063499997</v>
      </c>
      <c r="AB40" s="84">
        <v>6170.8344061500002</v>
      </c>
      <c r="AC40" s="84">
        <v>6505.2364698900001</v>
      </c>
      <c r="AD40" s="84">
        <v>6148.8583676099997</v>
      </c>
      <c r="AE40" s="84">
        <v>6228.0188760499996</v>
      </c>
      <c r="AF40" s="84">
        <v>5857.8383919899998</v>
      </c>
      <c r="AG40" s="84">
        <v>5635.1602339999999</v>
      </c>
      <c r="AH40" s="84">
        <v>5346.4164112899998</v>
      </c>
      <c r="AI40" s="84">
        <v>4982.7197539999997</v>
      </c>
      <c r="AJ40" s="84">
        <v>4739.5239062999999</v>
      </c>
      <c r="AK40" s="84">
        <v>4936.1666687999996</v>
      </c>
      <c r="AL40" s="84">
        <v>5192.6526860000004</v>
      </c>
      <c r="AM40" s="84">
        <v>5835.4112482</v>
      </c>
      <c r="AN40" s="84">
        <v>5932.83083197</v>
      </c>
      <c r="AO40" s="84">
        <v>6399.8341260699999</v>
      </c>
      <c r="AP40" s="84">
        <v>6668.2291737599999</v>
      </c>
      <c r="AQ40" s="84">
        <v>7495.6805352800002</v>
      </c>
      <c r="AR40" s="84">
        <v>8185.30635153</v>
      </c>
      <c r="AS40" s="84">
        <v>8084.2412055599998</v>
      </c>
      <c r="AT40" s="84">
        <v>8237.5387296299996</v>
      </c>
      <c r="AU40" s="84">
        <v>8686.9155828000003</v>
      </c>
      <c r="AV40" s="84">
        <v>8847.2405385000002</v>
      </c>
      <c r="AW40" s="84">
        <v>9426.2214056699995</v>
      </c>
      <c r="AX40" s="84">
        <v>9449.1640142100005</v>
      </c>
      <c r="AY40" s="81">
        <v>10002.313563</v>
      </c>
      <c r="AZ40" s="81">
        <v>10929.05145402</v>
      </c>
      <c r="BA40" s="81">
        <v>11141.211322470001</v>
      </c>
      <c r="BB40" s="81">
        <v>10811.252057199999</v>
      </c>
      <c r="BC40" s="81">
        <v>10481.486940000001</v>
      </c>
      <c r="BD40" s="81">
        <v>9954.8329291200007</v>
      </c>
      <c r="BE40" s="81">
        <v>9652.7289632499997</v>
      </c>
      <c r="BF40" s="81">
        <v>9636.2404568700003</v>
      </c>
      <c r="BG40" s="81">
        <v>9572.7276614999992</v>
      </c>
      <c r="BH40" s="81">
        <v>8974.1424842100005</v>
      </c>
      <c r="BI40" s="81">
        <v>8764.5055376500004</v>
      </c>
      <c r="BJ40" s="81">
        <v>8522.0867225999991</v>
      </c>
      <c r="BK40" s="81">
        <v>8356.3846799999992</v>
      </c>
      <c r="BL40" s="81">
        <v>7896.4201027500003</v>
      </c>
      <c r="BM40" s="81">
        <v>7420.8917950799996</v>
      </c>
      <c r="BN40" s="81">
        <v>7111.89235818</v>
      </c>
      <c r="BO40" s="81">
        <v>6924.3653415199997</v>
      </c>
      <c r="BP40" s="81">
        <v>6413.3981054400001</v>
      </c>
      <c r="BQ40" s="81">
        <v>6284.6571265599996</v>
      </c>
      <c r="BR40" s="81">
        <v>6348.6838588299997</v>
      </c>
      <c r="BS40" s="81">
        <v>5571.5070733299999</v>
      </c>
      <c r="BT40" s="81">
        <v>4945.4134766999996</v>
      </c>
      <c r="BU40" s="81">
        <v>4448.4777871200004</v>
      </c>
      <c r="BV40" s="81">
        <v>3733.6466208799998</v>
      </c>
      <c r="BW40" s="81">
        <v>3310.5824444</v>
      </c>
      <c r="BX40" s="81">
        <v>2999.06889228</v>
      </c>
      <c r="BY40" s="81">
        <v>2683.8739318399998</v>
      </c>
      <c r="BZ40" s="81">
        <v>2459.2016311799998</v>
      </c>
      <c r="CA40" s="81">
        <v>2423.8818909000001</v>
      </c>
      <c r="CB40" s="84">
        <v>2284.9066159200001</v>
      </c>
      <c r="CC40" s="84">
        <v>1896.0769649199999</v>
      </c>
      <c r="CD40" s="84">
        <v>1673.7906003999999</v>
      </c>
      <c r="CE40" s="84">
        <v>1594.6052176000001</v>
      </c>
      <c r="CF40" s="81">
        <v>1499.75722071</v>
      </c>
      <c r="CG40" s="84">
        <v>1266.8667086999999</v>
      </c>
      <c r="CH40" s="84">
        <v>986.28531750000002</v>
      </c>
      <c r="CI40" s="81">
        <v>977.53057948000003</v>
      </c>
      <c r="CJ40" s="81">
        <v>1185.29675</v>
      </c>
      <c r="CK40" s="81">
        <v>1301.4204784399999</v>
      </c>
      <c r="CL40" s="81">
        <v>1380.3894587699999</v>
      </c>
      <c r="CM40" s="81">
        <v>1462.9137676600001</v>
      </c>
      <c r="CN40" s="81">
        <v>1459.22134112</v>
      </c>
      <c r="CO40" s="81">
        <v>1526.8544646600001</v>
      </c>
      <c r="CP40" s="81">
        <v>1705.4759463</v>
      </c>
      <c r="CQ40" s="81">
        <v>2222.6878546500002</v>
      </c>
      <c r="CR40" s="81">
        <v>2193.52847432</v>
      </c>
      <c r="CS40" s="81">
        <v>2177.80726306</v>
      </c>
      <c r="CT40" s="81">
        <v>1527.40126758</v>
      </c>
      <c r="CU40" s="81">
        <v>1863.8108804399999</v>
      </c>
      <c r="CV40" s="81">
        <v>2206.4971975200001</v>
      </c>
      <c r="CW40" s="81">
        <v>2653.67503674</v>
      </c>
      <c r="CX40" s="81">
        <v>3644.01538149</v>
      </c>
      <c r="CY40" s="81">
        <v>4299.4671238399997</v>
      </c>
      <c r="CZ40" s="81">
        <v>4440.1997770199996</v>
      </c>
      <c r="DA40" s="81">
        <v>4660.3456189999997</v>
      </c>
      <c r="DB40" s="81">
        <v>4409.5856225999996</v>
      </c>
      <c r="DC40" s="81">
        <v>4118.4250096799997</v>
      </c>
      <c r="DD40" s="81">
        <v>3793.89411462</v>
      </c>
      <c r="DE40" s="81">
        <v>3542.6723315999998</v>
      </c>
      <c r="DF40" s="81">
        <v>3390.7015048799999</v>
      </c>
      <c r="DG40" s="81">
        <v>3211.3534092499999</v>
      </c>
      <c r="DH40" s="81">
        <v>3352.9784375099998</v>
      </c>
      <c r="DI40" s="81">
        <v>3737.2581441000002</v>
      </c>
      <c r="DJ40" s="81">
        <v>3885.6312551400001</v>
      </c>
      <c r="DK40" s="81">
        <v>4639.6367987200001</v>
      </c>
      <c r="DL40" s="81">
        <v>4555.2023438599999</v>
      </c>
      <c r="DM40" s="81">
        <v>4473.1043745300003</v>
      </c>
      <c r="DN40" s="81">
        <v>5089.0576231699997</v>
      </c>
      <c r="DO40" s="81">
        <v>4916.5107115500005</v>
      </c>
      <c r="DP40" s="81">
        <v>4925.7785598299997</v>
      </c>
      <c r="DQ40" s="81">
        <v>5169.7071872200004</v>
      </c>
      <c r="DR40" s="81">
        <v>5157.5388433799999</v>
      </c>
      <c r="DS40" s="81">
        <v>5004.18371372</v>
      </c>
      <c r="DT40" s="81">
        <v>5492.7855337000001</v>
      </c>
      <c r="DU40" s="81">
        <v>6332.6453757600002</v>
      </c>
      <c r="DV40" s="81">
        <v>5974.73634167</v>
      </c>
      <c r="DW40" s="81">
        <v>6114.8813065200002</v>
      </c>
      <c r="DX40" s="81">
        <v>5815.5140348499999</v>
      </c>
      <c r="DY40" s="81">
        <v>5709.5277886399999</v>
      </c>
      <c r="DZ40" s="81">
        <v>5808.5280812499996</v>
      </c>
      <c r="EA40" s="81">
        <v>6116.9237563500001</v>
      </c>
      <c r="EB40" s="81">
        <v>6360.2413248000003</v>
      </c>
      <c r="EC40" s="81">
        <v>7023.9723808199997</v>
      </c>
      <c r="ED40" s="81">
        <v>8360.3719872300007</v>
      </c>
      <c r="EE40" s="81">
        <v>9011.8405977099992</v>
      </c>
      <c r="EF40" s="81">
        <v>9238.4550594600005</v>
      </c>
      <c r="EG40" s="81">
        <v>9573.3984049999999</v>
      </c>
      <c r="EH40" s="81">
        <v>9282.3682796800003</v>
      </c>
      <c r="EI40" s="81">
        <v>9869.9343532399998</v>
      </c>
      <c r="EJ40" s="81">
        <v>10683.18171377</v>
      </c>
      <c r="EK40" s="81">
        <v>10717.1455599</v>
      </c>
      <c r="EL40" s="81">
        <v>10410.876720959999</v>
      </c>
      <c r="EM40" s="81">
        <v>10040.79745224</v>
      </c>
      <c r="EN40" s="81">
        <v>9794.0155203300001</v>
      </c>
      <c r="EO40" s="81">
        <v>10205.93126028</v>
      </c>
      <c r="EP40" s="81">
        <v>10188.494201289999</v>
      </c>
      <c r="EQ40" s="81">
        <v>10060.6040818</v>
      </c>
      <c r="ER40" s="81">
        <v>9914.5840462800006</v>
      </c>
      <c r="ES40" s="81">
        <v>10906.808774540001</v>
      </c>
      <c r="ET40" s="81">
        <v>12349.972916639999</v>
      </c>
      <c r="EU40" s="81">
        <v>12850.41457623</v>
      </c>
      <c r="EV40" s="83">
        <v>12169.23531204</v>
      </c>
      <c r="EW40" s="83">
        <v>12246.54975882</v>
      </c>
      <c r="EX40" s="83">
        <v>12444.02670144</v>
      </c>
      <c r="EY40" s="81">
        <v>12706.409822879999</v>
      </c>
      <c r="EZ40" s="81">
        <v>12403.025422479999</v>
      </c>
      <c r="FA40" s="81">
        <v>12071.860865909999</v>
      </c>
      <c r="FB40" s="81">
        <v>10929.27098184</v>
      </c>
      <c r="FC40" s="81">
        <v>10412.756803</v>
      </c>
      <c r="FD40" s="81">
        <v>11451.434547390001</v>
      </c>
      <c r="FE40" s="81">
        <v>11283.11356711</v>
      </c>
      <c r="FF40" s="81">
        <v>11639.273080800001</v>
      </c>
      <c r="FG40" s="81">
        <v>12284.36774397</v>
      </c>
      <c r="FH40" s="81">
        <v>12348.502006799999</v>
      </c>
      <c r="FI40" s="81">
        <v>11696.12706275</v>
      </c>
      <c r="FJ40" s="81">
        <v>11402.531896410001</v>
      </c>
      <c r="FK40" s="81">
        <v>10650.5548089</v>
      </c>
      <c r="FL40" s="81">
        <v>9995.5099948400002</v>
      </c>
      <c r="FM40" s="81">
        <v>9976.3884842000007</v>
      </c>
      <c r="FN40" s="81">
        <v>9182.5654388700004</v>
      </c>
      <c r="FO40" s="81">
        <v>9182.5654388700004</v>
      </c>
      <c r="FP40" s="81">
        <v>9034.4167925500005</v>
      </c>
      <c r="FQ40" s="81">
        <v>8555.4749688800002</v>
      </c>
      <c r="FR40" s="81">
        <v>8194.2205455000003</v>
      </c>
      <c r="FS40" s="81">
        <v>7570.1694175399989</v>
      </c>
      <c r="FT40" s="81">
        <v>7366.1911651199998</v>
      </c>
      <c r="FU40" s="81">
        <v>7144.6946821199999</v>
      </c>
      <c r="FV40" s="81">
        <v>7026.8696803800003</v>
      </c>
      <c r="FW40" s="81">
        <v>7427.9466046800007</v>
      </c>
      <c r="FX40" s="81">
        <v>8202.0846185999999</v>
      </c>
      <c r="FY40" s="65">
        <v>8076.9463125000011</v>
      </c>
      <c r="FZ40" s="65">
        <v>7917.856035570001</v>
      </c>
      <c r="GA40" s="65">
        <v>7168.2430075600005</v>
      </c>
      <c r="GB40" s="65">
        <v>6866.9548178000005</v>
      </c>
      <c r="GC40" s="65">
        <v>6789.8130290600002</v>
      </c>
      <c r="GD40" s="65">
        <v>6858.8311147000004</v>
      </c>
      <c r="GE40" s="65">
        <v>7257.7473542999987</v>
      </c>
      <c r="GF40" s="65">
        <v>7714.1394215199998</v>
      </c>
      <c r="GG40" s="65">
        <v>7738.6062367800005</v>
      </c>
      <c r="GH40" s="65">
        <v>8179.3976143800001</v>
      </c>
    </row>
    <row r="41" spans="1:190">
      <c r="A41" s="123"/>
      <c r="B41" s="10" t="s">
        <v>30</v>
      </c>
      <c r="C41" s="84">
        <v>4591.8135746999997</v>
      </c>
      <c r="D41" s="84">
        <v>4948.0381299500004</v>
      </c>
      <c r="E41" s="84">
        <v>5344.9171280700002</v>
      </c>
      <c r="F41" s="84">
        <v>5500.3021470800004</v>
      </c>
      <c r="G41" s="84">
        <v>5697.2121888000001</v>
      </c>
      <c r="H41" s="84">
        <v>5427.5908332299996</v>
      </c>
      <c r="I41" s="84">
        <v>5149.0670725</v>
      </c>
      <c r="J41" s="84">
        <v>4931.1602322999997</v>
      </c>
      <c r="K41" s="84">
        <v>4760.7006692699997</v>
      </c>
      <c r="L41" s="84">
        <v>4735.7368656400004</v>
      </c>
      <c r="M41" s="85">
        <v>4735.8525987000003</v>
      </c>
      <c r="N41" s="84">
        <v>4742.3856650799999</v>
      </c>
      <c r="O41" s="84">
        <v>4826.4748975800003</v>
      </c>
      <c r="P41" s="84">
        <v>4963.6664789599999</v>
      </c>
      <c r="Q41" s="84">
        <v>5199.5694110000004</v>
      </c>
      <c r="R41" s="84">
        <v>5196.0109407</v>
      </c>
      <c r="S41" s="84">
        <v>5737.2683692500004</v>
      </c>
      <c r="T41" s="84">
        <v>5985.4132840800003</v>
      </c>
      <c r="U41" s="84">
        <v>5976.8240842799996</v>
      </c>
      <c r="V41" s="84">
        <v>5940.6471239700004</v>
      </c>
      <c r="W41" s="84">
        <v>6609.03626394</v>
      </c>
      <c r="X41" s="84">
        <v>6547.06514642</v>
      </c>
      <c r="Y41" s="84">
        <v>6485.1433704000001</v>
      </c>
      <c r="Z41" s="84">
        <v>6625.4177730600004</v>
      </c>
      <c r="AA41" s="84">
        <v>6213.3971997500003</v>
      </c>
      <c r="AB41" s="84">
        <v>6053.6471394600003</v>
      </c>
      <c r="AC41" s="84">
        <v>6229.13637096</v>
      </c>
      <c r="AD41" s="84">
        <v>6139.5646358699996</v>
      </c>
      <c r="AE41" s="84">
        <v>6536.1351482</v>
      </c>
      <c r="AF41" s="84">
        <v>6682.2619099200001</v>
      </c>
      <c r="AG41" s="84">
        <v>6711.2304451999998</v>
      </c>
      <c r="AH41" s="84">
        <v>6446.6334921099997</v>
      </c>
      <c r="AI41" s="84">
        <v>6326.1601577000001</v>
      </c>
      <c r="AJ41" s="84">
        <v>6107.9777479000004</v>
      </c>
      <c r="AK41" s="84">
        <v>5686.0638332400003</v>
      </c>
      <c r="AL41" s="84">
        <v>5381.4917337999996</v>
      </c>
      <c r="AM41" s="84">
        <v>6107.4592825999998</v>
      </c>
      <c r="AN41" s="84">
        <v>6516.5323958500003</v>
      </c>
      <c r="AO41" s="84">
        <v>7006.5081773499996</v>
      </c>
      <c r="AP41" s="84">
        <v>7351.6873190400001</v>
      </c>
      <c r="AQ41" s="84">
        <v>7514.7958919599996</v>
      </c>
      <c r="AR41" s="84">
        <v>7237.0433443000002</v>
      </c>
      <c r="AS41" s="84">
        <v>6893.7192897599998</v>
      </c>
      <c r="AT41" s="84">
        <v>6535.3311387599997</v>
      </c>
      <c r="AU41" s="84">
        <v>6135.3283572</v>
      </c>
      <c r="AV41" s="84">
        <v>6083.9939160000004</v>
      </c>
      <c r="AW41" s="84">
        <v>6283.38270156</v>
      </c>
      <c r="AX41" s="84">
        <v>6236.6952104100001</v>
      </c>
      <c r="AY41" s="81">
        <v>6395.6773649999996</v>
      </c>
      <c r="AZ41" s="81">
        <v>6771.0501027800001</v>
      </c>
      <c r="BA41" s="81">
        <v>7548.5504139599998</v>
      </c>
      <c r="BB41" s="81">
        <v>7579.5194938000004</v>
      </c>
      <c r="BC41" s="81">
        <v>7703.7312599999996</v>
      </c>
      <c r="BD41" s="81">
        <v>7996.0638226399997</v>
      </c>
      <c r="BE41" s="81">
        <v>8125.7219555000001</v>
      </c>
      <c r="BF41" s="81">
        <v>8228.6409435299993</v>
      </c>
      <c r="BG41" s="81">
        <v>8508.8835052499999</v>
      </c>
      <c r="BH41" s="81">
        <v>8153.9497414799998</v>
      </c>
      <c r="BI41" s="81">
        <v>7957.4323141499999</v>
      </c>
      <c r="BJ41" s="81">
        <v>7755.4378244999998</v>
      </c>
      <c r="BK41" s="81">
        <v>7870.0274300000001</v>
      </c>
      <c r="BL41" s="81">
        <v>8167.1756747500003</v>
      </c>
      <c r="BM41" s="81">
        <v>8407.9439493000009</v>
      </c>
      <c r="BN41" s="81">
        <v>8165.5054068600002</v>
      </c>
      <c r="BO41" s="81">
        <v>8491.1169607600004</v>
      </c>
      <c r="BP41" s="81">
        <v>8537.1851027199991</v>
      </c>
      <c r="BQ41" s="81">
        <v>9186.3044558399997</v>
      </c>
      <c r="BR41" s="81">
        <v>12597.39881307</v>
      </c>
      <c r="BS41" s="81">
        <v>11516.007699899999</v>
      </c>
      <c r="BT41" s="81">
        <v>10611.81204345</v>
      </c>
      <c r="BU41" s="81">
        <v>9846.1107185599994</v>
      </c>
      <c r="BV41" s="81">
        <v>9757.6203778399995</v>
      </c>
      <c r="BW41" s="81">
        <v>10628.737988880001</v>
      </c>
      <c r="BX41" s="81">
        <v>10381.66767096</v>
      </c>
      <c r="BY41" s="81">
        <v>10016.583202039999</v>
      </c>
      <c r="BZ41" s="81">
        <v>9276.95876107</v>
      </c>
      <c r="CA41" s="81">
        <v>8789.1071544000006</v>
      </c>
      <c r="CB41" s="84">
        <v>8352.7947964800005</v>
      </c>
      <c r="CC41" s="84">
        <v>8310.5733939599995</v>
      </c>
      <c r="CD41" s="84">
        <v>8213.3584480000009</v>
      </c>
      <c r="CE41" s="84">
        <v>8550.3713137199993</v>
      </c>
      <c r="CF41" s="81">
        <v>8626.3209889499994</v>
      </c>
      <c r="CG41" s="84">
        <v>9102.4600068</v>
      </c>
      <c r="CH41" s="84">
        <v>9624.6435320000001</v>
      </c>
      <c r="CI41" s="81">
        <v>9752.5620139999992</v>
      </c>
      <c r="CJ41" s="81">
        <v>9421.5660000000007</v>
      </c>
      <c r="CK41" s="81">
        <v>9180.2023706300006</v>
      </c>
      <c r="CL41" s="81">
        <v>8560.0059854400006</v>
      </c>
      <c r="CM41" s="81">
        <v>8034.7829504000001</v>
      </c>
      <c r="CN41" s="81">
        <v>7386.5910115200004</v>
      </c>
      <c r="CO41" s="81">
        <v>6990.2212808900003</v>
      </c>
      <c r="CP41" s="81">
        <v>6585.4361621999997</v>
      </c>
      <c r="CQ41" s="81">
        <v>7511.6075807400002</v>
      </c>
      <c r="CR41" s="81">
        <v>7876.4709432700001</v>
      </c>
      <c r="CS41" s="81">
        <v>7976.7962628799996</v>
      </c>
      <c r="CT41" s="81">
        <v>8203.7972211399992</v>
      </c>
      <c r="CU41" s="81">
        <v>8696.4028962600005</v>
      </c>
      <c r="CV41" s="81">
        <v>9150.3711730199993</v>
      </c>
      <c r="CW41" s="81">
        <v>9353.0042005399991</v>
      </c>
      <c r="CX41" s="81">
        <v>9693.7564432500003</v>
      </c>
      <c r="CY41" s="81">
        <v>10237.600489599999</v>
      </c>
      <c r="CZ41" s="81">
        <v>11317.46073402</v>
      </c>
      <c r="DA41" s="81">
        <v>12295.6176963</v>
      </c>
      <c r="DB41" s="81">
        <v>12183.425378739999</v>
      </c>
      <c r="DC41" s="81">
        <v>11474.28408976</v>
      </c>
      <c r="DD41" s="81">
        <v>10702.92426768</v>
      </c>
      <c r="DE41" s="81">
        <v>9644.7934364100001</v>
      </c>
      <c r="DF41" s="81">
        <v>8606.3917175200004</v>
      </c>
      <c r="DG41" s="81">
        <v>7946.6187202499996</v>
      </c>
      <c r="DH41" s="81">
        <v>7388.4808770199998</v>
      </c>
      <c r="DI41" s="81">
        <v>6794.00790435</v>
      </c>
      <c r="DJ41" s="81">
        <v>6150.6105685599996</v>
      </c>
      <c r="DK41" s="81">
        <v>5965.2442572800001</v>
      </c>
      <c r="DL41" s="81">
        <v>5437.0077383999997</v>
      </c>
      <c r="DM41" s="81">
        <v>4757.2001669700003</v>
      </c>
      <c r="DN41" s="81">
        <v>4983.0389413399998</v>
      </c>
      <c r="DO41" s="81">
        <v>4902.9272070999996</v>
      </c>
      <c r="DP41" s="81">
        <v>4558.13658261</v>
      </c>
      <c r="DQ41" s="81">
        <v>4367.3117556200004</v>
      </c>
      <c r="DR41" s="81">
        <v>4219.36342212</v>
      </c>
      <c r="DS41" s="81">
        <v>4093.1594842</v>
      </c>
      <c r="DT41" s="81">
        <v>4213.4700581799998</v>
      </c>
      <c r="DU41" s="81">
        <v>4777.2200727899999</v>
      </c>
      <c r="DV41" s="81">
        <v>4594.5595347899998</v>
      </c>
      <c r="DW41" s="81">
        <v>4849.8296036399997</v>
      </c>
      <c r="DX41" s="81">
        <v>4649.6987882499998</v>
      </c>
      <c r="DY41" s="81">
        <v>4644.9800084799999</v>
      </c>
      <c r="DZ41" s="81">
        <v>4571.7864323000003</v>
      </c>
      <c r="EA41" s="81">
        <v>4893.0418677799998</v>
      </c>
      <c r="EB41" s="81">
        <v>5133.7339996800001</v>
      </c>
      <c r="EC41" s="81">
        <v>5215.4752178600002</v>
      </c>
      <c r="ED41" s="81">
        <v>5171.9972194600005</v>
      </c>
      <c r="EE41" s="81">
        <v>5908.7981535099998</v>
      </c>
      <c r="EF41" s="81">
        <v>5895.8545314900002</v>
      </c>
      <c r="EG41" s="81">
        <v>6889.6735708300002</v>
      </c>
      <c r="EH41" s="81">
        <v>6735.5247747200001</v>
      </c>
      <c r="EI41" s="81">
        <v>6778.3751251800004</v>
      </c>
      <c r="EJ41" s="81">
        <v>7653.8676930900001</v>
      </c>
      <c r="EK41" s="81">
        <v>7857.9056152800003</v>
      </c>
      <c r="EL41" s="81">
        <v>8521.1529651199999</v>
      </c>
      <c r="EM41" s="81">
        <v>8162.8513041599999</v>
      </c>
      <c r="EN41" s="81">
        <v>8190.7531313199997</v>
      </c>
      <c r="EO41" s="81">
        <v>8021.5743030200001</v>
      </c>
      <c r="EP41" s="81">
        <v>8210.1361686700002</v>
      </c>
      <c r="EQ41" s="81">
        <v>8740.9879364400003</v>
      </c>
      <c r="ER41" s="81">
        <v>9191.41856706</v>
      </c>
      <c r="ES41" s="81">
        <v>10463.24797896</v>
      </c>
      <c r="ET41" s="81">
        <v>12665.295733319999</v>
      </c>
      <c r="EU41" s="81">
        <v>13126.564533950001</v>
      </c>
      <c r="EV41" s="83">
        <v>12590.12868252</v>
      </c>
      <c r="EW41" s="83">
        <v>12151.641622499999</v>
      </c>
      <c r="EX41" s="83">
        <v>13094.982372500001</v>
      </c>
      <c r="EY41" s="81">
        <v>14540.960513939999</v>
      </c>
      <c r="EZ41" s="81">
        <v>13267.125778400001</v>
      </c>
      <c r="FA41" s="81">
        <v>11816.09983368</v>
      </c>
      <c r="FB41" s="81">
        <v>10404.35465152</v>
      </c>
      <c r="FC41" s="81">
        <v>9380.1861517599991</v>
      </c>
      <c r="FD41" s="81">
        <v>8947.495729440001</v>
      </c>
      <c r="FE41" s="81">
        <v>8029.5848858500003</v>
      </c>
      <c r="FF41" s="81">
        <v>7474.2475103999996</v>
      </c>
      <c r="FG41" s="81">
        <v>7261.9123943699997</v>
      </c>
      <c r="FH41" s="81">
        <v>7447.1869507199999</v>
      </c>
      <c r="FI41" s="81">
        <v>7203.6268427499999</v>
      </c>
      <c r="FJ41" s="81">
        <v>7273.7814309300002</v>
      </c>
      <c r="FK41" s="81">
        <v>7290.6719075599995</v>
      </c>
      <c r="FL41" s="81">
        <v>7026.9451740500008</v>
      </c>
      <c r="FM41" s="81">
        <v>6726.37470588</v>
      </c>
      <c r="FN41" s="81">
        <v>6545.4871207799997</v>
      </c>
      <c r="FO41" s="81">
        <v>6545.4871207799997</v>
      </c>
      <c r="FP41" s="81">
        <v>6740.9432788600006</v>
      </c>
      <c r="FQ41" s="81">
        <v>6911.60105776</v>
      </c>
      <c r="FR41" s="81">
        <v>7091.3943209999998</v>
      </c>
      <c r="FS41" s="81">
        <v>7500.8197464700006</v>
      </c>
      <c r="FT41" s="81">
        <v>7720.4091623999993</v>
      </c>
      <c r="FU41" s="81">
        <v>8111.7287487600006</v>
      </c>
      <c r="FV41" s="81">
        <v>8272.251923759999</v>
      </c>
      <c r="FW41" s="81">
        <v>7875.4502777999996</v>
      </c>
      <c r="FX41" s="81">
        <v>7724.0474987399994</v>
      </c>
      <c r="FY41" s="65">
        <v>8054.6792624999998</v>
      </c>
      <c r="FZ41" s="65">
        <v>8242.0651505400001</v>
      </c>
      <c r="GA41" s="65">
        <v>8362.8271340399988</v>
      </c>
      <c r="GB41" s="65">
        <v>8268.3624918400001</v>
      </c>
      <c r="GC41" s="65">
        <v>7903.3611124000008</v>
      </c>
      <c r="GD41" s="65">
        <v>7884.5966125200002</v>
      </c>
      <c r="GE41" s="65">
        <v>7186.9259061399998</v>
      </c>
      <c r="GF41" s="65">
        <v>6914.48411416</v>
      </c>
      <c r="GG41" s="65">
        <v>6978.4566944400003</v>
      </c>
      <c r="GH41" s="65">
        <v>6666.3457844200002</v>
      </c>
    </row>
    <row r="42" spans="1:190">
      <c r="A42" s="124"/>
      <c r="B42" s="10" t="s">
        <v>31</v>
      </c>
      <c r="C42" s="84">
        <v>-58.525140199999797</v>
      </c>
      <c r="D42" s="84">
        <v>23.515939740000299</v>
      </c>
      <c r="E42" s="84">
        <v>456.19070692000099</v>
      </c>
      <c r="F42" s="84">
        <v>1044.65189842</v>
      </c>
      <c r="G42" s="84">
        <v>733.93557480000004</v>
      </c>
      <c r="H42" s="84">
        <v>933.66861738</v>
      </c>
      <c r="I42" s="84">
        <v>1239.8974925</v>
      </c>
      <c r="J42" s="84">
        <v>1807.2642461999999</v>
      </c>
      <c r="K42" s="84">
        <v>1669.8638617500001</v>
      </c>
      <c r="L42" s="84">
        <v>2430.5274402800001</v>
      </c>
      <c r="M42" s="85">
        <v>2361.8833369200001</v>
      </c>
      <c r="N42" s="84">
        <v>2094.3599989200002</v>
      </c>
      <c r="O42" s="84">
        <v>2262.5065150099999</v>
      </c>
      <c r="P42" s="84">
        <v>2110.1059512800002</v>
      </c>
      <c r="Q42" s="84">
        <v>2204.9678042800001</v>
      </c>
      <c r="R42" s="84">
        <v>2286.2741114</v>
      </c>
      <c r="S42" s="84">
        <v>1813.1868116999999</v>
      </c>
      <c r="T42" s="84">
        <v>1536.10933056</v>
      </c>
      <c r="U42" s="84">
        <v>1248.38911218</v>
      </c>
      <c r="V42" s="84">
        <v>1447.4222916900001</v>
      </c>
      <c r="W42" s="84">
        <v>941.09904746999905</v>
      </c>
      <c r="X42" s="84">
        <v>580.61678793999999</v>
      </c>
      <c r="Y42" s="84">
        <v>611.68335028000001</v>
      </c>
      <c r="Z42" s="84">
        <v>-275.83008867000098</v>
      </c>
      <c r="AA42" s="84">
        <v>-134.63439339999999</v>
      </c>
      <c r="AB42" s="84">
        <v>117.18726669</v>
      </c>
      <c r="AC42" s="84">
        <v>276.10009893000102</v>
      </c>
      <c r="AD42" s="84">
        <v>9.2937317399997994</v>
      </c>
      <c r="AE42" s="84">
        <v>-308.11627214999999</v>
      </c>
      <c r="AF42" s="84">
        <v>-824.42351793000103</v>
      </c>
      <c r="AG42" s="84">
        <v>-1076.0702111999999</v>
      </c>
      <c r="AH42" s="84">
        <v>-1100.2170808200001</v>
      </c>
      <c r="AI42" s="84">
        <v>-1343.4404036999999</v>
      </c>
      <c r="AJ42" s="84">
        <v>-1368.4538416</v>
      </c>
      <c r="AK42" s="84">
        <v>-749.89716443999998</v>
      </c>
      <c r="AL42" s="84">
        <v>-188.839047800001</v>
      </c>
      <c r="AM42" s="84">
        <v>-272.04803440000001</v>
      </c>
      <c r="AN42" s="84">
        <v>-583.70156387999998</v>
      </c>
      <c r="AO42" s="84">
        <v>-606.67405127999996</v>
      </c>
      <c r="AP42" s="84">
        <v>-683.45814528000005</v>
      </c>
      <c r="AQ42" s="84">
        <v>-19.115356680000001</v>
      </c>
      <c r="AR42" s="84">
        <v>948.26300722999997</v>
      </c>
      <c r="AS42" s="84">
        <v>1190.5219158</v>
      </c>
      <c r="AT42" s="84">
        <v>1702.2075908700001</v>
      </c>
      <c r="AU42" s="84">
        <v>2551.5872255999998</v>
      </c>
      <c r="AV42" s="84">
        <v>2763.2466224999998</v>
      </c>
      <c r="AW42" s="84">
        <v>3142.83870411</v>
      </c>
      <c r="AX42" s="84">
        <v>3212.4688037999999</v>
      </c>
      <c r="AY42" s="81">
        <v>3606.6361980000001</v>
      </c>
      <c r="AZ42" s="81">
        <v>4158.0013512400001</v>
      </c>
      <c r="BA42" s="81">
        <v>3592.6609085099999</v>
      </c>
      <c r="BB42" s="81">
        <v>3231.7325633999999</v>
      </c>
      <c r="BC42" s="81">
        <v>2777.80071735</v>
      </c>
      <c r="BD42" s="81">
        <v>1958.7691064799999</v>
      </c>
      <c r="BE42" s="81">
        <v>1527.00700775</v>
      </c>
      <c r="BF42" s="81">
        <v>1407.5995133399999</v>
      </c>
      <c r="BG42" s="81">
        <v>1063.84415625</v>
      </c>
      <c r="BH42" s="81">
        <v>820.19274272999996</v>
      </c>
      <c r="BI42" s="81">
        <v>807.07322350000004</v>
      </c>
      <c r="BJ42" s="81">
        <v>766.6488981</v>
      </c>
      <c r="BK42" s="81">
        <v>486.35725000000002</v>
      </c>
      <c r="BL42" s="81">
        <v>-270.75557199999997</v>
      </c>
      <c r="BM42" s="81">
        <v>-987.05215422000003</v>
      </c>
      <c r="BN42" s="81">
        <v>-1053.61304868</v>
      </c>
      <c r="BO42" s="81">
        <v>-1566.7516192400001</v>
      </c>
      <c r="BP42" s="81">
        <v>-2123.7869972799999</v>
      </c>
      <c r="BQ42" s="81">
        <v>-2901.6473292800001</v>
      </c>
      <c r="BR42" s="81">
        <v>-6248.7149542400002</v>
      </c>
      <c r="BS42" s="81">
        <v>-5944.5006265700003</v>
      </c>
      <c r="BT42" s="81">
        <v>-5666.3985667500001</v>
      </c>
      <c r="BU42" s="81">
        <v>-5397.63293144</v>
      </c>
      <c r="BV42" s="81">
        <v>-6023.9737569600002</v>
      </c>
      <c r="BW42" s="81">
        <v>-7318.1555444799997</v>
      </c>
      <c r="BX42" s="81">
        <v>-7382.5987786799997</v>
      </c>
      <c r="BY42" s="81">
        <v>-7332.7092702</v>
      </c>
      <c r="BZ42" s="81">
        <v>-6817.7571298900002</v>
      </c>
      <c r="CA42" s="81">
        <v>-6365.2252635000004</v>
      </c>
      <c r="CB42" s="84">
        <v>-6067.8881805600004</v>
      </c>
      <c r="CC42" s="84">
        <v>-6414.4964290400003</v>
      </c>
      <c r="CD42" s="84">
        <v>-6539.5678476000003</v>
      </c>
      <c r="CE42" s="84">
        <v>-6955.7660961199999</v>
      </c>
      <c r="CF42" s="81">
        <v>-7126.5637682400002</v>
      </c>
      <c r="CG42" s="84">
        <v>-7835.5932980999996</v>
      </c>
      <c r="CH42" s="84">
        <v>-8638.3582145</v>
      </c>
      <c r="CI42" s="81">
        <v>-8775.0314345200004</v>
      </c>
      <c r="CJ42" s="81">
        <v>-8236.2692499999994</v>
      </c>
      <c r="CK42" s="81">
        <v>-7878.7818921899998</v>
      </c>
      <c r="CL42" s="81">
        <v>-7179.61652667</v>
      </c>
      <c r="CM42" s="81">
        <v>-6571.8691827399998</v>
      </c>
      <c r="CN42" s="81">
        <v>-5927.3696704000004</v>
      </c>
      <c r="CO42" s="81">
        <v>-5463.36681623</v>
      </c>
      <c r="CP42" s="81">
        <v>-4879.9602158999996</v>
      </c>
      <c r="CQ42" s="81">
        <v>-5288.91972609</v>
      </c>
      <c r="CR42" s="81">
        <v>-5682.9424689500001</v>
      </c>
      <c r="CS42" s="81">
        <v>-5798.9889998199997</v>
      </c>
      <c r="CT42" s="81">
        <v>-6676.3959535599997</v>
      </c>
      <c r="CU42" s="81">
        <v>-6832.5920158199997</v>
      </c>
      <c r="CV42" s="81">
        <v>-6943.8739754999997</v>
      </c>
      <c r="CW42" s="81">
        <v>-6699.3291638000001</v>
      </c>
      <c r="CX42" s="81">
        <v>-6049.7410617599999</v>
      </c>
      <c r="CY42" s="81">
        <v>-5938.1333657599998</v>
      </c>
      <c r="CZ42" s="81">
        <v>-6877.2609570000004</v>
      </c>
      <c r="DA42" s="81">
        <v>-7635.2720773000001</v>
      </c>
      <c r="DB42" s="81">
        <v>-7773.8397561399997</v>
      </c>
      <c r="DC42" s="81">
        <v>-7355.8590800800002</v>
      </c>
      <c r="DD42" s="81">
        <v>-6909.03015306</v>
      </c>
      <c r="DE42" s="81">
        <v>-6102.1211048100004</v>
      </c>
      <c r="DF42" s="81">
        <v>-5215.69021264</v>
      </c>
      <c r="DG42" s="81">
        <v>-4735.2653110000001</v>
      </c>
      <c r="DH42" s="81">
        <v>-4035.5024395099999</v>
      </c>
      <c r="DI42" s="81">
        <v>-3056.7497602499998</v>
      </c>
      <c r="DJ42" s="81">
        <v>-2264.9793134199999</v>
      </c>
      <c r="DK42" s="81">
        <v>-1325.6074585599999</v>
      </c>
      <c r="DL42" s="81">
        <v>-881.80539453999995</v>
      </c>
      <c r="DM42" s="81">
        <v>-284.09579244000003</v>
      </c>
      <c r="DN42" s="81">
        <v>106.01868183000001</v>
      </c>
      <c r="DO42" s="81">
        <v>13.58350445</v>
      </c>
      <c r="DP42" s="81">
        <v>367.64197722</v>
      </c>
      <c r="DQ42" s="81">
        <v>802.39543160000005</v>
      </c>
      <c r="DR42" s="81">
        <v>938.17542126000001</v>
      </c>
      <c r="DS42" s="81">
        <v>911.02422951999995</v>
      </c>
      <c r="DT42" s="81">
        <v>1279.3154755200001</v>
      </c>
      <c r="DU42" s="81">
        <v>1555.4253029700001</v>
      </c>
      <c r="DV42" s="81">
        <v>1380.17680688</v>
      </c>
      <c r="DW42" s="81">
        <v>1265.05170288</v>
      </c>
      <c r="DX42" s="81">
        <v>1165.8152465999999</v>
      </c>
      <c r="DY42" s="81">
        <v>1064.54778016</v>
      </c>
      <c r="DZ42" s="81">
        <v>1236.7416489499999</v>
      </c>
      <c r="EA42" s="81">
        <v>1223.88188857</v>
      </c>
      <c r="EB42" s="81">
        <v>1226.5073251199999</v>
      </c>
      <c r="EC42" s="81">
        <v>1808.49716296</v>
      </c>
      <c r="ED42" s="81">
        <v>3188.3747677699998</v>
      </c>
      <c r="EE42" s="81">
        <v>3103.0424441999999</v>
      </c>
      <c r="EF42" s="81">
        <v>3342.6005279699998</v>
      </c>
      <c r="EG42" s="81">
        <v>2683.7248341700001</v>
      </c>
      <c r="EH42" s="81">
        <v>2546.8435049599998</v>
      </c>
      <c r="EI42" s="81">
        <v>3091.5592280599999</v>
      </c>
      <c r="EJ42" s="81">
        <v>3029.3140206799999</v>
      </c>
      <c r="EK42" s="81">
        <v>2859.2399446200002</v>
      </c>
      <c r="EL42" s="81">
        <v>1889.72375584</v>
      </c>
      <c r="EM42" s="81">
        <v>1877.9461480800001</v>
      </c>
      <c r="EN42" s="81">
        <v>1603.2623890100001</v>
      </c>
      <c r="EO42" s="81">
        <v>2184.3569572599999</v>
      </c>
      <c r="EP42" s="81">
        <v>1978.3580326199999</v>
      </c>
      <c r="EQ42" s="81">
        <v>1319.61614536</v>
      </c>
      <c r="ER42" s="81">
        <v>723.16547921999995</v>
      </c>
      <c r="ES42" s="81">
        <v>443.56079557999999</v>
      </c>
      <c r="ET42" s="81">
        <v>-315.32281668000002</v>
      </c>
      <c r="EU42" s="81">
        <v>-276.14995771999997</v>
      </c>
      <c r="EV42" s="83">
        <v>-420.89337047999999</v>
      </c>
      <c r="EW42" s="83">
        <v>94.908136319999997</v>
      </c>
      <c r="EX42" s="83">
        <v>-650.95567105999999</v>
      </c>
      <c r="EY42" s="81">
        <v>-1834.55069106</v>
      </c>
      <c r="EZ42" s="81">
        <v>-864.10035591999997</v>
      </c>
      <c r="FA42" s="81">
        <v>255.76103223000001</v>
      </c>
      <c r="FB42" s="81">
        <v>524.91633032000004</v>
      </c>
      <c r="FC42" s="81">
        <v>1032.57065124</v>
      </c>
      <c r="FD42" s="81">
        <v>2503.9388179500002</v>
      </c>
      <c r="FE42" s="81">
        <v>3253.5286812599998</v>
      </c>
      <c r="FF42" s="81">
        <v>4165.0255704000001</v>
      </c>
      <c r="FG42" s="81">
        <v>5022.4553496000008</v>
      </c>
      <c r="FH42" s="81">
        <v>4901.3150560799995</v>
      </c>
      <c r="FI42" s="81">
        <v>4492.5002199999999</v>
      </c>
      <c r="FJ42" s="81">
        <v>4128.7504654800005</v>
      </c>
      <c r="FK42" s="81">
        <v>3359.88290134</v>
      </c>
      <c r="FL42" s="81">
        <v>2968.5648207900003</v>
      </c>
      <c r="FM42" s="81">
        <v>3250.0137783200003</v>
      </c>
      <c r="FN42" s="81">
        <v>2637.0783180900003</v>
      </c>
      <c r="FO42" s="81">
        <v>2637.0783180900003</v>
      </c>
      <c r="FP42" s="81">
        <v>2293.4735136900003</v>
      </c>
      <c r="FQ42" s="81">
        <v>1643.87391112</v>
      </c>
      <c r="FR42" s="81">
        <v>1102.8262244999999</v>
      </c>
      <c r="FS42" s="81">
        <v>69.349671069999999</v>
      </c>
      <c r="FT42" s="81">
        <v>-354.21799727999996</v>
      </c>
      <c r="FU42" s="81">
        <v>-967.03406663999999</v>
      </c>
      <c r="FV42" s="81">
        <v>-1245.3822433799999</v>
      </c>
      <c r="FW42" s="81">
        <v>-447.50367311999997</v>
      </c>
      <c r="FX42" s="81">
        <v>478.03711986000002</v>
      </c>
      <c r="FY42" s="65">
        <v>22.267050000000001</v>
      </c>
      <c r="FZ42" s="65">
        <v>-324.20911497000003</v>
      </c>
      <c r="GA42" s="65">
        <v>-1194.5841264799999</v>
      </c>
      <c r="GB42" s="65">
        <v>-1401.4076740400001</v>
      </c>
      <c r="GC42" s="65">
        <v>-1113.5480833399999</v>
      </c>
      <c r="GD42" s="65">
        <v>-1025.7654978200001</v>
      </c>
      <c r="GE42" s="65">
        <v>70.821448160000003</v>
      </c>
      <c r="GF42" s="65">
        <v>799.65530735999994</v>
      </c>
      <c r="GG42" s="65">
        <v>760.14954233999993</v>
      </c>
      <c r="GH42" s="65">
        <v>1513.0518299599998</v>
      </c>
    </row>
    <row r="43" spans="1:190" ht="12" customHeight="1">
      <c r="A43" s="118" t="s">
        <v>35</v>
      </c>
      <c r="B43" s="118"/>
      <c r="C43" s="85" t="s">
        <v>36</v>
      </c>
      <c r="D43" s="85" t="s">
        <v>36</v>
      </c>
      <c r="E43" s="85" t="s">
        <v>36</v>
      </c>
      <c r="F43" s="85" t="s">
        <v>36</v>
      </c>
      <c r="G43" s="85" t="s">
        <v>36</v>
      </c>
      <c r="H43" s="85" t="s">
        <v>36</v>
      </c>
      <c r="I43" s="85" t="s">
        <v>36</v>
      </c>
      <c r="J43" s="85" t="s">
        <v>36</v>
      </c>
      <c r="K43" s="85" t="s">
        <v>36</v>
      </c>
      <c r="L43" s="85" t="s">
        <v>36</v>
      </c>
      <c r="M43" s="85" t="s">
        <v>36</v>
      </c>
      <c r="N43" s="85" t="s">
        <v>36</v>
      </c>
      <c r="O43" s="85" t="s">
        <v>36</v>
      </c>
      <c r="P43" s="85" t="s">
        <v>36</v>
      </c>
      <c r="Q43" s="85" t="s">
        <v>36</v>
      </c>
      <c r="R43" s="85" t="s">
        <v>36</v>
      </c>
      <c r="S43" s="85" t="s">
        <v>36</v>
      </c>
      <c r="T43" s="85" t="s">
        <v>36</v>
      </c>
      <c r="U43" s="85" t="s">
        <v>36</v>
      </c>
      <c r="V43" s="85" t="s">
        <v>36</v>
      </c>
      <c r="W43" s="85" t="s">
        <v>36</v>
      </c>
      <c r="X43" s="85" t="s">
        <v>36</v>
      </c>
      <c r="Y43" s="85" t="s">
        <v>36</v>
      </c>
      <c r="Z43" s="85" t="s">
        <v>36</v>
      </c>
      <c r="AA43" s="85" t="s">
        <v>36</v>
      </c>
      <c r="AB43" s="85" t="s">
        <v>36</v>
      </c>
      <c r="AC43" s="85" t="s">
        <v>36</v>
      </c>
      <c r="AD43" s="85" t="s">
        <v>36</v>
      </c>
      <c r="AE43" s="85" t="s">
        <v>36</v>
      </c>
      <c r="AF43" s="85" t="s">
        <v>36</v>
      </c>
      <c r="AG43" s="85" t="s">
        <v>36</v>
      </c>
      <c r="AH43" s="85" t="s">
        <v>36</v>
      </c>
      <c r="AI43" s="86">
        <v>-76.977203599999996</v>
      </c>
      <c r="AJ43" s="86">
        <v>-98.93015054</v>
      </c>
      <c r="AK43" s="86">
        <v>-125.52865848</v>
      </c>
      <c r="AL43" s="86">
        <v>-127.94826655</v>
      </c>
      <c r="AM43" s="86">
        <v>-180.02133395000001</v>
      </c>
      <c r="AN43" s="86">
        <v>-86.028574860000006</v>
      </c>
      <c r="AO43" s="86">
        <v>-41.465012160000001</v>
      </c>
      <c r="AP43" s="86">
        <v>-35.889661439999998</v>
      </c>
      <c r="AQ43" s="86">
        <v>31.058051639999999</v>
      </c>
      <c r="AR43" s="86">
        <v>50.74133801</v>
      </c>
      <c r="AS43" s="86">
        <v>77.382055440000002</v>
      </c>
      <c r="AT43" s="86">
        <v>98.927549170000006</v>
      </c>
      <c r="AU43" s="86">
        <v>98.593016800000001</v>
      </c>
      <c r="AV43" s="86">
        <v>120.60000225</v>
      </c>
      <c r="AW43" s="86">
        <v>117.6691835</v>
      </c>
      <c r="AX43" s="86">
        <v>112.58169726</v>
      </c>
      <c r="AY43" s="86">
        <v>151.24099649999999</v>
      </c>
      <c r="AZ43" s="86">
        <v>221.03273548000001</v>
      </c>
      <c r="BA43" s="86">
        <v>302.80943804999998</v>
      </c>
      <c r="BB43" s="86">
        <v>355.86035140000001</v>
      </c>
      <c r="BC43" s="86">
        <v>326.09941064999998</v>
      </c>
      <c r="BD43" s="86">
        <v>244.24954743999999</v>
      </c>
      <c r="BE43" s="86">
        <v>230.91675075000001</v>
      </c>
      <c r="BF43" s="86">
        <v>275.83210386000002</v>
      </c>
      <c r="BG43" s="86">
        <v>334.91072224999999</v>
      </c>
      <c r="BH43" s="86">
        <v>271.03563467999999</v>
      </c>
      <c r="BI43" s="86">
        <v>279.30562535000001</v>
      </c>
      <c r="BJ43" s="86">
        <v>252.25087980000001</v>
      </c>
      <c r="BK43" s="86">
        <v>292.30162780000001</v>
      </c>
      <c r="BL43" s="86">
        <v>262.21853874999999</v>
      </c>
      <c r="BM43" s="86">
        <v>196.25127486</v>
      </c>
      <c r="BN43" s="86">
        <v>146.74775246999999</v>
      </c>
      <c r="BO43" s="86">
        <v>146.16909383999999</v>
      </c>
      <c r="BP43" s="86">
        <v>171.60630656000001</v>
      </c>
      <c r="BQ43" s="86">
        <v>173.71869247999999</v>
      </c>
      <c r="BR43" s="86">
        <v>216.44073215</v>
      </c>
      <c r="BS43" s="86">
        <v>339.59481985000002</v>
      </c>
      <c r="BT43" s="86">
        <v>215.62711515000001</v>
      </c>
      <c r="BU43" s="86">
        <v>132.19794084</v>
      </c>
      <c r="BV43" s="87">
        <v>84.171341920000003</v>
      </c>
      <c r="BW43" s="81">
        <v>-700.24680088000002</v>
      </c>
      <c r="BX43" s="81">
        <v>-838.30267079999999</v>
      </c>
      <c r="BY43" s="81">
        <v>-952.25811720000002</v>
      </c>
      <c r="BZ43" s="81">
        <v>-1060.22585144</v>
      </c>
      <c r="CA43" s="81">
        <v>-1121.943186</v>
      </c>
      <c r="CB43" s="81">
        <v>-1234.0033235999999</v>
      </c>
      <c r="CC43" s="81">
        <v>-1438.27975659</v>
      </c>
      <c r="CD43" s="81">
        <v>-1923.1493565200001</v>
      </c>
      <c r="CE43" s="81">
        <v>-2078.2288558800001</v>
      </c>
      <c r="CF43" s="81">
        <v>-2302.8574608899999</v>
      </c>
      <c r="CG43" s="81">
        <v>-2863.5761078999999</v>
      </c>
      <c r="CH43" s="81">
        <v>-3279.1622157000002</v>
      </c>
      <c r="CI43" s="81">
        <v>-3811.8412009600002</v>
      </c>
      <c r="CJ43" s="81">
        <v>-3894.4647500000001</v>
      </c>
      <c r="CK43" s="81">
        <v>-3936.0140837099998</v>
      </c>
      <c r="CL43" s="81">
        <v>-3873.03781527</v>
      </c>
      <c r="CM43" s="81">
        <v>-3814.2323045600001</v>
      </c>
      <c r="CN43" s="81">
        <v>-3843.3115452799998</v>
      </c>
      <c r="CO43" s="81">
        <v>-3747.4814359000002</v>
      </c>
      <c r="CP43" s="81">
        <v>-3781.9538364999999</v>
      </c>
      <c r="CQ43" s="81">
        <v>-3750.81217788</v>
      </c>
      <c r="CR43" s="81">
        <v>-3595.2362052899998</v>
      </c>
      <c r="CS43" s="81">
        <v>-3158.9873192</v>
      </c>
      <c r="CT43" s="81">
        <v>-2814.4864207199998</v>
      </c>
      <c r="CU43" s="81">
        <v>-2511.3033087899998</v>
      </c>
      <c r="CV43" s="81">
        <v>-2356.5020786999999</v>
      </c>
      <c r="CW43" s="81">
        <v>-2083.6512260200002</v>
      </c>
      <c r="CX43" s="81">
        <v>-1636.48015212</v>
      </c>
      <c r="CY43" s="81">
        <v>-1214.7629206399999</v>
      </c>
      <c r="CZ43" s="81">
        <v>-893.86759201999996</v>
      </c>
      <c r="DA43" s="81">
        <v>-825.51836734999995</v>
      </c>
      <c r="DB43" s="81">
        <v>-1184.3438138399999</v>
      </c>
      <c r="DC43" s="81">
        <v>-1112.3012876</v>
      </c>
      <c r="DD43" s="81">
        <v>-1442.4229838799999</v>
      </c>
      <c r="DE43" s="81">
        <v>-1470.6992328900001</v>
      </c>
      <c r="DF43" s="81">
        <v>-1728.3335758400001</v>
      </c>
      <c r="DG43" s="81">
        <v>-2178.2850197500002</v>
      </c>
      <c r="DH43" s="81">
        <v>-2176.2513964300001</v>
      </c>
      <c r="DI43" s="81">
        <v>-2020.7300835000001</v>
      </c>
      <c r="DJ43" s="81">
        <v>-1890.8711719999999</v>
      </c>
      <c r="DK43" s="81">
        <v>-2171.5135411199999</v>
      </c>
      <c r="DL43" s="81">
        <v>-2191.04801146</v>
      </c>
      <c r="DM43" s="81">
        <v>-2264.6692610999999</v>
      </c>
      <c r="DN43" s="81">
        <v>-2603.173033</v>
      </c>
      <c r="DO43" s="81">
        <v>-2463.9154440000002</v>
      </c>
      <c r="DP43" s="81">
        <v>-2612.7934174799998</v>
      </c>
      <c r="DQ43" s="81">
        <v>-2643.4156939999998</v>
      </c>
      <c r="DR43" s="81">
        <v>-2666.0392420200001</v>
      </c>
      <c r="DS43" s="81">
        <v>-2558.6331983999999</v>
      </c>
      <c r="DT43" s="81">
        <v>-2599.08285548</v>
      </c>
      <c r="DU43" s="81">
        <v>-2673.5709871200002</v>
      </c>
      <c r="DV43" s="81">
        <v>-2934.9130993899998</v>
      </c>
      <c r="DW43" s="81">
        <v>-3053.1941420399999</v>
      </c>
      <c r="DX43" s="81">
        <v>-3210.1284799999999</v>
      </c>
      <c r="DY43" s="81">
        <v>-3164.3916965600001</v>
      </c>
      <c r="DZ43" s="81">
        <v>-2928.4407856500002</v>
      </c>
      <c r="EA43" s="81">
        <v>-2636.2578109999999</v>
      </c>
      <c r="EB43" s="81">
        <v>-2373.6741670400002</v>
      </c>
      <c r="EC43" s="81">
        <v>-1816.4745461</v>
      </c>
      <c r="ED43" s="81">
        <v>-1122.93007008</v>
      </c>
      <c r="EE43" s="81">
        <v>-816.56610645000001</v>
      </c>
      <c r="EF43" s="81">
        <v>-555.04404812999996</v>
      </c>
      <c r="EG43" s="81">
        <v>-127.47927722</v>
      </c>
      <c r="EH43" s="81">
        <v>-45.810411199999997</v>
      </c>
      <c r="EI43" s="81">
        <v>-1.655732</v>
      </c>
      <c r="EJ43" s="81">
        <v>343.16051199999998</v>
      </c>
      <c r="EK43" s="81">
        <v>412.79127552</v>
      </c>
      <c r="EL43" s="81">
        <v>397.25841800000001</v>
      </c>
      <c r="EM43" s="81">
        <v>361.496196</v>
      </c>
      <c r="EN43" s="81">
        <v>287.38977899999998</v>
      </c>
      <c r="EO43" s="81">
        <v>409.74822405999998</v>
      </c>
      <c r="EP43" s="81">
        <v>458.60410100000001</v>
      </c>
      <c r="EQ43" s="81">
        <v>296.40997556000002</v>
      </c>
      <c r="ER43" s="81">
        <v>204.017394</v>
      </c>
      <c r="ES43" s="81">
        <v>390.17687732000002</v>
      </c>
      <c r="ET43" s="81">
        <v>1049.5572934500001</v>
      </c>
      <c r="EU43" s="81">
        <v>649.01128123000001</v>
      </c>
      <c r="EV43" s="81">
        <v>514.46773612000004</v>
      </c>
      <c r="EW43" s="81">
        <v>501.02454024000002</v>
      </c>
      <c r="EX43" s="83">
        <v>571.85089400000004</v>
      </c>
      <c r="EY43" s="81">
        <v>819.27645113999995</v>
      </c>
      <c r="EZ43" s="81">
        <v>594.04526639999995</v>
      </c>
      <c r="FA43" s="81">
        <v>201.39457934999999</v>
      </c>
      <c r="FB43" s="81">
        <v>35.207445919999998</v>
      </c>
      <c r="FC43" s="81">
        <v>-115.72587928</v>
      </c>
      <c r="FD43" s="81">
        <v>53.111125620000003</v>
      </c>
      <c r="FE43" s="81">
        <v>96.455304220000002</v>
      </c>
      <c r="FF43" s="81">
        <v>476.32134720000005</v>
      </c>
      <c r="FG43" s="81">
        <v>1024.8471499499999</v>
      </c>
      <c r="FH43" s="81">
        <v>1262.99324652</v>
      </c>
      <c r="FI43" s="81">
        <v>781.14342279999994</v>
      </c>
      <c r="FJ43" s="81">
        <v>662.52900410999996</v>
      </c>
      <c r="FK43" s="81">
        <v>197.22623408000001</v>
      </c>
      <c r="FL43" s="81">
        <v>-219.90070882000001</v>
      </c>
      <c r="FM43" s="81">
        <v>-553.78202985999997</v>
      </c>
      <c r="FN43" s="81">
        <v>-0.29393205</v>
      </c>
      <c r="FO43" s="81">
        <v>-934.79032794</v>
      </c>
      <c r="FP43" s="81">
        <v>-1306.9172700200002</v>
      </c>
      <c r="FQ43" s="81">
        <v>-1745.00786432</v>
      </c>
      <c r="FR43" s="81">
        <v>-2279.6724554999996</v>
      </c>
      <c r="FS43" s="81">
        <v>-3296.0312746599998</v>
      </c>
      <c r="FT43" s="81">
        <v>-3687.2812439999998</v>
      </c>
      <c r="FU43" s="81">
        <v>-4001.30836404</v>
      </c>
      <c r="FV43" s="81">
        <v>-4498.4880151199995</v>
      </c>
      <c r="FW43" s="81">
        <v>-4253.7002656800005</v>
      </c>
      <c r="FX43" s="81">
        <v>-3367.9183109400001</v>
      </c>
      <c r="FY43" s="65">
        <v>-3039.8876624999998</v>
      </c>
      <c r="FZ43" s="65">
        <v>-3100.0837608000002</v>
      </c>
      <c r="GA43" s="65">
        <v>-3317.6155273999998</v>
      </c>
      <c r="GB43" s="65">
        <v>-4700.3165407000006</v>
      </c>
      <c r="GC43" s="65">
        <v>-4616.64375174</v>
      </c>
      <c r="GD43" s="65">
        <v>-4111.4748416800003</v>
      </c>
      <c r="GE43" s="65">
        <v>-3720.8726423600001</v>
      </c>
      <c r="GF43" s="65">
        <v>-3424.7922671199999</v>
      </c>
      <c r="GG43" s="65">
        <v>-2887.8701542199997</v>
      </c>
      <c r="GH43" s="65">
        <v>-2004.9040971800002</v>
      </c>
    </row>
    <row r="44" spans="1:190"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CX44" s="44"/>
      <c r="CZ44" s="45"/>
      <c r="DJ44" s="44"/>
      <c r="DK44" s="19"/>
      <c r="DL44" s="19"/>
      <c r="DM44" s="19"/>
      <c r="DP44" s="19"/>
      <c r="DQ44" s="19"/>
      <c r="DR44" s="19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52"/>
      <c r="ED44" s="46"/>
      <c r="EE44"/>
      <c r="EF44"/>
      <c r="EG44"/>
      <c r="EH44" s="46"/>
      <c r="EI44" s="46"/>
      <c r="EJ44" s="46"/>
      <c r="EK44" s="46"/>
      <c r="EL44" s="46"/>
      <c r="EM44" s="53"/>
      <c r="EN44" s="46"/>
      <c r="EO44" s="46"/>
      <c r="EP44" s="46"/>
    </row>
    <row r="45" spans="1:190">
      <c r="M45" s="37"/>
      <c r="AF45" s="16"/>
      <c r="AL45" s="37"/>
      <c r="CW45" s="37"/>
      <c r="DA45" s="1"/>
      <c r="DM45" s="1"/>
      <c r="DW45" s="19"/>
      <c r="DZ45" s="51"/>
      <c r="EE45" s="37"/>
      <c r="EF45" s="37"/>
      <c r="EG45" s="37"/>
      <c r="EH45" s="37"/>
      <c r="EI45" s="37"/>
      <c r="EJ45" s="37"/>
      <c r="EK45" s="37"/>
      <c r="EL45" s="37"/>
      <c r="EM45" s="54"/>
      <c r="EN45" s="37"/>
      <c r="EO45" s="37"/>
      <c r="EP45" s="37"/>
    </row>
    <row r="46" spans="1:190">
      <c r="M46" s="38"/>
      <c r="AY46" s="4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47"/>
      <c r="DT46" s="47"/>
      <c r="DU46" s="47"/>
      <c r="DV46" s="47"/>
      <c r="DW46" s="47"/>
      <c r="DX46" s="48"/>
      <c r="DY46" s="47"/>
      <c r="DZ46" s="37"/>
      <c r="EA46" s="47"/>
      <c r="EB46" s="47"/>
      <c r="EC46" s="48"/>
      <c r="ED46" s="47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</row>
    <row r="47" spans="1:190">
      <c r="M47" s="38"/>
      <c r="AM47" s="39"/>
      <c r="AN47" s="40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4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2"/>
      <c r="DT47" s="42"/>
      <c r="DU47" s="42"/>
      <c r="DV47" s="42"/>
      <c r="DW47" s="42"/>
      <c r="DX47" s="49"/>
      <c r="DY47" s="42"/>
      <c r="DZ47" s="42"/>
      <c r="EA47" s="42"/>
      <c r="EB47" s="42"/>
      <c r="EC47" s="42"/>
      <c r="ED47" s="42"/>
      <c r="EE47" s="42"/>
      <c r="EF47" s="42"/>
      <c r="EG47" s="42"/>
      <c r="EH47" s="42"/>
      <c r="EI47" s="42"/>
      <c r="EJ47" s="42"/>
      <c r="EK47" s="42"/>
      <c r="EL47" s="42"/>
      <c r="EM47" s="42"/>
      <c r="EN47" s="42"/>
      <c r="EO47" s="42"/>
      <c r="EP47" s="42"/>
    </row>
    <row r="48" spans="1:190">
      <c r="AM48" s="39"/>
      <c r="AN48" s="40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4"/>
      <c r="DA48" s="1"/>
      <c r="DM48" s="1"/>
      <c r="DS48" s="48"/>
      <c r="DT48" s="48"/>
      <c r="DU48" s="48"/>
      <c r="DV48" s="48"/>
      <c r="DW48" s="48"/>
      <c r="DX48" s="50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55"/>
      <c r="EN48" s="48"/>
      <c r="EO48" s="48"/>
      <c r="EP48" s="48"/>
    </row>
    <row r="49" spans="5:146">
      <c r="AY49" s="4"/>
      <c r="CY49" s="19"/>
      <c r="DB49" s="4"/>
      <c r="DK49" s="19"/>
      <c r="DM49" s="19"/>
      <c r="DN49" s="27"/>
      <c r="DO49" s="27"/>
      <c r="DP49" s="27"/>
      <c r="DQ49" s="27"/>
      <c r="DR49" s="27"/>
      <c r="DS49" s="19"/>
      <c r="DT49" s="19"/>
      <c r="DU49" s="19"/>
      <c r="DV49" s="19"/>
      <c r="DW49" s="19"/>
      <c r="DX49" s="50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55"/>
      <c r="EN49" s="19"/>
      <c r="EO49" s="19"/>
      <c r="EP49" s="19"/>
    </row>
    <row r="50" spans="5:146">
      <c r="AY50" s="4"/>
      <c r="CY50" s="19"/>
      <c r="DB50" s="4"/>
      <c r="DK50" s="19"/>
      <c r="DM50" s="19"/>
      <c r="DN50" s="27"/>
      <c r="DO50" s="27"/>
      <c r="DP50" s="27"/>
      <c r="DQ50" s="27"/>
      <c r="DR50" s="27"/>
      <c r="DS50" s="19"/>
      <c r="DT50" s="19"/>
      <c r="DU50" s="19"/>
      <c r="DV50" s="19"/>
      <c r="DW50" s="19"/>
      <c r="DX50" s="50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56"/>
      <c r="EN50" s="19"/>
      <c r="EO50" s="19"/>
      <c r="EP50" s="19"/>
    </row>
    <row r="51" spans="5:146"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Y51" s="4"/>
      <c r="DA51" s="1"/>
      <c r="DM51" s="1"/>
      <c r="DS51" s="19"/>
      <c r="DT51" s="19"/>
      <c r="DU51" s="19"/>
      <c r="DV51" s="19"/>
      <c r="DW51" s="19"/>
      <c r="DX51" s="50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</row>
    <row r="52" spans="5:146"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Y52" s="4"/>
      <c r="DA52" s="1"/>
      <c r="DM52" s="1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</row>
    <row r="53" spans="5:146"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Y53" s="4"/>
      <c r="DA53" s="1"/>
      <c r="DM53" s="1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</row>
    <row r="54" spans="5:146"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Y54" s="4"/>
      <c r="DA54" s="1"/>
      <c r="DM54" s="1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</row>
    <row r="55" spans="5:146"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DA55" s="1"/>
      <c r="DM55" s="1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</row>
    <row r="56" spans="5:146"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DA56" s="1"/>
      <c r="DM56" s="1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</row>
    <row r="57" spans="5:146"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DA57" s="1"/>
      <c r="DM57" s="1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</row>
    <row r="58" spans="5:146"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DA58" s="1"/>
      <c r="DM58" s="1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</row>
    <row r="59" spans="5:146"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DA59" s="1"/>
      <c r="DM59" s="1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</row>
    <row r="60" spans="5:146"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DA60" s="1"/>
      <c r="DM60" s="1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</row>
    <row r="61" spans="5:146"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41"/>
      <c r="AN61" s="41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DA61" s="1"/>
      <c r="DM61" s="1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</row>
    <row r="62" spans="5:146"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41"/>
      <c r="AN62" s="41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DA62" s="1"/>
      <c r="DM62" s="1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</row>
    <row r="63" spans="5:146"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41"/>
      <c r="AN63" s="41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DA63" s="1"/>
      <c r="DM63" s="1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</row>
    <row r="64" spans="5:146"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DA64" s="1"/>
      <c r="DM64" s="1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</row>
    <row r="65" spans="3:146"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DA65" s="1"/>
      <c r="DM65" s="1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</row>
    <row r="66" spans="3:146"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DA66" s="1"/>
      <c r="DM66" s="1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</row>
    <row r="67" spans="3:146"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DA67" s="1"/>
      <c r="DM67" s="1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</row>
    <row r="68" spans="3:146"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DA68" s="1"/>
      <c r="DM68" s="1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</row>
    <row r="69" spans="3:146"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DA69" s="1"/>
      <c r="DM69" s="1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</row>
    <row r="70" spans="3:146"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DA70" s="1"/>
      <c r="DM70" s="1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</row>
    <row r="71" spans="3:146"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BO71" s="16"/>
      <c r="CY71" s="19"/>
      <c r="DB71" s="4"/>
      <c r="DK71" s="19"/>
      <c r="DN71" s="4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L71" s="4"/>
    </row>
    <row r="72" spans="3:146"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BO72" s="16"/>
      <c r="CY72" s="19"/>
      <c r="DB72" s="4"/>
      <c r="DK72" s="19"/>
      <c r="DN72" s="4"/>
      <c r="DZ72" s="4"/>
      <c r="EE72" s="19"/>
      <c r="EL72" s="4"/>
    </row>
    <row r="73" spans="3:146"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BO73" s="16"/>
      <c r="CY73" s="19"/>
      <c r="DB73" s="4"/>
      <c r="DK73" s="19"/>
      <c r="DN73" s="4"/>
      <c r="DZ73" s="4"/>
      <c r="EE73" s="19"/>
      <c r="EL73" s="4"/>
    </row>
    <row r="74" spans="3:146">
      <c r="M74" s="58"/>
      <c r="BO74" s="16"/>
      <c r="CY74" s="19"/>
      <c r="DB74" s="4"/>
      <c r="DK74" s="19"/>
      <c r="DN74" s="4"/>
      <c r="DZ74" s="4"/>
      <c r="EE74" s="19"/>
      <c r="EL74" s="4"/>
    </row>
    <row r="75" spans="3:146">
      <c r="M75" s="58"/>
      <c r="BO75" s="16"/>
      <c r="DB75" s="4"/>
      <c r="DN75" s="4"/>
      <c r="DZ75" s="4"/>
      <c r="EE75" s="19"/>
      <c r="EL75" s="4"/>
    </row>
    <row r="76" spans="3:146">
      <c r="M76" s="58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O76" s="16"/>
      <c r="DB76" s="4"/>
      <c r="DN76" s="4"/>
      <c r="DZ76" s="4"/>
      <c r="EL76" s="4"/>
    </row>
    <row r="77" spans="3:146">
      <c r="BO77" s="16"/>
      <c r="BV77" s="59"/>
      <c r="CU77" s="58"/>
      <c r="DB77" s="4"/>
      <c r="DN77" s="4"/>
    </row>
    <row r="78" spans="3:146"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BO78" s="16"/>
      <c r="DB78" s="4"/>
      <c r="DN78" s="4"/>
    </row>
    <row r="79" spans="3:146">
      <c r="N79" s="58"/>
      <c r="BO79" s="16"/>
      <c r="DB79" s="4"/>
      <c r="DN79" s="4"/>
    </row>
    <row r="80" spans="3:146"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DB80" s="4"/>
      <c r="DN80" s="4"/>
    </row>
    <row r="81" spans="106:118">
      <c r="DB81" s="4"/>
      <c r="DN81" s="4"/>
    </row>
  </sheetData>
  <mergeCells count="36">
    <mergeCell ref="A1:ER1"/>
    <mergeCell ref="A4:B4"/>
    <mergeCell ref="A5:B5"/>
    <mergeCell ref="A6:B6"/>
    <mergeCell ref="A7:B7"/>
    <mergeCell ref="A2:GF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3:B43"/>
    <mergeCell ref="A35:A37"/>
    <mergeCell ref="A40:A42"/>
  </mergeCells>
  <phoneticPr fontId="14" type="noConversion"/>
  <pageMargins left="0.23622047244094499" right="0.15748031496063" top="0.74803149606299202" bottom="0.74803149606299202" header="0.31496062992126" footer="0.31496062992126"/>
  <pageSetup paperSize="9" scale="8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2:FL43"/>
  <sheetViews>
    <sheetView tabSelected="1" workbookViewId="0">
      <selection activeCell="R32" sqref="R32"/>
    </sheetView>
  </sheetViews>
  <sheetFormatPr defaultColWidth="9" defaultRowHeight="13.5"/>
  <cols>
    <col min="1" max="1" width="26.625" customWidth="1"/>
    <col min="2" max="2" width="4.625" customWidth="1"/>
    <col min="3" max="15" width="11.125" customWidth="1"/>
    <col min="16" max="17" width="11.625" customWidth="1"/>
    <col min="18" max="18" width="10.25" bestFit="1" customWidth="1"/>
  </cols>
  <sheetData>
    <row r="2" spans="1:168" ht="18.75">
      <c r="A2" s="115" t="s">
        <v>40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</row>
    <row r="3" spans="1:168">
      <c r="A3" s="8" t="s">
        <v>38</v>
      </c>
      <c r="B3" s="8"/>
    </row>
    <row r="4" spans="1:168">
      <c r="A4" s="113" t="s">
        <v>2</v>
      </c>
      <c r="B4" s="113"/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41</v>
      </c>
      <c r="Q4" s="9" t="s">
        <v>42</v>
      </c>
      <c r="R4" s="9" t="s">
        <v>43</v>
      </c>
    </row>
    <row r="5" spans="1:168" s="90" customFormat="1">
      <c r="A5" s="114" t="s">
        <v>16</v>
      </c>
      <c r="B5" s="114"/>
      <c r="C5" s="88">
        <v>13872.1908</v>
      </c>
      <c r="D5" s="88">
        <v>17087.447100000001</v>
      </c>
      <c r="E5" s="88">
        <v>16363.2112</v>
      </c>
      <c r="F5" s="88">
        <v>18828.893899999999</v>
      </c>
      <c r="G5" s="88">
        <v>18958.264200000001</v>
      </c>
      <c r="H5" s="88">
        <v>17230.704000000002</v>
      </c>
      <c r="I5" s="88">
        <v>14382.609</v>
      </c>
      <c r="J5" s="88">
        <v>16440.5</v>
      </c>
      <c r="K5" s="88">
        <v>18915.947400000001</v>
      </c>
      <c r="L5" s="88">
        <v>18493.114699999998</v>
      </c>
      <c r="M5" s="88">
        <v>20492.509699999999</v>
      </c>
      <c r="N5" s="88">
        <v>25616.321599999999</v>
      </c>
      <c r="O5" s="88">
        <v>25708.574499999999</v>
      </c>
      <c r="P5" s="88">
        <v>22061.598599999998</v>
      </c>
      <c r="Q5" s="88">
        <v>23233.393599999999</v>
      </c>
      <c r="R5" s="89">
        <v>13768.434600000001</v>
      </c>
    </row>
    <row r="6" spans="1:168">
      <c r="A6" s="112" t="s">
        <v>17</v>
      </c>
      <c r="B6" s="112"/>
      <c r="C6" s="76">
        <v>567.44539999999995</v>
      </c>
      <c r="D6" s="76">
        <v>1108.8565000000001</v>
      </c>
      <c r="E6" s="76">
        <v>670.59349999999995</v>
      </c>
      <c r="F6" s="76">
        <v>584.91859999999997</v>
      </c>
      <c r="G6" s="76">
        <v>502.39879999999999</v>
      </c>
      <c r="H6" s="76">
        <v>1774.8579</v>
      </c>
      <c r="I6" s="76">
        <v>1087.9257</v>
      </c>
      <c r="J6" s="76">
        <v>828.14689999999996</v>
      </c>
      <c r="K6" s="76">
        <v>1183.2744</v>
      </c>
      <c r="L6" s="76">
        <v>1403.8914</v>
      </c>
      <c r="M6" s="76">
        <v>2192.5142000000001</v>
      </c>
      <c r="N6" s="76">
        <v>1182.4070999999999</v>
      </c>
      <c r="O6" s="76">
        <v>1226.2312999999999</v>
      </c>
      <c r="P6" s="76">
        <v>804.6735000000001</v>
      </c>
      <c r="Q6" s="76">
        <v>1016.1721</v>
      </c>
      <c r="R6" s="77">
        <v>373.37709999999998</v>
      </c>
    </row>
    <row r="7" spans="1:168">
      <c r="A7" s="112" t="s">
        <v>18</v>
      </c>
      <c r="B7" s="112"/>
      <c r="C7" s="76">
        <v>13304.7454</v>
      </c>
      <c r="D7" s="76">
        <v>15978.5906</v>
      </c>
      <c r="E7" s="76">
        <v>15692.617700000001</v>
      </c>
      <c r="F7" s="76">
        <v>18243.975299999998</v>
      </c>
      <c r="G7" s="76">
        <v>18455.865399999999</v>
      </c>
      <c r="H7" s="76">
        <v>15455.846100000001</v>
      </c>
      <c r="I7" s="76">
        <v>13294.683300000001</v>
      </c>
      <c r="J7" s="76">
        <v>15612.3531</v>
      </c>
      <c r="K7" s="76">
        <v>17732.672999999999</v>
      </c>
      <c r="L7" s="76">
        <v>17089.223300000001</v>
      </c>
      <c r="M7" s="76">
        <v>18299.995500000001</v>
      </c>
      <c r="N7" s="76">
        <v>24433.914499999999</v>
      </c>
      <c r="O7" s="76">
        <v>24482.343199999999</v>
      </c>
      <c r="P7" s="76">
        <v>21256.9251</v>
      </c>
      <c r="Q7" s="76">
        <v>22217.2215</v>
      </c>
      <c r="R7" s="77">
        <v>13395.057500000001</v>
      </c>
    </row>
    <row r="8" spans="1:168">
      <c r="A8" s="112" t="s">
        <v>19</v>
      </c>
      <c r="B8" s="112"/>
      <c r="C8" s="76">
        <v>11777.565500000001</v>
      </c>
      <c r="D8" s="76">
        <v>14276.536099999999</v>
      </c>
      <c r="E8" s="76">
        <v>14100.4211</v>
      </c>
      <c r="F8" s="76">
        <v>16311.952600000001</v>
      </c>
      <c r="G8" s="76">
        <v>16494.034500000002</v>
      </c>
      <c r="H8" s="76">
        <v>13492.295700000001</v>
      </c>
      <c r="I8" s="76">
        <v>12088.051600000001</v>
      </c>
      <c r="J8" s="76">
        <v>13828.275900000001</v>
      </c>
      <c r="K8" s="76">
        <v>15386.6847</v>
      </c>
      <c r="L8" s="76">
        <v>14683.1458</v>
      </c>
      <c r="M8" s="76">
        <v>15347.776</v>
      </c>
      <c r="N8" s="76">
        <v>20395.823799999998</v>
      </c>
      <c r="O8" s="76">
        <v>21150.616699999999</v>
      </c>
      <c r="P8" s="76">
        <v>19147.057499999999</v>
      </c>
      <c r="Q8" s="76">
        <v>19432.6286</v>
      </c>
      <c r="R8" s="77">
        <v>11389.874800000001</v>
      </c>
    </row>
    <row r="9" spans="1:168">
      <c r="A9" s="112" t="s">
        <v>20</v>
      </c>
      <c r="B9" s="112"/>
      <c r="C9" s="76">
        <v>9978.3415999999997</v>
      </c>
      <c r="D9" s="76">
        <v>12270.720300000001</v>
      </c>
      <c r="E9" s="76">
        <v>12273.329599999999</v>
      </c>
      <c r="F9" s="76">
        <v>14344.4756</v>
      </c>
      <c r="G9" s="76">
        <v>14656.473900000001</v>
      </c>
      <c r="H9" s="76">
        <v>11824.1129</v>
      </c>
      <c r="I9" s="76">
        <v>10572.093000000001</v>
      </c>
      <c r="J9" s="76">
        <v>12271.0533</v>
      </c>
      <c r="K9" s="76">
        <v>13706.8002</v>
      </c>
      <c r="L9" s="76">
        <v>13097.3976</v>
      </c>
      <c r="M9" s="76">
        <v>13729.2922</v>
      </c>
      <c r="N9" s="76">
        <v>18375.433199999999</v>
      </c>
      <c r="O9" s="76">
        <v>19061.732899999999</v>
      </c>
      <c r="P9" s="76">
        <v>17188.543000000001</v>
      </c>
      <c r="Q9" s="76">
        <v>17503.2212</v>
      </c>
      <c r="R9" s="77">
        <v>10170.5782</v>
      </c>
    </row>
    <row r="10" spans="1:168">
      <c r="A10" s="112" t="s">
        <v>21</v>
      </c>
      <c r="B10" s="112"/>
      <c r="C10" s="76">
        <v>1011.4153</v>
      </c>
      <c r="D10" s="76">
        <v>1138.6234999999999</v>
      </c>
      <c r="E10" s="76">
        <v>1169.2148</v>
      </c>
      <c r="F10" s="76">
        <v>1338.7399</v>
      </c>
      <c r="G10" s="76">
        <v>1242.4893</v>
      </c>
      <c r="H10" s="76">
        <v>1114.1605999999999</v>
      </c>
      <c r="I10" s="76">
        <v>1017.7555</v>
      </c>
      <c r="J10" s="76">
        <v>1056.9808</v>
      </c>
      <c r="K10" s="76">
        <v>1171.2063000000001</v>
      </c>
      <c r="L10" s="76">
        <v>1124.9776999999999</v>
      </c>
      <c r="M10" s="76">
        <v>1171.1264000000001</v>
      </c>
      <c r="N10" s="76">
        <v>1483.3527999999999</v>
      </c>
      <c r="O10" s="76">
        <v>1576.4340999999999</v>
      </c>
      <c r="P10" s="76">
        <v>1444.46</v>
      </c>
      <c r="Q10" s="76">
        <v>1410.2360999999999</v>
      </c>
      <c r="R10" s="77">
        <v>902.87810000000002</v>
      </c>
    </row>
    <row r="11" spans="1:168">
      <c r="A11" s="111" t="s">
        <v>22</v>
      </c>
      <c r="B11" s="111"/>
      <c r="C11" s="76">
        <v>787.80859999999996</v>
      </c>
      <c r="D11" s="76">
        <v>867.19230000000005</v>
      </c>
      <c r="E11" s="76">
        <v>657.87670000000003</v>
      </c>
      <c r="F11" s="76">
        <v>628.73710000000005</v>
      </c>
      <c r="G11" s="76">
        <v>595.07129999999995</v>
      </c>
      <c r="H11" s="76">
        <v>554.0222</v>
      </c>
      <c r="I11" s="76">
        <v>498.20310000000001</v>
      </c>
      <c r="J11" s="76">
        <v>500.24180000000001</v>
      </c>
      <c r="K11" s="76">
        <v>508.6782</v>
      </c>
      <c r="L11" s="76">
        <v>460.7706</v>
      </c>
      <c r="M11" s="76">
        <v>447.35739999999998</v>
      </c>
      <c r="N11" s="76">
        <v>537.03779999999995</v>
      </c>
      <c r="O11" s="76">
        <v>512.44970000000001</v>
      </c>
      <c r="P11" s="76">
        <v>514.05449999999996</v>
      </c>
      <c r="Q11" s="76">
        <v>519.17129999999997</v>
      </c>
      <c r="R11" s="77">
        <v>316.41850000000005</v>
      </c>
    </row>
    <row r="12" spans="1:168">
      <c r="A12" s="109" t="s">
        <v>23</v>
      </c>
      <c r="B12" s="109"/>
      <c r="C12" s="76">
        <v>1527.1799000000001</v>
      </c>
      <c r="D12" s="76">
        <v>1702.0545</v>
      </c>
      <c r="E12" s="76">
        <v>1592.1966</v>
      </c>
      <c r="F12" s="76">
        <v>1932.0227</v>
      </c>
      <c r="G12" s="76">
        <v>1961.8308999999999</v>
      </c>
      <c r="H12" s="76">
        <v>1963.5504000000001</v>
      </c>
      <c r="I12" s="76">
        <v>1206.6316999999999</v>
      </c>
      <c r="J12" s="76">
        <v>1784.0771999999999</v>
      </c>
      <c r="K12" s="76">
        <v>2345.9883</v>
      </c>
      <c r="L12" s="76">
        <v>2406.0774999999999</v>
      </c>
      <c r="M12" s="76">
        <v>2952.2195000000002</v>
      </c>
      <c r="N12" s="76">
        <v>4038.0907000000002</v>
      </c>
      <c r="O12" s="76">
        <v>3357.5327000000002</v>
      </c>
      <c r="P12" s="76">
        <v>2109.8676</v>
      </c>
      <c r="Q12" s="76">
        <v>2784.5928999999996</v>
      </c>
      <c r="R12" s="77">
        <v>2005.1826999999998</v>
      </c>
    </row>
    <row r="13" spans="1:168">
      <c r="A13" s="109" t="s">
        <v>24</v>
      </c>
      <c r="B13" s="109"/>
      <c r="C13" s="76">
        <v>1169.2517</v>
      </c>
      <c r="D13" s="76">
        <v>1319.9306999999999</v>
      </c>
      <c r="E13" s="76">
        <v>1069.2917</v>
      </c>
      <c r="F13" s="76">
        <v>1240.4747</v>
      </c>
      <c r="G13" s="76">
        <v>1217.3996</v>
      </c>
      <c r="H13" s="76">
        <v>993.29079999999999</v>
      </c>
      <c r="I13" s="76">
        <v>670.3587</v>
      </c>
      <c r="J13" s="76">
        <v>834.81690000000003</v>
      </c>
      <c r="K13" s="76">
        <v>1190.5546999999999</v>
      </c>
      <c r="L13" s="76">
        <v>1249.2599</v>
      </c>
      <c r="M13" s="76">
        <v>1275.3556000000001</v>
      </c>
      <c r="N13" s="76">
        <v>1756.2607</v>
      </c>
      <c r="O13" s="76">
        <v>1283.7239</v>
      </c>
      <c r="P13" s="76">
        <v>648.25109999999995</v>
      </c>
      <c r="Q13" s="76">
        <v>475.13890000000004</v>
      </c>
      <c r="R13" s="77">
        <v>244.75630000000001</v>
      </c>
    </row>
    <row r="14" spans="1:168">
      <c r="A14" s="109" t="s">
        <v>25</v>
      </c>
      <c r="B14" s="109"/>
      <c r="C14" s="76">
        <v>180.8321</v>
      </c>
      <c r="D14" s="76">
        <v>119.5044</v>
      </c>
      <c r="E14" s="76">
        <v>170.02330000000001</v>
      </c>
      <c r="F14" s="76">
        <v>297.86219999999997</v>
      </c>
      <c r="G14" s="76">
        <v>303.24700000000001</v>
      </c>
      <c r="H14" s="76">
        <v>616.17610000000002</v>
      </c>
      <c r="I14" s="76">
        <v>259.98860000000002</v>
      </c>
      <c r="J14" s="76">
        <v>379.09030000000001</v>
      </c>
      <c r="K14" s="76">
        <v>599.4203</v>
      </c>
      <c r="L14" s="76">
        <v>753.39760000000001</v>
      </c>
      <c r="M14" s="76">
        <v>1354.8424</v>
      </c>
      <c r="N14" s="76">
        <v>1778.5962</v>
      </c>
      <c r="O14" s="76">
        <v>1650.9086</v>
      </c>
      <c r="P14" s="76">
        <v>1276.8082000000002</v>
      </c>
      <c r="Q14" s="76">
        <v>2168.1846</v>
      </c>
      <c r="R14" s="77">
        <v>1676.3063999999999</v>
      </c>
    </row>
    <row r="15" spans="1:168" s="90" customFormat="1">
      <c r="A15" s="110" t="s">
        <v>26</v>
      </c>
      <c r="B15" s="110"/>
      <c r="C15" s="88">
        <v>9843.0097999999998</v>
      </c>
      <c r="D15" s="88">
        <v>13342.937</v>
      </c>
      <c r="E15" s="88">
        <v>15498.754000000001</v>
      </c>
      <c r="F15" s="88">
        <v>16126.4458</v>
      </c>
      <c r="G15" s="88">
        <v>17700.418699999998</v>
      </c>
      <c r="H15" s="88">
        <v>21889.250599999999</v>
      </c>
      <c r="I15" s="88">
        <v>17760.007699999998</v>
      </c>
      <c r="J15" s="88">
        <v>17556.802800000001</v>
      </c>
      <c r="K15" s="88">
        <v>19475.530900000002</v>
      </c>
      <c r="L15" s="88">
        <v>19053.1711</v>
      </c>
      <c r="M15" s="88">
        <v>18905.130799999999</v>
      </c>
      <c r="N15" s="88">
        <v>22940.0946</v>
      </c>
      <c r="O15" s="88">
        <v>24635.489799999999</v>
      </c>
      <c r="P15" s="88">
        <v>22794.757200000004</v>
      </c>
      <c r="Q15" s="88">
        <v>24335.8848</v>
      </c>
      <c r="R15" s="89">
        <v>13793.064600000002</v>
      </c>
    </row>
    <row r="16" spans="1:168">
      <c r="A16" s="111" t="s">
        <v>17</v>
      </c>
      <c r="B16" s="111"/>
      <c r="C16" s="76">
        <v>515.42160000000001</v>
      </c>
      <c r="D16" s="76">
        <v>1042.5044</v>
      </c>
      <c r="E16" s="76">
        <v>911.72580000000005</v>
      </c>
      <c r="F16" s="76">
        <v>1779.7272</v>
      </c>
      <c r="G16" s="76">
        <v>808.36429999999996</v>
      </c>
      <c r="H16" s="76">
        <v>1290.6952000000001</v>
      </c>
      <c r="I16" s="76">
        <v>1269.8803</v>
      </c>
      <c r="J16" s="76">
        <v>1254.2871</v>
      </c>
      <c r="K16" s="76">
        <v>1593.9133999999999</v>
      </c>
      <c r="L16" s="76">
        <v>1532.1268</v>
      </c>
      <c r="M16" s="76">
        <v>2046.9202</v>
      </c>
      <c r="N16" s="76">
        <v>1580.5171</v>
      </c>
      <c r="O16" s="76">
        <v>1269.588</v>
      </c>
      <c r="P16" s="76">
        <v>974.89210000000003</v>
      </c>
      <c r="Q16" s="76">
        <v>1003.9422999999999</v>
      </c>
      <c r="R16" s="77">
        <v>696.7604</v>
      </c>
    </row>
    <row r="17" spans="1:18">
      <c r="A17" s="111" t="s">
        <v>18</v>
      </c>
      <c r="B17" s="111"/>
      <c r="C17" s="76">
        <v>9327.5882000000001</v>
      </c>
      <c r="D17" s="76">
        <v>12300.4326</v>
      </c>
      <c r="E17" s="76">
        <v>14587.028200000001</v>
      </c>
      <c r="F17" s="76">
        <v>14346.7186</v>
      </c>
      <c r="G17" s="76">
        <v>16892.054400000001</v>
      </c>
      <c r="H17" s="76">
        <v>20598.545399999999</v>
      </c>
      <c r="I17" s="76">
        <v>16490.127400000001</v>
      </c>
      <c r="J17" s="76">
        <v>16302.5157</v>
      </c>
      <c r="K17" s="76">
        <v>17881.6175</v>
      </c>
      <c r="L17" s="76">
        <v>17521.044300000001</v>
      </c>
      <c r="M17" s="76">
        <v>16858.210599999999</v>
      </c>
      <c r="N17" s="76">
        <v>21359.577499999999</v>
      </c>
      <c r="O17" s="76">
        <v>23365.9018</v>
      </c>
      <c r="P17" s="76">
        <v>21819.865099999999</v>
      </c>
      <c r="Q17" s="76">
        <v>23331.942499999997</v>
      </c>
      <c r="R17" s="77">
        <v>13096.3042</v>
      </c>
    </row>
    <row r="18" spans="1:18">
      <c r="A18" s="109" t="s">
        <v>19</v>
      </c>
      <c r="B18" s="109"/>
      <c r="C18" s="76">
        <v>8314.4405999999999</v>
      </c>
      <c r="D18" s="76">
        <v>11086.182500000001</v>
      </c>
      <c r="E18" s="76">
        <v>13031.004800000001</v>
      </c>
      <c r="F18" s="76">
        <v>12799.2384</v>
      </c>
      <c r="G18" s="76">
        <v>14692.9987</v>
      </c>
      <c r="H18" s="76">
        <v>16549.692999999999</v>
      </c>
      <c r="I18" s="76">
        <v>13523.9905</v>
      </c>
      <c r="J18" s="76">
        <v>14112.4089</v>
      </c>
      <c r="K18" s="76">
        <v>15708.408100000001</v>
      </c>
      <c r="L18" s="76">
        <v>15294.5286</v>
      </c>
      <c r="M18" s="76">
        <v>14340.7968</v>
      </c>
      <c r="N18" s="76">
        <v>18153.800800000001</v>
      </c>
      <c r="O18" s="76">
        <v>19876.4869</v>
      </c>
      <c r="P18" s="76">
        <v>18485.466100000001</v>
      </c>
      <c r="Q18" s="76">
        <v>19262.547899999998</v>
      </c>
      <c r="R18" s="77">
        <v>10558.2266</v>
      </c>
    </row>
    <row r="19" spans="1:18">
      <c r="A19" s="109" t="s">
        <v>20</v>
      </c>
      <c r="B19" s="109"/>
      <c r="C19" s="76">
        <v>6659.4165999999996</v>
      </c>
      <c r="D19" s="76">
        <v>8967.9362999999994</v>
      </c>
      <c r="E19" s="76">
        <v>10403.9053</v>
      </c>
      <c r="F19" s="76">
        <v>9597.2867000000006</v>
      </c>
      <c r="G19" s="76">
        <v>11175.0841</v>
      </c>
      <c r="H19" s="76">
        <v>12203.231</v>
      </c>
      <c r="I19" s="76">
        <v>8796.5328000000009</v>
      </c>
      <c r="J19" s="76">
        <v>9583.5228999999999</v>
      </c>
      <c r="K19" s="76">
        <v>11486.114600000001</v>
      </c>
      <c r="L19" s="76">
        <v>11472.8842</v>
      </c>
      <c r="M19" s="76">
        <v>11332.903200000001</v>
      </c>
      <c r="N19" s="76">
        <v>15010.634400000001</v>
      </c>
      <c r="O19" s="76">
        <v>16595.321100000001</v>
      </c>
      <c r="P19" s="76">
        <v>14703.6319</v>
      </c>
      <c r="Q19" s="76">
        <v>14511.0093</v>
      </c>
      <c r="R19" s="77">
        <v>7884.9321</v>
      </c>
    </row>
    <row r="20" spans="1:18">
      <c r="A20" s="109" t="s">
        <v>21</v>
      </c>
      <c r="B20" s="109"/>
      <c r="C20" s="76">
        <v>1184.4070999999999</v>
      </c>
      <c r="D20" s="76">
        <v>1567.6116</v>
      </c>
      <c r="E20" s="76">
        <v>2025.4476</v>
      </c>
      <c r="F20" s="76">
        <v>2584.1671000000001</v>
      </c>
      <c r="G20" s="76">
        <v>2967.9722999999999</v>
      </c>
      <c r="H20" s="76">
        <v>3585.7793000000001</v>
      </c>
      <c r="I20" s="76">
        <v>4155.5028000000002</v>
      </c>
      <c r="J20" s="76">
        <v>3563.9897000000001</v>
      </c>
      <c r="K20" s="76">
        <v>3406.4947999999999</v>
      </c>
      <c r="L20" s="76">
        <v>3033.8901999999998</v>
      </c>
      <c r="M20" s="76">
        <v>2187.7109</v>
      </c>
      <c r="N20" s="76">
        <v>2190.4450999999999</v>
      </c>
      <c r="O20" s="76">
        <v>2229.0291999999999</v>
      </c>
      <c r="P20" s="76">
        <v>2822.7108000000003</v>
      </c>
      <c r="Q20" s="76">
        <v>3652.0500999999999</v>
      </c>
      <c r="R20" s="77">
        <v>2099.5738999999999</v>
      </c>
    </row>
    <row r="21" spans="1:18">
      <c r="A21" s="109" t="s">
        <v>22</v>
      </c>
      <c r="B21" s="109"/>
      <c r="C21" s="76">
        <v>470.61689999999999</v>
      </c>
      <c r="D21" s="76">
        <v>550.63459999999998</v>
      </c>
      <c r="E21" s="76">
        <v>601.65189999999996</v>
      </c>
      <c r="F21" s="76">
        <v>617.78459999999995</v>
      </c>
      <c r="G21" s="76">
        <v>549.94230000000005</v>
      </c>
      <c r="H21" s="76">
        <v>760.69269999999995</v>
      </c>
      <c r="I21" s="76">
        <v>571.95489999999995</v>
      </c>
      <c r="J21" s="76">
        <v>964.8963</v>
      </c>
      <c r="K21" s="76">
        <v>815.79870000000005</v>
      </c>
      <c r="L21" s="76">
        <v>787.75379999999996</v>
      </c>
      <c r="M21" s="76">
        <v>820.18269999999995</v>
      </c>
      <c r="N21" s="76">
        <v>952.72130000000004</v>
      </c>
      <c r="O21" s="76">
        <v>1052.1366</v>
      </c>
      <c r="P21" s="76">
        <v>959.12339999999983</v>
      </c>
      <c r="Q21" s="76">
        <v>1099.4884999999999</v>
      </c>
      <c r="R21" s="77">
        <v>573.72059999999999</v>
      </c>
    </row>
    <row r="22" spans="1:18">
      <c r="A22" s="106" t="s">
        <v>23</v>
      </c>
      <c r="B22" s="106"/>
      <c r="C22" s="76">
        <v>1013.1476</v>
      </c>
      <c r="D22" s="76">
        <v>1214.2501</v>
      </c>
      <c r="E22" s="76">
        <v>1556.0234</v>
      </c>
      <c r="F22" s="76">
        <v>1547.4802</v>
      </c>
      <c r="G22" s="76">
        <v>2199.0556999999999</v>
      </c>
      <c r="H22" s="76">
        <v>4048.8524000000002</v>
      </c>
      <c r="I22" s="76">
        <v>2966.1369</v>
      </c>
      <c r="J22" s="76">
        <v>2190.1068</v>
      </c>
      <c r="K22" s="76">
        <v>2173.2094000000002</v>
      </c>
      <c r="L22" s="76">
        <v>2226.5156999999999</v>
      </c>
      <c r="M22" s="76">
        <v>2517.4137999999998</v>
      </c>
      <c r="N22" s="76">
        <v>3205.7766999999999</v>
      </c>
      <c r="O22" s="76">
        <v>3516.9987000000001</v>
      </c>
      <c r="P22" s="76">
        <v>3334.3990000000003</v>
      </c>
      <c r="Q22" s="76">
        <v>4069.3946000000001</v>
      </c>
      <c r="R22" s="77">
        <v>2538.0776000000001</v>
      </c>
    </row>
    <row r="23" spans="1:18">
      <c r="A23" s="106" t="s">
        <v>24</v>
      </c>
      <c r="B23" s="106"/>
      <c r="C23" s="76">
        <v>331.38380000000001</v>
      </c>
      <c r="D23" s="76">
        <v>336.12939999999998</v>
      </c>
      <c r="E23" s="76">
        <v>430.2079</v>
      </c>
      <c r="F23" s="76">
        <v>403.35950000000003</v>
      </c>
      <c r="G23" s="76">
        <v>570.048</v>
      </c>
      <c r="H23" s="76">
        <v>1114.4228000000001</v>
      </c>
      <c r="I23" s="76">
        <v>976.41079999999999</v>
      </c>
      <c r="J23" s="76">
        <v>1007.4178000000001</v>
      </c>
      <c r="K23" s="76">
        <v>845.79190000000006</v>
      </c>
      <c r="L23" s="76">
        <v>779.64599999999996</v>
      </c>
      <c r="M23" s="76">
        <v>903.66110000000003</v>
      </c>
      <c r="N23" s="76">
        <v>999.02279999999996</v>
      </c>
      <c r="O23" s="76">
        <v>1008.3625</v>
      </c>
      <c r="P23" s="76">
        <v>947.35589999999979</v>
      </c>
      <c r="Q23" s="76">
        <v>1031.481</v>
      </c>
      <c r="R23" s="77">
        <v>570.83209999999997</v>
      </c>
    </row>
    <row r="24" spans="1:18">
      <c r="A24" s="106" t="s">
        <v>25</v>
      </c>
      <c r="B24" s="106"/>
      <c r="C24" s="76">
        <v>51.324800000000003</v>
      </c>
      <c r="D24" s="76">
        <v>89.288300000000007</v>
      </c>
      <c r="E24" s="76">
        <v>114.51909999999999</v>
      </c>
      <c r="F24" s="76">
        <v>153.00659999999999</v>
      </c>
      <c r="G24" s="76">
        <v>347.16609999999997</v>
      </c>
      <c r="H24" s="76">
        <v>747.73900000000003</v>
      </c>
      <c r="I24" s="76">
        <v>444.13299999999998</v>
      </c>
      <c r="J24" s="76">
        <v>403.65249999999997</v>
      </c>
      <c r="K24" s="76">
        <v>424.67160000000001</v>
      </c>
      <c r="L24" s="76">
        <v>621.54989999999998</v>
      </c>
      <c r="M24" s="76">
        <v>997.82470000000001</v>
      </c>
      <c r="N24" s="76">
        <v>1585.5263</v>
      </c>
      <c r="O24" s="76">
        <v>1716.3230000000001</v>
      </c>
      <c r="P24" s="76">
        <v>1675.6213</v>
      </c>
      <c r="Q24" s="76">
        <v>2428.3032999999996</v>
      </c>
      <c r="R24" s="77">
        <v>1534.5792000000001</v>
      </c>
    </row>
    <row r="25" spans="1:18" s="90" customFormat="1">
      <c r="A25" s="107" t="s">
        <v>27</v>
      </c>
      <c r="B25" s="107"/>
      <c r="C25" s="88">
        <v>4029.181</v>
      </c>
      <c r="D25" s="88">
        <v>3744.5101</v>
      </c>
      <c r="E25" s="88">
        <v>864.45719999999994</v>
      </c>
      <c r="F25" s="88">
        <v>2702.4481000000001</v>
      </c>
      <c r="G25" s="88">
        <v>1257.8454999999999</v>
      </c>
      <c r="H25" s="88">
        <v>-4658.5465999999997</v>
      </c>
      <c r="I25" s="88">
        <v>-3377.3987000000002</v>
      </c>
      <c r="J25" s="88">
        <v>-1116.3027999999999</v>
      </c>
      <c r="K25" s="88">
        <v>-559.58349999999996</v>
      </c>
      <c r="L25" s="88">
        <f>L5-L15</f>
        <v>-560.0564000000013</v>
      </c>
      <c r="M25" s="88">
        <f>M5-M15</f>
        <v>1587.3788999999997</v>
      </c>
      <c r="N25" s="88">
        <v>2676.2269999999999</v>
      </c>
      <c r="O25" s="88">
        <v>1073.0847000000001</v>
      </c>
      <c r="P25" s="88">
        <v>-733.15860000000043</v>
      </c>
      <c r="Q25" s="88">
        <v>-1102.4911999999995</v>
      </c>
      <c r="R25" s="89">
        <v>-24.629999999999882</v>
      </c>
    </row>
    <row r="26" spans="1:18">
      <c r="A26" s="108" t="s">
        <v>17</v>
      </c>
      <c r="B26" s="108"/>
      <c r="C26" s="76">
        <v>52.023800000000001</v>
      </c>
      <c r="D26" s="76">
        <v>66.352099999999993</v>
      </c>
      <c r="E26" s="76">
        <v>-241.13229999999999</v>
      </c>
      <c r="F26" s="76">
        <v>-1194.8086000000001</v>
      </c>
      <c r="G26" s="76">
        <v>-305.96550000000002</v>
      </c>
      <c r="H26" s="76">
        <v>484.16269999999997</v>
      </c>
      <c r="I26" s="76">
        <v>-181.9546</v>
      </c>
      <c r="J26" s="76">
        <v>-426.14019999999999</v>
      </c>
      <c r="K26" s="76">
        <v>-410.63900000000001</v>
      </c>
      <c r="L26" s="76">
        <f t="shared" ref="L26:L34" si="0">L6-L16</f>
        <v>-128.23540000000003</v>
      </c>
      <c r="M26" s="76">
        <f t="shared" ref="M26:M34" si="1">M6-M16</f>
        <v>145.59400000000005</v>
      </c>
      <c r="N26" s="76">
        <v>-398.11</v>
      </c>
      <c r="O26" s="76">
        <v>-43.356699999999996</v>
      </c>
      <c r="P26" s="76">
        <v>-170.21860000000004</v>
      </c>
      <c r="Q26" s="76">
        <v>12.229800000000019</v>
      </c>
      <c r="R26" s="77">
        <v>-323.38329999999996</v>
      </c>
    </row>
    <row r="27" spans="1:18">
      <c r="A27" s="108" t="s">
        <v>18</v>
      </c>
      <c r="B27" s="108"/>
      <c r="C27" s="76">
        <v>3977.1572000000001</v>
      </c>
      <c r="D27" s="76">
        <v>3678.1579999999999</v>
      </c>
      <c r="E27" s="76">
        <v>1105.5895</v>
      </c>
      <c r="F27" s="76">
        <v>3897.2566999999999</v>
      </c>
      <c r="G27" s="76">
        <v>1563.8109999999999</v>
      </c>
      <c r="H27" s="76">
        <v>-5142.6993000000002</v>
      </c>
      <c r="I27" s="76">
        <v>-3195.4441000000002</v>
      </c>
      <c r="J27" s="76">
        <v>-690.1626</v>
      </c>
      <c r="K27" s="76">
        <v>-148.94450000000001</v>
      </c>
      <c r="L27" s="76">
        <f t="shared" si="0"/>
        <v>-431.82099999999991</v>
      </c>
      <c r="M27" s="76">
        <f t="shared" si="1"/>
        <v>1441.7849000000024</v>
      </c>
      <c r="N27" s="76">
        <v>3074.337</v>
      </c>
      <c r="O27" s="76">
        <v>1116.4413999999999</v>
      </c>
      <c r="P27" s="76">
        <v>-562.94000000000028</v>
      </c>
      <c r="Q27" s="76">
        <v>-1114.7209999999989</v>
      </c>
      <c r="R27" s="77">
        <v>298.75330000000031</v>
      </c>
    </row>
    <row r="28" spans="1:18">
      <c r="A28" s="105" t="s">
        <v>19</v>
      </c>
      <c r="B28" s="105"/>
      <c r="C28" s="76">
        <v>3463.1248999999998</v>
      </c>
      <c r="D28" s="76">
        <v>3190.3535999999999</v>
      </c>
      <c r="E28" s="76">
        <v>1069.4163000000001</v>
      </c>
      <c r="F28" s="76">
        <v>3512.7141999999999</v>
      </c>
      <c r="G28" s="76">
        <v>1801.0358000000001</v>
      </c>
      <c r="H28" s="76">
        <v>-3057.3973000000001</v>
      </c>
      <c r="I28" s="76">
        <v>-1435.9389000000001</v>
      </c>
      <c r="J28" s="76">
        <v>-284.13299999999998</v>
      </c>
      <c r="K28" s="76">
        <v>-321.72340000000003</v>
      </c>
      <c r="L28" s="76">
        <f t="shared" si="0"/>
        <v>-611.38279999999941</v>
      </c>
      <c r="M28" s="76">
        <f t="shared" si="1"/>
        <v>1006.9791999999998</v>
      </c>
      <c r="N28" s="76">
        <v>2242.0230000000001</v>
      </c>
      <c r="O28" s="76">
        <v>1274.1297999999999</v>
      </c>
      <c r="P28" s="76">
        <v>661.59139999999979</v>
      </c>
      <c r="Q28" s="76">
        <v>170.08069999999952</v>
      </c>
      <c r="R28" s="77">
        <v>831.64820000000009</v>
      </c>
    </row>
    <row r="29" spans="1:18">
      <c r="A29" s="105" t="s">
        <v>20</v>
      </c>
      <c r="B29" s="105"/>
      <c r="C29" s="76">
        <v>3318.9250000000002</v>
      </c>
      <c r="D29" s="76">
        <v>3302.7840000000001</v>
      </c>
      <c r="E29" s="76">
        <v>1869.4242999999999</v>
      </c>
      <c r="F29" s="76">
        <v>4747.1889000000001</v>
      </c>
      <c r="G29" s="76">
        <v>3481.3897999999999</v>
      </c>
      <c r="H29" s="76">
        <v>-379.11810000000003</v>
      </c>
      <c r="I29" s="76">
        <v>1775.5601999999999</v>
      </c>
      <c r="J29" s="76">
        <v>2687.5304000000001</v>
      </c>
      <c r="K29" s="76">
        <v>2220.6855999999998</v>
      </c>
      <c r="L29" s="76">
        <f t="shared" si="0"/>
        <v>1624.5133999999998</v>
      </c>
      <c r="M29" s="76">
        <f t="shared" si="1"/>
        <v>2396.3889999999992</v>
      </c>
      <c r="N29" s="76">
        <v>3364.7988</v>
      </c>
      <c r="O29" s="76">
        <v>2466.4117999999999</v>
      </c>
      <c r="P29" s="76">
        <v>2484.9110999999998</v>
      </c>
      <c r="Q29" s="76">
        <v>2992.2118999999993</v>
      </c>
      <c r="R29" s="77">
        <v>2285.6460999999999</v>
      </c>
    </row>
    <row r="30" spans="1:18">
      <c r="A30" s="105" t="s">
        <v>21</v>
      </c>
      <c r="B30" s="105"/>
      <c r="C30" s="76">
        <v>-172.99180000000001</v>
      </c>
      <c r="D30" s="76">
        <v>-428.98809999999997</v>
      </c>
      <c r="E30" s="76">
        <v>-856.2328</v>
      </c>
      <c r="F30" s="76">
        <v>-1245.4272000000001</v>
      </c>
      <c r="G30" s="76">
        <v>-1725.4829999999999</v>
      </c>
      <c r="H30" s="76">
        <v>-2471.6187</v>
      </c>
      <c r="I30" s="76">
        <v>-3137.7473</v>
      </c>
      <c r="J30" s="76">
        <v>-2507.0088999999998</v>
      </c>
      <c r="K30" s="76">
        <v>-2235.2885000000001</v>
      </c>
      <c r="L30" s="76">
        <f t="shared" si="0"/>
        <v>-1908.9124999999999</v>
      </c>
      <c r="M30" s="76">
        <f t="shared" si="1"/>
        <v>-1016.5844999999999</v>
      </c>
      <c r="N30" s="76">
        <v>-707.09230000000002</v>
      </c>
      <c r="O30" s="76">
        <v>-652.5951</v>
      </c>
      <c r="P30" s="76">
        <v>-1378.2507999999998</v>
      </c>
      <c r="Q30" s="76">
        <v>-2241.8140000000003</v>
      </c>
      <c r="R30" s="77">
        <v>-1196.6958000000002</v>
      </c>
    </row>
    <row r="31" spans="1:18">
      <c r="A31" s="105" t="s">
        <v>22</v>
      </c>
      <c r="B31" s="105"/>
      <c r="C31" s="76">
        <v>317.19170000000003</v>
      </c>
      <c r="D31" s="76">
        <v>316.55770000000001</v>
      </c>
      <c r="E31" s="76">
        <v>56.224800000000002</v>
      </c>
      <c r="F31" s="76">
        <v>10.952500000000001</v>
      </c>
      <c r="G31" s="76">
        <v>45.128999999999998</v>
      </c>
      <c r="H31" s="76">
        <v>-206.6705</v>
      </c>
      <c r="I31" s="76">
        <v>-73.751800000000003</v>
      </c>
      <c r="J31" s="76">
        <v>-464.65449999999998</v>
      </c>
      <c r="K31" s="76">
        <v>-307.12049999999999</v>
      </c>
      <c r="L31" s="76">
        <f t="shared" si="0"/>
        <v>-326.98319999999995</v>
      </c>
      <c r="M31" s="76">
        <f t="shared" si="1"/>
        <v>-372.82529999999997</v>
      </c>
      <c r="N31" s="76">
        <v>-415.68349999999998</v>
      </c>
      <c r="O31" s="76">
        <v>-539.68690000000004</v>
      </c>
      <c r="P31" s="76">
        <v>-445.06889999999999</v>
      </c>
      <c r="Q31" s="76">
        <v>-580.31720000000018</v>
      </c>
      <c r="R31" s="77">
        <v>-257.3021</v>
      </c>
    </row>
    <row r="32" spans="1:18">
      <c r="A32" s="102" t="s">
        <v>23</v>
      </c>
      <c r="B32" s="102"/>
      <c r="C32" s="76">
        <v>514.03229999999996</v>
      </c>
      <c r="D32" s="76">
        <v>487.80439999999999</v>
      </c>
      <c r="E32" s="76">
        <v>36.173200000000001</v>
      </c>
      <c r="F32" s="76">
        <v>384.54250000000002</v>
      </c>
      <c r="G32" s="76">
        <v>-237.22479999999999</v>
      </c>
      <c r="H32" s="76">
        <v>-2085.3020000000001</v>
      </c>
      <c r="I32" s="76">
        <v>-1759.5052000000001</v>
      </c>
      <c r="J32" s="76">
        <v>-406.02960000000002</v>
      </c>
      <c r="K32" s="76">
        <v>172.77889999999999</v>
      </c>
      <c r="L32" s="76">
        <f t="shared" si="0"/>
        <v>179.56179999999995</v>
      </c>
      <c r="M32" s="76">
        <f t="shared" si="1"/>
        <v>434.80570000000034</v>
      </c>
      <c r="N32" s="76">
        <v>832.31399999999996</v>
      </c>
      <c r="O32" s="76">
        <v>-159.46600000000001</v>
      </c>
      <c r="P32" s="76">
        <v>-1224.5314000000001</v>
      </c>
      <c r="Q32" s="76">
        <v>-1284.8017</v>
      </c>
      <c r="R32" s="77">
        <v>-532.89490000000001</v>
      </c>
    </row>
    <row r="33" spans="1:18">
      <c r="A33" s="102" t="s">
        <v>24</v>
      </c>
      <c r="B33" s="102"/>
      <c r="C33" s="76">
        <v>837.86789999999996</v>
      </c>
      <c r="D33" s="76">
        <v>983.80129999999997</v>
      </c>
      <c r="E33" s="76">
        <v>639.0838</v>
      </c>
      <c r="F33" s="76">
        <v>837.11519999999996</v>
      </c>
      <c r="G33" s="76">
        <v>647.35159999999996</v>
      </c>
      <c r="H33" s="76">
        <v>-121.13200000000001</v>
      </c>
      <c r="I33" s="76">
        <v>-306.0521</v>
      </c>
      <c r="J33" s="76">
        <v>-172.6009</v>
      </c>
      <c r="K33" s="76">
        <v>344.76280000000003</v>
      </c>
      <c r="L33" s="76">
        <f t="shared" si="0"/>
        <v>469.61390000000006</v>
      </c>
      <c r="M33" s="76">
        <f t="shared" si="1"/>
        <v>371.69450000000006</v>
      </c>
      <c r="N33" s="76">
        <v>757.23789999999997</v>
      </c>
      <c r="O33" s="76">
        <v>275.3614</v>
      </c>
      <c r="P33" s="76">
        <v>-299.10480000000007</v>
      </c>
      <c r="Q33" s="76">
        <v>-556.34209999999996</v>
      </c>
      <c r="R33" s="77">
        <v>-326.07579999999996</v>
      </c>
    </row>
    <row r="34" spans="1:18">
      <c r="A34" s="102" t="s">
        <v>25</v>
      </c>
      <c r="B34" s="102"/>
      <c r="C34" s="76">
        <v>129.50729999999999</v>
      </c>
      <c r="D34" s="76">
        <v>30.216100000000001</v>
      </c>
      <c r="E34" s="76">
        <v>55.504199999999997</v>
      </c>
      <c r="F34" s="76">
        <v>144.85560000000001</v>
      </c>
      <c r="G34" s="76">
        <v>-43.9191</v>
      </c>
      <c r="H34" s="76">
        <v>-131.56290000000001</v>
      </c>
      <c r="I34" s="76">
        <v>-184.14439999999999</v>
      </c>
      <c r="J34" s="76">
        <v>-24.562200000000001</v>
      </c>
      <c r="K34" s="76">
        <v>174.74870000000001</v>
      </c>
      <c r="L34" s="76">
        <f t="shared" si="0"/>
        <v>131.84770000000003</v>
      </c>
      <c r="M34" s="76">
        <f t="shared" si="1"/>
        <v>357.01769999999999</v>
      </c>
      <c r="N34" s="76">
        <v>193.06989999999999</v>
      </c>
      <c r="O34" s="76">
        <v>-65.414400000000001</v>
      </c>
      <c r="P34" s="76">
        <v>-398.81310000000008</v>
      </c>
      <c r="Q34" s="76">
        <v>-260.11869999999999</v>
      </c>
      <c r="R34" s="77">
        <v>141.72720000000001</v>
      </c>
    </row>
    <row r="35" spans="1:18">
      <c r="A35" s="104" t="s">
        <v>28</v>
      </c>
      <c r="B35" s="10" t="s">
        <v>29</v>
      </c>
      <c r="C35" s="76">
        <v>1655.8115</v>
      </c>
      <c r="D35" s="76">
        <v>1913.2828999999999</v>
      </c>
      <c r="E35" s="76">
        <v>1814.4764</v>
      </c>
      <c r="F35" s="76">
        <v>3521.3386999999998</v>
      </c>
      <c r="G35" s="76">
        <v>3005.0978</v>
      </c>
      <c r="H35" s="76">
        <v>1317.9131</v>
      </c>
      <c r="I35" s="76">
        <v>702.79020000000003</v>
      </c>
      <c r="J35" s="76">
        <v>1482.4555</v>
      </c>
      <c r="K35" s="76">
        <v>2130.2655</v>
      </c>
      <c r="L35" s="76">
        <v>2249.3209999999999</v>
      </c>
      <c r="M35" s="76">
        <v>3052.7602000000002</v>
      </c>
      <c r="N35" s="78">
        <v>4687.8770000000004</v>
      </c>
      <c r="O35" s="76">
        <v>4538.6428999999998</v>
      </c>
      <c r="P35" s="76">
        <v>3549.7317000000003</v>
      </c>
      <c r="Q35" s="76">
        <v>2652.5335999999998</v>
      </c>
      <c r="R35" s="77">
        <v>1799.9261000000001</v>
      </c>
    </row>
    <row r="36" spans="1:18">
      <c r="A36" s="104"/>
      <c r="B36" s="10" t="s">
        <v>30</v>
      </c>
      <c r="C36" s="76">
        <v>1171.5220999999999</v>
      </c>
      <c r="D36" s="76">
        <v>1958.3662999999999</v>
      </c>
      <c r="E36" s="76">
        <v>1826.8532</v>
      </c>
      <c r="F36" s="76">
        <v>2200.1260000000002</v>
      </c>
      <c r="G36" s="76">
        <v>2444.4382999999998</v>
      </c>
      <c r="H36" s="76">
        <v>3259.6878000000002</v>
      </c>
      <c r="I36" s="76">
        <v>1551.3124</v>
      </c>
      <c r="J36" s="76">
        <v>1742.8185000000001</v>
      </c>
      <c r="K36" s="76">
        <v>2413.1628000000001</v>
      </c>
      <c r="L36" s="76">
        <v>797.59140000000002</v>
      </c>
      <c r="M36" s="76">
        <v>1546.8214</v>
      </c>
      <c r="N36" s="78">
        <v>3532.3036000000002</v>
      </c>
      <c r="O36" s="76">
        <v>4736.2313999999997</v>
      </c>
      <c r="P36" s="76">
        <v>1518.0455999999999</v>
      </c>
      <c r="Q36" s="76">
        <v>1983.3004000000001</v>
      </c>
      <c r="R36" s="77">
        <v>1046.0153</v>
      </c>
    </row>
    <row r="37" spans="1:18">
      <c r="A37" s="104"/>
      <c r="B37" s="10" t="s">
        <v>31</v>
      </c>
      <c r="C37" s="76">
        <v>484.2894</v>
      </c>
      <c r="D37" s="76">
        <v>-45.083399999999997</v>
      </c>
      <c r="E37" s="76">
        <v>-12.376799999999999</v>
      </c>
      <c r="F37" s="76">
        <v>1321.2127</v>
      </c>
      <c r="G37" s="76">
        <v>560.65949999999998</v>
      </c>
      <c r="H37" s="76">
        <v>-1941.7746999999999</v>
      </c>
      <c r="I37" s="76">
        <v>-848.5222</v>
      </c>
      <c r="J37" s="76">
        <v>-260.363</v>
      </c>
      <c r="K37" s="76">
        <v>-282.89729999999997</v>
      </c>
      <c r="L37" s="76">
        <v>1451.7295999999999</v>
      </c>
      <c r="M37" s="76">
        <v>1505.9387999999999</v>
      </c>
      <c r="N37" s="78">
        <v>1155.5734</v>
      </c>
      <c r="O37" s="76">
        <v>-197.58850000000001</v>
      </c>
      <c r="P37" s="76">
        <v>2031.6861000000004</v>
      </c>
      <c r="Q37" s="76">
        <v>669.23320000000012</v>
      </c>
      <c r="R37" s="77">
        <v>753.91079999999999</v>
      </c>
    </row>
    <row r="38" spans="1:18">
      <c r="A38" s="63" t="s">
        <v>32</v>
      </c>
      <c r="B38" s="10" t="s">
        <v>31</v>
      </c>
      <c r="C38" s="76">
        <v>128.90039999999999</v>
      </c>
      <c r="D38" s="76">
        <v>181.69659999999999</v>
      </c>
      <c r="E38" s="76">
        <v>29.694700000000001</v>
      </c>
      <c r="F38" s="76">
        <v>25.677099999999999</v>
      </c>
      <c r="G38" s="76">
        <v>154.84829999999999</v>
      </c>
      <c r="H38" s="76">
        <v>23.496700000000001</v>
      </c>
      <c r="I38" s="76">
        <v>-394.48250000000002</v>
      </c>
      <c r="J38" s="76">
        <v>-426.99959999999999</v>
      </c>
      <c r="K38" s="76">
        <v>-356.52350000000001</v>
      </c>
      <c r="L38" s="76">
        <v>-20.700500000000002</v>
      </c>
      <c r="M38" s="76">
        <v>-137.69880000000001</v>
      </c>
      <c r="N38" s="78">
        <v>-436.28910000000002</v>
      </c>
      <c r="O38" s="76">
        <v>-607.6481</v>
      </c>
      <c r="P38" s="76">
        <v>-73.233000000000004</v>
      </c>
      <c r="Q38" s="76">
        <v>-32.153499999999987</v>
      </c>
      <c r="R38" s="77">
        <v>-145.4992</v>
      </c>
    </row>
    <row r="39" spans="1:18">
      <c r="A39" s="63" t="s">
        <v>33</v>
      </c>
      <c r="B39" s="10" t="s">
        <v>31</v>
      </c>
      <c r="C39" s="76">
        <v>-9.3634000000000004</v>
      </c>
      <c r="D39" s="76">
        <v>104.5463</v>
      </c>
      <c r="E39" s="76">
        <v>124.49209999999999</v>
      </c>
      <c r="F39" s="76">
        <v>64.546199999999999</v>
      </c>
      <c r="G39" s="76">
        <v>283.26870000000002</v>
      </c>
      <c r="H39" s="76">
        <v>171.52090000000001</v>
      </c>
      <c r="I39" s="76">
        <v>-52.660400000000003</v>
      </c>
      <c r="J39" s="76">
        <v>-22.969899999999999</v>
      </c>
      <c r="K39" s="76">
        <v>-200.66159999999999</v>
      </c>
      <c r="L39" s="76">
        <v>-180.54259999999999</v>
      </c>
      <c r="M39" s="76">
        <v>-198.05449999999999</v>
      </c>
      <c r="N39" s="78">
        <v>-238.64789999999999</v>
      </c>
      <c r="O39" s="76">
        <v>-657.12400000000002</v>
      </c>
      <c r="P39" s="76">
        <v>-299.02260000000001</v>
      </c>
      <c r="Q39" s="76">
        <v>-304.98869999999999</v>
      </c>
      <c r="R39" s="77">
        <v>-246.59039999999999</v>
      </c>
    </row>
    <row r="40" spans="1:18">
      <c r="A40" s="103" t="s">
        <v>34</v>
      </c>
      <c r="B40" s="10" t="s">
        <v>29</v>
      </c>
      <c r="C40" s="79">
        <v>1032.32</v>
      </c>
      <c r="D40" s="80">
        <v>1007.7271</v>
      </c>
      <c r="E40" s="80">
        <v>826.13199999999995</v>
      </c>
      <c r="F40" s="79">
        <v>1549.8308999999999</v>
      </c>
      <c r="G40" s="79">
        <v>1392.7254</v>
      </c>
      <c r="H40" s="80">
        <v>574.97</v>
      </c>
      <c r="I40" s="80">
        <v>142.17750000000001</v>
      </c>
      <c r="J40" s="80">
        <v>233.75489999999999</v>
      </c>
      <c r="K40" s="80">
        <v>494.04090000000002</v>
      </c>
      <c r="L40" s="79">
        <v>739.30489999999998</v>
      </c>
      <c r="M40" s="79">
        <v>1281.3027</v>
      </c>
      <c r="N40" s="79">
        <v>1598.0197000000001</v>
      </c>
      <c r="O40" s="79">
        <v>1569.2603999999999</v>
      </c>
      <c r="P40" s="79">
        <v>1296.4781</v>
      </c>
      <c r="Q40" s="77">
        <v>997.19590000000005</v>
      </c>
      <c r="R40" s="77">
        <v>1144.0677000000001</v>
      </c>
    </row>
    <row r="41" spans="1:18">
      <c r="A41" s="103"/>
      <c r="B41" s="10" t="s">
        <v>30</v>
      </c>
      <c r="C41" s="79">
        <v>716.08040000000005</v>
      </c>
      <c r="D41" s="80">
        <v>1051.5034000000001</v>
      </c>
      <c r="E41" s="80">
        <v>856.17560000000003</v>
      </c>
      <c r="F41" s="79">
        <v>1022.9289</v>
      </c>
      <c r="G41" s="79">
        <v>1267.4355</v>
      </c>
      <c r="H41" s="80">
        <v>1502.65</v>
      </c>
      <c r="I41" s="80">
        <v>1387.4359999999999</v>
      </c>
      <c r="J41" s="80">
        <v>1255.5166999999999</v>
      </c>
      <c r="K41" s="80">
        <v>1253.9911</v>
      </c>
      <c r="L41" s="79">
        <v>604.82259999999997</v>
      </c>
      <c r="M41" s="79">
        <v>792.65539999999999</v>
      </c>
      <c r="N41" s="79">
        <v>1287.7230999999999</v>
      </c>
      <c r="O41" s="79">
        <v>1493.8912</v>
      </c>
      <c r="P41" s="79">
        <v>924.15139999999997</v>
      </c>
      <c r="Q41" s="77">
        <v>1163.3780999999999</v>
      </c>
      <c r="R41" s="77">
        <v>932.43430000000001</v>
      </c>
    </row>
    <row r="42" spans="1:18">
      <c r="A42" s="103"/>
      <c r="B42" s="10" t="s">
        <v>31</v>
      </c>
      <c r="C42" s="79">
        <v>316.2396</v>
      </c>
      <c r="D42" s="80">
        <v>-43.776300000000099</v>
      </c>
      <c r="E42" s="80">
        <v>-30.043600000000101</v>
      </c>
      <c r="F42" s="79">
        <v>526.90200000000004</v>
      </c>
      <c r="G42" s="79">
        <v>125.2899</v>
      </c>
      <c r="H42" s="80">
        <v>-927.68</v>
      </c>
      <c r="I42" s="80">
        <v>-1245.2584999999999</v>
      </c>
      <c r="J42" s="80">
        <v>-1021.7618</v>
      </c>
      <c r="K42" s="80">
        <v>-759.9502</v>
      </c>
      <c r="L42" s="79">
        <v>134.48230000000001</v>
      </c>
      <c r="M42" s="79">
        <v>488.64729999999997</v>
      </c>
      <c r="N42" s="79">
        <v>310.29660000000001</v>
      </c>
      <c r="O42" s="79">
        <v>75.369200000000006</v>
      </c>
      <c r="P42" s="79">
        <v>372.32670000000002</v>
      </c>
      <c r="Q42" s="77">
        <v>-166.18219999999999</v>
      </c>
      <c r="R42" s="77">
        <v>211.63339999999999</v>
      </c>
    </row>
    <row r="43" spans="1:18">
      <c r="A43" s="103" t="s">
        <v>35</v>
      </c>
      <c r="B43" s="103"/>
      <c r="C43" s="79" t="s">
        <v>36</v>
      </c>
      <c r="D43" s="79" t="s">
        <v>36</v>
      </c>
      <c r="E43" s="80">
        <v>-20.356100000000001</v>
      </c>
      <c r="F43" s="79">
        <v>18.465399999999999</v>
      </c>
      <c r="G43" s="79">
        <v>41.224200000000003</v>
      </c>
      <c r="H43" s="80">
        <v>12.962199999999999</v>
      </c>
      <c r="I43" s="80">
        <v>-472.70609999999999</v>
      </c>
      <c r="J43" s="80">
        <v>-430.73160000000001</v>
      </c>
      <c r="K43" s="80">
        <v>-251.8262</v>
      </c>
      <c r="L43" s="79">
        <v>-382.16210000000001</v>
      </c>
      <c r="M43" s="79">
        <v>-172.0992</v>
      </c>
      <c r="N43" s="79">
        <v>71.930000000000007</v>
      </c>
      <c r="O43" s="79">
        <v>5.0552000000000001</v>
      </c>
      <c r="P43" s="79">
        <v>-131.98220000000001</v>
      </c>
      <c r="Q43" s="77">
        <v>-461.52350000000001</v>
      </c>
      <c r="R43" s="77">
        <v>-280.42970000000003</v>
      </c>
    </row>
  </sheetData>
  <mergeCells count="35">
    <mergeCell ref="A4:B4"/>
    <mergeCell ref="A5:B5"/>
    <mergeCell ref="A6:B6"/>
    <mergeCell ref="A7:B7"/>
    <mergeCell ref="A2:R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3:B43"/>
    <mergeCell ref="A35:A37"/>
    <mergeCell ref="A40:A42"/>
  </mergeCells>
  <phoneticPr fontId="14" type="noConversion"/>
  <pageMargins left="0.75" right="0.75" top="1" bottom="1" header="0.5" footer="0.5"/>
  <pageSetup paperSize="9" scale="7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XDR78"/>
  <sheetViews>
    <sheetView workbookViewId="0">
      <pane xSplit="2" ySplit="4" topLeftCell="FS5" activePane="bottomRight" state="frozen"/>
      <selection pane="topRight"/>
      <selection pane="bottomLeft"/>
      <selection pane="bottomRight" activeCell="GJ38" sqref="GJ38"/>
    </sheetView>
  </sheetViews>
  <sheetFormatPr defaultColWidth="9" defaultRowHeight="13.5"/>
  <cols>
    <col min="1" max="1" width="33.125" style="1" bestFit="1" customWidth="1"/>
    <col min="2" max="2" width="5" style="1" bestFit="1" customWidth="1"/>
    <col min="3" max="4" width="10.625" style="1" bestFit="1" customWidth="1"/>
    <col min="5" max="11" width="10.75" style="1" bestFit="1" customWidth="1"/>
    <col min="12" max="14" width="11.75" style="1" bestFit="1" customWidth="1"/>
    <col min="15" max="23" width="10.75" style="1" bestFit="1" customWidth="1"/>
    <col min="24" max="26" width="11.75" style="1" bestFit="1" customWidth="1"/>
    <col min="27" max="35" width="10.75" style="1" bestFit="1" customWidth="1"/>
    <col min="36" max="38" width="11.75" style="1" bestFit="1" customWidth="1"/>
    <col min="39" max="47" width="10.75" style="1" bestFit="1" customWidth="1"/>
    <col min="48" max="50" width="11.75" style="1" bestFit="1" customWidth="1"/>
    <col min="51" max="59" width="10.75" style="1" bestFit="1" customWidth="1"/>
    <col min="60" max="62" width="11.75" style="1" bestFit="1" customWidth="1"/>
    <col min="63" max="69" width="10.75" style="1" bestFit="1" customWidth="1"/>
    <col min="70" max="78" width="11.75" style="1" bestFit="1" customWidth="1"/>
    <col min="79" max="82" width="10.75" style="1" bestFit="1" customWidth="1"/>
    <col min="83" max="90" width="11.75" style="1" bestFit="1" customWidth="1"/>
    <col min="91" max="95" width="10.75" style="1" bestFit="1" customWidth="1"/>
    <col min="96" max="96" width="11.75" style="1" bestFit="1" customWidth="1"/>
    <col min="97" max="98" width="11.75" style="1" customWidth="1"/>
    <col min="99" max="101" width="11.75" style="1" bestFit="1" customWidth="1"/>
    <col min="102" max="103" width="10.75" style="1" bestFit="1" customWidth="1"/>
    <col min="104" max="107" width="11.75" style="1" bestFit="1" customWidth="1"/>
    <col min="108" max="109" width="11.75" style="1" customWidth="1"/>
    <col min="110" max="110" width="11.75" style="1" bestFit="1" customWidth="1"/>
    <col min="111" max="116" width="10.75" style="1" bestFit="1" customWidth="1"/>
    <col min="117" max="117" width="10.75" style="4" bestFit="1" customWidth="1"/>
    <col min="118" max="119" width="10.75" style="1" bestFit="1" customWidth="1"/>
    <col min="120" max="121" width="11.75" style="1" bestFit="1" customWidth="1"/>
    <col min="122" max="122" width="11.75" style="1" customWidth="1"/>
    <col min="123" max="131" width="10.75" style="1" bestFit="1" customWidth="1"/>
    <col min="132" max="134" width="11.75" style="1" customWidth="1"/>
    <col min="135" max="140" width="10.75" style="1" bestFit="1" customWidth="1"/>
    <col min="141" max="141" width="10.75" style="1" customWidth="1"/>
    <col min="142" max="143" width="10.75" style="1" bestFit="1" customWidth="1"/>
    <col min="144" max="146" width="11.75" style="1" customWidth="1"/>
    <col min="147" max="155" width="10.75" style="1" bestFit="1" customWidth="1"/>
    <col min="156" max="157" width="11.75" style="1" customWidth="1"/>
    <col min="158" max="158" width="11.75" style="1" bestFit="1" customWidth="1"/>
    <col min="159" max="159" width="10.75" style="5" bestFit="1" customWidth="1"/>
    <col min="160" max="160" width="10.75" style="6" bestFit="1" customWidth="1"/>
    <col min="161" max="164" width="10.75" style="6" customWidth="1"/>
    <col min="165" max="165" width="11.375" style="6" customWidth="1"/>
    <col min="166" max="166" width="11" style="6" customWidth="1"/>
    <col min="167" max="167" width="11.375" style="6" customWidth="1"/>
    <col min="168" max="168" width="11.75" style="6" bestFit="1" customWidth="1"/>
    <col min="169" max="171" width="11.625" style="6" customWidth="1"/>
    <col min="172" max="177" width="10.625" style="6" bestFit="1" customWidth="1"/>
    <col min="178" max="178" width="11.25" style="6" customWidth="1"/>
    <col min="179" max="179" width="10.125" style="6" bestFit="1" customWidth="1"/>
    <col min="180" max="181" width="11.5" style="6" customWidth="1"/>
    <col min="182" max="182" width="11.25" style="6" bestFit="1" customWidth="1"/>
    <col min="183" max="183" width="10.125" style="6" bestFit="1" customWidth="1"/>
    <col min="184" max="185" width="10.25" style="6" customWidth="1"/>
    <col min="186" max="186" width="11" style="6" customWidth="1"/>
    <col min="187" max="187" width="10.125" style="6" bestFit="1" customWidth="1"/>
    <col min="188" max="189" width="10" style="6" bestFit="1" customWidth="1"/>
    <col min="190" max="16314" width="9" style="6"/>
    <col min="16347" max="16384" width="9" style="6"/>
  </cols>
  <sheetData>
    <row r="1" spans="1:189" s="1" customFormat="1" ht="30" customHeight="1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DN1" s="27"/>
      <c r="DO1" s="27"/>
      <c r="DP1" s="27"/>
    </row>
    <row r="2" spans="1:189" s="1" customFormat="1" ht="18.75">
      <c r="A2" s="115" t="s">
        <v>39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</row>
    <row r="3" spans="1:189" s="1" customFormat="1">
      <c r="A3" s="8" t="s">
        <v>38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DM3" s="4"/>
      <c r="DO3" s="28"/>
      <c r="FD3"/>
      <c r="FE3"/>
      <c r="FF3"/>
      <c r="FG3"/>
      <c r="FH3"/>
    </row>
    <row r="4" spans="1:189" s="5" customFormat="1" ht="12">
      <c r="A4" s="113" t="s">
        <v>2</v>
      </c>
      <c r="B4" s="113"/>
      <c r="C4" s="9">
        <v>40200</v>
      </c>
      <c r="D4" s="9">
        <v>40232</v>
      </c>
      <c r="E4" s="9">
        <v>40264</v>
      </c>
      <c r="F4" s="9">
        <v>40296</v>
      </c>
      <c r="G4" s="9">
        <v>40328</v>
      </c>
      <c r="H4" s="9">
        <v>40330</v>
      </c>
      <c r="I4" s="9">
        <v>40360</v>
      </c>
      <c r="J4" s="9">
        <v>40392</v>
      </c>
      <c r="K4" s="9">
        <v>40424</v>
      </c>
      <c r="L4" s="9">
        <v>40456</v>
      </c>
      <c r="M4" s="9">
        <v>40488</v>
      </c>
      <c r="N4" s="9">
        <v>40520</v>
      </c>
      <c r="O4" s="9">
        <v>40552</v>
      </c>
      <c r="P4" s="9">
        <v>40584</v>
      </c>
      <c r="Q4" s="9">
        <v>40616</v>
      </c>
      <c r="R4" s="9">
        <v>40648</v>
      </c>
      <c r="S4" s="9">
        <v>40680</v>
      </c>
      <c r="T4" s="9">
        <v>40712</v>
      </c>
      <c r="U4" s="9">
        <v>40744</v>
      </c>
      <c r="V4" s="9">
        <v>40776</v>
      </c>
      <c r="W4" s="9">
        <v>40808</v>
      </c>
      <c r="X4" s="9">
        <v>40840</v>
      </c>
      <c r="Y4" s="9">
        <v>40872</v>
      </c>
      <c r="Z4" s="9">
        <v>40904</v>
      </c>
      <c r="AA4" s="9">
        <v>40936</v>
      </c>
      <c r="AB4" s="9">
        <v>40968</v>
      </c>
      <c r="AC4" s="9">
        <v>40969</v>
      </c>
      <c r="AD4" s="9">
        <v>41000</v>
      </c>
      <c r="AE4" s="9">
        <v>41032</v>
      </c>
      <c r="AF4" s="9">
        <v>41064</v>
      </c>
      <c r="AG4" s="9">
        <v>41096</v>
      </c>
      <c r="AH4" s="9">
        <v>41128</v>
      </c>
      <c r="AI4" s="9">
        <v>41160</v>
      </c>
      <c r="AJ4" s="9">
        <v>41192</v>
      </c>
      <c r="AK4" s="9">
        <v>41224</v>
      </c>
      <c r="AL4" s="18">
        <v>41256</v>
      </c>
      <c r="AM4" s="9">
        <v>41288</v>
      </c>
      <c r="AN4" s="9">
        <v>41320</v>
      </c>
      <c r="AO4" s="9">
        <v>41352</v>
      </c>
      <c r="AP4" s="9">
        <v>41384</v>
      </c>
      <c r="AQ4" s="9">
        <v>41416</v>
      </c>
      <c r="AR4" s="9">
        <v>41448</v>
      </c>
      <c r="AS4" s="9">
        <v>41480</v>
      </c>
      <c r="AT4" s="9">
        <v>41512</v>
      </c>
      <c r="AU4" s="9">
        <v>41544</v>
      </c>
      <c r="AV4" s="9">
        <v>41576</v>
      </c>
      <c r="AW4" s="9">
        <v>41608</v>
      </c>
      <c r="AX4" s="9">
        <v>41609</v>
      </c>
      <c r="AY4" s="9">
        <v>41640</v>
      </c>
      <c r="AZ4" s="9">
        <v>41672</v>
      </c>
      <c r="BA4" s="9">
        <v>41701</v>
      </c>
      <c r="BB4" s="9">
        <v>41733</v>
      </c>
      <c r="BC4" s="9">
        <v>41764</v>
      </c>
      <c r="BD4" s="9">
        <v>41796</v>
      </c>
      <c r="BE4" s="9">
        <v>41827</v>
      </c>
      <c r="BF4" s="9">
        <v>41859</v>
      </c>
      <c r="BG4" s="9">
        <v>41891</v>
      </c>
      <c r="BH4" s="9">
        <v>41922</v>
      </c>
      <c r="BI4" s="9">
        <v>41954</v>
      </c>
      <c r="BJ4" s="9">
        <v>41985</v>
      </c>
      <c r="BK4" s="9">
        <v>42005</v>
      </c>
      <c r="BL4" s="9">
        <v>42036</v>
      </c>
      <c r="BM4" s="18">
        <v>42064</v>
      </c>
      <c r="BN4" s="9">
        <v>42095</v>
      </c>
      <c r="BO4" s="9">
        <v>42125</v>
      </c>
      <c r="BP4" s="9">
        <v>42156</v>
      </c>
      <c r="BQ4" s="9">
        <v>42186</v>
      </c>
      <c r="BR4" s="9">
        <v>42217</v>
      </c>
      <c r="BS4" s="9">
        <v>42248</v>
      </c>
      <c r="BT4" s="9">
        <v>42278</v>
      </c>
      <c r="BU4" s="9">
        <v>42309</v>
      </c>
      <c r="BV4" s="9">
        <v>42339</v>
      </c>
      <c r="BW4" s="9">
        <v>42370</v>
      </c>
      <c r="BX4" s="9">
        <v>42401</v>
      </c>
      <c r="BY4" s="9">
        <v>42430</v>
      </c>
      <c r="BZ4" s="9">
        <v>42461</v>
      </c>
      <c r="CA4" s="9">
        <v>42491</v>
      </c>
      <c r="CB4" s="9">
        <v>42522</v>
      </c>
      <c r="CC4" s="9">
        <v>42552</v>
      </c>
      <c r="CD4" s="9">
        <v>42583</v>
      </c>
      <c r="CE4" s="9">
        <v>42614</v>
      </c>
      <c r="CF4" s="9">
        <v>42644</v>
      </c>
      <c r="CG4" s="9">
        <v>42675</v>
      </c>
      <c r="CH4" s="9">
        <v>42705</v>
      </c>
      <c r="CI4" s="9">
        <v>42736</v>
      </c>
      <c r="CJ4" s="9">
        <v>42767</v>
      </c>
      <c r="CK4" s="9">
        <v>42795</v>
      </c>
      <c r="CL4" s="9">
        <v>42826</v>
      </c>
      <c r="CM4" s="9">
        <v>42856</v>
      </c>
      <c r="CN4" s="9">
        <v>42887</v>
      </c>
      <c r="CO4" s="9">
        <v>42917</v>
      </c>
      <c r="CP4" s="9">
        <v>42948</v>
      </c>
      <c r="CQ4" s="9">
        <v>42979</v>
      </c>
      <c r="CR4" s="9">
        <v>43009</v>
      </c>
      <c r="CS4" s="9">
        <v>43040</v>
      </c>
      <c r="CT4" s="9">
        <v>43070</v>
      </c>
      <c r="CU4" s="9">
        <v>43101</v>
      </c>
      <c r="CV4" s="9">
        <v>43132</v>
      </c>
      <c r="CW4" s="9">
        <v>43160</v>
      </c>
      <c r="CX4" s="9">
        <v>43191</v>
      </c>
      <c r="CY4" s="9">
        <v>43221</v>
      </c>
      <c r="CZ4" s="9">
        <v>43252</v>
      </c>
      <c r="DA4" s="9">
        <v>43282</v>
      </c>
      <c r="DB4" s="9">
        <v>43313</v>
      </c>
      <c r="DC4" s="9">
        <v>43344</v>
      </c>
      <c r="DD4" s="9">
        <v>43374</v>
      </c>
      <c r="DE4" s="9">
        <v>43405</v>
      </c>
      <c r="DF4" s="9">
        <v>43435</v>
      </c>
      <c r="DG4" s="9">
        <v>43466</v>
      </c>
      <c r="DH4" s="9">
        <v>43497</v>
      </c>
      <c r="DI4" s="9">
        <v>43525</v>
      </c>
      <c r="DJ4" s="9">
        <v>43556</v>
      </c>
      <c r="DK4" s="9">
        <v>43586</v>
      </c>
      <c r="DL4" s="9">
        <v>43617</v>
      </c>
      <c r="DM4" s="9">
        <v>43647</v>
      </c>
      <c r="DN4" s="9">
        <v>43678</v>
      </c>
      <c r="DO4" s="9">
        <v>43709</v>
      </c>
      <c r="DP4" s="9">
        <v>43739</v>
      </c>
      <c r="DQ4" s="9">
        <v>43770</v>
      </c>
      <c r="DR4" s="9">
        <v>43800</v>
      </c>
      <c r="DS4" s="9">
        <v>43831</v>
      </c>
      <c r="DT4" s="9">
        <v>43863</v>
      </c>
      <c r="DU4" s="9">
        <v>43893</v>
      </c>
      <c r="DV4" s="9">
        <v>43925</v>
      </c>
      <c r="DW4" s="9">
        <v>43956</v>
      </c>
      <c r="DX4" s="9">
        <v>43988</v>
      </c>
      <c r="DY4" s="9">
        <v>44019</v>
      </c>
      <c r="DZ4" s="9">
        <v>44051</v>
      </c>
      <c r="EA4" s="9">
        <v>44083</v>
      </c>
      <c r="EB4" s="9">
        <v>44114</v>
      </c>
      <c r="EC4" s="9">
        <v>44146</v>
      </c>
      <c r="ED4" s="9">
        <v>44177</v>
      </c>
      <c r="EE4" s="9">
        <v>44197</v>
      </c>
      <c r="EF4" s="9">
        <v>44228</v>
      </c>
      <c r="EG4" s="9">
        <v>44256</v>
      </c>
      <c r="EH4" s="9">
        <v>44287</v>
      </c>
      <c r="EI4" s="9">
        <v>44317</v>
      </c>
      <c r="EJ4" s="9">
        <v>44348</v>
      </c>
      <c r="EK4" s="9">
        <v>44378</v>
      </c>
      <c r="EL4" s="9">
        <v>44409</v>
      </c>
      <c r="EM4" s="9">
        <v>44440</v>
      </c>
      <c r="EN4" s="9">
        <v>44470</v>
      </c>
      <c r="EO4" s="9">
        <v>44501</v>
      </c>
      <c r="EP4" s="9">
        <v>44531</v>
      </c>
      <c r="EQ4" s="9">
        <v>44562</v>
      </c>
      <c r="ER4" s="9">
        <v>44593</v>
      </c>
      <c r="ES4" s="9">
        <v>44621</v>
      </c>
      <c r="ET4" s="9">
        <v>44652</v>
      </c>
      <c r="EU4" s="9">
        <v>44682</v>
      </c>
      <c r="EV4" s="9">
        <v>44713</v>
      </c>
      <c r="EW4" s="9">
        <v>44743</v>
      </c>
      <c r="EX4" s="18">
        <v>44774</v>
      </c>
      <c r="EY4" s="18">
        <v>44805</v>
      </c>
      <c r="EZ4" s="9">
        <v>44835</v>
      </c>
      <c r="FA4" s="9">
        <v>44866</v>
      </c>
      <c r="FB4" s="9">
        <v>44896</v>
      </c>
      <c r="FC4" s="9">
        <v>44927</v>
      </c>
      <c r="FD4" s="9">
        <v>44958</v>
      </c>
      <c r="FE4" s="9">
        <v>44986</v>
      </c>
      <c r="FF4" s="9">
        <v>45017</v>
      </c>
      <c r="FG4" s="9">
        <v>45047</v>
      </c>
      <c r="FH4" s="9">
        <v>45078</v>
      </c>
      <c r="FI4" s="9">
        <v>45108</v>
      </c>
      <c r="FJ4" s="9">
        <v>45139</v>
      </c>
      <c r="FK4" s="9">
        <v>45170</v>
      </c>
      <c r="FL4" s="9">
        <v>45201</v>
      </c>
      <c r="FM4" s="9">
        <v>45231</v>
      </c>
      <c r="FN4" s="9">
        <v>45261</v>
      </c>
      <c r="FO4" s="9">
        <v>45292</v>
      </c>
      <c r="FP4" s="9">
        <v>45324</v>
      </c>
      <c r="FQ4" s="9">
        <v>45352</v>
      </c>
      <c r="FR4" s="9">
        <v>45383</v>
      </c>
      <c r="FS4" s="9">
        <v>45413</v>
      </c>
      <c r="FT4" s="9">
        <v>45444</v>
      </c>
      <c r="FU4" s="9">
        <v>45474</v>
      </c>
      <c r="FV4" s="9">
        <v>45506</v>
      </c>
      <c r="FW4" s="9">
        <v>45537</v>
      </c>
      <c r="FX4" s="9">
        <v>45566</v>
      </c>
      <c r="FY4" s="9">
        <v>45597</v>
      </c>
      <c r="FZ4" s="9">
        <v>45627</v>
      </c>
      <c r="GA4" s="9">
        <v>45658</v>
      </c>
      <c r="GB4" s="9">
        <v>45689</v>
      </c>
      <c r="GC4" s="9">
        <v>45717</v>
      </c>
      <c r="GD4" s="9">
        <v>45748</v>
      </c>
      <c r="GE4" s="9">
        <v>45778</v>
      </c>
      <c r="GF4" s="9">
        <v>45809</v>
      </c>
      <c r="GG4" s="9">
        <v>45839</v>
      </c>
    </row>
    <row r="5" spans="1:189" s="8" customFormat="1" ht="12">
      <c r="A5" s="114" t="s">
        <v>16</v>
      </c>
      <c r="B5" s="114"/>
      <c r="C5" s="93">
        <v>950.42849999999999</v>
      </c>
      <c r="D5" s="93">
        <v>779.61090000000002</v>
      </c>
      <c r="E5" s="93">
        <v>1070.6237000000001</v>
      </c>
      <c r="F5" s="93">
        <v>1154.6111000000001</v>
      </c>
      <c r="G5" s="93">
        <v>1005.8656</v>
      </c>
      <c r="H5" s="93">
        <v>1115.8901000000001</v>
      </c>
      <c r="I5" s="93">
        <v>1156.2073</v>
      </c>
      <c r="J5" s="93">
        <v>1163.6288</v>
      </c>
      <c r="K5" s="93">
        <v>1317.5088000000001</v>
      </c>
      <c r="L5" s="93">
        <v>1300.7902999999999</v>
      </c>
      <c r="M5" s="93">
        <v>1344.3357000000001</v>
      </c>
      <c r="N5" s="93">
        <v>1512.69</v>
      </c>
      <c r="O5" s="93">
        <v>1522.2856999999999</v>
      </c>
      <c r="P5" s="93">
        <v>936.13459999999998</v>
      </c>
      <c r="Q5" s="93">
        <v>1393.7665</v>
      </c>
      <c r="R5" s="93">
        <v>1366.268</v>
      </c>
      <c r="S5" s="93">
        <v>1506.0313000000001</v>
      </c>
      <c r="T5" s="93">
        <v>1461.9294</v>
      </c>
      <c r="U5" s="93">
        <v>1400.0365999999999</v>
      </c>
      <c r="V5" s="93">
        <v>1487.3343</v>
      </c>
      <c r="W5" s="93">
        <v>1751.1307999999999</v>
      </c>
      <c r="X5" s="93">
        <v>1220.8413</v>
      </c>
      <c r="Y5" s="93">
        <v>1374.5243</v>
      </c>
      <c r="Z5" s="93">
        <v>1667.1642999999999</v>
      </c>
      <c r="AA5" s="93">
        <v>1284.4798000000001</v>
      </c>
      <c r="AB5" s="93">
        <v>1208.3398999999999</v>
      </c>
      <c r="AC5" s="93">
        <v>1368.6478</v>
      </c>
      <c r="AD5" s="93">
        <v>1136.5277000000001</v>
      </c>
      <c r="AE5" s="93">
        <v>1414.4865</v>
      </c>
      <c r="AF5" s="93">
        <v>1348.8277</v>
      </c>
      <c r="AG5" s="93">
        <v>1355.4655</v>
      </c>
      <c r="AH5" s="93">
        <v>1354.9404</v>
      </c>
      <c r="AI5" s="93">
        <v>1456.3919000000001</v>
      </c>
      <c r="AJ5" s="93">
        <v>1277.5061000000001</v>
      </c>
      <c r="AK5" s="93">
        <v>1410.3586</v>
      </c>
      <c r="AL5" s="93">
        <v>1747.2393</v>
      </c>
      <c r="AM5" s="93">
        <v>1883.9143999999999</v>
      </c>
      <c r="AN5" s="93">
        <v>1233.7845</v>
      </c>
      <c r="AO5" s="93">
        <v>1594.7893999999999</v>
      </c>
      <c r="AP5" s="93">
        <v>1400.1448</v>
      </c>
      <c r="AQ5" s="93">
        <v>1566.5496000000001</v>
      </c>
      <c r="AR5" s="93">
        <v>1434.37</v>
      </c>
      <c r="AS5" s="93">
        <v>1507.5374999999999</v>
      </c>
      <c r="AT5" s="93">
        <v>1478.6883</v>
      </c>
      <c r="AU5" s="93">
        <v>1655.8586</v>
      </c>
      <c r="AV5" s="93">
        <v>1558.5308</v>
      </c>
      <c r="AW5" s="93">
        <v>1647.0811000000001</v>
      </c>
      <c r="AX5" s="93">
        <v>1867.6449</v>
      </c>
      <c r="AY5" s="93">
        <v>2033.336</v>
      </c>
      <c r="AZ5" s="93">
        <v>1456.6697999999999</v>
      </c>
      <c r="BA5" s="93">
        <v>1677.7624000000001</v>
      </c>
      <c r="BB5" s="93">
        <v>1505.558</v>
      </c>
      <c r="BC5" s="93">
        <v>1418.5281</v>
      </c>
      <c r="BD5" s="93">
        <v>1553.5447999999999</v>
      </c>
      <c r="BE5" s="93">
        <v>1530.8218999999999</v>
      </c>
      <c r="BF5" s="93">
        <v>1466.2248</v>
      </c>
      <c r="BG5" s="93">
        <v>1629.8820000000001</v>
      </c>
      <c r="BH5" s="93">
        <v>1369.3675000000001</v>
      </c>
      <c r="BI5" s="93">
        <v>1454.8920000000001</v>
      </c>
      <c r="BJ5" s="93">
        <v>1861.6768999999999</v>
      </c>
      <c r="BK5" s="93">
        <v>1619.5160000000001</v>
      </c>
      <c r="BL5" s="93">
        <v>1186.5315000000001</v>
      </c>
      <c r="BM5" s="93">
        <v>1314.1324</v>
      </c>
      <c r="BN5" s="93">
        <v>1447.9002</v>
      </c>
      <c r="BO5" s="93">
        <v>1426.8090999999999</v>
      </c>
      <c r="BP5" s="93">
        <v>1669.9623999999999</v>
      </c>
      <c r="BQ5" s="93">
        <v>1414.8710000000001</v>
      </c>
      <c r="BR5" s="93">
        <v>2068.5799000000002</v>
      </c>
      <c r="BS5" s="93">
        <v>1229.1780000000001</v>
      </c>
      <c r="BT5" s="93">
        <v>1283.0192</v>
      </c>
      <c r="BU5" s="93">
        <v>1167.2743</v>
      </c>
      <c r="BV5" s="93">
        <v>1402.93</v>
      </c>
      <c r="BW5" s="93">
        <v>1385.7589</v>
      </c>
      <c r="BX5" s="93">
        <v>937.40830000000005</v>
      </c>
      <c r="BY5" s="93">
        <v>1176.5582999999999</v>
      </c>
      <c r="BZ5" s="93">
        <v>1150.0730000000001</v>
      </c>
      <c r="CA5" s="93">
        <v>1269.5081</v>
      </c>
      <c r="CB5" s="93">
        <v>1347.2201</v>
      </c>
      <c r="CC5" s="93">
        <v>1113.0988</v>
      </c>
      <c r="CD5" s="93">
        <v>1256.8199</v>
      </c>
      <c r="CE5" s="93">
        <v>1208.0873999999999</v>
      </c>
      <c r="CF5" s="93">
        <v>1078.6036999999999</v>
      </c>
      <c r="CG5" s="93">
        <v>1179.2716</v>
      </c>
      <c r="CH5" s="93">
        <v>1280.2009</v>
      </c>
      <c r="CI5" s="93">
        <v>1216.3576</v>
      </c>
      <c r="CJ5" s="93">
        <v>1087.7456</v>
      </c>
      <c r="CK5" s="93">
        <v>1450.4481000000001</v>
      </c>
      <c r="CL5" s="93">
        <v>1206.8308999999999</v>
      </c>
      <c r="CM5" s="93">
        <v>1295.9809</v>
      </c>
      <c r="CN5" s="93">
        <v>1469.3937000000001</v>
      </c>
      <c r="CO5" s="93">
        <v>1275.8933999999999</v>
      </c>
      <c r="CP5" s="93">
        <v>1411.7845</v>
      </c>
      <c r="CQ5" s="93">
        <v>1559.7861</v>
      </c>
      <c r="CR5" s="93">
        <v>1288.5820000000001</v>
      </c>
      <c r="CS5" s="93">
        <v>1473.6387</v>
      </c>
      <c r="CT5" s="93">
        <v>1704.0585000000001</v>
      </c>
      <c r="CU5" s="93">
        <v>1555.3975</v>
      </c>
      <c r="CV5" s="93">
        <v>1242.4248</v>
      </c>
      <c r="CW5" s="93">
        <v>1544.4632999999999</v>
      </c>
      <c r="CX5" s="93">
        <v>1573.7541000000001</v>
      </c>
      <c r="CY5" s="93">
        <v>1725.8205</v>
      </c>
      <c r="CZ5" s="93">
        <v>1640.2520999999999</v>
      </c>
      <c r="DA5" s="93">
        <v>1682.5011999999999</v>
      </c>
      <c r="DB5" s="93">
        <v>1618.3862999999999</v>
      </c>
      <c r="DC5" s="93">
        <v>1580.1295</v>
      </c>
      <c r="DD5" s="93">
        <v>1552.1161999999999</v>
      </c>
      <c r="DE5" s="93">
        <v>1544.1548</v>
      </c>
      <c r="DF5" s="93">
        <v>1656.5471</v>
      </c>
      <c r="DG5" s="93">
        <v>1810.4385</v>
      </c>
      <c r="DH5" s="93">
        <v>1038.7226000000001</v>
      </c>
      <c r="DI5" s="93">
        <v>1513.3046999999999</v>
      </c>
      <c r="DJ5" s="93">
        <v>1516.2587000000001</v>
      </c>
      <c r="DK5" s="93">
        <v>1581.4060999999999</v>
      </c>
      <c r="DL5" s="93">
        <v>1423.2952</v>
      </c>
      <c r="DM5" s="93">
        <v>1609.8054</v>
      </c>
      <c r="DN5" s="93">
        <v>1710.9242999999999</v>
      </c>
      <c r="DO5" s="93">
        <v>1624.9095</v>
      </c>
      <c r="DP5" s="93">
        <v>1379.8764000000001</v>
      </c>
      <c r="DQ5" s="93">
        <v>1486.3115</v>
      </c>
      <c r="DR5" s="93">
        <v>1797.8617999999999</v>
      </c>
      <c r="DS5" s="93">
        <v>1455.2774999999999</v>
      </c>
      <c r="DT5" s="93">
        <v>1479.1791000000001</v>
      </c>
      <c r="DU5" s="93">
        <v>1980.6874</v>
      </c>
      <c r="DV5" s="93">
        <v>1572.4445000000001</v>
      </c>
      <c r="DW5" s="93">
        <v>1520.6407999999999</v>
      </c>
      <c r="DX5" s="93">
        <v>1526.3062</v>
      </c>
      <c r="DY5" s="93">
        <v>1721.8348000000001</v>
      </c>
      <c r="DZ5" s="93">
        <v>1595.5254</v>
      </c>
      <c r="EA5" s="93">
        <v>1810.8616</v>
      </c>
      <c r="EB5" s="93">
        <v>1531.6892</v>
      </c>
      <c r="EC5" s="93">
        <v>1761.1559999999999</v>
      </c>
      <c r="ED5" s="93">
        <v>2536.9072000000001</v>
      </c>
      <c r="EE5" s="93">
        <v>1995.1457</v>
      </c>
      <c r="EF5" s="93">
        <v>1689.7240999999999</v>
      </c>
      <c r="EG5" s="93">
        <v>2216.6743000000001</v>
      </c>
      <c r="EH5" s="93">
        <v>1903.2710999999999</v>
      </c>
      <c r="EI5" s="93">
        <v>1930.1151</v>
      </c>
      <c r="EJ5" s="93">
        <v>2358.5319</v>
      </c>
      <c r="EK5" s="93">
        <v>2141.0356999999999</v>
      </c>
      <c r="EL5" s="93">
        <v>2091.4814999999999</v>
      </c>
      <c r="EM5" s="93">
        <v>2271.877</v>
      </c>
      <c r="EN5" s="93">
        <v>1861.7706000000001</v>
      </c>
      <c r="EO5" s="93">
        <v>2359.9531000000002</v>
      </c>
      <c r="EP5" s="93">
        <v>2796.7415000000001</v>
      </c>
      <c r="EQ5" s="93">
        <v>2421.61</v>
      </c>
      <c r="ER5" s="93">
        <v>1600.7550000000001</v>
      </c>
      <c r="ES5" s="93">
        <v>2580.3933999999999</v>
      </c>
      <c r="ET5" s="93">
        <v>2297.5385000000001</v>
      </c>
      <c r="EU5" s="93">
        <v>2049.8425999999999</v>
      </c>
      <c r="EV5" s="93">
        <v>2338.5612000000001</v>
      </c>
      <c r="EW5" s="93">
        <v>2203.2927</v>
      </c>
      <c r="EX5" s="93">
        <v>2351.8551000000002</v>
      </c>
      <c r="EY5" s="93">
        <v>2214.3143</v>
      </c>
      <c r="EZ5" s="93">
        <v>1700.8770999999999</v>
      </c>
      <c r="FA5" s="93">
        <v>1857.385</v>
      </c>
      <c r="FB5" s="93">
        <v>2092.1496000000002</v>
      </c>
      <c r="FC5" s="93">
        <v>1752.5791999999999</v>
      </c>
      <c r="FD5" s="93">
        <v>1829.2023999999999</v>
      </c>
      <c r="FE5" s="93">
        <v>1878.1117999999999</v>
      </c>
      <c r="FF5" s="93">
        <v>1869.0625</v>
      </c>
      <c r="FG5" s="93">
        <v>1993.2075</v>
      </c>
      <c r="FH5" s="93">
        <v>2002.5091</v>
      </c>
      <c r="FI5" s="93">
        <v>1676.6855</v>
      </c>
      <c r="FJ5" s="93">
        <v>1932.9038</v>
      </c>
      <c r="FK5" s="93">
        <v>1768.5842</v>
      </c>
      <c r="FL5" s="93">
        <v>1604.1838</v>
      </c>
      <c r="FM5" s="93">
        <v>1734.8133</v>
      </c>
      <c r="FN5" s="93">
        <v>2019.7555</v>
      </c>
      <c r="FO5" s="93">
        <v>2042.6204</v>
      </c>
      <c r="FP5" s="93">
        <v>1539.5087000000001</v>
      </c>
      <c r="FQ5" s="93">
        <v>1840.1159</v>
      </c>
      <c r="FR5" s="93">
        <v>1737.2264</v>
      </c>
      <c r="FS5" s="93">
        <v>1759.7991</v>
      </c>
      <c r="FT5" s="93">
        <v>1716.7632000000001</v>
      </c>
      <c r="FU5" s="93">
        <v>1846.6312</v>
      </c>
      <c r="FV5" s="93">
        <v>1902.1584</v>
      </c>
      <c r="FW5" s="93">
        <v>2377.2964999999999</v>
      </c>
      <c r="FX5" s="94">
        <v>2164.2150000000001</v>
      </c>
      <c r="FY5" s="94">
        <v>2043.5494000000001</v>
      </c>
      <c r="FZ5" s="94">
        <v>2263.5093999999999</v>
      </c>
      <c r="GA5" s="94">
        <v>1815.3755000000001</v>
      </c>
      <c r="GB5" s="94">
        <v>1579.056</v>
      </c>
      <c r="GC5" s="94">
        <v>1895.9413</v>
      </c>
      <c r="GD5" s="94">
        <v>2139.0423000000001</v>
      </c>
      <c r="GE5" s="94">
        <v>1926.5292999999999</v>
      </c>
      <c r="GF5" s="94">
        <v>2076.5108</v>
      </c>
      <c r="GG5" s="94">
        <v>2335.9794000000002</v>
      </c>
    </row>
    <row r="6" spans="1:189" s="1" customFormat="1" ht="12">
      <c r="A6" s="112" t="s">
        <v>17</v>
      </c>
      <c r="B6" s="112"/>
      <c r="C6" s="64">
        <v>10.390599999999999</v>
      </c>
      <c r="D6" s="64">
        <v>16.456199999999999</v>
      </c>
      <c r="E6" s="64">
        <v>70.463499999999996</v>
      </c>
      <c r="F6" s="64">
        <v>80.16</v>
      </c>
      <c r="G6" s="64">
        <v>44.273299999999999</v>
      </c>
      <c r="H6" s="64">
        <v>28.825099999999999</v>
      </c>
      <c r="I6" s="64">
        <v>14.366400000000001</v>
      </c>
      <c r="J6" s="64">
        <v>31.901800000000001</v>
      </c>
      <c r="K6" s="64">
        <v>125.57</v>
      </c>
      <c r="L6" s="64">
        <v>48.126399999999997</v>
      </c>
      <c r="M6" s="64">
        <v>46.842799999999997</v>
      </c>
      <c r="N6" s="64">
        <v>50.069299999999998</v>
      </c>
      <c r="O6" s="64">
        <v>18.9785</v>
      </c>
      <c r="P6" s="64">
        <v>36.182899999999997</v>
      </c>
      <c r="Q6" s="64">
        <v>39.816400000000002</v>
      </c>
      <c r="R6" s="64">
        <v>67.812299999999993</v>
      </c>
      <c r="S6" s="64">
        <v>115.7555</v>
      </c>
      <c r="T6" s="64">
        <v>26.313099999999999</v>
      </c>
      <c r="U6" s="64">
        <v>39.06</v>
      </c>
      <c r="V6" s="64">
        <v>43.573399999999999</v>
      </c>
      <c r="W6" s="64">
        <v>324.9846</v>
      </c>
      <c r="X6" s="64">
        <v>68.480500000000006</v>
      </c>
      <c r="Y6" s="64">
        <v>85.926599999999993</v>
      </c>
      <c r="Z6" s="64">
        <v>241.9727</v>
      </c>
      <c r="AA6" s="64">
        <v>48.882100000000001</v>
      </c>
      <c r="AB6" s="64">
        <v>68.282899999999998</v>
      </c>
      <c r="AC6" s="64">
        <v>42.084099999999999</v>
      </c>
      <c r="AD6" s="64">
        <v>34.478700000000003</v>
      </c>
      <c r="AE6" s="64">
        <v>63.582299999999996</v>
      </c>
      <c r="AF6" s="64">
        <v>53.390099999999997</v>
      </c>
      <c r="AG6" s="64">
        <v>80.661299999999997</v>
      </c>
      <c r="AH6" s="64">
        <v>76.449100000000001</v>
      </c>
      <c r="AI6" s="64">
        <v>82.080299999999994</v>
      </c>
      <c r="AJ6" s="64">
        <v>27.827100000000002</v>
      </c>
      <c r="AK6" s="64">
        <v>44.669600000000003</v>
      </c>
      <c r="AL6" s="64">
        <v>48.2059</v>
      </c>
      <c r="AM6" s="64">
        <v>65.827500000000001</v>
      </c>
      <c r="AN6" s="64">
        <v>21.514399999999998</v>
      </c>
      <c r="AO6" s="64">
        <v>72.876800000000003</v>
      </c>
      <c r="AP6" s="64">
        <v>59.754300000000001</v>
      </c>
      <c r="AQ6" s="64">
        <v>61.938200000000002</v>
      </c>
      <c r="AR6" s="64">
        <v>45.7423</v>
      </c>
      <c r="AS6" s="64">
        <v>56.8735</v>
      </c>
      <c r="AT6" s="64">
        <v>68.458799999999997</v>
      </c>
      <c r="AU6" s="64">
        <v>28.564</v>
      </c>
      <c r="AV6" s="64">
        <v>47.7196</v>
      </c>
      <c r="AW6" s="64">
        <v>13.369300000000001</v>
      </c>
      <c r="AX6" s="64">
        <v>42.279899999999998</v>
      </c>
      <c r="AY6" s="64">
        <v>35.131300000000003</v>
      </c>
      <c r="AZ6" s="64">
        <v>54.627000000000002</v>
      </c>
      <c r="BA6" s="64">
        <v>57.027200000000001</v>
      </c>
      <c r="BB6" s="64">
        <v>50.2134</v>
      </c>
      <c r="BC6" s="64">
        <v>27.8415</v>
      </c>
      <c r="BD6" s="64">
        <v>36.626800000000003</v>
      </c>
      <c r="BE6" s="64">
        <v>25.893899999999999</v>
      </c>
      <c r="BF6" s="64">
        <v>24.638400000000001</v>
      </c>
      <c r="BG6" s="64">
        <v>17.5901</v>
      </c>
      <c r="BH6" s="64">
        <v>27.618500000000001</v>
      </c>
      <c r="BI6" s="64">
        <v>43.041699999999999</v>
      </c>
      <c r="BJ6" s="64">
        <v>102.149</v>
      </c>
      <c r="BK6" s="64">
        <v>126.9796</v>
      </c>
      <c r="BL6" s="64">
        <v>30.869700000000002</v>
      </c>
      <c r="BM6" s="64">
        <v>64.248699999999999</v>
      </c>
      <c r="BN6" s="64">
        <v>62.640500000000003</v>
      </c>
      <c r="BO6" s="64">
        <v>51.918100000000003</v>
      </c>
      <c r="BP6" s="64">
        <v>33.778599999999997</v>
      </c>
      <c r="BQ6" s="64">
        <v>36.097299999999997</v>
      </c>
      <c r="BR6" s="64">
        <v>950.80610000000001</v>
      </c>
      <c r="BS6" s="64">
        <v>151.0651</v>
      </c>
      <c r="BT6" s="64">
        <v>169.69470000000001</v>
      </c>
      <c r="BU6" s="64">
        <v>33.429499999999997</v>
      </c>
      <c r="BV6" s="64">
        <v>63.33</v>
      </c>
      <c r="BW6" s="64">
        <v>261.41390000000001</v>
      </c>
      <c r="BX6" s="64">
        <v>85.063999999999993</v>
      </c>
      <c r="BY6" s="64">
        <v>83.971900000000005</v>
      </c>
      <c r="BZ6" s="64">
        <v>83.309600000000003</v>
      </c>
      <c r="CA6" s="64">
        <v>91.545500000000004</v>
      </c>
      <c r="CB6" s="64">
        <v>128.56299999999999</v>
      </c>
      <c r="CC6" s="64">
        <v>63.384300000000003</v>
      </c>
      <c r="CD6" s="64">
        <v>62.084299999999999</v>
      </c>
      <c r="CE6" s="64">
        <v>84.432699999999997</v>
      </c>
      <c r="CF6" s="64">
        <v>52.1599</v>
      </c>
      <c r="CG6" s="64">
        <v>52.3855</v>
      </c>
      <c r="CH6" s="64">
        <v>39.6111</v>
      </c>
      <c r="CI6" s="64">
        <v>45.606000000000002</v>
      </c>
      <c r="CJ6" s="64">
        <v>62.395000000000003</v>
      </c>
      <c r="CK6" s="64">
        <v>65.770799999999994</v>
      </c>
      <c r="CL6" s="64">
        <v>67.054100000000005</v>
      </c>
      <c r="CM6" s="64">
        <v>61.740699999999997</v>
      </c>
      <c r="CN6" s="64">
        <v>62.919899999999998</v>
      </c>
      <c r="CO6" s="64">
        <v>69.266599999999997</v>
      </c>
      <c r="CP6" s="64">
        <v>85.8001</v>
      </c>
      <c r="CQ6" s="64">
        <v>75.288799999999995</v>
      </c>
      <c r="CR6" s="64">
        <v>51.446300000000001</v>
      </c>
      <c r="CS6" s="64">
        <v>78.049000000000007</v>
      </c>
      <c r="CT6" s="64">
        <v>102.8096</v>
      </c>
      <c r="CU6" s="64">
        <v>88.212999999999994</v>
      </c>
      <c r="CV6" s="64">
        <v>50.993699999999997</v>
      </c>
      <c r="CW6" s="64">
        <v>77.882800000000003</v>
      </c>
      <c r="CX6" s="64">
        <v>93.855099999999993</v>
      </c>
      <c r="CY6" s="64">
        <v>95.612700000000004</v>
      </c>
      <c r="CZ6" s="64">
        <v>83.589600000000004</v>
      </c>
      <c r="DA6" s="64">
        <v>106.9812</v>
      </c>
      <c r="DB6" s="64">
        <v>102.93980000000001</v>
      </c>
      <c r="DC6" s="64">
        <v>101.83880000000001</v>
      </c>
      <c r="DD6" s="64">
        <v>128.26429999999999</v>
      </c>
      <c r="DE6" s="64">
        <v>138.0908</v>
      </c>
      <c r="DF6" s="64">
        <v>115.01260000000001</v>
      </c>
      <c r="DG6" s="64">
        <v>108.6054</v>
      </c>
      <c r="DH6" s="64">
        <v>101.2067</v>
      </c>
      <c r="DI6" s="64">
        <v>101.19750000000001</v>
      </c>
      <c r="DJ6" s="64">
        <v>67.670500000000004</v>
      </c>
      <c r="DK6" s="64">
        <v>102.4648</v>
      </c>
      <c r="DL6" s="64">
        <v>121.42359999999999</v>
      </c>
      <c r="DM6" s="64">
        <v>104.10680000000001</v>
      </c>
      <c r="DN6" s="64">
        <v>207.73079999999999</v>
      </c>
      <c r="DO6" s="64">
        <v>178.19909999999999</v>
      </c>
      <c r="DP6" s="64">
        <v>121.057</v>
      </c>
      <c r="DQ6" s="64">
        <v>88.072400000000002</v>
      </c>
      <c r="DR6" s="64">
        <v>102.1568</v>
      </c>
      <c r="DS6" s="64">
        <v>134.0932</v>
      </c>
      <c r="DT6" s="64">
        <v>379.48860000000002</v>
      </c>
      <c r="DU6" s="64">
        <v>405.7756</v>
      </c>
      <c r="DV6" s="64">
        <v>193.96279999999999</v>
      </c>
      <c r="DW6" s="64">
        <v>144.5316</v>
      </c>
      <c r="DX6" s="64">
        <v>175.16249999999999</v>
      </c>
      <c r="DY6" s="64">
        <v>173.45660000000001</v>
      </c>
      <c r="DZ6" s="64">
        <v>197.24430000000001</v>
      </c>
      <c r="EA6" s="64">
        <v>100.8764</v>
      </c>
      <c r="EB6" s="64">
        <v>78.472499999999997</v>
      </c>
      <c r="EC6" s="64">
        <v>99.733099999999993</v>
      </c>
      <c r="ED6" s="64">
        <v>109.717</v>
      </c>
      <c r="EE6" s="64">
        <v>119.0305</v>
      </c>
      <c r="EF6" s="64">
        <v>105.3699</v>
      </c>
      <c r="EG6" s="64">
        <v>125.4534</v>
      </c>
      <c r="EH6" s="64">
        <v>138.00739999999999</v>
      </c>
      <c r="EI6" s="64">
        <v>119.4481</v>
      </c>
      <c r="EJ6" s="64">
        <v>77.137200000000007</v>
      </c>
      <c r="EK6" s="64">
        <v>94.739500000000007</v>
      </c>
      <c r="EL6" s="64">
        <v>78.495099999999994</v>
      </c>
      <c r="EM6" s="64">
        <v>64.848200000000006</v>
      </c>
      <c r="EN6" s="64">
        <v>78.990899999999996</v>
      </c>
      <c r="EO6" s="64">
        <v>109.1444</v>
      </c>
      <c r="EP6" s="64">
        <v>71.742500000000007</v>
      </c>
      <c r="EQ6" s="64">
        <v>103.2162</v>
      </c>
      <c r="ER6" s="64">
        <v>106.1541</v>
      </c>
      <c r="ES6" s="64">
        <v>180.66669999999999</v>
      </c>
      <c r="ET6" s="64">
        <v>141.40520000000001</v>
      </c>
      <c r="EU6" s="64">
        <v>134.87819999999999</v>
      </c>
      <c r="EV6" s="64">
        <v>157.91030000000001</v>
      </c>
      <c r="EW6" s="64">
        <v>94.273200000000003</v>
      </c>
      <c r="EX6" s="64">
        <v>93.968599999999995</v>
      </c>
      <c r="EY6" s="64">
        <v>61.035800000000002</v>
      </c>
      <c r="EZ6" s="64">
        <v>25.8062</v>
      </c>
      <c r="FA6" s="64">
        <v>54.343699999999998</v>
      </c>
      <c r="FB6" s="64">
        <v>72.573099999999997</v>
      </c>
      <c r="FC6" s="64">
        <v>99.483900000000006</v>
      </c>
      <c r="FD6" s="64">
        <v>51.408700000000003</v>
      </c>
      <c r="FE6" s="64">
        <v>74.474999999999994</v>
      </c>
      <c r="FF6" s="64">
        <v>85.695499999999996</v>
      </c>
      <c r="FG6" s="64">
        <v>81.563000000000002</v>
      </c>
      <c r="FH6" s="64">
        <v>77.795299999999997</v>
      </c>
      <c r="FI6" s="64">
        <v>49.558700000000002</v>
      </c>
      <c r="FJ6" s="64">
        <v>35.224499999999999</v>
      </c>
      <c r="FK6" s="64">
        <v>108.53149999999999</v>
      </c>
      <c r="FL6" s="64">
        <v>38.870899999999999</v>
      </c>
      <c r="FM6" s="64">
        <v>60.603400000000001</v>
      </c>
      <c r="FN6" s="64">
        <v>41.463099999999997</v>
      </c>
      <c r="FO6" s="64">
        <v>80.906700000000001</v>
      </c>
      <c r="FP6" s="64">
        <v>146.8751</v>
      </c>
      <c r="FQ6" s="64">
        <v>118.0509</v>
      </c>
      <c r="FR6" s="64">
        <v>78.366299999999995</v>
      </c>
      <c r="FS6" s="64">
        <v>49.650599999999997</v>
      </c>
      <c r="FT6" s="64">
        <v>132.2962</v>
      </c>
      <c r="FU6" s="64">
        <v>60.239400000000003</v>
      </c>
      <c r="FV6" s="64">
        <v>68.128699999999995</v>
      </c>
      <c r="FW6" s="64">
        <v>76.597700000000003</v>
      </c>
      <c r="FX6" s="65">
        <v>85.848500000000001</v>
      </c>
      <c r="FY6" s="65">
        <v>62.830100000000002</v>
      </c>
      <c r="FZ6" s="65">
        <v>56.381900000000002</v>
      </c>
      <c r="GA6" s="65">
        <v>35.929400000000001</v>
      </c>
      <c r="GB6" s="65">
        <v>22.412600000000001</v>
      </c>
      <c r="GC6" s="65">
        <v>42.0274</v>
      </c>
      <c r="GD6" s="65">
        <v>49.0169</v>
      </c>
      <c r="GE6" s="65">
        <v>47.899700000000003</v>
      </c>
      <c r="GF6" s="65">
        <v>80.631200000000007</v>
      </c>
      <c r="GG6" s="65">
        <v>95.459900000000005</v>
      </c>
    </row>
    <row r="7" spans="1:189" s="1" customFormat="1" ht="12">
      <c r="A7" s="112" t="s">
        <v>18</v>
      </c>
      <c r="B7" s="112"/>
      <c r="C7" s="64">
        <v>940.03790000000004</v>
      </c>
      <c r="D7" s="64">
        <v>763.15470000000005</v>
      </c>
      <c r="E7" s="64">
        <v>1000.1602</v>
      </c>
      <c r="F7" s="64">
        <v>1074.4511</v>
      </c>
      <c r="G7" s="64">
        <v>961.59230000000002</v>
      </c>
      <c r="H7" s="64">
        <v>1087.0650000000001</v>
      </c>
      <c r="I7" s="64">
        <v>1141.8408999999999</v>
      </c>
      <c r="J7" s="64">
        <v>1131.7270000000001</v>
      </c>
      <c r="K7" s="64">
        <v>1191.9387999999999</v>
      </c>
      <c r="L7" s="64">
        <v>1252.6639</v>
      </c>
      <c r="M7" s="64">
        <v>1297.4929</v>
      </c>
      <c r="N7" s="64">
        <v>1462.6206999999999</v>
      </c>
      <c r="O7" s="64">
        <v>1503.3072</v>
      </c>
      <c r="P7" s="64">
        <v>899.95169999999996</v>
      </c>
      <c r="Q7" s="64">
        <v>1353.9501</v>
      </c>
      <c r="R7" s="64">
        <v>1298.4557</v>
      </c>
      <c r="S7" s="64">
        <v>1390.2757999999999</v>
      </c>
      <c r="T7" s="64">
        <v>1435.6162999999999</v>
      </c>
      <c r="U7" s="64">
        <v>1360.9766</v>
      </c>
      <c r="V7" s="64">
        <v>1443.7609</v>
      </c>
      <c r="W7" s="64">
        <v>1426.1461999999999</v>
      </c>
      <c r="X7" s="64">
        <v>1152.3607999999999</v>
      </c>
      <c r="Y7" s="64">
        <v>1288.5977</v>
      </c>
      <c r="Z7" s="64">
        <v>1425.1916000000001</v>
      </c>
      <c r="AA7" s="64">
        <v>1235.5977</v>
      </c>
      <c r="AB7" s="64">
        <v>1140.057</v>
      </c>
      <c r="AC7" s="64">
        <v>1326.5636999999999</v>
      </c>
      <c r="AD7" s="64">
        <v>1102.049</v>
      </c>
      <c r="AE7" s="64">
        <v>1350.9041999999999</v>
      </c>
      <c r="AF7" s="64">
        <v>1295.4376</v>
      </c>
      <c r="AG7" s="64">
        <v>1274.8042</v>
      </c>
      <c r="AH7" s="64">
        <v>1278.4912999999999</v>
      </c>
      <c r="AI7" s="64">
        <v>1374.3116</v>
      </c>
      <c r="AJ7" s="64">
        <v>1249.6790000000001</v>
      </c>
      <c r="AK7" s="64">
        <v>1365.6890000000001</v>
      </c>
      <c r="AL7" s="64">
        <v>1699.0334</v>
      </c>
      <c r="AM7" s="64">
        <v>1818.0869</v>
      </c>
      <c r="AN7" s="64">
        <v>1212.2701</v>
      </c>
      <c r="AO7" s="64">
        <v>1521.9126000000001</v>
      </c>
      <c r="AP7" s="64">
        <v>1340.3905</v>
      </c>
      <c r="AQ7" s="64">
        <v>1504.6114</v>
      </c>
      <c r="AR7" s="64">
        <v>1388.6277</v>
      </c>
      <c r="AS7" s="64">
        <v>1450.664</v>
      </c>
      <c r="AT7" s="64">
        <v>1410.2294999999999</v>
      </c>
      <c r="AU7" s="64">
        <v>1627.2945999999999</v>
      </c>
      <c r="AV7" s="64">
        <v>1510.8112000000001</v>
      </c>
      <c r="AW7" s="64">
        <v>1633.7118</v>
      </c>
      <c r="AX7" s="64">
        <v>1825.365</v>
      </c>
      <c r="AY7" s="64">
        <v>1998.2047</v>
      </c>
      <c r="AZ7" s="64">
        <v>1402.0427999999999</v>
      </c>
      <c r="BA7" s="64">
        <v>1620.7352000000001</v>
      </c>
      <c r="BB7" s="64">
        <v>1455.3445999999999</v>
      </c>
      <c r="BC7" s="64">
        <v>1390.6866</v>
      </c>
      <c r="BD7" s="64">
        <v>1516.9179999999999</v>
      </c>
      <c r="BE7" s="64">
        <v>1504.9280000000001</v>
      </c>
      <c r="BF7" s="64">
        <v>1441.5863999999999</v>
      </c>
      <c r="BG7" s="64">
        <v>1612.2918999999999</v>
      </c>
      <c r="BH7" s="64">
        <v>1341.749</v>
      </c>
      <c r="BI7" s="64">
        <v>1411.8503000000001</v>
      </c>
      <c r="BJ7" s="64">
        <v>1759.5279</v>
      </c>
      <c r="BK7" s="64">
        <v>1492.5364</v>
      </c>
      <c r="BL7" s="64">
        <v>1155.6618000000001</v>
      </c>
      <c r="BM7" s="64">
        <v>1249.8837000000001</v>
      </c>
      <c r="BN7" s="64">
        <v>1385.2597000000001</v>
      </c>
      <c r="BO7" s="64">
        <v>1374.8910000000001</v>
      </c>
      <c r="BP7" s="64">
        <v>1636.1838</v>
      </c>
      <c r="BQ7" s="64">
        <v>1378.7737</v>
      </c>
      <c r="BR7" s="64">
        <v>1117.7737999999999</v>
      </c>
      <c r="BS7" s="64">
        <v>1078.1129000000001</v>
      </c>
      <c r="BT7" s="64">
        <v>1113.3244999999999</v>
      </c>
      <c r="BU7" s="64">
        <v>1133.8448000000001</v>
      </c>
      <c r="BV7" s="64">
        <v>1339.6</v>
      </c>
      <c r="BW7" s="64">
        <v>1124.345</v>
      </c>
      <c r="BX7" s="64">
        <v>852.34429999999998</v>
      </c>
      <c r="BY7" s="64">
        <v>1092.5863999999999</v>
      </c>
      <c r="BZ7" s="64">
        <v>1066.7634</v>
      </c>
      <c r="CA7" s="64">
        <v>1177.9626000000001</v>
      </c>
      <c r="CB7" s="64">
        <v>1218.6570999999999</v>
      </c>
      <c r="CC7" s="64">
        <v>1049.7145</v>
      </c>
      <c r="CD7" s="64">
        <v>1194.7356</v>
      </c>
      <c r="CE7" s="64">
        <v>1123.6547</v>
      </c>
      <c r="CF7" s="64">
        <v>1026.4438</v>
      </c>
      <c r="CG7" s="64">
        <v>1126.8860999999999</v>
      </c>
      <c r="CH7" s="64">
        <v>1240.5898</v>
      </c>
      <c r="CI7" s="64">
        <v>1170.7516000000001</v>
      </c>
      <c r="CJ7" s="64">
        <v>1025.3506</v>
      </c>
      <c r="CK7" s="64">
        <v>1384.6773000000001</v>
      </c>
      <c r="CL7" s="64">
        <v>1139.7768000000001</v>
      </c>
      <c r="CM7" s="64">
        <v>1234.2402</v>
      </c>
      <c r="CN7" s="64">
        <v>1406.4738</v>
      </c>
      <c r="CO7" s="64">
        <v>1206.6268</v>
      </c>
      <c r="CP7" s="64">
        <v>1325.9844000000001</v>
      </c>
      <c r="CQ7" s="64">
        <v>1484.4973</v>
      </c>
      <c r="CR7" s="64">
        <v>1237.1357</v>
      </c>
      <c r="CS7" s="64">
        <v>1395.5897</v>
      </c>
      <c r="CT7" s="64">
        <v>1601.2489</v>
      </c>
      <c r="CU7" s="64">
        <v>1467.1845000000001</v>
      </c>
      <c r="CV7" s="64">
        <v>1191.4311</v>
      </c>
      <c r="CW7" s="64">
        <v>1466.5805</v>
      </c>
      <c r="CX7" s="64">
        <v>1479.8989999999999</v>
      </c>
      <c r="CY7" s="64">
        <v>1630.2077999999999</v>
      </c>
      <c r="CZ7" s="64">
        <v>1556.6624999999999</v>
      </c>
      <c r="DA7" s="64">
        <v>1575.52</v>
      </c>
      <c r="DB7" s="64">
        <v>1515.4465</v>
      </c>
      <c r="DC7" s="64">
        <v>1478.2907</v>
      </c>
      <c r="DD7" s="64">
        <v>1423.8518999999999</v>
      </c>
      <c r="DE7" s="64">
        <v>1406.0640000000001</v>
      </c>
      <c r="DF7" s="64">
        <v>1541.5345</v>
      </c>
      <c r="DG7" s="64">
        <v>1701.8331000000001</v>
      </c>
      <c r="DH7" s="64">
        <v>937.51589999999999</v>
      </c>
      <c r="DI7" s="64">
        <v>1412.1071999999999</v>
      </c>
      <c r="DJ7" s="64">
        <v>1448.5881999999999</v>
      </c>
      <c r="DK7" s="64">
        <v>1478.9413</v>
      </c>
      <c r="DL7" s="64">
        <v>1301.8715999999999</v>
      </c>
      <c r="DM7" s="64">
        <v>1505.6985999999999</v>
      </c>
      <c r="DN7" s="64">
        <v>1503.1935000000001</v>
      </c>
      <c r="DO7" s="64">
        <v>1446.7103999999999</v>
      </c>
      <c r="DP7" s="64">
        <v>1258.8194000000001</v>
      </c>
      <c r="DQ7" s="64">
        <v>1398.2391</v>
      </c>
      <c r="DR7" s="64">
        <v>1695.7049999999999</v>
      </c>
      <c r="DS7" s="64">
        <v>1321.1842999999999</v>
      </c>
      <c r="DT7" s="64">
        <v>1099.6904999999999</v>
      </c>
      <c r="DU7" s="64">
        <v>1574.9118000000001</v>
      </c>
      <c r="DV7" s="64">
        <v>1378.4817</v>
      </c>
      <c r="DW7" s="64">
        <v>1376.1092000000001</v>
      </c>
      <c r="DX7" s="64">
        <v>1351.1437000000001</v>
      </c>
      <c r="DY7" s="64">
        <v>1548.3782000000001</v>
      </c>
      <c r="DZ7" s="64">
        <v>1398.2810999999999</v>
      </c>
      <c r="EA7" s="64">
        <v>1709.9852000000001</v>
      </c>
      <c r="EB7" s="64">
        <v>1453.2166999999999</v>
      </c>
      <c r="EC7" s="64">
        <v>1661.4229</v>
      </c>
      <c r="ED7" s="64">
        <v>2427.1902</v>
      </c>
      <c r="EE7" s="64">
        <v>1876.1152</v>
      </c>
      <c r="EF7" s="64">
        <v>1584.3542</v>
      </c>
      <c r="EG7" s="64">
        <v>2091.2208999999998</v>
      </c>
      <c r="EH7" s="64">
        <v>1765.2637</v>
      </c>
      <c r="EI7" s="64">
        <v>1810.6669999999999</v>
      </c>
      <c r="EJ7" s="64">
        <v>2281.3946999999998</v>
      </c>
      <c r="EK7" s="64">
        <v>2046.2962</v>
      </c>
      <c r="EL7" s="64">
        <v>2012.9864</v>
      </c>
      <c r="EM7" s="64">
        <v>2207.0288</v>
      </c>
      <c r="EN7" s="64">
        <v>1782.7797</v>
      </c>
      <c r="EO7" s="64">
        <v>2250.8087</v>
      </c>
      <c r="EP7" s="64">
        <v>2724.9989999999998</v>
      </c>
      <c r="EQ7" s="64">
        <v>2318.3937999999998</v>
      </c>
      <c r="ER7" s="64">
        <v>1494.6008999999999</v>
      </c>
      <c r="ES7" s="64">
        <v>2399.7267000000002</v>
      </c>
      <c r="ET7" s="64">
        <v>2156.1333</v>
      </c>
      <c r="EU7" s="64">
        <v>1914.9644000000001</v>
      </c>
      <c r="EV7" s="64">
        <v>2180.6509000000001</v>
      </c>
      <c r="EW7" s="64">
        <v>2109.0194999999999</v>
      </c>
      <c r="EX7" s="64">
        <v>2257.8865000000001</v>
      </c>
      <c r="EY7" s="64">
        <v>2153.2784999999999</v>
      </c>
      <c r="EZ7" s="64">
        <v>1675.0708999999999</v>
      </c>
      <c r="FA7" s="64">
        <v>1803.0413000000001</v>
      </c>
      <c r="FB7" s="64">
        <v>2019.5764999999999</v>
      </c>
      <c r="FC7" s="64">
        <v>1653.0953</v>
      </c>
      <c r="FD7" s="64">
        <v>1777.7936999999999</v>
      </c>
      <c r="FE7" s="64">
        <v>1803.6368</v>
      </c>
      <c r="FF7" s="64">
        <v>1783.367</v>
      </c>
      <c r="FG7" s="64">
        <v>1911.6444999999999</v>
      </c>
      <c r="FH7" s="64">
        <v>1924.7138</v>
      </c>
      <c r="FI7" s="64">
        <v>1627.1268</v>
      </c>
      <c r="FJ7" s="64">
        <v>1897.6793</v>
      </c>
      <c r="FK7" s="64">
        <v>1660.0527</v>
      </c>
      <c r="FL7" s="64">
        <v>1565.3129000000001</v>
      </c>
      <c r="FM7" s="64">
        <v>1674.2099000000001</v>
      </c>
      <c r="FN7" s="64">
        <v>1978.2924</v>
      </c>
      <c r="FO7" s="64">
        <v>1961.7137</v>
      </c>
      <c r="FP7" s="64">
        <v>1392.6336000000001</v>
      </c>
      <c r="FQ7" s="64">
        <v>1722.0650000000001</v>
      </c>
      <c r="FR7" s="64">
        <v>1658.8601000000001</v>
      </c>
      <c r="FS7" s="64">
        <v>1710.1485</v>
      </c>
      <c r="FT7" s="64">
        <v>1584.4670000000001</v>
      </c>
      <c r="FU7" s="64">
        <v>1786.3918000000001</v>
      </c>
      <c r="FV7" s="64">
        <v>1834.0297</v>
      </c>
      <c r="FW7" s="64">
        <v>2300.6988000000001</v>
      </c>
      <c r="FX7" s="65">
        <v>2078.3665000000001</v>
      </c>
      <c r="FY7" s="65">
        <v>1980.7193000000002</v>
      </c>
      <c r="FZ7" s="65">
        <v>2207.1275000000001</v>
      </c>
      <c r="GA7" s="65">
        <v>1779.4461000000001</v>
      </c>
      <c r="GB7" s="65">
        <v>1556.6433999999999</v>
      </c>
      <c r="GC7" s="65">
        <v>1853.9139</v>
      </c>
      <c r="GD7" s="65">
        <v>2090.0254</v>
      </c>
      <c r="GE7" s="65">
        <v>1878.6296</v>
      </c>
      <c r="GF7" s="65">
        <v>1995.8796</v>
      </c>
      <c r="GG7" s="65">
        <v>2240.5195000000003</v>
      </c>
    </row>
    <row r="8" spans="1:189" s="1" customFormat="1" ht="12">
      <c r="A8" s="112" t="s">
        <v>19</v>
      </c>
      <c r="B8" s="112"/>
      <c r="C8" s="64">
        <v>819.0806</v>
      </c>
      <c r="D8" s="64">
        <v>682.62760000000003</v>
      </c>
      <c r="E8" s="64">
        <v>894.61770000000001</v>
      </c>
      <c r="F8" s="64">
        <v>940.6173</v>
      </c>
      <c r="G8" s="64">
        <v>859.7079</v>
      </c>
      <c r="H8" s="64">
        <v>971.72760000000005</v>
      </c>
      <c r="I8" s="64">
        <v>1026.2547999999999</v>
      </c>
      <c r="J8" s="64">
        <v>1011.6648</v>
      </c>
      <c r="K8" s="64">
        <v>1073.4001000000001</v>
      </c>
      <c r="L8" s="64">
        <v>1127.0133000000001</v>
      </c>
      <c r="M8" s="64">
        <v>1156.1905999999999</v>
      </c>
      <c r="N8" s="64">
        <v>1214.6632</v>
      </c>
      <c r="O8" s="64">
        <v>1325.1572000000001</v>
      </c>
      <c r="P8" s="64">
        <v>823.13379999999995</v>
      </c>
      <c r="Q8" s="64">
        <v>1211.653</v>
      </c>
      <c r="R8" s="64">
        <v>1155.7457999999999</v>
      </c>
      <c r="S8" s="64">
        <v>1223.5562</v>
      </c>
      <c r="T8" s="64">
        <v>1273.029</v>
      </c>
      <c r="U8" s="64">
        <v>1210.2752</v>
      </c>
      <c r="V8" s="64">
        <v>1304.6343999999999</v>
      </c>
      <c r="W8" s="64">
        <v>1291.3472999999999</v>
      </c>
      <c r="X8" s="64">
        <v>1054.7144000000001</v>
      </c>
      <c r="Y8" s="64">
        <v>1154.6278</v>
      </c>
      <c r="Z8" s="64">
        <v>1248.662</v>
      </c>
      <c r="AA8" s="64">
        <v>1105.6418000000001</v>
      </c>
      <c r="AB8" s="64">
        <v>1060.3118999999999</v>
      </c>
      <c r="AC8" s="64">
        <v>1180.5359000000001</v>
      </c>
      <c r="AD8" s="64">
        <v>1009.1604</v>
      </c>
      <c r="AE8" s="64">
        <v>1230.8246999999999</v>
      </c>
      <c r="AF8" s="64">
        <v>1149.0482999999999</v>
      </c>
      <c r="AG8" s="64">
        <v>1171.3889999999999</v>
      </c>
      <c r="AH8" s="64">
        <v>1156.4186999999999</v>
      </c>
      <c r="AI8" s="64">
        <v>1225.1362999999999</v>
      </c>
      <c r="AJ8" s="64">
        <v>1096.6701</v>
      </c>
      <c r="AK8" s="64">
        <v>1210.9041</v>
      </c>
      <c r="AL8" s="64">
        <v>1504.3798999999999</v>
      </c>
      <c r="AM8" s="64">
        <v>1632.1957</v>
      </c>
      <c r="AN8" s="64">
        <v>1109.2661000000001</v>
      </c>
      <c r="AO8" s="64">
        <v>1348.8638000000001</v>
      </c>
      <c r="AP8" s="64">
        <v>1212.0771</v>
      </c>
      <c r="AQ8" s="64">
        <v>1338.2569000000001</v>
      </c>
      <c r="AR8" s="64">
        <v>1239.2179000000001</v>
      </c>
      <c r="AS8" s="64">
        <v>1293.6489999999999</v>
      </c>
      <c r="AT8" s="64">
        <v>1282.2399</v>
      </c>
      <c r="AU8" s="64">
        <v>1462.3005000000001</v>
      </c>
      <c r="AV8" s="64">
        <v>1377.414</v>
      </c>
      <c r="AW8" s="64">
        <v>1451.4861000000001</v>
      </c>
      <c r="AX8" s="64">
        <v>1564.9856</v>
      </c>
      <c r="AY8" s="64">
        <v>1766.1196</v>
      </c>
      <c r="AZ8" s="64">
        <v>1289.9295999999999</v>
      </c>
      <c r="BA8" s="64">
        <v>1468.4322999999999</v>
      </c>
      <c r="BB8" s="64">
        <v>1309.3925999999999</v>
      </c>
      <c r="BC8" s="64">
        <v>1257.6943000000001</v>
      </c>
      <c r="BD8" s="64">
        <v>1333.0269000000001</v>
      </c>
      <c r="BE8" s="64">
        <v>1351.9373000000001</v>
      </c>
      <c r="BF8" s="64">
        <v>1302.3634999999999</v>
      </c>
      <c r="BG8" s="64">
        <v>1387.8132000000001</v>
      </c>
      <c r="BH8" s="64">
        <v>1210.6251</v>
      </c>
      <c r="BI8" s="64">
        <v>1267.9096999999999</v>
      </c>
      <c r="BJ8" s="64">
        <v>1548.7904000000001</v>
      </c>
      <c r="BK8" s="64">
        <v>1307.1600000000001</v>
      </c>
      <c r="BL8" s="64">
        <v>1022.2341</v>
      </c>
      <c r="BM8" s="64">
        <v>1107.9367999999999</v>
      </c>
      <c r="BN8" s="64">
        <v>1198.4199000000001</v>
      </c>
      <c r="BO8" s="64">
        <v>1166.3732</v>
      </c>
      <c r="BP8" s="64">
        <v>1327.6579999999999</v>
      </c>
      <c r="BQ8" s="64">
        <v>1189.2944</v>
      </c>
      <c r="BR8" s="64">
        <v>988.20219999999995</v>
      </c>
      <c r="BS8" s="64">
        <v>970.21</v>
      </c>
      <c r="BT8" s="64">
        <v>1025.0084999999999</v>
      </c>
      <c r="BU8" s="64">
        <v>1033.7285999999999</v>
      </c>
      <c r="BV8" s="64">
        <v>1156.07</v>
      </c>
      <c r="BW8" s="64">
        <v>1032.6315999999999</v>
      </c>
      <c r="BX8" s="64">
        <v>780.06299999999999</v>
      </c>
      <c r="BY8" s="64">
        <v>1003.2126</v>
      </c>
      <c r="BZ8" s="64">
        <v>990.71640000000002</v>
      </c>
      <c r="CA8" s="64">
        <v>1079.4699000000001</v>
      </c>
      <c r="CB8" s="64">
        <v>1109.0456999999999</v>
      </c>
      <c r="CC8" s="64">
        <v>951.97050000000002</v>
      </c>
      <c r="CD8" s="64">
        <v>1086.5907999999999</v>
      </c>
      <c r="CE8" s="64">
        <v>1008.215</v>
      </c>
      <c r="CF8" s="64">
        <v>938.75930000000005</v>
      </c>
      <c r="CG8" s="64">
        <v>1016.6019</v>
      </c>
      <c r="CH8" s="64">
        <v>1090.7748999999999</v>
      </c>
      <c r="CI8" s="64">
        <v>1081.5653</v>
      </c>
      <c r="CJ8" s="64">
        <v>917.14340000000004</v>
      </c>
      <c r="CK8" s="64">
        <v>1183.0555999999999</v>
      </c>
      <c r="CL8" s="64">
        <v>1033.4709</v>
      </c>
      <c r="CM8" s="64">
        <v>1102.6531</v>
      </c>
      <c r="CN8" s="64">
        <v>1257.479</v>
      </c>
      <c r="CO8" s="64">
        <v>1067.5305000000001</v>
      </c>
      <c r="CP8" s="64">
        <v>1181.0551</v>
      </c>
      <c r="CQ8" s="64">
        <v>1333.0011999999999</v>
      </c>
      <c r="CR8" s="64">
        <v>1112.6449</v>
      </c>
      <c r="CS8" s="64">
        <v>1211.6436000000001</v>
      </c>
      <c r="CT8" s="64">
        <v>1347.0333000000001</v>
      </c>
      <c r="CU8" s="64">
        <v>1282.3503000000001</v>
      </c>
      <c r="CV8" s="64">
        <v>1038.9160999999999</v>
      </c>
      <c r="CW8" s="64">
        <v>1245.1065000000001</v>
      </c>
      <c r="CX8" s="64">
        <v>1293.5735999999999</v>
      </c>
      <c r="CY8" s="64">
        <v>1427.1568</v>
      </c>
      <c r="CZ8" s="64">
        <v>1320.4627</v>
      </c>
      <c r="DA8" s="64">
        <v>1371.9698000000001</v>
      </c>
      <c r="DB8" s="64">
        <v>1295.9991</v>
      </c>
      <c r="DC8" s="64">
        <v>1288.097</v>
      </c>
      <c r="DD8" s="64">
        <v>1240.3541</v>
      </c>
      <c r="DE8" s="64">
        <v>1253.4852000000001</v>
      </c>
      <c r="DF8" s="64">
        <v>1329.2135000000001</v>
      </c>
      <c r="DG8" s="64">
        <v>1477.5201</v>
      </c>
      <c r="DH8" s="64">
        <v>825.6481</v>
      </c>
      <c r="DI8" s="64">
        <v>1246.8726999999999</v>
      </c>
      <c r="DJ8" s="64">
        <v>1205.8991000000001</v>
      </c>
      <c r="DK8" s="64">
        <v>1253.6407999999999</v>
      </c>
      <c r="DL8" s="64">
        <v>1092.9095</v>
      </c>
      <c r="DM8" s="64">
        <v>1282.5556999999999</v>
      </c>
      <c r="DN8" s="64">
        <v>1325.5510999999999</v>
      </c>
      <c r="DO8" s="64">
        <v>1221.6524999999999</v>
      </c>
      <c r="DP8" s="64">
        <v>1123.33</v>
      </c>
      <c r="DQ8" s="64">
        <v>1199.0453</v>
      </c>
      <c r="DR8" s="64">
        <v>1428.5209</v>
      </c>
      <c r="DS8" s="64">
        <v>1137.4421</v>
      </c>
      <c r="DT8" s="64">
        <v>956.61770000000001</v>
      </c>
      <c r="DU8" s="64">
        <v>1274.1687999999999</v>
      </c>
      <c r="DV8" s="64">
        <v>1161.9335000000001</v>
      </c>
      <c r="DW8" s="64">
        <v>1191.4784999999999</v>
      </c>
      <c r="DX8" s="64">
        <v>1107.4655</v>
      </c>
      <c r="DY8" s="64">
        <v>1290.9672</v>
      </c>
      <c r="DZ8" s="64">
        <v>1199.4654</v>
      </c>
      <c r="EA8" s="64">
        <v>1472.7748999999999</v>
      </c>
      <c r="EB8" s="64">
        <v>1227.5662</v>
      </c>
      <c r="EC8" s="64">
        <v>1364.5888</v>
      </c>
      <c r="ED8" s="64">
        <v>1963.3073999999999</v>
      </c>
      <c r="EE8" s="64">
        <v>1591.2882</v>
      </c>
      <c r="EF8" s="64">
        <v>1273.5062</v>
      </c>
      <c r="EG8" s="64">
        <v>1710.6226999999999</v>
      </c>
      <c r="EH8" s="64">
        <v>1450.443</v>
      </c>
      <c r="EI8" s="64">
        <v>1537.0198</v>
      </c>
      <c r="EJ8" s="64">
        <v>1906.4736</v>
      </c>
      <c r="EK8" s="64">
        <v>1693.5811000000001</v>
      </c>
      <c r="EL8" s="64">
        <v>1689.4647</v>
      </c>
      <c r="EM8" s="64">
        <v>1890.3796</v>
      </c>
      <c r="EN8" s="64">
        <v>1545.3713</v>
      </c>
      <c r="EO8" s="64">
        <v>1877.2833000000001</v>
      </c>
      <c r="EP8" s="64">
        <v>2230.3903</v>
      </c>
      <c r="EQ8" s="64">
        <v>1967.1005</v>
      </c>
      <c r="ER8" s="64">
        <v>1279.8979999999999</v>
      </c>
      <c r="ES8" s="64">
        <v>2033.6965</v>
      </c>
      <c r="ET8" s="64">
        <v>1842.0938000000001</v>
      </c>
      <c r="EU8" s="64">
        <v>1663.7243000000001</v>
      </c>
      <c r="EV8" s="64">
        <v>1833.9780000000001</v>
      </c>
      <c r="EW8" s="64">
        <v>1852.8168000000001</v>
      </c>
      <c r="EX8" s="64">
        <v>1986.2909999999999</v>
      </c>
      <c r="EY8" s="64">
        <v>1912.5146999999999</v>
      </c>
      <c r="EZ8" s="64">
        <v>1512.3027999999999</v>
      </c>
      <c r="FA8" s="64">
        <v>1539.1065000000001</v>
      </c>
      <c r="FB8" s="64">
        <v>1727.0938000000001</v>
      </c>
      <c r="FC8" s="64">
        <v>1424.6642999999999</v>
      </c>
      <c r="FD8" s="64">
        <v>1612.6702</v>
      </c>
      <c r="FE8" s="64">
        <v>1650.2737</v>
      </c>
      <c r="FF8" s="64">
        <v>1640.4204</v>
      </c>
      <c r="FG8" s="64">
        <v>1760.2538999999999</v>
      </c>
      <c r="FH8" s="64">
        <v>1708.5681</v>
      </c>
      <c r="FI8" s="64">
        <v>1450.0419999999999</v>
      </c>
      <c r="FJ8" s="64">
        <v>1736.5888</v>
      </c>
      <c r="FK8" s="64">
        <v>1494.9580000000001</v>
      </c>
      <c r="FL8" s="64">
        <v>1433.7554</v>
      </c>
      <c r="FM8" s="64">
        <v>1492.8168000000001</v>
      </c>
      <c r="FN8" s="64">
        <v>1742.0459000000001</v>
      </c>
      <c r="FO8" s="64">
        <v>1715.0563</v>
      </c>
      <c r="FP8" s="64">
        <v>1222.4246000000001</v>
      </c>
      <c r="FQ8" s="64">
        <v>1540.4427000000001</v>
      </c>
      <c r="FR8" s="64">
        <v>1428.0989999999999</v>
      </c>
      <c r="FS8" s="64">
        <v>1511.4232999999999</v>
      </c>
      <c r="FT8" s="64">
        <v>1439.1505999999999</v>
      </c>
      <c r="FU8" s="64">
        <v>1580.9060999999999</v>
      </c>
      <c r="FV8" s="64">
        <v>1638.4323999999999</v>
      </c>
      <c r="FW8" s="64">
        <v>1978.9939999999999</v>
      </c>
      <c r="FX8" s="65">
        <v>1797.2064</v>
      </c>
      <c r="FY8" s="65">
        <v>1712.3783000000001</v>
      </c>
      <c r="FZ8" s="65">
        <v>1868.1149</v>
      </c>
      <c r="GA8" s="65">
        <v>1532.0652</v>
      </c>
      <c r="GB8" s="65">
        <v>1305.5444</v>
      </c>
      <c r="GC8" s="65">
        <v>1557.7681</v>
      </c>
      <c r="GD8" s="65">
        <v>1793.0029</v>
      </c>
      <c r="GE8" s="65">
        <v>1555.0733</v>
      </c>
      <c r="GF8" s="65">
        <v>1677.7072000000001</v>
      </c>
      <c r="GG8" s="65">
        <v>1968.7137</v>
      </c>
    </row>
    <row r="9" spans="1:189" s="1" customFormat="1" ht="12">
      <c r="A9" s="112" t="s">
        <v>20</v>
      </c>
      <c r="B9" s="112"/>
      <c r="C9" s="64">
        <v>687.28039999999999</v>
      </c>
      <c r="D9" s="64">
        <v>579.62189999999998</v>
      </c>
      <c r="E9" s="64">
        <v>745.60509999999999</v>
      </c>
      <c r="F9" s="64">
        <v>771.74069999999995</v>
      </c>
      <c r="G9" s="64">
        <v>734.24360000000001</v>
      </c>
      <c r="H9" s="64">
        <v>837.19629999999995</v>
      </c>
      <c r="I9" s="64">
        <v>877.04290000000003</v>
      </c>
      <c r="J9" s="64">
        <v>868.34270000000004</v>
      </c>
      <c r="K9" s="64">
        <v>918.67679999999996</v>
      </c>
      <c r="L9" s="64">
        <v>946.82579999999996</v>
      </c>
      <c r="M9" s="64">
        <v>975.12090000000001</v>
      </c>
      <c r="N9" s="64">
        <v>1036.6445000000001</v>
      </c>
      <c r="O9" s="64">
        <v>1100.4075</v>
      </c>
      <c r="P9" s="64">
        <v>689.25059999999996</v>
      </c>
      <c r="Q9" s="64">
        <v>1020.8795</v>
      </c>
      <c r="R9" s="64">
        <v>974.38480000000004</v>
      </c>
      <c r="S9" s="64">
        <v>1059.0757000000001</v>
      </c>
      <c r="T9" s="64">
        <v>1102.9419</v>
      </c>
      <c r="U9" s="64">
        <v>1048.9367999999999</v>
      </c>
      <c r="V9" s="64">
        <v>1131.1512</v>
      </c>
      <c r="W9" s="64">
        <v>1132.9409000000001</v>
      </c>
      <c r="X9" s="64">
        <v>918.3347</v>
      </c>
      <c r="Y9" s="64">
        <v>1014.8584</v>
      </c>
      <c r="Z9" s="64">
        <v>1077.5582999999999</v>
      </c>
      <c r="AA9" s="64">
        <v>938.95730000000003</v>
      </c>
      <c r="AB9" s="64">
        <v>916.49829999999997</v>
      </c>
      <c r="AC9" s="64">
        <v>1022.8428</v>
      </c>
      <c r="AD9" s="64">
        <v>878.03560000000004</v>
      </c>
      <c r="AE9" s="64">
        <v>1075.0606</v>
      </c>
      <c r="AF9" s="64">
        <v>1007.4138</v>
      </c>
      <c r="AG9" s="64">
        <v>1027.0136</v>
      </c>
      <c r="AH9" s="64">
        <v>1008.8953</v>
      </c>
      <c r="AI9" s="64">
        <v>1077.9028000000001</v>
      </c>
      <c r="AJ9" s="64">
        <v>964.02189999999996</v>
      </c>
      <c r="AK9" s="64">
        <v>1068.7027</v>
      </c>
      <c r="AL9" s="64">
        <v>1287.9848999999999</v>
      </c>
      <c r="AM9" s="64">
        <v>1419.2301</v>
      </c>
      <c r="AN9" s="64">
        <v>977.24490000000003</v>
      </c>
      <c r="AO9" s="64">
        <v>1203.4155000000001</v>
      </c>
      <c r="AP9" s="64">
        <v>1064.8200999999999</v>
      </c>
      <c r="AQ9" s="64">
        <v>1177.3880999999999</v>
      </c>
      <c r="AR9" s="64">
        <v>1087.558</v>
      </c>
      <c r="AS9" s="64">
        <v>1141.0202999999999</v>
      </c>
      <c r="AT9" s="64">
        <v>1139.0252</v>
      </c>
      <c r="AU9" s="64">
        <v>1278.7650000000001</v>
      </c>
      <c r="AV9" s="64">
        <v>1211.1813999999999</v>
      </c>
      <c r="AW9" s="64">
        <v>1288.0823</v>
      </c>
      <c r="AX9" s="64">
        <v>1356.7447</v>
      </c>
      <c r="AY9" s="64">
        <v>1550.3905999999999</v>
      </c>
      <c r="AZ9" s="64">
        <v>1135.2247</v>
      </c>
      <c r="BA9" s="64">
        <v>1304.9734000000001</v>
      </c>
      <c r="BB9" s="64">
        <v>1156.6332</v>
      </c>
      <c r="BC9" s="64">
        <v>1124.1808000000001</v>
      </c>
      <c r="BD9" s="64">
        <v>1200.8208999999999</v>
      </c>
      <c r="BE9" s="64">
        <v>1210.1041</v>
      </c>
      <c r="BF9" s="64">
        <v>1168.4354000000001</v>
      </c>
      <c r="BG9" s="64">
        <v>1247.4454000000001</v>
      </c>
      <c r="BH9" s="64">
        <v>1075.5064</v>
      </c>
      <c r="BI9" s="64">
        <v>1136.3439000000001</v>
      </c>
      <c r="BJ9" s="64">
        <v>1346.4150999999999</v>
      </c>
      <c r="BK9" s="64">
        <v>1144.3523</v>
      </c>
      <c r="BL9" s="64">
        <v>904.03599999999994</v>
      </c>
      <c r="BM9" s="64">
        <v>972.71659999999997</v>
      </c>
      <c r="BN9" s="64">
        <v>1054.7351000000001</v>
      </c>
      <c r="BO9" s="64">
        <v>1026.0695000000001</v>
      </c>
      <c r="BP9" s="64">
        <v>1175.2331999999999</v>
      </c>
      <c r="BQ9" s="64">
        <v>1042.0932</v>
      </c>
      <c r="BR9" s="64">
        <v>853.83799999999997</v>
      </c>
      <c r="BS9" s="64">
        <v>848.69899999999996</v>
      </c>
      <c r="BT9" s="64">
        <v>907.13250000000005</v>
      </c>
      <c r="BU9" s="64">
        <v>913.63750000000005</v>
      </c>
      <c r="BV9" s="64">
        <v>981.57</v>
      </c>
      <c r="BW9" s="64">
        <v>891.08330000000001</v>
      </c>
      <c r="BX9" s="64">
        <v>661.67110000000002</v>
      </c>
      <c r="BY9" s="64">
        <v>874.79359999999997</v>
      </c>
      <c r="BZ9" s="64">
        <v>867.29139999999995</v>
      </c>
      <c r="CA9" s="64">
        <v>948.7989</v>
      </c>
      <c r="CB9" s="64">
        <v>975.52670000000001</v>
      </c>
      <c r="CC9" s="64">
        <v>830.5711</v>
      </c>
      <c r="CD9" s="64">
        <v>951.62490000000003</v>
      </c>
      <c r="CE9" s="64">
        <v>881.56389999999999</v>
      </c>
      <c r="CF9" s="64">
        <v>833.7124</v>
      </c>
      <c r="CG9" s="64">
        <v>896.55740000000003</v>
      </c>
      <c r="CH9" s="64">
        <v>958.89829999999995</v>
      </c>
      <c r="CI9" s="64">
        <v>940.9787</v>
      </c>
      <c r="CJ9" s="64">
        <v>810.14070000000004</v>
      </c>
      <c r="CK9" s="64">
        <v>1043.4052999999999</v>
      </c>
      <c r="CL9" s="64">
        <v>912.52009999999996</v>
      </c>
      <c r="CM9" s="64">
        <v>973.91250000000002</v>
      </c>
      <c r="CN9" s="64">
        <v>1122.1022</v>
      </c>
      <c r="CO9" s="64">
        <v>950.02819999999997</v>
      </c>
      <c r="CP9" s="64">
        <v>1053.5579</v>
      </c>
      <c r="CQ9" s="64">
        <v>1197.7940000000001</v>
      </c>
      <c r="CR9" s="64">
        <v>1001.7190000000001</v>
      </c>
      <c r="CS9" s="64">
        <v>1085.1119000000001</v>
      </c>
      <c r="CT9" s="64">
        <v>1179.7828</v>
      </c>
      <c r="CU9" s="64">
        <v>1123.6086</v>
      </c>
      <c r="CV9" s="64">
        <v>923.09400000000005</v>
      </c>
      <c r="CW9" s="64">
        <v>1103.8815999999999</v>
      </c>
      <c r="CX9" s="64">
        <v>1166.3548000000001</v>
      </c>
      <c r="CY9" s="64">
        <v>1287.7004999999999</v>
      </c>
      <c r="CZ9" s="64">
        <v>1179.1351</v>
      </c>
      <c r="DA9" s="64">
        <v>1207.6664000000001</v>
      </c>
      <c r="DB9" s="64">
        <v>1156.2040999999999</v>
      </c>
      <c r="DC9" s="64">
        <v>1153.9439</v>
      </c>
      <c r="DD9" s="64">
        <v>1110.6916000000001</v>
      </c>
      <c r="DE9" s="64">
        <v>1134.9754</v>
      </c>
      <c r="DF9" s="64">
        <v>1159.5442</v>
      </c>
      <c r="DG9" s="64">
        <v>1324.1706999999999</v>
      </c>
      <c r="DH9" s="64">
        <v>730.70249999999999</v>
      </c>
      <c r="DI9" s="64">
        <v>1118.0678</v>
      </c>
      <c r="DJ9" s="64">
        <v>1080.3234</v>
      </c>
      <c r="DK9" s="64">
        <v>1113.8299</v>
      </c>
      <c r="DL9" s="64">
        <v>971.58230000000003</v>
      </c>
      <c r="DM9" s="64">
        <v>1148.8706</v>
      </c>
      <c r="DN9" s="64">
        <v>1169.0017</v>
      </c>
      <c r="DO9" s="64">
        <v>1095.4998000000001</v>
      </c>
      <c r="DP9" s="64">
        <v>1014.3271</v>
      </c>
      <c r="DQ9" s="64">
        <v>1082.4342999999999</v>
      </c>
      <c r="DR9" s="64">
        <v>1248.5875000000001</v>
      </c>
      <c r="DS9" s="64">
        <v>1003.0362</v>
      </c>
      <c r="DT9" s="64">
        <v>854.29499999999996</v>
      </c>
      <c r="DU9" s="64">
        <v>1112.6524999999999</v>
      </c>
      <c r="DV9" s="64">
        <v>1007.619</v>
      </c>
      <c r="DW9" s="64">
        <v>1070.1483000000001</v>
      </c>
      <c r="DX9" s="64">
        <v>992.18899999999996</v>
      </c>
      <c r="DY9" s="64">
        <v>1150.5129999999999</v>
      </c>
      <c r="DZ9" s="64">
        <v>1077.2056</v>
      </c>
      <c r="EA9" s="64">
        <v>1329.4918</v>
      </c>
      <c r="EB9" s="64">
        <v>1127.3393000000001</v>
      </c>
      <c r="EC9" s="64">
        <v>1243.4974</v>
      </c>
      <c r="ED9" s="64">
        <v>1761.3051</v>
      </c>
      <c r="EE9" s="64">
        <v>1424.8186000000001</v>
      </c>
      <c r="EF9" s="64">
        <v>1121.9952000000001</v>
      </c>
      <c r="EG9" s="64">
        <v>1538.4045000000001</v>
      </c>
      <c r="EH9" s="64">
        <v>1294.7762</v>
      </c>
      <c r="EI9" s="64">
        <v>1390.9381000000001</v>
      </c>
      <c r="EJ9" s="64">
        <v>1727.7050999999999</v>
      </c>
      <c r="EK9" s="64">
        <v>1531.9645</v>
      </c>
      <c r="EL9" s="64">
        <v>1532.3108</v>
      </c>
      <c r="EM9" s="64">
        <v>1719.422</v>
      </c>
      <c r="EN9" s="64">
        <v>1407.5794000000001</v>
      </c>
      <c r="EO9" s="64">
        <v>1703.6124</v>
      </c>
      <c r="EP9" s="64">
        <v>1981.9064000000001</v>
      </c>
      <c r="EQ9" s="64">
        <v>1775.4158</v>
      </c>
      <c r="ER9" s="64">
        <v>1155.6497999999999</v>
      </c>
      <c r="ES9" s="64">
        <v>1816.2291</v>
      </c>
      <c r="ET9" s="64">
        <v>1664.6457</v>
      </c>
      <c r="EU9" s="64">
        <v>1501.2254</v>
      </c>
      <c r="EV9" s="64">
        <v>1653.7316000000001</v>
      </c>
      <c r="EW9" s="64">
        <v>1674.9598000000001</v>
      </c>
      <c r="EX9" s="64">
        <v>1803.4893</v>
      </c>
      <c r="EY9" s="64">
        <v>1728.0035</v>
      </c>
      <c r="EZ9" s="64">
        <v>1354.1857</v>
      </c>
      <c r="FA9" s="64">
        <v>1383.3856000000001</v>
      </c>
      <c r="FB9" s="64">
        <v>1550.8116</v>
      </c>
      <c r="FC9" s="64">
        <v>1268.1736000000001</v>
      </c>
      <c r="FD9" s="64">
        <v>1408.2467999999999</v>
      </c>
      <c r="FE9" s="64">
        <v>1462.3231000000001</v>
      </c>
      <c r="FF9" s="64">
        <v>1476.5780999999999</v>
      </c>
      <c r="FG9" s="64">
        <v>1578.1822</v>
      </c>
      <c r="FH9" s="64">
        <v>1536.8312000000001</v>
      </c>
      <c r="FI9" s="64">
        <v>1306.4612</v>
      </c>
      <c r="FJ9" s="64">
        <v>1577.4862000000001</v>
      </c>
      <c r="FK9" s="64">
        <v>1365.0758000000001</v>
      </c>
      <c r="FL9" s="64">
        <v>1308.1103000000001</v>
      </c>
      <c r="FM9" s="64">
        <v>1354.3534999999999</v>
      </c>
      <c r="FN9" s="64">
        <v>1546.721</v>
      </c>
      <c r="FO9" s="64">
        <v>1544.9227000000001</v>
      </c>
      <c r="FP9" s="64">
        <v>1094.2503999999999</v>
      </c>
      <c r="FQ9" s="64">
        <v>1383.4341999999999</v>
      </c>
      <c r="FR9" s="64">
        <v>1287.7237</v>
      </c>
      <c r="FS9" s="64">
        <v>1367.7886000000001</v>
      </c>
      <c r="FT9" s="64">
        <v>1300.4953</v>
      </c>
      <c r="FU9" s="64">
        <v>1423.7809999999999</v>
      </c>
      <c r="FV9" s="64">
        <v>1480.7992999999999</v>
      </c>
      <c r="FW9" s="64">
        <v>1800.4821999999999</v>
      </c>
      <c r="FX9" s="65">
        <v>1635.7638999999999</v>
      </c>
      <c r="FY9" s="65">
        <v>1539.0424</v>
      </c>
      <c r="FZ9" s="65">
        <v>1644.7375</v>
      </c>
      <c r="GA9" s="65">
        <v>1367.8443</v>
      </c>
      <c r="GB9" s="65">
        <v>1168.9983999999999</v>
      </c>
      <c r="GC9" s="65">
        <v>1381.4804999999999</v>
      </c>
      <c r="GD9" s="65">
        <v>1583.0152</v>
      </c>
      <c r="GE9" s="65">
        <v>1402.3423</v>
      </c>
      <c r="GF9" s="65">
        <v>1500.4929</v>
      </c>
      <c r="GG9" s="65">
        <v>1766.4046000000001</v>
      </c>
    </row>
    <row r="10" spans="1:189" s="1" customFormat="1" ht="12">
      <c r="A10" s="112" t="s">
        <v>21</v>
      </c>
      <c r="B10" s="112"/>
      <c r="C10" s="64">
        <v>70.318399999999997</v>
      </c>
      <c r="D10" s="64">
        <v>58.178800000000003</v>
      </c>
      <c r="E10" s="64">
        <v>89.845399999999998</v>
      </c>
      <c r="F10" s="64">
        <v>93.768799999999999</v>
      </c>
      <c r="G10" s="64">
        <v>74.752899999999997</v>
      </c>
      <c r="H10" s="64">
        <v>76.058800000000005</v>
      </c>
      <c r="I10" s="64">
        <v>77.7898</v>
      </c>
      <c r="J10" s="64">
        <v>81.9024</v>
      </c>
      <c r="K10" s="64">
        <v>81.813000000000002</v>
      </c>
      <c r="L10" s="64">
        <v>91.614199999999997</v>
      </c>
      <c r="M10" s="64">
        <v>107.8771</v>
      </c>
      <c r="N10" s="64">
        <v>107.4957</v>
      </c>
      <c r="O10" s="64">
        <v>105.843</v>
      </c>
      <c r="P10" s="64">
        <v>76.923699999999997</v>
      </c>
      <c r="Q10" s="64">
        <v>105.1874</v>
      </c>
      <c r="R10" s="64">
        <v>97.906700000000001</v>
      </c>
      <c r="S10" s="64">
        <v>91.928299999999993</v>
      </c>
      <c r="T10" s="64">
        <v>91.401799999999994</v>
      </c>
      <c r="U10" s="64">
        <v>90.0381</v>
      </c>
      <c r="V10" s="64">
        <v>98.146000000000001</v>
      </c>
      <c r="W10" s="64">
        <v>97.357399999999998</v>
      </c>
      <c r="X10" s="64">
        <v>85.380700000000004</v>
      </c>
      <c r="Y10" s="64">
        <v>93.511200000000002</v>
      </c>
      <c r="Z10" s="64">
        <v>104.9992</v>
      </c>
      <c r="AA10" s="64">
        <v>95.917900000000003</v>
      </c>
      <c r="AB10" s="64">
        <v>93.956699999999998</v>
      </c>
      <c r="AC10" s="64">
        <v>106.0849</v>
      </c>
      <c r="AD10" s="64">
        <v>85.424599999999998</v>
      </c>
      <c r="AE10" s="64">
        <v>105.8022</v>
      </c>
      <c r="AF10" s="64">
        <v>92.195400000000006</v>
      </c>
      <c r="AG10" s="64">
        <v>90.1</v>
      </c>
      <c r="AH10" s="64">
        <v>96.818100000000001</v>
      </c>
      <c r="AI10" s="64">
        <v>92.561800000000005</v>
      </c>
      <c r="AJ10" s="64">
        <v>88.078500000000005</v>
      </c>
      <c r="AK10" s="64">
        <v>95.441599999999994</v>
      </c>
      <c r="AL10" s="64">
        <v>126.8331</v>
      </c>
      <c r="AM10" s="64">
        <v>132.70830000000001</v>
      </c>
      <c r="AN10" s="64">
        <v>86.550299999999993</v>
      </c>
      <c r="AO10" s="64">
        <v>105.0667</v>
      </c>
      <c r="AP10" s="64">
        <v>106.1861</v>
      </c>
      <c r="AQ10" s="64">
        <v>113.85809999999999</v>
      </c>
      <c r="AR10" s="64">
        <v>97.663300000000007</v>
      </c>
      <c r="AS10" s="64">
        <v>107.188</v>
      </c>
      <c r="AT10" s="64">
        <v>96.508700000000005</v>
      </c>
      <c r="AU10" s="64">
        <v>131.72900000000001</v>
      </c>
      <c r="AV10" s="64">
        <v>114.4074</v>
      </c>
      <c r="AW10" s="64">
        <v>113.3929</v>
      </c>
      <c r="AX10" s="64">
        <v>133.4811</v>
      </c>
      <c r="AY10" s="64">
        <v>136.94569999999999</v>
      </c>
      <c r="AZ10" s="64">
        <v>104.73139999999999</v>
      </c>
      <c r="BA10" s="64">
        <v>113.0951</v>
      </c>
      <c r="BB10" s="64">
        <v>101.10469999999999</v>
      </c>
      <c r="BC10" s="64">
        <v>87.685199999999995</v>
      </c>
      <c r="BD10" s="64">
        <v>89.519900000000007</v>
      </c>
      <c r="BE10" s="64">
        <v>95.766599999999997</v>
      </c>
      <c r="BF10" s="64">
        <v>91.384699999999995</v>
      </c>
      <c r="BG10" s="64">
        <v>97.267499999999998</v>
      </c>
      <c r="BH10" s="64">
        <v>97.017099999999999</v>
      </c>
      <c r="BI10" s="64">
        <v>92.336500000000001</v>
      </c>
      <c r="BJ10" s="64">
        <v>135.63489999999999</v>
      </c>
      <c r="BK10" s="64">
        <v>106.1902</v>
      </c>
      <c r="BL10" s="64">
        <v>76.17</v>
      </c>
      <c r="BM10" s="64">
        <v>93.899600000000007</v>
      </c>
      <c r="BN10" s="64">
        <v>96.662000000000006</v>
      </c>
      <c r="BO10" s="64">
        <v>94.099000000000004</v>
      </c>
      <c r="BP10" s="64">
        <v>97.101799999999997</v>
      </c>
      <c r="BQ10" s="64">
        <v>103.6529</v>
      </c>
      <c r="BR10" s="64">
        <v>83.432199999999995</v>
      </c>
      <c r="BS10" s="64">
        <v>83.799800000000005</v>
      </c>
      <c r="BT10" s="64">
        <v>83.176900000000003</v>
      </c>
      <c r="BU10" s="64">
        <v>85.296199999999999</v>
      </c>
      <c r="BV10" s="64">
        <v>110.68</v>
      </c>
      <c r="BW10" s="64">
        <v>91.505099999999999</v>
      </c>
      <c r="BX10" s="64">
        <v>71.720399999999998</v>
      </c>
      <c r="BY10" s="64">
        <v>88.543700000000001</v>
      </c>
      <c r="BZ10" s="64">
        <v>84.228999999999999</v>
      </c>
      <c r="CA10" s="64">
        <v>88.979100000000003</v>
      </c>
      <c r="CB10" s="64">
        <v>87.289599999999993</v>
      </c>
      <c r="CC10" s="64">
        <v>79.306200000000004</v>
      </c>
      <c r="CD10" s="64">
        <v>86.903999999999996</v>
      </c>
      <c r="CE10" s="64">
        <v>86.546400000000006</v>
      </c>
      <c r="CF10" s="64">
        <v>75.527299999999997</v>
      </c>
      <c r="CG10" s="64">
        <v>84.1755</v>
      </c>
      <c r="CH10" s="64">
        <v>93.029200000000003</v>
      </c>
      <c r="CI10" s="64">
        <v>83.674999999999997</v>
      </c>
      <c r="CJ10" s="64">
        <v>75.087699999999998</v>
      </c>
      <c r="CK10" s="64">
        <v>91.475999999999999</v>
      </c>
      <c r="CL10" s="64">
        <v>79.715800000000002</v>
      </c>
      <c r="CM10" s="64">
        <v>84.623599999999996</v>
      </c>
      <c r="CN10" s="64">
        <v>92.316299999999998</v>
      </c>
      <c r="CO10" s="64">
        <v>80.849000000000004</v>
      </c>
      <c r="CP10" s="64">
        <v>89.840299999999999</v>
      </c>
      <c r="CQ10" s="64">
        <v>101.7022</v>
      </c>
      <c r="CR10" s="64">
        <v>79.175799999999995</v>
      </c>
      <c r="CS10" s="64">
        <v>91.305099999999996</v>
      </c>
      <c r="CT10" s="64">
        <v>107.214</v>
      </c>
      <c r="CU10" s="64">
        <v>104.7842</v>
      </c>
      <c r="CV10" s="64">
        <v>85.075800000000001</v>
      </c>
      <c r="CW10" s="64">
        <v>100.0522</v>
      </c>
      <c r="CX10" s="64">
        <v>93.006500000000003</v>
      </c>
      <c r="CY10" s="64">
        <v>103.79170000000001</v>
      </c>
      <c r="CZ10" s="64">
        <v>101.84529999999999</v>
      </c>
      <c r="DA10" s="64">
        <v>103.7641</v>
      </c>
      <c r="DB10" s="64">
        <v>92.365600000000001</v>
      </c>
      <c r="DC10" s="64">
        <v>97.256799999999998</v>
      </c>
      <c r="DD10" s="64">
        <v>91.123599999999996</v>
      </c>
      <c r="DE10" s="64">
        <v>88.439599999999999</v>
      </c>
      <c r="DF10" s="64">
        <v>109.7009</v>
      </c>
      <c r="DG10" s="64">
        <v>108.7398</v>
      </c>
      <c r="DH10" s="64">
        <v>71.883099999999999</v>
      </c>
      <c r="DI10" s="64">
        <v>98.477099999999993</v>
      </c>
      <c r="DJ10" s="64">
        <v>94.9114</v>
      </c>
      <c r="DK10" s="64">
        <v>99.500200000000007</v>
      </c>
      <c r="DL10" s="64">
        <v>81.966300000000004</v>
      </c>
      <c r="DM10" s="64">
        <v>94.003900000000002</v>
      </c>
      <c r="DN10" s="64">
        <v>105.61920000000001</v>
      </c>
      <c r="DO10" s="64">
        <v>92.703299999999999</v>
      </c>
      <c r="DP10" s="64">
        <v>80.996099999999998</v>
      </c>
      <c r="DQ10" s="64">
        <v>88.479500000000002</v>
      </c>
      <c r="DR10" s="64">
        <v>107.6978</v>
      </c>
      <c r="DS10" s="64">
        <v>95.721400000000003</v>
      </c>
      <c r="DT10" s="64">
        <v>80.837699999999998</v>
      </c>
      <c r="DU10" s="64">
        <v>114.7345</v>
      </c>
      <c r="DV10" s="64">
        <v>122.2508</v>
      </c>
      <c r="DW10" s="64">
        <v>88.892700000000005</v>
      </c>
      <c r="DX10" s="64">
        <v>81.355599999999995</v>
      </c>
      <c r="DY10" s="64">
        <v>95.299899999999994</v>
      </c>
      <c r="DZ10" s="64">
        <v>94.724900000000005</v>
      </c>
      <c r="EA10" s="64">
        <v>94.987200000000001</v>
      </c>
      <c r="EB10" s="64">
        <v>76.363</v>
      </c>
      <c r="EC10" s="64">
        <v>94.5214</v>
      </c>
      <c r="ED10" s="64">
        <v>131.43729999999999</v>
      </c>
      <c r="EE10" s="64">
        <v>114.2794</v>
      </c>
      <c r="EF10" s="64">
        <v>112.1534</v>
      </c>
      <c r="EG10" s="64">
        <v>132.0547</v>
      </c>
      <c r="EH10" s="64">
        <v>103.262</v>
      </c>
      <c r="EI10" s="64">
        <v>112.3433</v>
      </c>
      <c r="EJ10" s="64">
        <v>128.01570000000001</v>
      </c>
      <c r="EK10" s="64">
        <v>117.1421</v>
      </c>
      <c r="EL10" s="64">
        <v>116.8494</v>
      </c>
      <c r="EM10" s="64">
        <v>128.67660000000001</v>
      </c>
      <c r="EN10" s="64">
        <v>107.3989</v>
      </c>
      <c r="EO10" s="64">
        <v>135.70419999999999</v>
      </c>
      <c r="EP10" s="64">
        <v>175.47309999999999</v>
      </c>
      <c r="EQ10" s="64">
        <v>147.58359999999999</v>
      </c>
      <c r="ER10" s="64">
        <v>98.812200000000004</v>
      </c>
      <c r="ES10" s="64">
        <v>181.04509999999999</v>
      </c>
      <c r="ET10" s="64">
        <v>140.08170000000001</v>
      </c>
      <c r="EU10" s="64">
        <v>121.18219999999999</v>
      </c>
      <c r="EV10" s="64">
        <v>136.43819999999999</v>
      </c>
      <c r="EW10" s="64">
        <v>134.71420000000001</v>
      </c>
      <c r="EX10" s="64">
        <v>136.8109</v>
      </c>
      <c r="EY10" s="64">
        <v>132.82980000000001</v>
      </c>
      <c r="EZ10" s="64">
        <v>108.81489999999999</v>
      </c>
      <c r="FA10" s="64">
        <v>114.5121</v>
      </c>
      <c r="FB10" s="64">
        <v>123.6092</v>
      </c>
      <c r="FC10" s="64">
        <v>113.2633</v>
      </c>
      <c r="FD10" s="64">
        <v>174.75989999999999</v>
      </c>
      <c r="FE10" s="64">
        <v>143.8528</v>
      </c>
      <c r="FF10" s="64">
        <v>126.3811</v>
      </c>
      <c r="FG10" s="64">
        <v>137.45249999999999</v>
      </c>
      <c r="FH10" s="64">
        <v>121.3518</v>
      </c>
      <c r="FI10" s="64">
        <v>104.60250000000001</v>
      </c>
      <c r="FJ10" s="64">
        <v>112.1178</v>
      </c>
      <c r="FK10" s="64">
        <v>97.829599999999999</v>
      </c>
      <c r="FL10" s="64">
        <v>92.586699999999993</v>
      </c>
      <c r="FM10" s="64">
        <v>100.4041</v>
      </c>
      <c r="FN10" s="64">
        <v>119.8579</v>
      </c>
      <c r="FO10" s="64">
        <v>124.2599</v>
      </c>
      <c r="FP10" s="64">
        <v>95.376300000000001</v>
      </c>
      <c r="FQ10" s="64">
        <v>119.14879999999999</v>
      </c>
      <c r="FR10" s="64">
        <v>108.087</v>
      </c>
      <c r="FS10" s="64">
        <v>110.67270000000001</v>
      </c>
      <c r="FT10" s="64">
        <v>103.0021</v>
      </c>
      <c r="FU10" s="64">
        <v>110.94889999999999</v>
      </c>
      <c r="FV10" s="64">
        <v>114.65389999999999</v>
      </c>
      <c r="FW10" s="64">
        <v>131.756</v>
      </c>
      <c r="FX10" s="65">
        <v>125.05070000000001</v>
      </c>
      <c r="FY10" s="65">
        <v>124.0291</v>
      </c>
      <c r="FZ10" s="65">
        <v>143.25069999999999</v>
      </c>
      <c r="GA10" s="65">
        <v>119.7405</v>
      </c>
      <c r="GB10" s="65">
        <v>104.3348</v>
      </c>
      <c r="GC10" s="65">
        <v>129.74610000000001</v>
      </c>
      <c r="GD10" s="65">
        <v>149.0874</v>
      </c>
      <c r="GE10" s="65">
        <v>113.4653</v>
      </c>
      <c r="GF10" s="65">
        <v>131.96770000000001</v>
      </c>
      <c r="GG10" s="65">
        <v>154.53630000000001</v>
      </c>
    </row>
    <row r="11" spans="1:189" s="2" customFormat="1" ht="12">
      <c r="A11" s="111" t="s">
        <v>22</v>
      </c>
      <c r="B11" s="111"/>
      <c r="C11" s="64">
        <v>61.4818</v>
      </c>
      <c r="D11" s="64">
        <v>44.826900000000002</v>
      </c>
      <c r="E11" s="64">
        <v>59.167200000000001</v>
      </c>
      <c r="F11" s="64">
        <v>75.107799999999997</v>
      </c>
      <c r="G11" s="64">
        <v>50.711399999999998</v>
      </c>
      <c r="H11" s="64">
        <v>58.472499999999997</v>
      </c>
      <c r="I11" s="64">
        <v>71.4221</v>
      </c>
      <c r="J11" s="64">
        <v>61.419699999999999</v>
      </c>
      <c r="K11" s="64">
        <v>72.910300000000007</v>
      </c>
      <c r="L11" s="64">
        <v>88.573300000000003</v>
      </c>
      <c r="M11" s="64">
        <v>73.192599999999999</v>
      </c>
      <c r="N11" s="64">
        <v>70.522999999999996</v>
      </c>
      <c r="O11" s="64">
        <v>118.9067</v>
      </c>
      <c r="P11" s="64">
        <v>56.959499999999998</v>
      </c>
      <c r="Q11" s="64">
        <v>85.586100000000002</v>
      </c>
      <c r="R11" s="64">
        <v>83.454300000000003</v>
      </c>
      <c r="S11" s="64">
        <v>72.552199999999999</v>
      </c>
      <c r="T11" s="64">
        <v>78.685299999999998</v>
      </c>
      <c r="U11" s="64">
        <v>71.300299999999993</v>
      </c>
      <c r="V11" s="64">
        <v>75.337199999999996</v>
      </c>
      <c r="W11" s="64">
        <v>61.048999999999999</v>
      </c>
      <c r="X11" s="64">
        <v>50.999000000000002</v>
      </c>
      <c r="Y11" s="64">
        <v>46.258200000000002</v>
      </c>
      <c r="Z11" s="64">
        <v>66.104500000000002</v>
      </c>
      <c r="AA11" s="64">
        <v>70.766599999999997</v>
      </c>
      <c r="AB11" s="64">
        <v>49.856900000000003</v>
      </c>
      <c r="AC11" s="64">
        <v>51.608199999999997</v>
      </c>
      <c r="AD11" s="64">
        <v>45.700200000000002</v>
      </c>
      <c r="AE11" s="64">
        <v>49.9619</v>
      </c>
      <c r="AF11" s="64">
        <v>49.439100000000003</v>
      </c>
      <c r="AG11" s="64">
        <v>54.275399999999998</v>
      </c>
      <c r="AH11" s="64">
        <v>50.705300000000001</v>
      </c>
      <c r="AI11" s="64">
        <v>54.671700000000001</v>
      </c>
      <c r="AJ11" s="64">
        <v>44.569699999999997</v>
      </c>
      <c r="AK11" s="64">
        <v>46.759799999999998</v>
      </c>
      <c r="AL11" s="64">
        <v>89.561899999999994</v>
      </c>
      <c r="AM11" s="64">
        <v>80.257300000000001</v>
      </c>
      <c r="AN11" s="64">
        <v>45.4709</v>
      </c>
      <c r="AO11" s="64">
        <v>40.381599999999999</v>
      </c>
      <c r="AP11" s="64">
        <v>41.070900000000002</v>
      </c>
      <c r="AQ11" s="64">
        <v>47.0107</v>
      </c>
      <c r="AR11" s="64">
        <v>53.996600000000001</v>
      </c>
      <c r="AS11" s="64">
        <v>45.4407</v>
      </c>
      <c r="AT11" s="64">
        <v>46.706000000000003</v>
      </c>
      <c r="AU11" s="64">
        <v>51.8065</v>
      </c>
      <c r="AV11" s="64">
        <v>51.825200000000002</v>
      </c>
      <c r="AW11" s="64">
        <v>50.010899999999999</v>
      </c>
      <c r="AX11" s="64">
        <v>74.759799999999998</v>
      </c>
      <c r="AY11" s="64">
        <v>78.783299999999997</v>
      </c>
      <c r="AZ11" s="64">
        <v>49.973500000000001</v>
      </c>
      <c r="BA11" s="64">
        <v>50.363799999999998</v>
      </c>
      <c r="BB11" s="64">
        <v>51.654699999999998</v>
      </c>
      <c r="BC11" s="64">
        <v>45.828299999999999</v>
      </c>
      <c r="BD11" s="64">
        <v>42.686100000000003</v>
      </c>
      <c r="BE11" s="64">
        <v>46.066600000000001</v>
      </c>
      <c r="BF11" s="64">
        <v>42.543399999999998</v>
      </c>
      <c r="BG11" s="64">
        <v>43.100299999999997</v>
      </c>
      <c r="BH11" s="64">
        <v>38.101599999999998</v>
      </c>
      <c r="BI11" s="64">
        <v>39.229300000000002</v>
      </c>
      <c r="BJ11" s="64">
        <v>66.740399999999994</v>
      </c>
      <c r="BK11" s="64">
        <v>56.6175</v>
      </c>
      <c r="BL11" s="64">
        <v>42.028100000000002</v>
      </c>
      <c r="BM11" s="64">
        <v>41.320599999999999</v>
      </c>
      <c r="BN11" s="64">
        <v>47.022799999999997</v>
      </c>
      <c r="BO11" s="64">
        <v>46.204700000000003</v>
      </c>
      <c r="BP11" s="64">
        <v>55.323</v>
      </c>
      <c r="BQ11" s="64">
        <v>43.548299999999998</v>
      </c>
      <c r="BR11" s="64">
        <v>50.932000000000002</v>
      </c>
      <c r="BS11" s="64">
        <v>37.711199999999998</v>
      </c>
      <c r="BT11" s="64">
        <v>34.699100000000001</v>
      </c>
      <c r="BU11" s="64">
        <v>34.794899999999998</v>
      </c>
      <c r="BV11" s="64">
        <v>63.82</v>
      </c>
      <c r="BW11" s="64">
        <v>50.043199999999999</v>
      </c>
      <c r="BX11" s="64">
        <v>46.671500000000002</v>
      </c>
      <c r="BY11" s="64">
        <v>39.875300000000003</v>
      </c>
      <c r="BZ11" s="64">
        <v>39.195999999999998</v>
      </c>
      <c r="CA11" s="64">
        <v>41.691899999999997</v>
      </c>
      <c r="CB11" s="64">
        <v>46.229399999999998</v>
      </c>
      <c r="CC11" s="64">
        <v>42.093200000000003</v>
      </c>
      <c r="CD11" s="64">
        <v>48.061900000000001</v>
      </c>
      <c r="CE11" s="64">
        <v>40.104700000000001</v>
      </c>
      <c r="CF11" s="64">
        <v>29.519600000000001</v>
      </c>
      <c r="CG11" s="64">
        <v>35.869</v>
      </c>
      <c r="CH11" s="64">
        <v>38.8474</v>
      </c>
      <c r="CI11" s="64">
        <v>56.9116</v>
      </c>
      <c r="CJ11" s="64">
        <v>31.914999999999999</v>
      </c>
      <c r="CK11" s="64">
        <v>48.174300000000002</v>
      </c>
      <c r="CL11" s="64">
        <v>41.234999999999999</v>
      </c>
      <c r="CM11" s="64">
        <v>44.116999999999997</v>
      </c>
      <c r="CN11" s="64">
        <v>43.060499999999998</v>
      </c>
      <c r="CO11" s="64">
        <v>36.653300000000002</v>
      </c>
      <c r="CP11" s="64">
        <v>37.6569</v>
      </c>
      <c r="CQ11" s="64">
        <v>33.505000000000003</v>
      </c>
      <c r="CR11" s="64">
        <v>31.7501</v>
      </c>
      <c r="CS11" s="64">
        <v>35.226599999999998</v>
      </c>
      <c r="CT11" s="64">
        <v>60.036499999999997</v>
      </c>
      <c r="CU11" s="66">
        <v>53.957500000000003</v>
      </c>
      <c r="CV11" s="66">
        <v>30.746300000000002</v>
      </c>
      <c r="CW11" s="64">
        <v>41.172699999999999</v>
      </c>
      <c r="CX11" s="64">
        <v>34.212299999999999</v>
      </c>
      <c r="CY11" s="64">
        <v>35.6646</v>
      </c>
      <c r="CZ11" s="64">
        <v>39.482300000000002</v>
      </c>
      <c r="DA11" s="64">
        <v>60.539299999999997</v>
      </c>
      <c r="DB11" s="64">
        <v>47.429400000000001</v>
      </c>
      <c r="DC11" s="64">
        <v>36.896299999999997</v>
      </c>
      <c r="DD11" s="64">
        <v>38.538899999999998</v>
      </c>
      <c r="DE11" s="64">
        <v>30.0702</v>
      </c>
      <c r="DF11" s="64">
        <v>59.968400000000003</v>
      </c>
      <c r="DG11" s="66">
        <v>44.6096</v>
      </c>
      <c r="DH11" s="66">
        <v>23.0625</v>
      </c>
      <c r="DI11" s="64">
        <v>30.3278</v>
      </c>
      <c r="DJ11" s="64">
        <v>30.664200000000001</v>
      </c>
      <c r="DK11" s="64">
        <v>40.3108</v>
      </c>
      <c r="DL11" s="64">
        <v>39.360999999999997</v>
      </c>
      <c r="DM11" s="64">
        <v>39.681199999999997</v>
      </c>
      <c r="DN11" s="64">
        <v>50.930199999999999</v>
      </c>
      <c r="DO11" s="64">
        <v>33.449399999999997</v>
      </c>
      <c r="DP11" s="64">
        <v>28.006799999999998</v>
      </c>
      <c r="DQ11" s="64">
        <v>28.131499999999999</v>
      </c>
      <c r="DR11" s="64">
        <v>72.235600000000005</v>
      </c>
      <c r="DS11" s="66">
        <v>38.6845</v>
      </c>
      <c r="DT11" s="64">
        <v>21.484999999999999</v>
      </c>
      <c r="DU11" s="64">
        <v>46.781799999999997</v>
      </c>
      <c r="DV11" s="64">
        <v>32.063699999999997</v>
      </c>
      <c r="DW11" s="64">
        <v>32.4375</v>
      </c>
      <c r="DX11" s="64">
        <v>33.920900000000003</v>
      </c>
      <c r="DY11" s="64">
        <v>45.154299999999999</v>
      </c>
      <c r="DZ11" s="64">
        <v>27.5349</v>
      </c>
      <c r="EA11" s="64">
        <v>48.295900000000003</v>
      </c>
      <c r="EB11" s="64">
        <v>23.863900000000001</v>
      </c>
      <c r="EC11" s="64">
        <v>26.57</v>
      </c>
      <c r="ED11" s="64">
        <v>70.564999999999998</v>
      </c>
      <c r="EE11" s="66">
        <v>52.190199999999997</v>
      </c>
      <c r="EF11" s="64">
        <v>39.357599999999998</v>
      </c>
      <c r="EG11" s="64">
        <v>40.163499999999999</v>
      </c>
      <c r="EH11" s="64">
        <v>52.404800000000002</v>
      </c>
      <c r="EI11" s="64">
        <v>33.738399999999999</v>
      </c>
      <c r="EJ11" s="64">
        <v>50.752800000000001</v>
      </c>
      <c r="EK11" s="64">
        <v>44.474499999999999</v>
      </c>
      <c r="EL11" s="64">
        <v>40.304499999999997</v>
      </c>
      <c r="EM11" s="64">
        <v>42.280999999999999</v>
      </c>
      <c r="EN11" s="64">
        <v>30.393000000000001</v>
      </c>
      <c r="EO11" s="64">
        <v>37.966700000000003</v>
      </c>
      <c r="EP11" s="64">
        <v>73.010800000000003</v>
      </c>
      <c r="EQ11" s="66">
        <v>44.101100000000002</v>
      </c>
      <c r="ER11" s="64">
        <v>25.436</v>
      </c>
      <c r="ES11" s="64">
        <v>36.4223</v>
      </c>
      <c r="ET11" s="64">
        <v>37.366399999999999</v>
      </c>
      <c r="EU11" s="64">
        <v>41.316699999999997</v>
      </c>
      <c r="EV11" s="64">
        <v>43.808199999999999</v>
      </c>
      <c r="EW11" s="64">
        <v>43.142800000000001</v>
      </c>
      <c r="EX11" s="64">
        <v>45.9908</v>
      </c>
      <c r="EY11" s="64">
        <v>51.681399999999996</v>
      </c>
      <c r="EZ11" s="64">
        <v>49.302199999999999</v>
      </c>
      <c r="FA11" s="64">
        <v>41.208799999999997</v>
      </c>
      <c r="FB11" s="64">
        <v>52.673000000000002</v>
      </c>
      <c r="FC11" s="64">
        <v>43.227400000000003</v>
      </c>
      <c r="FD11" s="64">
        <v>29.663499999999999</v>
      </c>
      <c r="FE11" s="64">
        <v>44.097799999999999</v>
      </c>
      <c r="FF11" s="64">
        <v>37.461199999999998</v>
      </c>
      <c r="FG11" s="64">
        <v>44.619199999999999</v>
      </c>
      <c r="FH11" s="64">
        <v>50.385100000000001</v>
      </c>
      <c r="FI11" s="64">
        <v>38.978299999999997</v>
      </c>
      <c r="FJ11" s="64">
        <v>46.9848</v>
      </c>
      <c r="FK11" s="64">
        <v>32.052599999999998</v>
      </c>
      <c r="FL11" s="64">
        <v>33.058399999999999</v>
      </c>
      <c r="FM11" s="64">
        <v>38.059199999999997</v>
      </c>
      <c r="FN11" s="64">
        <v>75.466999999999999</v>
      </c>
      <c r="FO11" s="64">
        <v>45.873699999999999</v>
      </c>
      <c r="FP11" s="64">
        <v>32.797899999999998</v>
      </c>
      <c r="FQ11" s="64">
        <v>37.859699999999997</v>
      </c>
      <c r="FR11" s="64">
        <v>32.2883</v>
      </c>
      <c r="FS11" s="64">
        <v>32.962000000000003</v>
      </c>
      <c r="FT11" s="64">
        <v>35.653199999999998</v>
      </c>
      <c r="FU11" s="64">
        <v>46.176200000000001</v>
      </c>
      <c r="FV11" s="64">
        <v>42.979199999999999</v>
      </c>
      <c r="FW11" s="64">
        <v>46.755800000000001</v>
      </c>
      <c r="FX11" s="65">
        <v>36.391800000000003</v>
      </c>
      <c r="FY11" s="65">
        <v>49.306800000000003</v>
      </c>
      <c r="FZ11" s="65">
        <v>80.1267</v>
      </c>
      <c r="GA11" s="65">
        <v>44.480400000000003</v>
      </c>
      <c r="GB11" s="65">
        <v>32.211199999999998</v>
      </c>
      <c r="GC11" s="65">
        <v>46.541499999999999</v>
      </c>
      <c r="GD11" s="65">
        <v>60.900300000000001</v>
      </c>
      <c r="GE11" s="65">
        <v>39.265700000000002</v>
      </c>
      <c r="GF11" s="65">
        <v>45.246600000000001</v>
      </c>
      <c r="GG11" s="65">
        <v>47.772799999999997</v>
      </c>
    </row>
    <row r="12" spans="1:189" s="2" customFormat="1" ht="12">
      <c r="A12" s="109" t="s">
        <v>23</v>
      </c>
      <c r="B12" s="109"/>
      <c r="C12" s="64">
        <v>120.9573</v>
      </c>
      <c r="D12" s="64">
        <v>80.527100000000004</v>
      </c>
      <c r="E12" s="64">
        <v>105.5425</v>
      </c>
      <c r="F12" s="64">
        <v>133.8338</v>
      </c>
      <c r="G12" s="64">
        <v>101.8844</v>
      </c>
      <c r="H12" s="64">
        <v>115.3374</v>
      </c>
      <c r="I12" s="64">
        <v>115.5861</v>
      </c>
      <c r="J12" s="64">
        <v>120.0622</v>
      </c>
      <c r="K12" s="64">
        <v>118.53870000000001</v>
      </c>
      <c r="L12" s="64">
        <v>125.6506</v>
      </c>
      <c r="M12" s="64">
        <v>141.3023</v>
      </c>
      <c r="N12" s="64">
        <v>247.95750000000001</v>
      </c>
      <c r="O12" s="64">
        <v>178.15</v>
      </c>
      <c r="P12" s="64">
        <v>76.817899999999995</v>
      </c>
      <c r="Q12" s="64">
        <v>142.2971</v>
      </c>
      <c r="R12" s="64">
        <v>142.7099</v>
      </c>
      <c r="S12" s="64">
        <v>166.71960000000001</v>
      </c>
      <c r="T12" s="64">
        <v>162.5873</v>
      </c>
      <c r="U12" s="64">
        <v>150.70140000000001</v>
      </c>
      <c r="V12" s="64">
        <v>139.12649999999999</v>
      </c>
      <c r="W12" s="64">
        <v>134.7989</v>
      </c>
      <c r="X12" s="64">
        <v>97.6464</v>
      </c>
      <c r="Y12" s="64">
        <v>133.9699</v>
      </c>
      <c r="Z12" s="64">
        <v>176.52959999999999</v>
      </c>
      <c r="AA12" s="64">
        <v>129.95590000000001</v>
      </c>
      <c r="AB12" s="64">
        <v>79.745099999999994</v>
      </c>
      <c r="AC12" s="64">
        <v>146.02780000000001</v>
      </c>
      <c r="AD12" s="64">
        <v>92.888599999999997</v>
      </c>
      <c r="AE12" s="64">
        <v>120.0795</v>
      </c>
      <c r="AF12" s="64">
        <v>146.38929999999999</v>
      </c>
      <c r="AG12" s="64">
        <v>103.4152</v>
      </c>
      <c r="AH12" s="64">
        <v>122.07259999999999</v>
      </c>
      <c r="AI12" s="64">
        <v>149.17529999999999</v>
      </c>
      <c r="AJ12" s="64">
        <v>153.00890000000001</v>
      </c>
      <c r="AK12" s="64">
        <v>154.78489999999999</v>
      </c>
      <c r="AL12" s="64">
        <v>194.65350000000001</v>
      </c>
      <c r="AM12" s="64">
        <v>185.8912</v>
      </c>
      <c r="AN12" s="64">
        <v>103.004</v>
      </c>
      <c r="AO12" s="64">
        <v>173.0488</v>
      </c>
      <c r="AP12" s="64">
        <v>128.3134</v>
      </c>
      <c r="AQ12" s="64">
        <v>166.3545</v>
      </c>
      <c r="AR12" s="64">
        <v>149.40979999999999</v>
      </c>
      <c r="AS12" s="64">
        <v>157.01499999999999</v>
      </c>
      <c r="AT12" s="64">
        <v>127.9896</v>
      </c>
      <c r="AU12" s="64">
        <v>164.9941</v>
      </c>
      <c r="AV12" s="64">
        <v>133.3972</v>
      </c>
      <c r="AW12" s="64">
        <v>182.22569999999999</v>
      </c>
      <c r="AX12" s="64">
        <v>260.37939999999998</v>
      </c>
      <c r="AY12" s="64">
        <v>232.08510000000001</v>
      </c>
      <c r="AZ12" s="64">
        <v>112.11320000000001</v>
      </c>
      <c r="BA12" s="64">
        <v>152.30289999999999</v>
      </c>
      <c r="BB12" s="64">
        <v>145.952</v>
      </c>
      <c r="BC12" s="64">
        <v>132.9923</v>
      </c>
      <c r="BD12" s="64">
        <v>183.89109999999999</v>
      </c>
      <c r="BE12" s="64">
        <v>152.9907</v>
      </c>
      <c r="BF12" s="64">
        <v>139.22290000000001</v>
      </c>
      <c r="BG12" s="64">
        <v>224.4787</v>
      </c>
      <c r="BH12" s="64">
        <v>131.12389999999999</v>
      </c>
      <c r="BI12" s="64">
        <v>143.94059999999999</v>
      </c>
      <c r="BJ12" s="64">
        <v>210.73750000000001</v>
      </c>
      <c r="BK12" s="64">
        <v>185.37639999999999</v>
      </c>
      <c r="BL12" s="64">
        <v>133.42769999999999</v>
      </c>
      <c r="BM12" s="64">
        <v>141.9469</v>
      </c>
      <c r="BN12" s="64">
        <v>186.8398</v>
      </c>
      <c r="BO12" s="64">
        <v>208.51779999999999</v>
      </c>
      <c r="BP12" s="64">
        <v>308.5258</v>
      </c>
      <c r="BQ12" s="64">
        <v>189.47929999999999</v>
      </c>
      <c r="BR12" s="64">
        <v>129.57159999999999</v>
      </c>
      <c r="BS12" s="64">
        <v>107.9029</v>
      </c>
      <c r="BT12" s="64">
        <v>88.316000000000003</v>
      </c>
      <c r="BU12" s="64">
        <v>100.11620000000001</v>
      </c>
      <c r="BV12" s="64">
        <v>183.53</v>
      </c>
      <c r="BW12" s="64">
        <v>91.713399999999993</v>
      </c>
      <c r="BX12" s="64">
        <v>72.281300000000002</v>
      </c>
      <c r="BY12" s="64">
        <v>89.373800000000003</v>
      </c>
      <c r="BZ12" s="64">
        <v>76.046999999999997</v>
      </c>
      <c r="CA12" s="64">
        <v>98.492699999999999</v>
      </c>
      <c r="CB12" s="64">
        <v>109.6114</v>
      </c>
      <c r="CC12" s="64">
        <v>97.744</v>
      </c>
      <c r="CD12" s="64">
        <v>108.1448</v>
      </c>
      <c r="CE12" s="64">
        <v>115.4397</v>
      </c>
      <c r="CF12" s="64">
        <v>87.6845</v>
      </c>
      <c r="CG12" s="64">
        <v>110.2842</v>
      </c>
      <c r="CH12" s="64">
        <v>149.81489999999999</v>
      </c>
      <c r="CI12" s="64">
        <v>89.186300000000003</v>
      </c>
      <c r="CJ12" s="64">
        <v>108.2072</v>
      </c>
      <c r="CK12" s="64">
        <v>201.6217</v>
      </c>
      <c r="CL12" s="64">
        <v>106.30589999999999</v>
      </c>
      <c r="CM12" s="64">
        <v>131.58709999999999</v>
      </c>
      <c r="CN12" s="64">
        <v>148.9948</v>
      </c>
      <c r="CO12" s="64">
        <v>139.09630000000001</v>
      </c>
      <c r="CP12" s="64">
        <v>144.92930000000001</v>
      </c>
      <c r="CQ12" s="64">
        <v>151.49610000000001</v>
      </c>
      <c r="CR12" s="64">
        <v>124.49079999999999</v>
      </c>
      <c r="CS12" s="64">
        <v>183.9461</v>
      </c>
      <c r="CT12" s="64">
        <v>254.21559999999999</v>
      </c>
      <c r="CU12" s="66">
        <v>184.83420000000001</v>
      </c>
      <c r="CV12" s="66">
        <v>152.51499999999999</v>
      </c>
      <c r="CW12" s="64">
        <v>221.47399999999999</v>
      </c>
      <c r="CX12" s="64">
        <v>186.3254</v>
      </c>
      <c r="CY12" s="64">
        <v>203.05099999999999</v>
      </c>
      <c r="CZ12" s="64">
        <v>236.19980000000001</v>
      </c>
      <c r="DA12" s="64">
        <v>203.55019999999999</v>
      </c>
      <c r="DB12" s="64">
        <v>219.44739999999999</v>
      </c>
      <c r="DC12" s="64">
        <v>190.19370000000001</v>
      </c>
      <c r="DD12" s="64">
        <v>183.49780000000001</v>
      </c>
      <c r="DE12" s="64">
        <v>152.5788</v>
      </c>
      <c r="DF12" s="64">
        <v>212.321</v>
      </c>
      <c r="DG12" s="66">
        <v>224.31299999999999</v>
      </c>
      <c r="DH12" s="66">
        <v>111.8678</v>
      </c>
      <c r="DI12" s="64">
        <v>165.2345</v>
      </c>
      <c r="DJ12" s="64">
        <v>242.6891</v>
      </c>
      <c r="DK12" s="64">
        <v>225.3005</v>
      </c>
      <c r="DL12" s="64">
        <v>208.96209999999999</v>
      </c>
      <c r="DM12" s="64">
        <v>223.1429</v>
      </c>
      <c r="DN12" s="64">
        <v>177.64240000000001</v>
      </c>
      <c r="DO12" s="64">
        <v>225.05789999999999</v>
      </c>
      <c r="DP12" s="64">
        <v>135.48939999999999</v>
      </c>
      <c r="DQ12" s="64">
        <v>199.19380000000001</v>
      </c>
      <c r="DR12" s="64">
        <v>267.1841</v>
      </c>
      <c r="DS12" s="66">
        <v>183.7422</v>
      </c>
      <c r="DT12" s="64">
        <v>143.0728</v>
      </c>
      <c r="DU12" s="64">
        <v>300.74299999999999</v>
      </c>
      <c r="DV12" s="64">
        <v>216.54820000000001</v>
      </c>
      <c r="DW12" s="64">
        <v>184.63069999999999</v>
      </c>
      <c r="DX12" s="64">
        <v>243.6782</v>
      </c>
      <c r="DY12" s="64">
        <v>257.411</v>
      </c>
      <c r="DZ12" s="64">
        <v>198.81569999999999</v>
      </c>
      <c r="EA12" s="64">
        <v>237.21029999999999</v>
      </c>
      <c r="EB12" s="64">
        <v>225.65049999999999</v>
      </c>
      <c r="EC12" s="64">
        <v>296.83409999999998</v>
      </c>
      <c r="ED12" s="64">
        <v>463.88279999999997</v>
      </c>
      <c r="EE12" s="66">
        <v>284.827</v>
      </c>
      <c r="EF12" s="64">
        <v>310.84800000000001</v>
      </c>
      <c r="EG12" s="64">
        <v>380.59820000000002</v>
      </c>
      <c r="EH12" s="64">
        <v>314.82069999999999</v>
      </c>
      <c r="EI12" s="64">
        <v>273.6472</v>
      </c>
      <c r="EJ12" s="64">
        <v>374.92110000000002</v>
      </c>
      <c r="EK12" s="64">
        <v>352.71510000000001</v>
      </c>
      <c r="EL12" s="64">
        <v>323.52170000000001</v>
      </c>
      <c r="EM12" s="64">
        <v>316.64920000000001</v>
      </c>
      <c r="EN12" s="64">
        <v>237.4084</v>
      </c>
      <c r="EO12" s="64">
        <v>373.52539999999999</v>
      </c>
      <c r="EP12" s="64">
        <v>494.6087</v>
      </c>
      <c r="EQ12" s="66">
        <v>351.29329999999999</v>
      </c>
      <c r="ER12" s="64">
        <v>214.7029</v>
      </c>
      <c r="ES12" s="64">
        <v>366.03019999999998</v>
      </c>
      <c r="ET12" s="64">
        <v>314.03949999999998</v>
      </c>
      <c r="EU12" s="64">
        <v>251.24010000000001</v>
      </c>
      <c r="EV12" s="64">
        <v>346.67290000000003</v>
      </c>
      <c r="EW12" s="64">
        <v>256.20269999999999</v>
      </c>
      <c r="EX12" s="64">
        <v>271.59550000000002</v>
      </c>
      <c r="EY12" s="64">
        <v>240.7638</v>
      </c>
      <c r="EZ12" s="64">
        <v>188.57429999999999</v>
      </c>
      <c r="FA12" s="64">
        <v>263.9348</v>
      </c>
      <c r="FB12" s="64">
        <v>292.48270000000002</v>
      </c>
      <c r="FC12" s="64">
        <v>228.43100000000001</v>
      </c>
      <c r="FD12" s="64">
        <v>165.12350000000001</v>
      </c>
      <c r="FE12" s="64">
        <v>153.3631</v>
      </c>
      <c r="FF12" s="64">
        <v>142.94659999999999</v>
      </c>
      <c r="FG12" s="64">
        <v>151.39060000000001</v>
      </c>
      <c r="FH12" s="64">
        <v>216.14570000000001</v>
      </c>
      <c r="FI12" s="64">
        <v>177.0848</v>
      </c>
      <c r="FJ12" s="64">
        <v>161.09049999999999</v>
      </c>
      <c r="FK12" s="64">
        <v>165.09469999999999</v>
      </c>
      <c r="FL12" s="64">
        <v>131.5575</v>
      </c>
      <c r="FM12" s="64">
        <v>181.3931</v>
      </c>
      <c r="FN12" s="64">
        <v>236.2465</v>
      </c>
      <c r="FO12" s="64">
        <v>246.6574</v>
      </c>
      <c r="FP12" s="64">
        <v>170.209</v>
      </c>
      <c r="FQ12" s="64">
        <v>181.6223</v>
      </c>
      <c r="FR12" s="64">
        <v>230.7611</v>
      </c>
      <c r="FS12" s="64">
        <v>198.7252</v>
      </c>
      <c r="FT12" s="64">
        <v>145.31639999999999</v>
      </c>
      <c r="FU12" s="64">
        <v>205.48570000000001</v>
      </c>
      <c r="FV12" s="64">
        <v>195.59729999999999</v>
      </c>
      <c r="FW12" s="64">
        <v>321.70479999999998</v>
      </c>
      <c r="FX12" s="65">
        <v>281.1601</v>
      </c>
      <c r="FY12" s="65">
        <v>268.34100000000001</v>
      </c>
      <c r="FZ12" s="65">
        <v>339.01260000000002</v>
      </c>
      <c r="GA12" s="65">
        <v>247.3809</v>
      </c>
      <c r="GB12" s="65">
        <v>251.09899999999999</v>
      </c>
      <c r="GC12" s="65">
        <v>296.14580000000001</v>
      </c>
      <c r="GD12" s="65">
        <v>297.02249999999998</v>
      </c>
      <c r="GE12" s="65">
        <v>323.55630000000002</v>
      </c>
      <c r="GF12" s="65">
        <v>318.17239999999998</v>
      </c>
      <c r="GG12" s="65">
        <v>271.80579999999998</v>
      </c>
    </row>
    <row r="13" spans="1:189" s="2" customFormat="1" ht="12">
      <c r="A13" s="109" t="s">
        <v>24</v>
      </c>
      <c r="B13" s="109"/>
      <c r="C13" s="64">
        <v>84.587500000000006</v>
      </c>
      <c r="D13" s="64">
        <v>55.219700000000003</v>
      </c>
      <c r="E13" s="64">
        <v>77.198499999999996</v>
      </c>
      <c r="F13" s="64">
        <v>99.723500000000001</v>
      </c>
      <c r="G13" s="64">
        <v>78.482299999999995</v>
      </c>
      <c r="H13" s="64">
        <v>96.361599999999996</v>
      </c>
      <c r="I13" s="64">
        <v>97.754400000000004</v>
      </c>
      <c r="J13" s="64">
        <v>92.327600000000004</v>
      </c>
      <c r="K13" s="64">
        <v>93.239099999999993</v>
      </c>
      <c r="L13" s="64">
        <v>91.552999999999997</v>
      </c>
      <c r="M13" s="64">
        <v>104.8819</v>
      </c>
      <c r="N13" s="64">
        <v>197.92259999999999</v>
      </c>
      <c r="O13" s="64">
        <v>139.59219999999999</v>
      </c>
      <c r="P13" s="64">
        <v>50.903500000000001</v>
      </c>
      <c r="Q13" s="64">
        <v>108.3302</v>
      </c>
      <c r="R13" s="64">
        <v>106.5671</v>
      </c>
      <c r="S13" s="64">
        <v>121.9217</v>
      </c>
      <c r="T13" s="64">
        <v>138.57599999999999</v>
      </c>
      <c r="U13" s="64">
        <v>123.7513</v>
      </c>
      <c r="V13" s="64">
        <v>101.4378</v>
      </c>
      <c r="W13" s="64">
        <v>100.44240000000001</v>
      </c>
      <c r="X13" s="64">
        <v>76.236699999999999</v>
      </c>
      <c r="Y13" s="64">
        <v>109.8805</v>
      </c>
      <c r="Z13" s="64">
        <v>142.29130000000001</v>
      </c>
      <c r="AA13" s="64">
        <v>105.3548</v>
      </c>
      <c r="AB13" s="64">
        <v>60.299599999999998</v>
      </c>
      <c r="AC13" s="64">
        <v>101.5419</v>
      </c>
      <c r="AD13" s="64">
        <v>64.665499999999994</v>
      </c>
      <c r="AE13" s="64">
        <v>85.669799999999995</v>
      </c>
      <c r="AF13" s="64">
        <v>112.23480000000001</v>
      </c>
      <c r="AG13" s="64">
        <v>66.514600000000002</v>
      </c>
      <c r="AH13" s="64">
        <v>81.608400000000003</v>
      </c>
      <c r="AI13" s="64">
        <v>78.535300000000007</v>
      </c>
      <c r="AJ13" s="64">
        <v>66.946700000000007</v>
      </c>
      <c r="AK13" s="64">
        <v>111.7306</v>
      </c>
      <c r="AL13" s="64">
        <v>134.18969999999999</v>
      </c>
      <c r="AM13" s="64">
        <v>130.28870000000001</v>
      </c>
      <c r="AN13" s="64">
        <v>66.653800000000004</v>
      </c>
      <c r="AO13" s="64">
        <v>93.856800000000007</v>
      </c>
      <c r="AP13" s="64">
        <v>88.024600000000007</v>
      </c>
      <c r="AQ13" s="64">
        <v>104.6695</v>
      </c>
      <c r="AR13" s="64">
        <v>93.337699999999998</v>
      </c>
      <c r="AS13" s="64">
        <v>104.5629</v>
      </c>
      <c r="AT13" s="64">
        <v>88.052599999999998</v>
      </c>
      <c r="AU13" s="64">
        <v>102.5772</v>
      </c>
      <c r="AV13" s="64">
        <v>84.774000000000001</v>
      </c>
      <c r="AW13" s="64">
        <v>118.2475</v>
      </c>
      <c r="AX13" s="64">
        <v>165.42939999999999</v>
      </c>
      <c r="AY13" s="64">
        <v>160.04050000000001</v>
      </c>
      <c r="AZ13" s="64">
        <v>60.426299999999998</v>
      </c>
      <c r="BA13" s="64">
        <v>96.239400000000003</v>
      </c>
      <c r="BB13" s="64">
        <v>80.403800000000004</v>
      </c>
      <c r="BC13" s="64">
        <v>77.878399999999999</v>
      </c>
      <c r="BD13" s="64">
        <v>83.023499999999999</v>
      </c>
      <c r="BE13" s="64">
        <v>96.430800000000005</v>
      </c>
      <c r="BF13" s="64">
        <v>84.081400000000002</v>
      </c>
      <c r="BG13" s="64">
        <v>172.5839</v>
      </c>
      <c r="BH13" s="64">
        <v>77.497799999999998</v>
      </c>
      <c r="BI13" s="64">
        <v>95.439700000000002</v>
      </c>
      <c r="BJ13" s="64">
        <v>133.35409999999999</v>
      </c>
      <c r="BK13" s="64">
        <v>85.847099999999998</v>
      </c>
      <c r="BL13" s="64">
        <v>66.190899999999999</v>
      </c>
      <c r="BM13" s="64">
        <v>62.6648</v>
      </c>
      <c r="BN13" s="64">
        <v>80.816299999999998</v>
      </c>
      <c r="BO13" s="64">
        <v>87.264099999999999</v>
      </c>
      <c r="BP13" s="64">
        <v>133.36680000000001</v>
      </c>
      <c r="BQ13" s="64">
        <v>91.087299999999999</v>
      </c>
      <c r="BR13" s="64">
        <v>74.463700000000003</v>
      </c>
      <c r="BS13" s="64">
        <v>75.259100000000004</v>
      </c>
      <c r="BT13" s="64">
        <v>51.761699999999998</v>
      </c>
      <c r="BU13" s="64">
        <v>69.739000000000004</v>
      </c>
      <c r="BV13" s="64">
        <v>114.83</v>
      </c>
      <c r="BW13" s="64">
        <v>62.686700000000002</v>
      </c>
      <c r="BX13" s="64">
        <v>38.605899999999998</v>
      </c>
      <c r="BY13" s="64">
        <v>64.850499999999997</v>
      </c>
      <c r="BZ13" s="64">
        <v>52.548400000000001</v>
      </c>
      <c r="CA13" s="64">
        <v>54.587499999999999</v>
      </c>
      <c r="CB13" s="64">
        <v>59.166899999999998</v>
      </c>
      <c r="CC13" s="64">
        <v>44.388300000000001</v>
      </c>
      <c r="CD13" s="64">
        <v>47.870100000000001</v>
      </c>
      <c r="CE13" s="64">
        <v>59.046399999999998</v>
      </c>
      <c r="CF13" s="64">
        <v>44.157800000000002</v>
      </c>
      <c r="CG13" s="64">
        <v>65.345699999999994</v>
      </c>
      <c r="CH13" s="64">
        <v>77.104500000000002</v>
      </c>
      <c r="CI13" s="64">
        <v>52.375599999999999</v>
      </c>
      <c r="CJ13" s="64">
        <v>33.242100000000001</v>
      </c>
      <c r="CK13" s="64">
        <v>60.216099999999997</v>
      </c>
      <c r="CL13" s="64">
        <v>54.109400000000001</v>
      </c>
      <c r="CM13" s="64">
        <v>55.485399999999998</v>
      </c>
      <c r="CN13" s="64">
        <v>63.832099999999997</v>
      </c>
      <c r="CO13" s="64">
        <v>68.849900000000005</v>
      </c>
      <c r="CP13" s="64">
        <v>81.078100000000006</v>
      </c>
      <c r="CQ13" s="64">
        <v>69.87</v>
      </c>
      <c r="CR13" s="64">
        <v>72.648899999999998</v>
      </c>
      <c r="CS13" s="64">
        <v>87.303100000000001</v>
      </c>
      <c r="CT13" s="64">
        <v>135.80619999999999</v>
      </c>
      <c r="CU13" s="66">
        <v>78.373599999999996</v>
      </c>
      <c r="CV13" s="66">
        <v>68.737799999999993</v>
      </c>
      <c r="CW13" s="64">
        <v>79.035200000000003</v>
      </c>
      <c r="CX13" s="64">
        <v>102.82</v>
      </c>
      <c r="CY13" s="64">
        <v>113.75700000000001</v>
      </c>
      <c r="CZ13" s="64">
        <v>129.4923</v>
      </c>
      <c r="DA13" s="64">
        <v>105.84099999999999</v>
      </c>
      <c r="DB13" s="64">
        <v>91.847700000000003</v>
      </c>
      <c r="DC13" s="64">
        <v>95.825699999999998</v>
      </c>
      <c r="DD13" s="64">
        <v>79.530699999999996</v>
      </c>
      <c r="DE13" s="64">
        <v>99.498599999999996</v>
      </c>
      <c r="DF13" s="64">
        <v>145.79509999999999</v>
      </c>
      <c r="DG13" s="66">
        <v>128.7054</v>
      </c>
      <c r="DH13" s="66">
        <v>53.891599999999997</v>
      </c>
      <c r="DI13" s="64">
        <v>82.484300000000005</v>
      </c>
      <c r="DJ13" s="64">
        <v>102.246</v>
      </c>
      <c r="DK13" s="64">
        <v>122.99469999999999</v>
      </c>
      <c r="DL13" s="64">
        <v>91.207300000000004</v>
      </c>
      <c r="DM13" s="64">
        <v>91.111599999999996</v>
      </c>
      <c r="DN13" s="64">
        <v>95.380799999999994</v>
      </c>
      <c r="DO13" s="64">
        <v>109.1546</v>
      </c>
      <c r="DP13" s="64">
        <v>76.437899999999999</v>
      </c>
      <c r="DQ13" s="64">
        <v>122.0843</v>
      </c>
      <c r="DR13" s="64">
        <v>173.56139999999999</v>
      </c>
      <c r="DS13" s="66">
        <v>105.7808</v>
      </c>
      <c r="DT13" s="64">
        <v>69.088800000000006</v>
      </c>
      <c r="DU13" s="64">
        <v>130.44839999999999</v>
      </c>
      <c r="DV13" s="64">
        <v>107.66289999999999</v>
      </c>
      <c r="DW13" s="64">
        <v>66.038399999999996</v>
      </c>
      <c r="DX13" s="64">
        <v>89.362700000000004</v>
      </c>
      <c r="DY13" s="64">
        <v>80.726200000000006</v>
      </c>
      <c r="DZ13" s="64">
        <v>94.2821</v>
      </c>
      <c r="EA13" s="64">
        <v>108.3704</v>
      </c>
      <c r="EB13" s="64">
        <v>75.939300000000003</v>
      </c>
      <c r="EC13" s="64">
        <v>111.3706</v>
      </c>
      <c r="ED13" s="64">
        <v>236.285</v>
      </c>
      <c r="EE13" s="66">
        <v>134.28639999999999</v>
      </c>
      <c r="EF13" s="64">
        <v>107.3365</v>
      </c>
      <c r="EG13" s="64">
        <v>152.1635</v>
      </c>
      <c r="EH13" s="64">
        <v>155.26949999999999</v>
      </c>
      <c r="EI13" s="64">
        <v>115.98820000000001</v>
      </c>
      <c r="EJ13" s="64">
        <v>186.62450000000001</v>
      </c>
      <c r="EK13" s="64">
        <v>170.92140000000001</v>
      </c>
      <c r="EL13" s="64">
        <v>147.9641</v>
      </c>
      <c r="EM13" s="64">
        <v>140.57419999999999</v>
      </c>
      <c r="EN13" s="64">
        <v>91.405100000000004</v>
      </c>
      <c r="EO13" s="64">
        <v>139.6626</v>
      </c>
      <c r="EP13" s="64">
        <v>214.06469999999999</v>
      </c>
      <c r="EQ13" s="66">
        <v>151.98949999999999</v>
      </c>
      <c r="ER13" s="64">
        <v>95.936899999999994</v>
      </c>
      <c r="ES13" s="64">
        <v>155.2176</v>
      </c>
      <c r="ET13" s="64">
        <v>107.1812</v>
      </c>
      <c r="EU13" s="64">
        <v>85.407200000000003</v>
      </c>
      <c r="EV13" s="64">
        <v>115.6474</v>
      </c>
      <c r="EW13" s="64">
        <v>100.3365</v>
      </c>
      <c r="EX13" s="64">
        <v>108.1451</v>
      </c>
      <c r="EY13" s="64">
        <v>103.9288</v>
      </c>
      <c r="EZ13" s="64">
        <v>77.889799999999994</v>
      </c>
      <c r="FA13" s="64">
        <v>77.988900000000001</v>
      </c>
      <c r="FB13" s="64">
        <v>104.05500000000001</v>
      </c>
      <c r="FC13" s="64">
        <v>56.0916</v>
      </c>
      <c r="FD13" s="64">
        <v>74.224000000000004</v>
      </c>
      <c r="FE13" s="64">
        <v>63.8157</v>
      </c>
      <c r="FF13" s="64">
        <v>49.530099999999997</v>
      </c>
      <c r="FG13" s="64">
        <v>53.023200000000003</v>
      </c>
      <c r="FH13" s="64">
        <v>61.3506</v>
      </c>
      <c r="FI13" s="64">
        <v>57.519500000000001</v>
      </c>
      <c r="FJ13" s="64">
        <v>45.792999999999999</v>
      </c>
      <c r="FK13" s="64">
        <v>41.930599999999998</v>
      </c>
      <c r="FL13" s="64">
        <v>31.361499999999999</v>
      </c>
      <c r="FM13" s="64">
        <v>46.440800000000003</v>
      </c>
      <c r="FN13" s="64">
        <v>67.170500000000004</v>
      </c>
      <c r="FO13" s="64">
        <v>48.117899999999999</v>
      </c>
      <c r="FP13" s="64">
        <v>26.707100000000001</v>
      </c>
      <c r="FQ13" s="64">
        <v>40.9636</v>
      </c>
      <c r="FR13" s="64">
        <v>31.3888</v>
      </c>
      <c r="FS13" s="64">
        <v>27.577999999999999</v>
      </c>
      <c r="FT13" s="64">
        <v>39.632399999999997</v>
      </c>
      <c r="FU13" s="64">
        <v>35.448</v>
      </c>
      <c r="FV13" s="64">
        <v>39.785499999999999</v>
      </c>
      <c r="FW13" s="64">
        <v>50.219799999999999</v>
      </c>
      <c r="FX13" s="65">
        <v>31.2606</v>
      </c>
      <c r="FY13" s="65">
        <v>44.868499999999997</v>
      </c>
      <c r="FZ13" s="65">
        <v>59.168700000000001</v>
      </c>
      <c r="GA13" s="65">
        <v>32.890900000000002</v>
      </c>
      <c r="GB13" s="65">
        <v>18.677700000000002</v>
      </c>
      <c r="GC13" s="65">
        <v>35.5319</v>
      </c>
      <c r="GD13" s="65">
        <v>43.565899999999999</v>
      </c>
      <c r="GE13" s="65">
        <v>37.358600000000003</v>
      </c>
      <c r="GF13" s="65">
        <v>40.888300000000001</v>
      </c>
      <c r="GG13" s="65">
        <v>35.843000000000004</v>
      </c>
    </row>
    <row r="14" spans="1:189" s="2" customFormat="1" ht="12">
      <c r="A14" s="109" t="s">
        <v>25</v>
      </c>
      <c r="B14" s="109"/>
      <c r="C14" s="64">
        <v>27.301200000000001</v>
      </c>
      <c r="D14" s="64">
        <v>15.3551</v>
      </c>
      <c r="E14" s="64">
        <v>16.037199999999999</v>
      </c>
      <c r="F14" s="64">
        <v>22.607299999999999</v>
      </c>
      <c r="G14" s="64">
        <v>7.9420999999999999</v>
      </c>
      <c r="H14" s="64">
        <v>4.641</v>
      </c>
      <c r="I14" s="64">
        <v>5.9092000000000002</v>
      </c>
      <c r="J14" s="64">
        <v>10.504899999999999</v>
      </c>
      <c r="K14" s="64">
        <v>9.9088999999999992</v>
      </c>
      <c r="L14" s="64">
        <v>18.648399999999999</v>
      </c>
      <c r="M14" s="64">
        <v>17.446000000000002</v>
      </c>
      <c r="N14" s="64">
        <v>24.530799999999999</v>
      </c>
      <c r="O14" s="64">
        <v>9.9004999999999992</v>
      </c>
      <c r="P14" s="64">
        <v>5.2411000000000003</v>
      </c>
      <c r="Q14" s="64">
        <v>7.0304000000000002</v>
      </c>
      <c r="R14" s="64">
        <v>18.009799999999998</v>
      </c>
      <c r="S14" s="64">
        <v>11.574299999999999</v>
      </c>
      <c r="T14" s="64">
        <v>18.756</v>
      </c>
      <c r="U14" s="64">
        <v>7.4829999999999997</v>
      </c>
      <c r="V14" s="64">
        <v>11.8606</v>
      </c>
      <c r="W14" s="64">
        <v>13.5967</v>
      </c>
      <c r="X14" s="64">
        <v>5.8940000000000001</v>
      </c>
      <c r="Y14" s="64">
        <v>3.7683</v>
      </c>
      <c r="Z14" s="64">
        <v>6.3897000000000004</v>
      </c>
      <c r="AA14" s="64">
        <v>2.5442999999999998</v>
      </c>
      <c r="AB14" s="64">
        <v>4.8888999999999996</v>
      </c>
      <c r="AC14" s="64">
        <v>19.109000000000002</v>
      </c>
      <c r="AD14" s="64">
        <v>11.1655</v>
      </c>
      <c r="AE14" s="64">
        <v>13.2729</v>
      </c>
      <c r="AF14" s="64">
        <v>15.7097</v>
      </c>
      <c r="AG14" s="64">
        <v>10.3903</v>
      </c>
      <c r="AH14" s="64">
        <v>21.462199999999999</v>
      </c>
      <c r="AI14" s="64">
        <v>18.382000000000001</v>
      </c>
      <c r="AJ14" s="64">
        <v>9.5246999999999993</v>
      </c>
      <c r="AK14" s="64">
        <v>21.734200000000001</v>
      </c>
      <c r="AL14" s="64">
        <v>21.839600000000001</v>
      </c>
      <c r="AM14" s="64">
        <v>18.605</v>
      </c>
      <c r="AN14" s="64">
        <v>16.286799999999999</v>
      </c>
      <c r="AO14" s="64">
        <v>51.940100000000001</v>
      </c>
      <c r="AP14" s="64">
        <v>16.479299999999999</v>
      </c>
      <c r="AQ14" s="64">
        <v>20.6312</v>
      </c>
      <c r="AR14" s="64">
        <v>24.082599999999999</v>
      </c>
      <c r="AS14" s="64">
        <v>18.575399999999998</v>
      </c>
      <c r="AT14" s="64">
        <v>14.470599999999999</v>
      </c>
      <c r="AU14" s="64">
        <v>26.710100000000001</v>
      </c>
      <c r="AV14" s="64">
        <v>23.084599999999998</v>
      </c>
      <c r="AW14" s="64">
        <v>27.544699999999999</v>
      </c>
      <c r="AX14" s="64">
        <v>39.451799999999999</v>
      </c>
      <c r="AY14" s="64">
        <v>22.033300000000001</v>
      </c>
      <c r="AZ14" s="64">
        <v>19.349399999999999</v>
      </c>
      <c r="BA14" s="64">
        <v>26.316400000000002</v>
      </c>
      <c r="BB14" s="64">
        <v>40.473300000000002</v>
      </c>
      <c r="BC14" s="64">
        <v>15.7317</v>
      </c>
      <c r="BD14" s="64">
        <v>17.249199999999998</v>
      </c>
      <c r="BE14" s="64">
        <v>26.736799999999999</v>
      </c>
      <c r="BF14" s="64">
        <v>30.142399999999999</v>
      </c>
      <c r="BG14" s="64">
        <v>25.1951</v>
      </c>
      <c r="BH14" s="64">
        <v>19.812799999999999</v>
      </c>
      <c r="BI14" s="64">
        <v>22.202100000000002</v>
      </c>
      <c r="BJ14" s="64">
        <v>38.0045</v>
      </c>
      <c r="BK14" s="64">
        <v>69.296700000000001</v>
      </c>
      <c r="BL14" s="64">
        <v>28.662600000000001</v>
      </c>
      <c r="BM14" s="64">
        <v>51.969099999999997</v>
      </c>
      <c r="BN14" s="64">
        <v>73.062299999999993</v>
      </c>
      <c r="BO14" s="64">
        <v>77.653499999999994</v>
      </c>
      <c r="BP14" s="64">
        <v>131.089</v>
      </c>
      <c r="BQ14" s="64">
        <v>66.779200000000003</v>
      </c>
      <c r="BR14" s="64">
        <v>37.220100000000002</v>
      </c>
      <c r="BS14" s="64">
        <v>11.9131</v>
      </c>
      <c r="BT14" s="64">
        <v>12.160600000000001</v>
      </c>
      <c r="BU14" s="64">
        <v>16.7499</v>
      </c>
      <c r="BV14" s="64">
        <v>39.619999999999997</v>
      </c>
      <c r="BW14" s="64">
        <v>12.2605</v>
      </c>
      <c r="BX14" s="64">
        <v>24.291</v>
      </c>
      <c r="BY14" s="64">
        <v>11.900499999999999</v>
      </c>
      <c r="BZ14" s="64">
        <v>12.737399999999999</v>
      </c>
      <c r="CA14" s="64">
        <v>12.3436</v>
      </c>
      <c r="CB14" s="64">
        <v>26.2911</v>
      </c>
      <c r="CC14" s="64">
        <v>31.312999999999999</v>
      </c>
      <c r="CD14" s="64">
        <v>23.226800000000001</v>
      </c>
      <c r="CE14" s="64">
        <v>26.994800000000001</v>
      </c>
      <c r="CF14" s="64">
        <v>23.650200000000002</v>
      </c>
      <c r="CG14" s="64">
        <v>21</v>
      </c>
      <c r="CH14" s="64">
        <v>33.979700000000001</v>
      </c>
      <c r="CI14" s="64">
        <v>16.200399999999998</v>
      </c>
      <c r="CJ14" s="64">
        <v>14.025700000000001</v>
      </c>
      <c r="CK14" s="64">
        <v>38.489600000000003</v>
      </c>
      <c r="CL14" s="64">
        <v>32.082099999999997</v>
      </c>
      <c r="CM14" s="64">
        <v>32.367600000000003</v>
      </c>
      <c r="CN14" s="64">
        <v>37.9801</v>
      </c>
      <c r="CO14" s="64">
        <v>25.288499999999999</v>
      </c>
      <c r="CP14" s="64">
        <v>28.557400000000001</v>
      </c>
      <c r="CQ14" s="64">
        <v>32.842500000000001</v>
      </c>
      <c r="CR14" s="64">
        <v>22.367699999999999</v>
      </c>
      <c r="CS14" s="64">
        <v>31.328299999999999</v>
      </c>
      <c r="CT14" s="64">
        <v>67.560400000000001</v>
      </c>
      <c r="CU14" s="66">
        <v>43.551699999999997</v>
      </c>
      <c r="CV14" s="66">
        <v>31.077000000000002</v>
      </c>
      <c r="CW14" s="64">
        <v>72.898200000000003</v>
      </c>
      <c r="CX14" s="64">
        <v>30.409099999999999</v>
      </c>
      <c r="CY14" s="64">
        <v>37.572600000000001</v>
      </c>
      <c r="CZ14" s="64">
        <v>49.5045</v>
      </c>
      <c r="DA14" s="64">
        <v>38.237900000000003</v>
      </c>
      <c r="DB14" s="64">
        <v>87.781800000000004</v>
      </c>
      <c r="DC14" s="64">
        <v>61.514899999999997</v>
      </c>
      <c r="DD14" s="64">
        <v>75.002200000000002</v>
      </c>
      <c r="DE14" s="64">
        <v>31.706399999999999</v>
      </c>
      <c r="DF14" s="64">
        <v>40.164000000000001</v>
      </c>
      <c r="DG14" s="66">
        <v>56.114400000000003</v>
      </c>
      <c r="DH14" s="66">
        <v>44.870199999999997</v>
      </c>
      <c r="DI14" s="64">
        <v>56.919800000000002</v>
      </c>
      <c r="DJ14" s="64">
        <v>46.405299999999997</v>
      </c>
      <c r="DK14" s="64">
        <v>67.519599999999997</v>
      </c>
      <c r="DL14" s="64">
        <v>82.322400000000002</v>
      </c>
      <c r="DM14" s="64">
        <v>102.8421</v>
      </c>
      <c r="DN14" s="64">
        <v>62.229300000000002</v>
      </c>
      <c r="DO14" s="64">
        <v>84.239199999999997</v>
      </c>
      <c r="DP14" s="64">
        <v>40.7057</v>
      </c>
      <c r="DQ14" s="64">
        <v>52.490699999999997</v>
      </c>
      <c r="DR14" s="64">
        <v>56.738900000000001</v>
      </c>
      <c r="DS14" s="66">
        <v>53.814900000000002</v>
      </c>
      <c r="DT14" s="64">
        <v>56.039700000000003</v>
      </c>
      <c r="DU14" s="64">
        <v>138.47229999999999</v>
      </c>
      <c r="DV14" s="64">
        <v>84.753900000000002</v>
      </c>
      <c r="DW14" s="64">
        <v>89.991100000000003</v>
      </c>
      <c r="DX14" s="64">
        <v>128.6533</v>
      </c>
      <c r="DY14" s="64">
        <v>156.8981</v>
      </c>
      <c r="DZ14" s="64">
        <v>83.297799999999995</v>
      </c>
      <c r="EA14" s="64">
        <v>100.88379999999999</v>
      </c>
      <c r="EB14" s="64">
        <v>130.95920000000001</v>
      </c>
      <c r="EC14" s="64">
        <v>160.16739999999999</v>
      </c>
      <c r="ED14" s="64">
        <v>170.9109</v>
      </c>
      <c r="EE14" s="66">
        <v>117.3781</v>
      </c>
      <c r="EF14" s="64">
        <v>164.44990000000001</v>
      </c>
      <c r="EG14" s="64">
        <v>167.75640000000001</v>
      </c>
      <c r="EH14" s="64">
        <v>120.39319999999999</v>
      </c>
      <c r="EI14" s="64">
        <v>119.928</v>
      </c>
      <c r="EJ14" s="64">
        <v>134.10120000000001</v>
      </c>
      <c r="EK14" s="64">
        <v>132.0848</v>
      </c>
      <c r="EL14" s="64">
        <v>139.97970000000001</v>
      </c>
      <c r="EM14" s="64">
        <v>136.00899999999999</v>
      </c>
      <c r="EN14" s="64">
        <v>120.40089999999999</v>
      </c>
      <c r="EO14" s="64">
        <v>196.1568</v>
      </c>
      <c r="EP14" s="64">
        <v>229.95820000000001</v>
      </c>
      <c r="EQ14" s="66">
        <v>151.78049999999999</v>
      </c>
      <c r="ER14" s="64">
        <v>96.327600000000004</v>
      </c>
      <c r="ES14" s="64">
        <v>153.24459999999999</v>
      </c>
      <c r="ET14" s="64">
        <v>168.4331</v>
      </c>
      <c r="EU14" s="64">
        <v>111.501</v>
      </c>
      <c r="EV14" s="64">
        <v>193.6028</v>
      </c>
      <c r="EW14" s="64">
        <v>130.8974</v>
      </c>
      <c r="EX14" s="64">
        <v>124.93980000000001</v>
      </c>
      <c r="EY14" s="64">
        <v>104.47629999999999</v>
      </c>
      <c r="EZ14" s="64">
        <v>79.194400000000002</v>
      </c>
      <c r="FA14" s="64">
        <v>169.1748</v>
      </c>
      <c r="FB14" s="64">
        <v>167.33629999999999</v>
      </c>
      <c r="FC14" s="64">
        <v>156.2801</v>
      </c>
      <c r="FD14" s="64">
        <v>80.326999999999998</v>
      </c>
      <c r="FE14" s="64">
        <v>77.5929</v>
      </c>
      <c r="FF14" s="64">
        <v>83.8446</v>
      </c>
      <c r="FG14" s="64">
        <v>67.763999999999996</v>
      </c>
      <c r="FH14" s="64">
        <v>136.01</v>
      </c>
      <c r="FI14" s="64">
        <v>106.00839999999999</v>
      </c>
      <c r="FJ14" s="64">
        <v>99.848100000000002</v>
      </c>
      <c r="FK14" s="64">
        <v>113.3356</v>
      </c>
      <c r="FL14" s="64">
        <v>94.635099999999994</v>
      </c>
      <c r="FM14" s="64">
        <v>121.36839999999999</v>
      </c>
      <c r="FN14" s="64">
        <v>139.79400000000001</v>
      </c>
      <c r="FO14" s="64">
        <v>184.1797</v>
      </c>
      <c r="FP14" s="64">
        <v>136.48230000000001</v>
      </c>
      <c r="FQ14" s="64">
        <v>130.2876</v>
      </c>
      <c r="FR14" s="64">
        <v>192.5986</v>
      </c>
      <c r="FS14" s="64">
        <v>153.37459999999999</v>
      </c>
      <c r="FT14" s="64">
        <v>96.618399999999994</v>
      </c>
      <c r="FU14" s="64">
        <v>165.33340000000001</v>
      </c>
      <c r="FV14" s="64">
        <v>148.5241</v>
      </c>
      <c r="FW14" s="64">
        <v>263.1542</v>
      </c>
      <c r="FX14" s="65">
        <v>244.20179999999999</v>
      </c>
      <c r="FY14" s="65">
        <v>199.6311</v>
      </c>
      <c r="FZ14" s="65">
        <v>253.7988</v>
      </c>
      <c r="GA14" s="65">
        <v>208.01179999999999</v>
      </c>
      <c r="GB14" s="65">
        <v>227.16829999999999</v>
      </c>
      <c r="GC14" s="65">
        <v>250.23410000000001</v>
      </c>
      <c r="GD14" s="65">
        <v>244.95099999999999</v>
      </c>
      <c r="GE14" s="65">
        <v>251.24619999999999</v>
      </c>
      <c r="GF14" s="65">
        <v>266.66050000000001</v>
      </c>
      <c r="GG14" s="65">
        <v>228.03450000000001</v>
      </c>
    </row>
    <row r="15" spans="1:189" s="98" customFormat="1" ht="12">
      <c r="A15" s="110" t="s">
        <v>26</v>
      </c>
      <c r="B15" s="110"/>
      <c r="C15" s="93">
        <v>582.33960000000002</v>
      </c>
      <c r="D15" s="93">
        <v>579.93010000000004</v>
      </c>
      <c r="E15" s="93">
        <v>781.98569999999995</v>
      </c>
      <c r="F15" s="93">
        <v>742.15459999999996</v>
      </c>
      <c r="G15" s="93">
        <v>827.89449999999999</v>
      </c>
      <c r="H15" s="93">
        <v>985.98879999999997</v>
      </c>
      <c r="I15" s="93">
        <v>939.04660000000001</v>
      </c>
      <c r="J15" s="93">
        <v>852.10450000000003</v>
      </c>
      <c r="K15" s="93">
        <v>942.1105</v>
      </c>
      <c r="L15" s="93">
        <v>717.80899999999997</v>
      </c>
      <c r="M15" s="93">
        <v>905.06050000000005</v>
      </c>
      <c r="N15" s="93">
        <v>986.58540000000005</v>
      </c>
      <c r="O15" s="93">
        <v>886.38610000000006</v>
      </c>
      <c r="P15" s="93">
        <v>684.48149999999998</v>
      </c>
      <c r="Q15" s="93">
        <v>993.49440000000004</v>
      </c>
      <c r="R15" s="93">
        <v>877.01530000000002</v>
      </c>
      <c r="S15" s="93">
        <v>903.14729999999997</v>
      </c>
      <c r="T15" s="93">
        <v>1043.4132</v>
      </c>
      <c r="U15" s="93">
        <v>998.55669999999998</v>
      </c>
      <c r="V15" s="93">
        <v>1145.9502</v>
      </c>
      <c r="W15" s="93">
        <v>1587.2420999999999</v>
      </c>
      <c r="X15" s="93">
        <v>1194.9862000000001</v>
      </c>
      <c r="Y15" s="93">
        <v>1376.4490000000001</v>
      </c>
      <c r="Z15" s="93">
        <v>1651.8150000000001</v>
      </c>
      <c r="AA15" s="93">
        <v>1095.1123</v>
      </c>
      <c r="AB15" s="93">
        <v>1160.2104999999999</v>
      </c>
      <c r="AC15" s="93">
        <v>1354.8548000000001</v>
      </c>
      <c r="AD15" s="93">
        <v>1204.2602999999999</v>
      </c>
      <c r="AE15" s="93">
        <v>1368.0416</v>
      </c>
      <c r="AF15" s="93">
        <v>1450.0027</v>
      </c>
      <c r="AG15" s="93">
        <v>1328.0913</v>
      </c>
      <c r="AH15" s="93">
        <v>1425.6362999999999</v>
      </c>
      <c r="AI15" s="93">
        <v>1390.9278999999999</v>
      </c>
      <c r="AJ15" s="93">
        <v>1252.8823</v>
      </c>
      <c r="AK15" s="93">
        <v>1230.2913000000001</v>
      </c>
      <c r="AL15" s="93">
        <v>1238.4427000000001</v>
      </c>
      <c r="AM15" s="93">
        <v>1504.0554999999999</v>
      </c>
      <c r="AN15" s="93">
        <v>1001.7643</v>
      </c>
      <c r="AO15" s="93">
        <v>1190.9056</v>
      </c>
      <c r="AP15" s="93">
        <v>1132.0223000000001</v>
      </c>
      <c r="AQ15" s="93">
        <v>1462.7065</v>
      </c>
      <c r="AR15" s="93">
        <v>1438.4466</v>
      </c>
      <c r="AS15" s="93">
        <v>1576.1907000000001</v>
      </c>
      <c r="AT15" s="93">
        <v>1395.3778</v>
      </c>
      <c r="AU15" s="93">
        <v>1387.769</v>
      </c>
      <c r="AV15" s="93">
        <v>1199.1536000000001</v>
      </c>
      <c r="AW15" s="93">
        <v>1280.6311000000001</v>
      </c>
      <c r="AX15" s="93">
        <v>1557.4228000000001</v>
      </c>
      <c r="AY15" s="93">
        <v>1300.1858</v>
      </c>
      <c r="AZ15" s="93">
        <v>999.19200000000001</v>
      </c>
      <c r="BA15" s="93">
        <v>1276.0215000000001</v>
      </c>
      <c r="BB15" s="93">
        <v>1408.5079000000001</v>
      </c>
      <c r="BC15" s="93">
        <v>1379.4083000000001</v>
      </c>
      <c r="BD15" s="93">
        <v>1399.4735000000001</v>
      </c>
      <c r="BE15" s="93">
        <v>1518.9639</v>
      </c>
      <c r="BF15" s="93">
        <v>1474.4281000000001</v>
      </c>
      <c r="BG15" s="93">
        <v>1793.3045</v>
      </c>
      <c r="BH15" s="93">
        <v>1641.7362000000001</v>
      </c>
      <c r="BI15" s="93">
        <v>1554.1994999999999</v>
      </c>
      <c r="BJ15" s="93">
        <v>1954.9974999999999</v>
      </c>
      <c r="BK15" s="93">
        <v>1701.7808</v>
      </c>
      <c r="BL15" s="93">
        <v>1358.3395</v>
      </c>
      <c r="BM15" s="93">
        <v>1974.4712</v>
      </c>
      <c r="BN15" s="93">
        <v>1621.0880999999999</v>
      </c>
      <c r="BO15" s="93">
        <v>1413.9975999999999</v>
      </c>
      <c r="BP15" s="93">
        <v>1648.8791000000001</v>
      </c>
      <c r="BQ15" s="93">
        <v>1848.9632999999999</v>
      </c>
      <c r="BR15" s="93">
        <v>2503.9353000000001</v>
      </c>
      <c r="BS15" s="93">
        <v>2320.7806999999998</v>
      </c>
      <c r="BT15" s="93">
        <v>1484.4571000000001</v>
      </c>
      <c r="BU15" s="93">
        <v>1715.4679000000001</v>
      </c>
      <c r="BV15" s="93">
        <v>2297.09</v>
      </c>
      <c r="BW15" s="93">
        <v>1930.1744000000001</v>
      </c>
      <c r="BX15" s="93">
        <v>1276.8016</v>
      </c>
      <c r="BY15" s="93">
        <v>1540.4593</v>
      </c>
      <c r="BZ15" s="93">
        <v>1386.9844000000001</v>
      </c>
      <c r="CA15" s="93">
        <v>1394.5997</v>
      </c>
      <c r="CB15" s="93">
        <v>1475.6506999999999</v>
      </c>
      <c r="CC15" s="93">
        <v>1429.6884</v>
      </c>
      <c r="CD15" s="93">
        <v>1352.1406999999999</v>
      </c>
      <c r="CE15" s="93">
        <v>1492.4721</v>
      </c>
      <c r="CF15" s="93">
        <v>1224.5007000000001</v>
      </c>
      <c r="CG15" s="93">
        <v>1513.3159000000001</v>
      </c>
      <c r="CH15" s="93">
        <v>1743.2198000000001</v>
      </c>
      <c r="CI15" s="93">
        <v>1408.1052999999999</v>
      </c>
      <c r="CJ15" s="93">
        <v>1188.7297000000001</v>
      </c>
      <c r="CK15" s="93">
        <v>1566.4626000000001</v>
      </c>
      <c r="CL15" s="93">
        <v>1355.8145999999999</v>
      </c>
      <c r="CM15" s="93">
        <v>1467.0676000000001</v>
      </c>
      <c r="CN15" s="93">
        <v>1678.8430000000001</v>
      </c>
      <c r="CO15" s="93">
        <v>1430.9281000000001</v>
      </c>
      <c r="CP15" s="93">
        <v>1450.1105</v>
      </c>
      <c r="CQ15" s="93">
        <v>1556.8467000000001</v>
      </c>
      <c r="CR15" s="93">
        <v>1260.8883000000001</v>
      </c>
      <c r="CS15" s="93">
        <v>1548.7885000000001</v>
      </c>
      <c r="CT15" s="93">
        <v>1644.2179000000001</v>
      </c>
      <c r="CU15" s="95">
        <v>1564.1496999999999</v>
      </c>
      <c r="CV15" s="95">
        <v>1324.6184000000001</v>
      </c>
      <c r="CW15" s="93">
        <v>1636.1415999999999</v>
      </c>
      <c r="CX15" s="93">
        <v>1467.4526000000001</v>
      </c>
      <c r="CY15" s="93">
        <v>1532.1912</v>
      </c>
      <c r="CZ15" s="93">
        <v>1619.8905999999999</v>
      </c>
      <c r="DA15" s="93">
        <v>1776.4422999999999</v>
      </c>
      <c r="DB15" s="93">
        <v>1766.9880000000001</v>
      </c>
      <c r="DC15" s="93">
        <v>1755.7763</v>
      </c>
      <c r="DD15" s="93">
        <v>1581.3923</v>
      </c>
      <c r="DE15" s="93">
        <v>1723.0735</v>
      </c>
      <c r="DF15" s="93">
        <v>1727.4143999999999</v>
      </c>
      <c r="DG15" s="95">
        <v>1689.9002</v>
      </c>
      <c r="DH15" s="95">
        <v>1189.1583000000001</v>
      </c>
      <c r="DI15" s="93">
        <v>1574.7336</v>
      </c>
      <c r="DJ15" s="93">
        <v>1626.0551</v>
      </c>
      <c r="DK15" s="93">
        <v>1519.4499000000001</v>
      </c>
      <c r="DL15" s="93">
        <v>1616.3095000000001</v>
      </c>
      <c r="DM15" s="93">
        <v>1671.2722000000001</v>
      </c>
      <c r="DN15" s="93">
        <v>1764.7572</v>
      </c>
      <c r="DO15" s="93">
        <v>1659.2838999999999</v>
      </c>
      <c r="DP15" s="93">
        <v>1423.8644999999999</v>
      </c>
      <c r="DQ15" s="93">
        <v>1542.7245</v>
      </c>
      <c r="DR15" s="93">
        <v>1775.6622</v>
      </c>
      <c r="DS15" s="95">
        <v>1391.4289000000001</v>
      </c>
      <c r="DT15" s="93">
        <v>1338.5070000000001</v>
      </c>
      <c r="DU15" s="93">
        <v>1794.6439</v>
      </c>
      <c r="DV15" s="93">
        <v>1424.3263999999999</v>
      </c>
      <c r="DW15" s="93">
        <v>1282.1819</v>
      </c>
      <c r="DX15" s="93">
        <v>1517.7687000000001</v>
      </c>
      <c r="DY15" s="93">
        <v>1747.0984000000001</v>
      </c>
      <c r="DZ15" s="93">
        <v>1633.8016</v>
      </c>
      <c r="EA15" s="93">
        <v>1771.3438000000001</v>
      </c>
      <c r="EB15" s="93">
        <v>1401.8767</v>
      </c>
      <c r="EC15" s="93">
        <v>1731.3153</v>
      </c>
      <c r="ED15" s="93">
        <v>1870.8381999999999</v>
      </c>
      <c r="EE15" s="95">
        <v>1586.9989</v>
      </c>
      <c r="EF15" s="93">
        <v>1409.5121999999999</v>
      </c>
      <c r="EG15" s="93">
        <v>2019.7245</v>
      </c>
      <c r="EH15" s="93">
        <v>1881.0150000000001</v>
      </c>
      <c r="EI15" s="93">
        <v>1699.7511</v>
      </c>
      <c r="EJ15" s="93">
        <v>2137.9805000000001</v>
      </c>
      <c r="EK15" s="93">
        <v>2045.4619</v>
      </c>
      <c r="EL15" s="93">
        <v>1955.0182</v>
      </c>
      <c r="EM15" s="93">
        <v>2062.8881999999999</v>
      </c>
      <c r="EN15" s="93">
        <v>1696.347</v>
      </c>
      <c r="EO15" s="93">
        <v>2108.4097999999999</v>
      </c>
      <c r="EP15" s="93">
        <v>2336.9872999999998</v>
      </c>
      <c r="EQ15" s="95">
        <v>2143.8312000000001</v>
      </c>
      <c r="ER15" s="93">
        <v>1558.8200999999999</v>
      </c>
      <c r="ES15" s="93">
        <v>2312.6963999999998</v>
      </c>
      <c r="ET15" s="93">
        <v>2106.4358999999999</v>
      </c>
      <c r="EU15" s="93">
        <v>2035.3280999999999</v>
      </c>
      <c r="EV15" s="93">
        <v>2279.34</v>
      </c>
      <c r="EW15" s="93">
        <v>2212.268</v>
      </c>
      <c r="EX15" s="93">
        <v>2093.1242999999999</v>
      </c>
      <c r="EY15" s="93">
        <v>2131.5808999999999</v>
      </c>
      <c r="EZ15" s="93">
        <v>1819.5768</v>
      </c>
      <c r="FA15" s="93">
        <v>1920.1821</v>
      </c>
      <c r="FB15" s="93">
        <v>2022.306</v>
      </c>
      <c r="FC15" s="93">
        <v>1727.6841999999999</v>
      </c>
      <c r="FD15" s="93">
        <v>1847.7909999999999</v>
      </c>
      <c r="FE15" s="93">
        <v>2037.1883</v>
      </c>
      <c r="FF15" s="93">
        <v>1814.5161000000001</v>
      </c>
      <c r="FG15" s="93">
        <v>1959.8712</v>
      </c>
      <c r="FH15" s="93">
        <v>1920.0198</v>
      </c>
      <c r="FI15" s="93">
        <v>1824.8689999999999</v>
      </c>
      <c r="FJ15" s="93">
        <v>2036.1437000000001</v>
      </c>
      <c r="FK15" s="93">
        <v>1902.692</v>
      </c>
      <c r="FL15" s="93">
        <v>1679.6111000000001</v>
      </c>
      <c r="FM15" s="93">
        <v>1980.9784</v>
      </c>
      <c r="FN15" s="93">
        <v>2063.3924000000002</v>
      </c>
      <c r="FO15" s="93">
        <v>2141.3411000000001</v>
      </c>
      <c r="FP15" s="93">
        <v>1522.5782999999999</v>
      </c>
      <c r="FQ15" s="93">
        <v>2006.5050000000001</v>
      </c>
      <c r="FR15" s="93">
        <v>2117.5477999999998</v>
      </c>
      <c r="FS15" s="93">
        <v>1919.2936999999999</v>
      </c>
      <c r="FT15" s="93">
        <v>2066.4465</v>
      </c>
      <c r="FU15" s="93">
        <v>2391.6808999999998</v>
      </c>
      <c r="FV15" s="93">
        <v>1914.2951</v>
      </c>
      <c r="FW15" s="93">
        <v>1895.2916</v>
      </c>
      <c r="FX15" s="94">
        <v>1981.6853000000001</v>
      </c>
      <c r="FY15" s="94">
        <v>2008.8340000000001</v>
      </c>
      <c r="FZ15" s="94">
        <v>2370.3854999999999</v>
      </c>
      <c r="GA15" s="94">
        <v>2267.5407</v>
      </c>
      <c r="GB15" s="94">
        <v>1683.1429000000001</v>
      </c>
      <c r="GC15" s="94">
        <v>1915.6149</v>
      </c>
      <c r="GD15" s="94">
        <v>2181.6115</v>
      </c>
      <c r="GE15" s="94">
        <v>1813.9508000000001</v>
      </c>
      <c r="GF15" s="94">
        <v>1823.2277999999999</v>
      </c>
      <c r="GG15" s="94">
        <v>2107.9760000000001</v>
      </c>
    </row>
    <row r="16" spans="1:189" s="2" customFormat="1" ht="12">
      <c r="A16" s="111" t="s">
        <v>17</v>
      </c>
      <c r="B16" s="111"/>
      <c r="C16" s="64">
        <v>44.686700000000002</v>
      </c>
      <c r="D16" s="64">
        <v>35.269199999999998</v>
      </c>
      <c r="E16" s="64">
        <v>88.756399999999999</v>
      </c>
      <c r="F16" s="64">
        <v>31.901</v>
      </c>
      <c r="G16" s="64">
        <v>27.265699999999999</v>
      </c>
      <c r="H16" s="64">
        <v>38.762900000000002</v>
      </c>
      <c r="I16" s="64">
        <v>62.678600000000003</v>
      </c>
      <c r="J16" s="64">
        <v>11.1671</v>
      </c>
      <c r="K16" s="64">
        <v>33.737499999999997</v>
      </c>
      <c r="L16" s="64">
        <v>41.165900000000001</v>
      </c>
      <c r="M16" s="64">
        <v>60.641399999999997</v>
      </c>
      <c r="N16" s="64">
        <v>39.389200000000002</v>
      </c>
      <c r="O16" s="64">
        <v>66.950100000000006</v>
      </c>
      <c r="P16" s="64">
        <v>33.174799999999998</v>
      </c>
      <c r="Q16" s="64">
        <v>48.575000000000003</v>
      </c>
      <c r="R16" s="64">
        <v>25.140999999999998</v>
      </c>
      <c r="S16" s="64">
        <v>31.6691</v>
      </c>
      <c r="T16" s="64">
        <v>38.255000000000003</v>
      </c>
      <c r="U16" s="64">
        <v>69.604299999999995</v>
      </c>
      <c r="V16" s="64">
        <v>80.465400000000002</v>
      </c>
      <c r="W16" s="64">
        <v>420.75720000000001</v>
      </c>
      <c r="X16" s="64">
        <v>74.385999999999996</v>
      </c>
      <c r="Y16" s="64">
        <v>79.724999999999994</v>
      </c>
      <c r="Z16" s="64">
        <v>73.801500000000004</v>
      </c>
      <c r="AA16" s="64">
        <v>53.442300000000003</v>
      </c>
      <c r="AB16" s="64">
        <v>64.059200000000004</v>
      </c>
      <c r="AC16" s="64">
        <v>106.73260000000001</v>
      </c>
      <c r="AD16" s="64">
        <v>64.782499999999999</v>
      </c>
      <c r="AE16" s="64">
        <v>68.577500000000001</v>
      </c>
      <c r="AF16" s="64">
        <v>119.2976</v>
      </c>
      <c r="AG16" s="64">
        <v>58.058399999999999</v>
      </c>
      <c r="AH16" s="64">
        <v>83.756799999999998</v>
      </c>
      <c r="AI16" s="64">
        <v>79.953999999999994</v>
      </c>
      <c r="AJ16" s="64">
        <v>80.784499999999994</v>
      </c>
      <c r="AK16" s="64">
        <v>49.79</v>
      </c>
      <c r="AL16" s="64">
        <v>82.490399999999994</v>
      </c>
      <c r="AM16" s="64">
        <v>611.68359999999996</v>
      </c>
      <c r="AN16" s="64">
        <v>111.2645</v>
      </c>
      <c r="AO16" s="64">
        <v>114.57389999999999</v>
      </c>
      <c r="AP16" s="64">
        <v>134.74789999999999</v>
      </c>
      <c r="AQ16" s="64">
        <v>129.9111</v>
      </c>
      <c r="AR16" s="64">
        <v>130.3997</v>
      </c>
      <c r="AS16" s="64">
        <v>151.27279999999999</v>
      </c>
      <c r="AT16" s="64">
        <v>79.211500000000001</v>
      </c>
      <c r="AU16" s="64">
        <v>77.937299999999993</v>
      </c>
      <c r="AV16" s="64">
        <v>80.391000000000005</v>
      </c>
      <c r="AW16" s="64">
        <v>98.403899999999993</v>
      </c>
      <c r="AX16" s="64">
        <v>59.93</v>
      </c>
      <c r="AY16" s="64">
        <v>65.084100000000007</v>
      </c>
      <c r="AZ16" s="64">
        <v>56.023600000000002</v>
      </c>
      <c r="BA16" s="64">
        <v>66.081599999999995</v>
      </c>
      <c r="BB16" s="64">
        <v>32.650799999999997</v>
      </c>
      <c r="BC16" s="64">
        <v>56.157200000000003</v>
      </c>
      <c r="BD16" s="64">
        <v>34.915100000000002</v>
      </c>
      <c r="BE16" s="64">
        <v>114.94799999999999</v>
      </c>
      <c r="BF16" s="64">
        <v>65.906099999999995</v>
      </c>
      <c r="BG16" s="64">
        <v>102.6056</v>
      </c>
      <c r="BH16" s="64">
        <v>61.979100000000003</v>
      </c>
      <c r="BI16" s="64">
        <v>70.746600000000001</v>
      </c>
      <c r="BJ16" s="64">
        <v>81.266499999999994</v>
      </c>
      <c r="BK16" s="64">
        <v>92.768900000000002</v>
      </c>
      <c r="BL16" s="64">
        <v>102.8642</v>
      </c>
      <c r="BM16" s="64">
        <v>145.41800000000001</v>
      </c>
      <c r="BN16" s="64">
        <v>85.6267</v>
      </c>
      <c r="BO16" s="64">
        <v>79.209699999999998</v>
      </c>
      <c r="BP16" s="64">
        <v>102.1157</v>
      </c>
      <c r="BQ16" s="64">
        <v>185.16759999999999</v>
      </c>
      <c r="BR16" s="64">
        <v>106.2009</v>
      </c>
      <c r="BS16" s="64">
        <v>97.077100000000002</v>
      </c>
      <c r="BT16" s="64">
        <v>70.423699999999997</v>
      </c>
      <c r="BU16" s="64">
        <v>147.77269999999999</v>
      </c>
      <c r="BV16" s="64">
        <v>76.05</v>
      </c>
      <c r="BW16" s="64">
        <v>111.84229999999999</v>
      </c>
      <c r="BX16" s="64">
        <v>74.557299999999998</v>
      </c>
      <c r="BY16" s="64">
        <v>111.7405</v>
      </c>
      <c r="BZ16" s="64">
        <v>88.497699999999995</v>
      </c>
      <c r="CA16" s="64">
        <v>113.0035</v>
      </c>
      <c r="CB16" s="64">
        <v>80.761099999999999</v>
      </c>
      <c r="CC16" s="64">
        <v>182.45150000000001</v>
      </c>
      <c r="CD16" s="64">
        <v>124.7555</v>
      </c>
      <c r="CE16" s="64">
        <v>100.1057</v>
      </c>
      <c r="CF16" s="64">
        <v>96.530799999999999</v>
      </c>
      <c r="CG16" s="64">
        <v>114.2109</v>
      </c>
      <c r="CH16" s="64">
        <v>71.423500000000004</v>
      </c>
      <c r="CI16" s="64">
        <v>81.072900000000004</v>
      </c>
      <c r="CJ16" s="64">
        <v>62.6434</v>
      </c>
      <c r="CK16" s="64">
        <v>111.65519999999999</v>
      </c>
      <c r="CL16" s="64">
        <v>88.045599999999993</v>
      </c>
      <c r="CM16" s="64">
        <v>109.02800000000001</v>
      </c>
      <c r="CN16" s="64">
        <v>136.60740000000001</v>
      </c>
      <c r="CO16" s="64">
        <v>161.02690000000001</v>
      </c>
      <c r="CP16" s="64">
        <v>82.721800000000002</v>
      </c>
      <c r="CQ16" s="64">
        <v>105.5475</v>
      </c>
      <c r="CR16" s="64">
        <v>99.539000000000001</v>
      </c>
      <c r="CS16" s="64">
        <v>106.0119</v>
      </c>
      <c r="CT16" s="64">
        <v>110.3875</v>
      </c>
      <c r="CU16" s="66">
        <v>120.08759999999999</v>
      </c>
      <c r="CV16" s="66">
        <v>117.3682</v>
      </c>
      <c r="CW16" s="64">
        <v>143.44839999999999</v>
      </c>
      <c r="CX16" s="64">
        <v>134.31389999999999</v>
      </c>
      <c r="CY16" s="64">
        <v>126.6998</v>
      </c>
      <c r="CZ16" s="64">
        <v>136.53380000000001</v>
      </c>
      <c r="DA16" s="64">
        <v>196.6413</v>
      </c>
      <c r="DB16" s="64">
        <v>159.0283</v>
      </c>
      <c r="DC16" s="64">
        <v>116.3937</v>
      </c>
      <c r="DD16" s="64">
        <v>122.75660000000001</v>
      </c>
      <c r="DE16" s="64">
        <v>116.04049999999999</v>
      </c>
      <c r="DF16" s="64">
        <v>104.60129999999999</v>
      </c>
      <c r="DG16" s="66">
        <v>139.97550000000001</v>
      </c>
      <c r="DH16" s="66">
        <v>99.843699999999998</v>
      </c>
      <c r="DI16" s="64">
        <v>137.92420000000001</v>
      </c>
      <c r="DJ16" s="64">
        <v>98.325999999999993</v>
      </c>
      <c r="DK16" s="64">
        <v>86.851900000000001</v>
      </c>
      <c r="DL16" s="64">
        <v>123.4716</v>
      </c>
      <c r="DM16" s="64">
        <v>124.4496</v>
      </c>
      <c r="DN16" s="64">
        <v>228.8047</v>
      </c>
      <c r="DO16" s="64">
        <v>154.43039999999999</v>
      </c>
      <c r="DP16" s="64">
        <v>122.6803</v>
      </c>
      <c r="DQ16" s="64">
        <v>99.020499999999998</v>
      </c>
      <c r="DR16" s="64">
        <v>116.3484</v>
      </c>
      <c r="DS16" s="66">
        <v>153.08080000000001</v>
      </c>
      <c r="DT16" s="64">
        <v>244.95939999999999</v>
      </c>
      <c r="DU16" s="64">
        <v>336.1157</v>
      </c>
      <c r="DV16" s="64">
        <v>165.98079999999999</v>
      </c>
      <c r="DW16" s="64">
        <v>107.3417</v>
      </c>
      <c r="DX16" s="64">
        <v>136.1371</v>
      </c>
      <c r="DY16" s="64">
        <v>230.83590000000001</v>
      </c>
      <c r="DZ16" s="64">
        <v>211.3999</v>
      </c>
      <c r="EA16" s="64">
        <v>160.38570000000001</v>
      </c>
      <c r="EB16" s="64">
        <v>99.841099999999997</v>
      </c>
      <c r="EC16" s="64">
        <v>105.008</v>
      </c>
      <c r="ED16" s="64">
        <v>95.834100000000007</v>
      </c>
      <c r="EE16" s="66">
        <v>117.9755</v>
      </c>
      <c r="EF16" s="64">
        <v>160.69450000000001</v>
      </c>
      <c r="EG16" s="64">
        <v>132.4109</v>
      </c>
      <c r="EH16" s="64">
        <v>104.5239</v>
      </c>
      <c r="EI16" s="64">
        <v>107.7373</v>
      </c>
      <c r="EJ16" s="64">
        <v>227.9794</v>
      </c>
      <c r="EK16" s="64">
        <v>128.46680000000001</v>
      </c>
      <c r="EL16" s="64">
        <v>122.5791</v>
      </c>
      <c r="EM16" s="64">
        <v>123.72750000000001</v>
      </c>
      <c r="EN16" s="64">
        <v>96.333600000000004</v>
      </c>
      <c r="EO16" s="64">
        <v>129.45359999999999</v>
      </c>
      <c r="EP16" s="64">
        <v>128.63499999999999</v>
      </c>
      <c r="EQ16" s="66">
        <v>177.77590000000001</v>
      </c>
      <c r="ER16" s="64">
        <v>89.892799999999994</v>
      </c>
      <c r="ES16" s="64">
        <v>112.447</v>
      </c>
      <c r="ET16" s="64">
        <v>102.3387</v>
      </c>
      <c r="EU16" s="64">
        <v>122.8742</v>
      </c>
      <c r="EV16" s="64">
        <v>173.9776</v>
      </c>
      <c r="EW16" s="64">
        <v>216.79650000000001</v>
      </c>
      <c r="EX16" s="64">
        <v>121.60639999999999</v>
      </c>
      <c r="EY16" s="64">
        <v>47.698700000000002</v>
      </c>
      <c r="EZ16" s="64">
        <v>27.5838</v>
      </c>
      <c r="FA16" s="64">
        <v>25.401</v>
      </c>
      <c r="FB16" s="64">
        <v>51.195399999999999</v>
      </c>
      <c r="FC16" s="64">
        <v>80.629499999999993</v>
      </c>
      <c r="FD16" s="64">
        <v>86.662400000000005</v>
      </c>
      <c r="FE16" s="64">
        <v>78.533000000000001</v>
      </c>
      <c r="FF16" s="64">
        <v>78.1357</v>
      </c>
      <c r="FG16" s="64">
        <v>89.873599999999996</v>
      </c>
      <c r="FH16" s="64">
        <v>120.562</v>
      </c>
      <c r="FI16" s="64">
        <v>139.3877</v>
      </c>
      <c r="FJ16" s="64">
        <v>77.320499999999996</v>
      </c>
      <c r="FK16" s="64">
        <v>48.512599999999999</v>
      </c>
      <c r="FL16" s="64">
        <v>33.793999999999997</v>
      </c>
      <c r="FM16" s="64">
        <v>74.165400000000005</v>
      </c>
      <c r="FN16" s="64">
        <v>67.315700000000007</v>
      </c>
      <c r="FO16" s="64">
        <v>135.8741</v>
      </c>
      <c r="FP16" s="64">
        <v>69.303200000000004</v>
      </c>
      <c r="FQ16" s="64">
        <v>80.047499999999999</v>
      </c>
      <c r="FR16" s="64">
        <v>92.155299999999997</v>
      </c>
      <c r="FS16" s="64">
        <v>65.897499999999994</v>
      </c>
      <c r="FT16" s="64">
        <v>85.475899999999996</v>
      </c>
      <c r="FU16" s="64">
        <v>148.60980000000001</v>
      </c>
      <c r="FV16" s="64">
        <v>89.355999999999995</v>
      </c>
      <c r="FW16" s="64">
        <v>48.138199999999998</v>
      </c>
      <c r="FX16" s="65">
        <v>60.865699999999997</v>
      </c>
      <c r="FY16" s="65">
        <v>69.498199999999997</v>
      </c>
      <c r="FZ16" s="65">
        <v>58.7209</v>
      </c>
      <c r="GA16" s="65">
        <v>95.661000000000001</v>
      </c>
      <c r="GB16" s="65">
        <v>59.828499999999998</v>
      </c>
      <c r="GC16" s="65">
        <v>62.658499999999997</v>
      </c>
      <c r="GD16" s="65">
        <v>150.51660000000001</v>
      </c>
      <c r="GE16" s="65">
        <v>108.95780000000001</v>
      </c>
      <c r="GF16" s="65">
        <v>83.822199999999995</v>
      </c>
      <c r="GG16" s="65">
        <v>135.3158</v>
      </c>
    </row>
    <row r="17" spans="1:189" s="2" customFormat="1" ht="12">
      <c r="A17" s="111" t="s">
        <v>18</v>
      </c>
      <c r="B17" s="111"/>
      <c r="C17" s="64">
        <v>537.65290000000005</v>
      </c>
      <c r="D17" s="64">
        <v>544.66089999999997</v>
      </c>
      <c r="E17" s="64">
        <v>693.22929999999997</v>
      </c>
      <c r="F17" s="64">
        <v>710.25360000000001</v>
      </c>
      <c r="G17" s="64">
        <v>800.62879999999996</v>
      </c>
      <c r="H17" s="64">
        <v>947.22590000000002</v>
      </c>
      <c r="I17" s="64">
        <v>876.36800000000005</v>
      </c>
      <c r="J17" s="64">
        <v>840.93740000000003</v>
      </c>
      <c r="K17" s="64">
        <v>908.37300000000005</v>
      </c>
      <c r="L17" s="64">
        <v>676.6431</v>
      </c>
      <c r="M17" s="64">
        <v>844.41909999999996</v>
      </c>
      <c r="N17" s="64">
        <v>947.19619999999998</v>
      </c>
      <c r="O17" s="64">
        <v>819.43600000000004</v>
      </c>
      <c r="P17" s="64">
        <v>651.30669999999998</v>
      </c>
      <c r="Q17" s="64">
        <v>944.9194</v>
      </c>
      <c r="R17" s="64">
        <v>851.87429999999995</v>
      </c>
      <c r="S17" s="64">
        <v>871.47820000000002</v>
      </c>
      <c r="T17" s="64">
        <v>1005.1582</v>
      </c>
      <c r="U17" s="64">
        <v>928.95240000000001</v>
      </c>
      <c r="V17" s="64">
        <v>1065.4848</v>
      </c>
      <c r="W17" s="64">
        <v>1166.4848999999999</v>
      </c>
      <c r="X17" s="64">
        <v>1120.6002000000001</v>
      </c>
      <c r="Y17" s="64">
        <v>1296.7239999999999</v>
      </c>
      <c r="Z17" s="64">
        <v>1578.0135</v>
      </c>
      <c r="AA17" s="64">
        <v>1041.67</v>
      </c>
      <c r="AB17" s="64">
        <v>1096.1513</v>
      </c>
      <c r="AC17" s="64">
        <v>1248.1222</v>
      </c>
      <c r="AD17" s="64">
        <v>1139.4777999999999</v>
      </c>
      <c r="AE17" s="64">
        <v>1299.4640999999999</v>
      </c>
      <c r="AF17" s="64">
        <v>1330.7050999999999</v>
      </c>
      <c r="AG17" s="64">
        <v>1270.0328999999999</v>
      </c>
      <c r="AH17" s="64">
        <v>1341.8795</v>
      </c>
      <c r="AI17" s="64">
        <v>1310.9739</v>
      </c>
      <c r="AJ17" s="64">
        <v>1172.0978</v>
      </c>
      <c r="AK17" s="64">
        <v>1180.5012999999999</v>
      </c>
      <c r="AL17" s="64">
        <v>1155.9522999999999</v>
      </c>
      <c r="AM17" s="64">
        <v>892.37189999999998</v>
      </c>
      <c r="AN17" s="64">
        <v>890.49980000000005</v>
      </c>
      <c r="AO17" s="64">
        <v>1076.3317</v>
      </c>
      <c r="AP17" s="64">
        <v>997.27440000000001</v>
      </c>
      <c r="AQ17" s="64">
        <v>1332.7954</v>
      </c>
      <c r="AR17" s="64">
        <v>1308.0469000000001</v>
      </c>
      <c r="AS17" s="64">
        <v>1424.9178999999999</v>
      </c>
      <c r="AT17" s="64">
        <v>1316.1663000000001</v>
      </c>
      <c r="AU17" s="64">
        <v>1309.8317</v>
      </c>
      <c r="AV17" s="64">
        <v>1118.7626</v>
      </c>
      <c r="AW17" s="64">
        <v>1182.2272</v>
      </c>
      <c r="AX17" s="64">
        <v>1497.4928</v>
      </c>
      <c r="AY17" s="64">
        <v>1235.1016999999999</v>
      </c>
      <c r="AZ17" s="64">
        <v>943.16840000000002</v>
      </c>
      <c r="BA17" s="64">
        <v>1209.9399000000001</v>
      </c>
      <c r="BB17" s="64">
        <v>1375.8570999999999</v>
      </c>
      <c r="BC17" s="64">
        <v>1323.2511</v>
      </c>
      <c r="BD17" s="64">
        <v>1364.5583999999999</v>
      </c>
      <c r="BE17" s="64">
        <v>1404.0159000000001</v>
      </c>
      <c r="BF17" s="64">
        <v>1408.5219999999999</v>
      </c>
      <c r="BG17" s="64">
        <v>1690.6989000000001</v>
      </c>
      <c r="BH17" s="64">
        <v>1579.7571</v>
      </c>
      <c r="BI17" s="64">
        <v>1483.4529</v>
      </c>
      <c r="BJ17" s="64">
        <v>1873.731</v>
      </c>
      <c r="BK17" s="64">
        <v>1609.0119</v>
      </c>
      <c r="BL17" s="64">
        <v>1255.4753000000001</v>
      </c>
      <c r="BM17" s="64">
        <v>1829.0532000000001</v>
      </c>
      <c r="BN17" s="64">
        <v>1535.4613999999999</v>
      </c>
      <c r="BO17" s="64">
        <v>1334.7879</v>
      </c>
      <c r="BP17" s="64">
        <v>1546.7634</v>
      </c>
      <c r="BQ17" s="64">
        <v>1663.7956999999999</v>
      </c>
      <c r="BR17" s="64">
        <v>2397.7343999999998</v>
      </c>
      <c r="BS17" s="64">
        <v>2223.7035999999998</v>
      </c>
      <c r="BT17" s="64">
        <v>1414.0334</v>
      </c>
      <c r="BU17" s="64">
        <v>1567.6952000000001</v>
      </c>
      <c r="BV17" s="64">
        <v>2221.0300000000002</v>
      </c>
      <c r="BW17" s="64">
        <v>1818.3321000000001</v>
      </c>
      <c r="BX17" s="64">
        <v>1202.2443000000001</v>
      </c>
      <c r="BY17" s="64">
        <v>1428.7188000000001</v>
      </c>
      <c r="BZ17" s="64">
        <v>1298.4866999999999</v>
      </c>
      <c r="CA17" s="64">
        <v>1281.5962</v>
      </c>
      <c r="CB17" s="64">
        <v>1394.8896</v>
      </c>
      <c r="CC17" s="64">
        <v>1247.2369000000001</v>
      </c>
      <c r="CD17" s="64">
        <v>1227.3851999999999</v>
      </c>
      <c r="CE17" s="64">
        <v>1392.3664000000001</v>
      </c>
      <c r="CF17" s="64">
        <v>1127.9699000000001</v>
      </c>
      <c r="CG17" s="64">
        <v>1399.105</v>
      </c>
      <c r="CH17" s="64">
        <v>1671.7963</v>
      </c>
      <c r="CI17" s="64">
        <v>1327.0324000000001</v>
      </c>
      <c r="CJ17" s="64">
        <v>1126.0862999999999</v>
      </c>
      <c r="CK17" s="64">
        <v>1454.8073999999999</v>
      </c>
      <c r="CL17" s="64">
        <v>1267.769</v>
      </c>
      <c r="CM17" s="64">
        <v>1358.0396000000001</v>
      </c>
      <c r="CN17" s="64">
        <v>1542.2356</v>
      </c>
      <c r="CO17" s="64">
        <v>1269.9012</v>
      </c>
      <c r="CP17" s="64">
        <v>1367.3887</v>
      </c>
      <c r="CQ17" s="64">
        <v>1451.2991999999999</v>
      </c>
      <c r="CR17" s="64">
        <v>1161.3493000000001</v>
      </c>
      <c r="CS17" s="64">
        <v>1442.7765999999999</v>
      </c>
      <c r="CT17" s="64">
        <v>1533.8304000000001</v>
      </c>
      <c r="CU17" s="66">
        <v>1444.0621000000001</v>
      </c>
      <c r="CV17" s="66">
        <v>1207.2501999999999</v>
      </c>
      <c r="CW17" s="64">
        <v>1492.6931999999999</v>
      </c>
      <c r="CX17" s="64">
        <v>1333.1387</v>
      </c>
      <c r="CY17" s="64">
        <v>1405.4914000000001</v>
      </c>
      <c r="CZ17" s="64">
        <v>1483.3568</v>
      </c>
      <c r="DA17" s="64">
        <v>1579.8009999999999</v>
      </c>
      <c r="DB17" s="64">
        <v>1607.9597000000001</v>
      </c>
      <c r="DC17" s="64">
        <v>1639.3825999999999</v>
      </c>
      <c r="DD17" s="64">
        <v>1458.6357</v>
      </c>
      <c r="DE17" s="64">
        <v>1607.0329999999999</v>
      </c>
      <c r="DF17" s="64">
        <v>1622.8131000000001</v>
      </c>
      <c r="DG17" s="66">
        <v>1549.9247</v>
      </c>
      <c r="DH17" s="66">
        <v>1089.3145999999999</v>
      </c>
      <c r="DI17" s="64">
        <v>1436.8094000000001</v>
      </c>
      <c r="DJ17" s="64">
        <v>1527.7291</v>
      </c>
      <c r="DK17" s="64">
        <v>1432.598</v>
      </c>
      <c r="DL17" s="64">
        <v>1492.8379</v>
      </c>
      <c r="DM17" s="64">
        <v>1546.8226</v>
      </c>
      <c r="DN17" s="64">
        <v>1535.9525000000001</v>
      </c>
      <c r="DO17" s="64">
        <v>1504.8534999999999</v>
      </c>
      <c r="DP17" s="64">
        <v>1301.1841999999999</v>
      </c>
      <c r="DQ17" s="64">
        <v>1443.704</v>
      </c>
      <c r="DR17" s="64">
        <v>1659.3137999999999</v>
      </c>
      <c r="DS17" s="66">
        <v>1238.3480999999999</v>
      </c>
      <c r="DT17" s="64">
        <v>1093.5476000000001</v>
      </c>
      <c r="DU17" s="64">
        <v>1458.5282</v>
      </c>
      <c r="DV17" s="64">
        <v>1258.3456000000001</v>
      </c>
      <c r="DW17" s="64">
        <v>1174.8402000000001</v>
      </c>
      <c r="DX17" s="64">
        <v>1381.6315999999999</v>
      </c>
      <c r="DY17" s="64">
        <v>1516.2625</v>
      </c>
      <c r="DZ17" s="64">
        <v>1422.4016999999999</v>
      </c>
      <c r="EA17" s="64">
        <v>1610.9581000000001</v>
      </c>
      <c r="EB17" s="64">
        <v>1302.0355999999999</v>
      </c>
      <c r="EC17" s="64">
        <v>1626.3072999999999</v>
      </c>
      <c r="ED17" s="64">
        <v>1775.0041000000001</v>
      </c>
      <c r="EE17" s="66">
        <v>1469.0234</v>
      </c>
      <c r="EF17" s="64">
        <v>1248.8177000000001</v>
      </c>
      <c r="EG17" s="64">
        <v>1887.3136</v>
      </c>
      <c r="EH17" s="64">
        <v>1776.4911</v>
      </c>
      <c r="EI17" s="64">
        <v>1592.0137999999999</v>
      </c>
      <c r="EJ17" s="64">
        <v>1910.0011</v>
      </c>
      <c r="EK17" s="64">
        <v>1916.9951000000001</v>
      </c>
      <c r="EL17" s="64">
        <v>1832.4391000000001</v>
      </c>
      <c r="EM17" s="64">
        <v>1939.1606999999999</v>
      </c>
      <c r="EN17" s="64">
        <v>1600.0134</v>
      </c>
      <c r="EO17" s="64">
        <v>1978.9562000000001</v>
      </c>
      <c r="EP17" s="64">
        <v>2208.3523</v>
      </c>
      <c r="EQ17" s="66">
        <v>1966.0553</v>
      </c>
      <c r="ER17" s="64">
        <v>1468.9273000000001</v>
      </c>
      <c r="ES17" s="64">
        <v>2200.2494000000002</v>
      </c>
      <c r="ET17" s="64">
        <v>2004.0971999999999</v>
      </c>
      <c r="EU17" s="64">
        <v>1912.4539</v>
      </c>
      <c r="EV17" s="64">
        <v>2105.3624</v>
      </c>
      <c r="EW17" s="64">
        <v>1995.4715000000001</v>
      </c>
      <c r="EX17" s="64">
        <v>1971.5179000000001</v>
      </c>
      <c r="EY17" s="64">
        <v>2083.8822</v>
      </c>
      <c r="EZ17" s="64">
        <v>1791.9929999999999</v>
      </c>
      <c r="FA17" s="64">
        <v>1894.7810999999999</v>
      </c>
      <c r="FB17" s="64">
        <v>1971.1106</v>
      </c>
      <c r="FC17" s="64">
        <v>1647.0546999999999</v>
      </c>
      <c r="FD17" s="64">
        <v>1761.1286</v>
      </c>
      <c r="FE17" s="64">
        <v>1958.6553000000001</v>
      </c>
      <c r="FF17" s="64">
        <v>1736.3804</v>
      </c>
      <c r="FG17" s="64">
        <v>1869.9976000000001</v>
      </c>
      <c r="FH17" s="64">
        <v>1799.4578000000001</v>
      </c>
      <c r="FI17" s="64">
        <v>1685.4812999999999</v>
      </c>
      <c r="FJ17" s="64">
        <v>1958.8232</v>
      </c>
      <c r="FK17" s="64">
        <v>1854.1794</v>
      </c>
      <c r="FL17" s="64">
        <v>1645.8171</v>
      </c>
      <c r="FM17" s="64">
        <v>1906.8129999999999</v>
      </c>
      <c r="FN17" s="64">
        <v>1996.0767000000001</v>
      </c>
      <c r="FO17" s="64">
        <v>2005.4670000000001</v>
      </c>
      <c r="FP17" s="64">
        <v>1453.2750999999998</v>
      </c>
      <c r="FQ17" s="64">
        <v>1926.4575000000002</v>
      </c>
      <c r="FR17" s="64">
        <v>2025.3924999999999</v>
      </c>
      <c r="FS17" s="64">
        <v>1853.3961999999999</v>
      </c>
      <c r="FT17" s="64">
        <v>1980.9706000000001</v>
      </c>
      <c r="FU17" s="64">
        <v>2243.0710999999997</v>
      </c>
      <c r="FV17" s="64">
        <v>1824.9391000000001</v>
      </c>
      <c r="FW17" s="64">
        <v>1847.1533999999999</v>
      </c>
      <c r="FX17" s="65">
        <v>1920.8196</v>
      </c>
      <c r="FY17" s="65">
        <v>1939.3358000000001</v>
      </c>
      <c r="FZ17" s="65">
        <v>2311.6646000000001</v>
      </c>
      <c r="GA17" s="65">
        <v>2171.8797</v>
      </c>
      <c r="GB17" s="65">
        <v>1623.3144</v>
      </c>
      <c r="GC17" s="65">
        <v>1852.9564</v>
      </c>
      <c r="GD17" s="65">
        <v>2031.0949000000001</v>
      </c>
      <c r="GE17" s="65">
        <v>1704.9930000000002</v>
      </c>
      <c r="GF17" s="65">
        <v>1739.4055999999998</v>
      </c>
      <c r="GG17" s="65">
        <v>1972.6602</v>
      </c>
    </row>
    <row r="18" spans="1:189" s="2" customFormat="1" ht="12">
      <c r="A18" s="109" t="s">
        <v>19</v>
      </c>
      <c r="B18" s="109"/>
      <c r="C18" s="64">
        <v>497.65809999999999</v>
      </c>
      <c r="D18" s="64">
        <v>494.6558</v>
      </c>
      <c r="E18" s="64">
        <v>623.99940000000004</v>
      </c>
      <c r="F18" s="64">
        <v>645.54650000000004</v>
      </c>
      <c r="G18" s="64">
        <v>725.6952</v>
      </c>
      <c r="H18" s="64">
        <v>844.81809999999996</v>
      </c>
      <c r="I18" s="64">
        <v>783.0598</v>
      </c>
      <c r="J18" s="64">
        <v>762.05010000000004</v>
      </c>
      <c r="K18" s="64">
        <v>803.19770000000005</v>
      </c>
      <c r="L18" s="64">
        <v>605.77729999999997</v>
      </c>
      <c r="M18" s="64">
        <v>726.90329999999994</v>
      </c>
      <c r="N18" s="64">
        <v>801.07929999999999</v>
      </c>
      <c r="O18" s="64">
        <v>742.93979999999999</v>
      </c>
      <c r="P18" s="64">
        <v>582.67639999999994</v>
      </c>
      <c r="Q18" s="64">
        <v>846.7396</v>
      </c>
      <c r="R18" s="64">
        <v>770.0752</v>
      </c>
      <c r="S18" s="64">
        <v>777.85230000000001</v>
      </c>
      <c r="T18" s="64">
        <v>902.27480000000003</v>
      </c>
      <c r="U18" s="64">
        <v>862.7364</v>
      </c>
      <c r="V18" s="64">
        <v>977.36429999999996</v>
      </c>
      <c r="W18" s="64">
        <v>1064.2249999999999</v>
      </c>
      <c r="X18" s="64">
        <v>1019.2985</v>
      </c>
      <c r="Y18" s="64">
        <v>1172.0567000000001</v>
      </c>
      <c r="Z18" s="64">
        <v>1367.9435000000001</v>
      </c>
      <c r="AA18" s="64">
        <v>945.96029999999996</v>
      </c>
      <c r="AB18" s="64">
        <v>1008.1472</v>
      </c>
      <c r="AC18" s="64">
        <v>1119.3468</v>
      </c>
      <c r="AD18" s="64">
        <v>1023.7478</v>
      </c>
      <c r="AE18" s="64">
        <v>1176.8994</v>
      </c>
      <c r="AF18" s="64">
        <v>1189.4301</v>
      </c>
      <c r="AG18" s="64">
        <v>1123.9188999999999</v>
      </c>
      <c r="AH18" s="64">
        <v>1212.0477000000001</v>
      </c>
      <c r="AI18" s="64">
        <v>1134.4374</v>
      </c>
      <c r="AJ18" s="64">
        <v>1039.4269999999999</v>
      </c>
      <c r="AK18" s="64">
        <v>1043.2134000000001</v>
      </c>
      <c r="AL18" s="64">
        <v>1014.4288</v>
      </c>
      <c r="AM18" s="64">
        <v>806.73659999999995</v>
      </c>
      <c r="AN18" s="64">
        <v>815.22069999999997</v>
      </c>
      <c r="AO18" s="64">
        <v>972.06970000000001</v>
      </c>
      <c r="AP18" s="64">
        <v>907.82979999999998</v>
      </c>
      <c r="AQ18" s="64">
        <v>1214.4446</v>
      </c>
      <c r="AR18" s="64">
        <v>1162.5120999999999</v>
      </c>
      <c r="AS18" s="64">
        <v>1311.5051000000001</v>
      </c>
      <c r="AT18" s="64">
        <v>1211.8094000000001</v>
      </c>
      <c r="AU18" s="64">
        <v>1180.9964</v>
      </c>
      <c r="AV18" s="64">
        <v>990.35410000000002</v>
      </c>
      <c r="AW18" s="64">
        <v>992.3922</v>
      </c>
      <c r="AX18" s="64">
        <v>1233.3677</v>
      </c>
      <c r="AY18" s="64">
        <v>1109.4206999999999</v>
      </c>
      <c r="AZ18" s="64">
        <v>858.6857</v>
      </c>
      <c r="BA18" s="64">
        <v>1055.2204999999999</v>
      </c>
      <c r="BB18" s="64">
        <v>1217.146</v>
      </c>
      <c r="BC18" s="64">
        <v>1182.4679000000001</v>
      </c>
      <c r="BD18" s="64">
        <v>1170.3163999999999</v>
      </c>
      <c r="BE18" s="64">
        <v>1234.5988</v>
      </c>
      <c r="BF18" s="64">
        <v>1228.2108000000001</v>
      </c>
      <c r="BG18" s="64">
        <v>1501.5804000000001</v>
      </c>
      <c r="BH18" s="64">
        <v>1334.9999</v>
      </c>
      <c r="BI18" s="64">
        <v>1294.6783</v>
      </c>
      <c r="BJ18" s="64">
        <v>1505.6732999999999</v>
      </c>
      <c r="BK18" s="64">
        <v>1314.2714000000001</v>
      </c>
      <c r="BL18" s="64">
        <v>1080.3466000000001</v>
      </c>
      <c r="BM18" s="64">
        <v>1525.6578</v>
      </c>
      <c r="BN18" s="64">
        <v>1207.7591</v>
      </c>
      <c r="BO18" s="64">
        <v>1125.8695</v>
      </c>
      <c r="BP18" s="64">
        <v>1270.3570999999999</v>
      </c>
      <c r="BQ18" s="64">
        <v>1438.0545</v>
      </c>
      <c r="BR18" s="64">
        <v>1919.9647</v>
      </c>
      <c r="BS18" s="64">
        <v>1719.4835</v>
      </c>
      <c r="BT18" s="64">
        <v>1106.0536</v>
      </c>
      <c r="BU18" s="64">
        <v>1237.9452000000001</v>
      </c>
      <c r="BV18" s="64">
        <v>1603.93</v>
      </c>
      <c r="BW18" s="64">
        <v>1319.7663</v>
      </c>
      <c r="BX18" s="64">
        <v>997.97140000000002</v>
      </c>
      <c r="BY18" s="64">
        <v>1115.6252999999999</v>
      </c>
      <c r="BZ18" s="64">
        <v>1053.5243</v>
      </c>
      <c r="CA18" s="64">
        <v>1030.9309000000001</v>
      </c>
      <c r="CB18" s="64">
        <v>1110.7693999999999</v>
      </c>
      <c r="CC18" s="64">
        <v>1070.5316</v>
      </c>
      <c r="CD18" s="64">
        <v>1028.8134</v>
      </c>
      <c r="CE18" s="64">
        <v>1162.3688999999999</v>
      </c>
      <c r="CF18" s="64">
        <v>999.62419999999997</v>
      </c>
      <c r="CG18" s="64">
        <v>1217.3019999999999</v>
      </c>
      <c r="CH18" s="64">
        <v>1416.7628</v>
      </c>
      <c r="CI18" s="64">
        <v>1156.3325</v>
      </c>
      <c r="CJ18" s="64">
        <v>1002.9653</v>
      </c>
      <c r="CK18" s="64">
        <v>1251.2793999999999</v>
      </c>
      <c r="CL18" s="64">
        <v>1091.3343</v>
      </c>
      <c r="CM18" s="64">
        <v>1184.0170000000001</v>
      </c>
      <c r="CN18" s="64">
        <v>1286.4253000000001</v>
      </c>
      <c r="CO18" s="64">
        <v>1111.7901999999999</v>
      </c>
      <c r="CP18" s="64">
        <v>1202.8231000000001</v>
      </c>
      <c r="CQ18" s="64">
        <v>1284.6922</v>
      </c>
      <c r="CR18" s="64">
        <v>993.26570000000004</v>
      </c>
      <c r="CS18" s="64">
        <v>1250.1169</v>
      </c>
      <c r="CT18" s="64">
        <v>1297.367</v>
      </c>
      <c r="CU18" s="66">
        <v>1301.5744</v>
      </c>
      <c r="CV18" s="66">
        <v>1086.5001</v>
      </c>
      <c r="CW18" s="64">
        <v>1311.9110000000001</v>
      </c>
      <c r="CX18" s="64">
        <v>1170.2270000000001</v>
      </c>
      <c r="CY18" s="64">
        <v>1244.3448000000001</v>
      </c>
      <c r="CZ18" s="64">
        <v>1297.8083999999999</v>
      </c>
      <c r="DA18" s="64">
        <v>1397.7114999999999</v>
      </c>
      <c r="DB18" s="64">
        <v>1406.8161</v>
      </c>
      <c r="DC18" s="64">
        <v>1440.1161999999999</v>
      </c>
      <c r="DD18" s="64">
        <v>1292.883</v>
      </c>
      <c r="DE18" s="64">
        <v>1382.8416999999999</v>
      </c>
      <c r="DF18" s="64">
        <v>1375.6739</v>
      </c>
      <c r="DG18" s="66">
        <v>1383.8388</v>
      </c>
      <c r="DH18" s="66">
        <v>978.04949999999997</v>
      </c>
      <c r="DI18" s="64">
        <v>1241.2724000000001</v>
      </c>
      <c r="DJ18" s="64">
        <v>1300.4797000000001</v>
      </c>
      <c r="DK18" s="64">
        <v>1254.7315000000001</v>
      </c>
      <c r="DL18" s="64">
        <v>1277.9846</v>
      </c>
      <c r="DM18" s="64">
        <v>1345.7304999999999</v>
      </c>
      <c r="DN18" s="64">
        <v>1367.1976</v>
      </c>
      <c r="DO18" s="64">
        <v>1319.6351999999999</v>
      </c>
      <c r="DP18" s="64">
        <v>1145.5094999999999</v>
      </c>
      <c r="DQ18" s="64">
        <v>1259.3843999999999</v>
      </c>
      <c r="DR18" s="64">
        <v>1420.7148999999999</v>
      </c>
      <c r="DS18" s="66">
        <v>1105.9308000000001</v>
      </c>
      <c r="DT18" s="64">
        <v>958.92729999999995</v>
      </c>
      <c r="DU18" s="64">
        <v>1224.0084999999999</v>
      </c>
      <c r="DV18" s="64">
        <v>1074.3878</v>
      </c>
      <c r="DW18" s="64">
        <v>1005.8203</v>
      </c>
      <c r="DX18" s="64">
        <v>1166.3807999999999</v>
      </c>
      <c r="DY18" s="64">
        <v>1265.3738000000001</v>
      </c>
      <c r="DZ18" s="64">
        <v>1228.3216</v>
      </c>
      <c r="EA18" s="64">
        <v>1367.8973000000001</v>
      </c>
      <c r="EB18" s="64">
        <v>1128.4987000000001</v>
      </c>
      <c r="EC18" s="64">
        <v>1331.6371999999999</v>
      </c>
      <c r="ED18" s="64">
        <v>1483.6126999999999</v>
      </c>
      <c r="EE18" s="66">
        <v>1222.6478999999999</v>
      </c>
      <c r="EF18" s="64">
        <v>1037.9091000000001</v>
      </c>
      <c r="EG18" s="64">
        <v>1539.3632</v>
      </c>
      <c r="EH18" s="64">
        <v>1525.6566</v>
      </c>
      <c r="EI18" s="64">
        <v>1365.7849000000001</v>
      </c>
      <c r="EJ18" s="64">
        <v>1602.2336</v>
      </c>
      <c r="EK18" s="64">
        <v>1670.2019</v>
      </c>
      <c r="EL18" s="64">
        <v>1589.1903</v>
      </c>
      <c r="EM18" s="64">
        <v>1685.2431999999999</v>
      </c>
      <c r="EN18" s="64">
        <v>1384.7899</v>
      </c>
      <c r="EO18" s="64">
        <v>1671.7593999999999</v>
      </c>
      <c r="EP18" s="64">
        <v>1859.0208</v>
      </c>
      <c r="EQ18" s="66">
        <v>1656.5514000000001</v>
      </c>
      <c r="ER18" s="64">
        <v>1260.2547</v>
      </c>
      <c r="ES18" s="64">
        <v>1762.3462</v>
      </c>
      <c r="ET18" s="64">
        <v>1686.5435</v>
      </c>
      <c r="EU18" s="64">
        <v>1668.6288999999999</v>
      </c>
      <c r="EV18" s="64">
        <v>1800.6913</v>
      </c>
      <c r="EW18" s="64">
        <v>1693.0359000000001</v>
      </c>
      <c r="EX18" s="64">
        <v>1717.5595000000001</v>
      </c>
      <c r="EY18" s="64">
        <v>1794.4493</v>
      </c>
      <c r="EZ18" s="64">
        <v>1568.4936</v>
      </c>
      <c r="FA18" s="64">
        <v>1620.5612000000001</v>
      </c>
      <c r="FB18" s="64">
        <v>1647.3714</v>
      </c>
      <c r="FC18" s="64">
        <v>1431.8199</v>
      </c>
      <c r="FD18" s="64">
        <v>1475.1967999999999</v>
      </c>
      <c r="FE18" s="64">
        <v>1622.2994000000001</v>
      </c>
      <c r="FF18" s="64">
        <v>1473.1554000000001</v>
      </c>
      <c r="FG18" s="64">
        <v>1631.2224000000001</v>
      </c>
      <c r="FH18" s="64">
        <v>1517.5482</v>
      </c>
      <c r="FI18" s="64">
        <v>1445.36</v>
      </c>
      <c r="FJ18" s="64">
        <v>1666.1398999999999</v>
      </c>
      <c r="FK18" s="64">
        <v>1563.2917</v>
      </c>
      <c r="FL18" s="64">
        <v>1400.8420000000001</v>
      </c>
      <c r="FM18" s="64">
        <v>1608.0378000000001</v>
      </c>
      <c r="FN18" s="64">
        <v>1650.5526</v>
      </c>
      <c r="FO18" s="64">
        <v>1643.1445000000001</v>
      </c>
      <c r="FP18" s="64">
        <v>1243.5336</v>
      </c>
      <c r="FQ18" s="64">
        <v>1600.6242</v>
      </c>
      <c r="FR18" s="64">
        <v>1720.2634</v>
      </c>
      <c r="FS18" s="64">
        <v>1566.7976000000001</v>
      </c>
      <c r="FT18" s="64">
        <v>1646.3733999999999</v>
      </c>
      <c r="FU18" s="64">
        <v>1862.527</v>
      </c>
      <c r="FV18" s="64">
        <v>1541.2344000000001</v>
      </c>
      <c r="FW18" s="64">
        <v>1532.4989</v>
      </c>
      <c r="FX18" s="65">
        <v>1518.8255999999999</v>
      </c>
      <c r="FY18" s="65">
        <v>1543.0641000000001</v>
      </c>
      <c r="FZ18" s="65">
        <v>1843.6612</v>
      </c>
      <c r="GA18" s="65">
        <v>1740.924</v>
      </c>
      <c r="GB18" s="65">
        <v>1319.5286000000001</v>
      </c>
      <c r="GC18" s="65">
        <v>1463.5696</v>
      </c>
      <c r="GD18" s="65">
        <v>1602.2684999999999</v>
      </c>
      <c r="GE18" s="65">
        <v>1413.9858999999999</v>
      </c>
      <c r="GF18" s="65">
        <v>1445.2053000000001</v>
      </c>
      <c r="GG18" s="65">
        <v>1572.7447</v>
      </c>
    </row>
    <row r="19" spans="1:189" s="2" customFormat="1" ht="12">
      <c r="A19" s="109" t="s">
        <v>20</v>
      </c>
      <c r="B19" s="109"/>
      <c r="C19" s="64">
        <v>388.09100000000001</v>
      </c>
      <c r="D19" s="64">
        <v>396.18939999999998</v>
      </c>
      <c r="E19" s="64">
        <v>502.36090000000002</v>
      </c>
      <c r="F19" s="64">
        <v>521.80409999999995</v>
      </c>
      <c r="G19" s="64">
        <v>573.39269999999999</v>
      </c>
      <c r="H19" s="64">
        <v>671.21230000000003</v>
      </c>
      <c r="I19" s="64">
        <v>631.12909999999999</v>
      </c>
      <c r="J19" s="64">
        <v>609.30200000000002</v>
      </c>
      <c r="K19" s="64">
        <v>640.49549999999999</v>
      </c>
      <c r="L19" s="64">
        <v>491.923</v>
      </c>
      <c r="M19" s="64">
        <v>594.73490000000004</v>
      </c>
      <c r="N19" s="64">
        <v>638.7817</v>
      </c>
      <c r="O19" s="64">
        <v>608.34220000000005</v>
      </c>
      <c r="P19" s="64">
        <v>481.34129999999999</v>
      </c>
      <c r="Q19" s="64">
        <v>691.61310000000003</v>
      </c>
      <c r="R19" s="64">
        <v>645.90610000000004</v>
      </c>
      <c r="S19" s="64">
        <v>607.48599999999999</v>
      </c>
      <c r="T19" s="64">
        <v>691.17930000000001</v>
      </c>
      <c r="U19" s="64">
        <v>683.31510000000003</v>
      </c>
      <c r="V19" s="64">
        <v>768.59649999999999</v>
      </c>
      <c r="W19" s="64">
        <v>840.41989999999998</v>
      </c>
      <c r="X19" s="64">
        <v>859.62120000000004</v>
      </c>
      <c r="Y19" s="64">
        <v>978.47289999999998</v>
      </c>
      <c r="Z19" s="64">
        <v>1111.6427000000001</v>
      </c>
      <c r="AA19" s="64">
        <v>777.25160000000005</v>
      </c>
      <c r="AB19" s="64">
        <v>845.03840000000002</v>
      </c>
      <c r="AC19" s="64">
        <v>933.03319999999997</v>
      </c>
      <c r="AD19" s="64">
        <v>850.72299999999996</v>
      </c>
      <c r="AE19" s="64">
        <v>927.43309999999997</v>
      </c>
      <c r="AF19" s="64">
        <v>909.49530000000004</v>
      </c>
      <c r="AG19" s="64">
        <v>869.52689999999996</v>
      </c>
      <c r="AH19" s="64">
        <v>952.20389999999998</v>
      </c>
      <c r="AI19" s="64">
        <v>884.94809999999995</v>
      </c>
      <c r="AJ19" s="64">
        <v>846.89520000000005</v>
      </c>
      <c r="AK19" s="64">
        <v>829.923</v>
      </c>
      <c r="AL19" s="64">
        <v>777.43359999999996</v>
      </c>
      <c r="AM19" s="64">
        <v>601.30539999999996</v>
      </c>
      <c r="AN19" s="64">
        <v>547.57569999999998</v>
      </c>
      <c r="AO19" s="64">
        <v>748.22820000000002</v>
      </c>
      <c r="AP19" s="64">
        <v>684.53300000000002</v>
      </c>
      <c r="AQ19" s="64">
        <v>901.76020000000005</v>
      </c>
      <c r="AR19" s="64">
        <v>878.12630000000001</v>
      </c>
      <c r="AS19" s="64">
        <v>994.82129999999995</v>
      </c>
      <c r="AT19" s="64">
        <v>906.60260000000005</v>
      </c>
      <c r="AU19" s="64">
        <v>893.85230000000001</v>
      </c>
      <c r="AV19" s="64">
        <v>769.59709999999995</v>
      </c>
      <c r="AW19" s="64">
        <v>751.97260000000006</v>
      </c>
      <c r="AX19" s="64">
        <v>918.91200000000003</v>
      </c>
      <c r="AY19" s="64">
        <v>828.74379999999996</v>
      </c>
      <c r="AZ19" s="64">
        <v>650.66010000000006</v>
      </c>
      <c r="BA19" s="64">
        <v>793.60389999999995</v>
      </c>
      <c r="BB19" s="64">
        <v>948.70219999999995</v>
      </c>
      <c r="BC19" s="64">
        <v>899.74270000000001</v>
      </c>
      <c r="BD19" s="64">
        <v>875.73749999999995</v>
      </c>
      <c r="BE19" s="64">
        <v>935.40930000000003</v>
      </c>
      <c r="BF19" s="64">
        <v>905.10270000000003</v>
      </c>
      <c r="BG19" s="64">
        <v>1140.287</v>
      </c>
      <c r="BH19" s="64">
        <v>1064.0612000000001</v>
      </c>
      <c r="BI19" s="64">
        <v>1011.2188</v>
      </c>
      <c r="BJ19" s="64">
        <v>1121.8149000000001</v>
      </c>
      <c r="BK19" s="64">
        <v>992.90030000000002</v>
      </c>
      <c r="BL19" s="64">
        <v>804.57740000000001</v>
      </c>
      <c r="BM19" s="64">
        <v>1166.1969999999999</v>
      </c>
      <c r="BN19" s="64">
        <v>887.79290000000003</v>
      </c>
      <c r="BO19" s="64">
        <v>802.11</v>
      </c>
      <c r="BP19" s="64">
        <v>904.78620000000001</v>
      </c>
      <c r="BQ19" s="64">
        <v>1015.5527</v>
      </c>
      <c r="BR19" s="64">
        <v>1440.3534</v>
      </c>
      <c r="BS19" s="64">
        <v>1287.6695</v>
      </c>
      <c r="BT19" s="64">
        <v>818.97410000000002</v>
      </c>
      <c r="BU19" s="64">
        <v>929.86749999999995</v>
      </c>
      <c r="BV19" s="64">
        <v>1152.45</v>
      </c>
      <c r="BW19" s="64">
        <v>852.31089999999995</v>
      </c>
      <c r="BX19" s="64">
        <v>674.95770000000005</v>
      </c>
      <c r="BY19" s="64">
        <v>742.44870000000003</v>
      </c>
      <c r="BZ19" s="64">
        <v>722.78660000000002</v>
      </c>
      <c r="CA19" s="64">
        <v>699.53809999999999</v>
      </c>
      <c r="CB19" s="64">
        <v>740.73789999999997</v>
      </c>
      <c r="CC19" s="64">
        <v>690.0566</v>
      </c>
      <c r="CD19" s="64">
        <v>662.04909999999995</v>
      </c>
      <c r="CE19" s="64">
        <v>747.54150000000004</v>
      </c>
      <c r="CF19" s="64">
        <v>638.12120000000004</v>
      </c>
      <c r="CG19" s="64">
        <v>774.41290000000004</v>
      </c>
      <c r="CH19" s="64">
        <v>851.57159999999999</v>
      </c>
      <c r="CI19" s="64">
        <v>747.79750000000001</v>
      </c>
      <c r="CJ19" s="64">
        <v>694.79290000000003</v>
      </c>
      <c r="CK19" s="64">
        <v>838.82640000000004</v>
      </c>
      <c r="CL19" s="64">
        <v>750.70770000000005</v>
      </c>
      <c r="CM19" s="64">
        <v>789.70029999999997</v>
      </c>
      <c r="CN19" s="64">
        <v>805.16200000000003</v>
      </c>
      <c r="CO19" s="64">
        <v>745.20569999999998</v>
      </c>
      <c r="CP19" s="64">
        <v>796.40989999999999</v>
      </c>
      <c r="CQ19" s="64">
        <v>837.91300000000001</v>
      </c>
      <c r="CR19" s="64">
        <v>724.7183</v>
      </c>
      <c r="CS19" s="64">
        <v>927.68150000000003</v>
      </c>
      <c r="CT19" s="64">
        <v>924.60770000000002</v>
      </c>
      <c r="CU19" s="66">
        <v>936.59760000000006</v>
      </c>
      <c r="CV19" s="66">
        <v>752.59029999999996</v>
      </c>
      <c r="CW19" s="64">
        <v>938.05669999999998</v>
      </c>
      <c r="CX19" s="64">
        <v>860.81970000000001</v>
      </c>
      <c r="CY19" s="64">
        <v>884.49839999999995</v>
      </c>
      <c r="CZ19" s="64">
        <v>895.83500000000004</v>
      </c>
      <c r="DA19" s="64">
        <v>1016.4598999999999</v>
      </c>
      <c r="DB19" s="64">
        <v>1005.6935</v>
      </c>
      <c r="DC19" s="64">
        <v>1081.2327</v>
      </c>
      <c r="DD19" s="64">
        <v>1011.3472</v>
      </c>
      <c r="DE19" s="64">
        <v>1087.0387000000001</v>
      </c>
      <c r="DF19" s="64">
        <v>1015.9449</v>
      </c>
      <c r="DG19" s="66">
        <v>1042.2388000000001</v>
      </c>
      <c r="DH19" s="66">
        <v>718.50480000000005</v>
      </c>
      <c r="DI19" s="64">
        <v>937.09709999999995</v>
      </c>
      <c r="DJ19" s="64">
        <v>976.94889999999998</v>
      </c>
      <c r="DK19" s="64">
        <v>949.5385</v>
      </c>
      <c r="DL19" s="64">
        <v>936.70370000000003</v>
      </c>
      <c r="DM19" s="64">
        <v>973.26430000000005</v>
      </c>
      <c r="DN19" s="64">
        <v>1010.5943</v>
      </c>
      <c r="DO19" s="64">
        <v>991.01400000000001</v>
      </c>
      <c r="DP19" s="64">
        <v>886.67089999999996</v>
      </c>
      <c r="DQ19" s="64">
        <v>987.21910000000003</v>
      </c>
      <c r="DR19" s="64">
        <v>1063.0898</v>
      </c>
      <c r="DS19" s="66">
        <v>825.32190000000003</v>
      </c>
      <c r="DT19" s="64">
        <v>772.77710000000002</v>
      </c>
      <c r="DU19" s="64">
        <v>926.45090000000005</v>
      </c>
      <c r="DV19" s="64">
        <v>868.14599999999996</v>
      </c>
      <c r="DW19" s="64">
        <v>797.6223</v>
      </c>
      <c r="DX19" s="64">
        <v>900.23249999999996</v>
      </c>
      <c r="DY19" s="64">
        <v>989.19600000000003</v>
      </c>
      <c r="DZ19" s="64">
        <v>962.78380000000004</v>
      </c>
      <c r="EA19" s="64">
        <v>1108.2076999999999</v>
      </c>
      <c r="EB19" s="64">
        <v>934.54349999999999</v>
      </c>
      <c r="EC19" s="64">
        <v>1095.625</v>
      </c>
      <c r="ED19" s="64">
        <v>1151.9965</v>
      </c>
      <c r="EE19" s="66">
        <v>1002.2755</v>
      </c>
      <c r="EF19" s="64">
        <v>861.3605</v>
      </c>
      <c r="EG19" s="64">
        <v>1278.0510999999999</v>
      </c>
      <c r="EH19" s="64">
        <v>1298.7551000000001</v>
      </c>
      <c r="EI19" s="64">
        <v>1131.0782999999999</v>
      </c>
      <c r="EJ19" s="64">
        <v>1284.2326</v>
      </c>
      <c r="EK19" s="64">
        <v>1378.1610000000001</v>
      </c>
      <c r="EL19" s="64">
        <v>1302.0308</v>
      </c>
      <c r="EM19" s="64">
        <v>1363.6302000000001</v>
      </c>
      <c r="EN19" s="64">
        <v>1183.3913</v>
      </c>
      <c r="EO19" s="64">
        <v>1398.0695000000001</v>
      </c>
      <c r="EP19" s="64">
        <v>1529.5985000000001</v>
      </c>
      <c r="EQ19" s="66">
        <v>1391.0088000000001</v>
      </c>
      <c r="ER19" s="64">
        <v>1070.4661000000001</v>
      </c>
      <c r="ES19" s="64">
        <v>1509.8451</v>
      </c>
      <c r="ET19" s="64">
        <v>1449.2011</v>
      </c>
      <c r="EU19" s="64">
        <v>1419.3471</v>
      </c>
      <c r="EV19" s="64">
        <v>1399.9623999999999</v>
      </c>
      <c r="EW19" s="64">
        <v>1368.0393999999999</v>
      </c>
      <c r="EX19" s="64">
        <v>1413.9175</v>
      </c>
      <c r="EY19" s="64">
        <v>1500.8869</v>
      </c>
      <c r="EZ19" s="64">
        <v>1361.4945</v>
      </c>
      <c r="FA19" s="64">
        <v>1370.6322</v>
      </c>
      <c r="FB19" s="64">
        <v>1340.52</v>
      </c>
      <c r="FC19" s="64">
        <v>1155.7661000000001</v>
      </c>
      <c r="FD19" s="64">
        <v>1236.5422000000001</v>
      </c>
      <c r="FE19" s="64">
        <v>1296.5008</v>
      </c>
      <c r="FF19" s="64">
        <v>1214.5157999999999</v>
      </c>
      <c r="FG19" s="64">
        <v>1301.7497000000001</v>
      </c>
      <c r="FH19" s="64">
        <v>1180.5107</v>
      </c>
      <c r="FI19" s="64">
        <v>1129.721</v>
      </c>
      <c r="FJ19" s="64">
        <v>1321.1234999999999</v>
      </c>
      <c r="FK19" s="64">
        <v>1215.6648</v>
      </c>
      <c r="FL19" s="64">
        <v>1108.8003000000001</v>
      </c>
      <c r="FM19" s="64">
        <v>1301.1844000000001</v>
      </c>
      <c r="FN19" s="64">
        <v>1241.5526</v>
      </c>
      <c r="FO19" s="64">
        <v>1285.1849999999999</v>
      </c>
      <c r="FP19" s="64">
        <v>953.68880000000001</v>
      </c>
      <c r="FQ19" s="64">
        <v>1239.4931999999999</v>
      </c>
      <c r="FR19" s="64">
        <v>1310.2578000000001</v>
      </c>
      <c r="FS19" s="64">
        <v>1172.9159</v>
      </c>
      <c r="FT19" s="64">
        <v>1231.5179000000001</v>
      </c>
      <c r="FU19" s="64">
        <v>1373.3741</v>
      </c>
      <c r="FV19" s="64">
        <v>1111.8137999999999</v>
      </c>
      <c r="FW19" s="64">
        <v>1150.1121000000001</v>
      </c>
      <c r="FX19" s="65">
        <v>1184.3974000000001</v>
      </c>
      <c r="FY19" s="65">
        <v>1203.6409000000001</v>
      </c>
      <c r="FZ19" s="65">
        <v>1294.6124</v>
      </c>
      <c r="GA19" s="65">
        <v>1227.4740999999999</v>
      </c>
      <c r="GB19" s="65">
        <v>1002.2212</v>
      </c>
      <c r="GC19" s="65">
        <v>1126.8685</v>
      </c>
      <c r="GD19" s="65">
        <v>1266.6812</v>
      </c>
      <c r="GE19" s="65">
        <v>1043.4667999999999</v>
      </c>
      <c r="GF19" s="65">
        <v>1060.3878999999999</v>
      </c>
      <c r="GG19" s="65">
        <v>1157.8324</v>
      </c>
    </row>
    <row r="20" spans="1:189" s="2" customFormat="1" ht="12">
      <c r="A20" s="109" t="s">
        <v>21</v>
      </c>
      <c r="B20" s="109"/>
      <c r="C20" s="64">
        <v>89.394999999999996</v>
      </c>
      <c r="D20" s="64">
        <v>83.1494</v>
      </c>
      <c r="E20" s="64">
        <v>97.201899999999995</v>
      </c>
      <c r="F20" s="64">
        <v>85.665499999999994</v>
      </c>
      <c r="G20" s="64">
        <v>106.5728</v>
      </c>
      <c r="H20" s="64">
        <v>96.007800000000003</v>
      </c>
      <c r="I20" s="64">
        <v>100.46680000000001</v>
      </c>
      <c r="J20" s="64">
        <v>111.64279999999999</v>
      </c>
      <c r="K20" s="64">
        <v>105.6978</v>
      </c>
      <c r="L20" s="64">
        <v>84.121499999999997</v>
      </c>
      <c r="M20" s="64">
        <v>98.608699999999999</v>
      </c>
      <c r="N20" s="64">
        <v>125.8771</v>
      </c>
      <c r="O20" s="64">
        <v>112.6782</v>
      </c>
      <c r="P20" s="64">
        <v>85.270700000000005</v>
      </c>
      <c r="Q20" s="64">
        <v>121.8455</v>
      </c>
      <c r="R20" s="64">
        <v>104.1133</v>
      </c>
      <c r="S20" s="64">
        <v>118.8591</v>
      </c>
      <c r="T20" s="64">
        <v>123.4633</v>
      </c>
      <c r="U20" s="64">
        <v>132.04300000000001</v>
      </c>
      <c r="V20" s="64">
        <v>158.05260000000001</v>
      </c>
      <c r="W20" s="64">
        <v>160.90219999999999</v>
      </c>
      <c r="X20" s="64">
        <v>120.85</v>
      </c>
      <c r="Y20" s="64">
        <v>150.68039999999999</v>
      </c>
      <c r="Z20" s="64">
        <v>178.85329999999999</v>
      </c>
      <c r="AA20" s="64">
        <v>141.39699999999999</v>
      </c>
      <c r="AB20" s="64">
        <v>143.27359999999999</v>
      </c>
      <c r="AC20" s="64">
        <v>154.88820000000001</v>
      </c>
      <c r="AD20" s="64">
        <v>147.1061</v>
      </c>
      <c r="AE20" s="64">
        <v>189.9855</v>
      </c>
      <c r="AF20" s="64">
        <v>169.898</v>
      </c>
      <c r="AG20" s="64">
        <v>182.67859999999999</v>
      </c>
      <c r="AH20" s="64">
        <v>202.5455</v>
      </c>
      <c r="AI20" s="64">
        <v>179.42490000000001</v>
      </c>
      <c r="AJ20" s="64">
        <v>157.1285</v>
      </c>
      <c r="AK20" s="64">
        <v>174.96100000000001</v>
      </c>
      <c r="AL20" s="64">
        <v>182.16069999999999</v>
      </c>
      <c r="AM20" s="64">
        <v>176.4393</v>
      </c>
      <c r="AN20" s="64">
        <v>161.35290000000001</v>
      </c>
      <c r="AO20" s="64">
        <v>193.5814</v>
      </c>
      <c r="AP20" s="64">
        <v>195.4297</v>
      </c>
      <c r="AQ20" s="64">
        <v>253.81870000000001</v>
      </c>
      <c r="AR20" s="64">
        <v>201.49469999999999</v>
      </c>
      <c r="AS20" s="64">
        <v>255.0564</v>
      </c>
      <c r="AT20" s="64">
        <v>256.6164</v>
      </c>
      <c r="AU20" s="64">
        <v>231.50120000000001</v>
      </c>
      <c r="AV20" s="64">
        <v>191.67240000000001</v>
      </c>
      <c r="AW20" s="64">
        <v>210.22370000000001</v>
      </c>
      <c r="AX20" s="64">
        <v>256.9803</v>
      </c>
      <c r="AY20" s="64">
        <v>251.9271</v>
      </c>
      <c r="AZ20" s="64">
        <v>193.85890000000001</v>
      </c>
      <c r="BA20" s="64">
        <v>234.2552</v>
      </c>
      <c r="BB20" s="64">
        <v>240.0291</v>
      </c>
      <c r="BC20" s="64">
        <v>224.5454</v>
      </c>
      <c r="BD20" s="64">
        <v>207.31530000000001</v>
      </c>
      <c r="BE20" s="64">
        <v>250.91419999999999</v>
      </c>
      <c r="BF20" s="64">
        <v>276.67340000000002</v>
      </c>
      <c r="BG20" s="64">
        <v>295.83850000000001</v>
      </c>
      <c r="BH20" s="64">
        <v>235.25620000000001</v>
      </c>
      <c r="BI20" s="64">
        <v>239.44919999999999</v>
      </c>
      <c r="BJ20" s="64">
        <v>317.90980000000002</v>
      </c>
      <c r="BK20" s="64">
        <v>293.94159999999999</v>
      </c>
      <c r="BL20" s="64">
        <v>246.15639999999999</v>
      </c>
      <c r="BM20" s="64">
        <v>301.4076</v>
      </c>
      <c r="BN20" s="64">
        <v>277.4735</v>
      </c>
      <c r="BO20" s="64">
        <v>270.4126</v>
      </c>
      <c r="BP20" s="64">
        <v>257.94450000000001</v>
      </c>
      <c r="BQ20" s="64">
        <v>351.82470000000001</v>
      </c>
      <c r="BR20" s="64">
        <v>374.6148</v>
      </c>
      <c r="BS20" s="64">
        <v>339.86189999999999</v>
      </c>
      <c r="BT20" s="64">
        <v>236.82339999999999</v>
      </c>
      <c r="BU20" s="64">
        <v>259.93830000000003</v>
      </c>
      <c r="BV20" s="64">
        <v>375.38</v>
      </c>
      <c r="BW20" s="64">
        <v>424.108</v>
      </c>
      <c r="BX20" s="64">
        <v>293.35610000000003</v>
      </c>
      <c r="BY20" s="64">
        <v>327.66160000000002</v>
      </c>
      <c r="BZ20" s="64">
        <v>285.69040000000001</v>
      </c>
      <c r="CA20" s="64">
        <v>281.45170000000002</v>
      </c>
      <c r="CB20" s="64">
        <v>302.80369999999999</v>
      </c>
      <c r="CC20" s="64">
        <v>327.31799999999998</v>
      </c>
      <c r="CD20" s="64">
        <v>318.88170000000002</v>
      </c>
      <c r="CE20" s="64">
        <v>362.2636</v>
      </c>
      <c r="CF20" s="64">
        <v>334.02809999999999</v>
      </c>
      <c r="CG20" s="64">
        <v>407.15210000000002</v>
      </c>
      <c r="CH20" s="64">
        <v>490.7878</v>
      </c>
      <c r="CI20" s="64">
        <v>354.02850000000001</v>
      </c>
      <c r="CJ20" s="64">
        <v>271.18759999999997</v>
      </c>
      <c r="CK20" s="64">
        <v>316.12490000000003</v>
      </c>
      <c r="CL20" s="64">
        <v>262.01889999999997</v>
      </c>
      <c r="CM20" s="64">
        <v>306.3125</v>
      </c>
      <c r="CN20" s="64">
        <v>373.88209999999998</v>
      </c>
      <c r="CO20" s="64">
        <v>262.95690000000002</v>
      </c>
      <c r="CP20" s="64">
        <v>306.06650000000002</v>
      </c>
      <c r="CQ20" s="64">
        <v>307.27519999999998</v>
      </c>
      <c r="CR20" s="64">
        <v>227.19300000000001</v>
      </c>
      <c r="CS20" s="64">
        <v>262.04259999999999</v>
      </c>
      <c r="CT20" s="64">
        <v>314.90100000000001</v>
      </c>
      <c r="CU20" s="66">
        <v>325.59440000000001</v>
      </c>
      <c r="CV20" s="66">
        <v>302.24290000000002</v>
      </c>
      <c r="CW20" s="64">
        <v>319.4753</v>
      </c>
      <c r="CX20" s="64">
        <v>271.005</v>
      </c>
      <c r="CY20" s="64">
        <v>292.84309999999999</v>
      </c>
      <c r="CZ20" s="64">
        <v>275.1705</v>
      </c>
      <c r="DA20" s="64">
        <v>295.29599999999999</v>
      </c>
      <c r="DB20" s="64">
        <v>304.56529999999998</v>
      </c>
      <c r="DC20" s="64">
        <v>253.91399999999999</v>
      </c>
      <c r="DD20" s="64">
        <v>231.732</v>
      </c>
      <c r="DE20" s="64">
        <v>237.52080000000001</v>
      </c>
      <c r="DF20" s="64">
        <v>297.13549999999998</v>
      </c>
      <c r="DG20" s="66">
        <v>302.50139999999999</v>
      </c>
      <c r="DH20" s="66">
        <v>228.82069999999999</v>
      </c>
      <c r="DI20" s="64">
        <v>258.46809999999999</v>
      </c>
      <c r="DJ20" s="64">
        <v>273.05549999999999</v>
      </c>
      <c r="DK20" s="64">
        <v>244.6506</v>
      </c>
      <c r="DL20" s="64">
        <v>228.27459999999999</v>
      </c>
      <c r="DM20" s="64">
        <v>275.27969999999999</v>
      </c>
      <c r="DN20" s="64">
        <v>275.81900000000002</v>
      </c>
      <c r="DO20" s="64">
        <v>240.7199</v>
      </c>
      <c r="DP20" s="64">
        <v>200.30269999999999</v>
      </c>
      <c r="DQ20" s="64">
        <v>218.6206</v>
      </c>
      <c r="DR20" s="64">
        <v>287.37740000000002</v>
      </c>
      <c r="DS20" s="66">
        <v>246.72749999999999</v>
      </c>
      <c r="DT20" s="64">
        <v>172.6277</v>
      </c>
      <c r="DU20" s="64">
        <v>251.85929999999999</v>
      </c>
      <c r="DV20" s="64">
        <v>154.2937</v>
      </c>
      <c r="DW20" s="64">
        <v>147.39080000000001</v>
      </c>
      <c r="DX20" s="64">
        <v>148.40110000000001</v>
      </c>
      <c r="DY20" s="64">
        <v>174.61539999999999</v>
      </c>
      <c r="DZ20" s="64">
        <v>162.40860000000001</v>
      </c>
      <c r="EA20" s="64">
        <v>194.34950000000001</v>
      </c>
      <c r="EB20" s="64">
        <v>148.87039999999999</v>
      </c>
      <c r="EC20" s="64">
        <v>168.5445</v>
      </c>
      <c r="ED20" s="64">
        <v>217.6224</v>
      </c>
      <c r="EE20" s="66">
        <v>180.65459999999999</v>
      </c>
      <c r="EF20" s="64">
        <v>135.2946</v>
      </c>
      <c r="EG20" s="64">
        <v>188.66659999999999</v>
      </c>
      <c r="EH20" s="64">
        <v>160.83879999999999</v>
      </c>
      <c r="EI20" s="64">
        <v>165.40119999999999</v>
      </c>
      <c r="EJ20" s="64">
        <v>180.78649999999999</v>
      </c>
      <c r="EK20" s="64">
        <v>184.24340000000001</v>
      </c>
      <c r="EL20" s="64">
        <v>187.7286</v>
      </c>
      <c r="EM20" s="64">
        <v>202.9855</v>
      </c>
      <c r="EN20" s="64">
        <v>151.48240000000001</v>
      </c>
      <c r="EO20" s="64">
        <v>196.91489999999999</v>
      </c>
      <c r="EP20" s="64">
        <v>255.44800000000001</v>
      </c>
      <c r="EQ20" s="66">
        <v>204.9342</v>
      </c>
      <c r="ER20" s="64">
        <v>160.3441</v>
      </c>
      <c r="ES20" s="64">
        <v>198.92230000000001</v>
      </c>
      <c r="ET20" s="64">
        <v>175.25380000000001</v>
      </c>
      <c r="EU20" s="64">
        <v>152.40690000000001</v>
      </c>
      <c r="EV20" s="64">
        <v>196.0147</v>
      </c>
      <c r="EW20" s="64">
        <v>189.2037</v>
      </c>
      <c r="EX20" s="64">
        <v>192.0334</v>
      </c>
      <c r="EY20" s="64">
        <v>204.1626</v>
      </c>
      <c r="EZ20" s="64">
        <v>152.70750000000001</v>
      </c>
      <c r="FA20" s="64">
        <v>170.42429999999999</v>
      </c>
      <c r="FB20" s="64">
        <v>232.6217</v>
      </c>
      <c r="FC20" s="64">
        <v>224.4853</v>
      </c>
      <c r="FD20" s="64">
        <v>204.00360000000001</v>
      </c>
      <c r="FE20" s="64">
        <v>270.32130000000001</v>
      </c>
      <c r="FF20" s="64">
        <v>200.1549</v>
      </c>
      <c r="FG20" s="64">
        <v>205.17429999999999</v>
      </c>
      <c r="FH20" s="64">
        <v>204.745</v>
      </c>
      <c r="FI20" s="64">
        <v>212.3794</v>
      </c>
      <c r="FJ20" s="64">
        <v>248.14099999999999</v>
      </c>
      <c r="FK20" s="64">
        <v>249.8878</v>
      </c>
      <c r="FL20" s="64">
        <v>229.86259999999999</v>
      </c>
      <c r="FM20" s="64">
        <v>246.95920000000001</v>
      </c>
      <c r="FN20" s="64">
        <v>326.59640000000002</v>
      </c>
      <c r="FO20" s="64">
        <v>302.92849999999999</v>
      </c>
      <c r="FP20" s="64">
        <v>248.6688</v>
      </c>
      <c r="FQ20" s="64">
        <v>301.74610000000001</v>
      </c>
      <c r="FR20" s="64">
        <v>332.03030000000001</v>
      </c>
      <c r="FS20" s="64">
        <v>275.7054</v>
      </c>
      <c r="FT20" s="64">
        <v>272.4144</v>
      </c>
      <c r="FU20" s="64">
        <v>326.00479999999999</v>
      </c>
      <c r="FV20" s="64">
        <v>317.94729999999998</v>
      </c>
      <c r="FW20" s="64">
        <v>282.26339999999999</v>
      </c>
      <c r="FX20" s="65">
        <v>267.82780000000002</v>
      </c>
      <c r="FY20" s="65">
        <v>267.38400000000001</v>
      </c>
      <c r="FZ20" s="65">
        <v>457.1293</v>
      </c>
      <c r="GA20" s="65">
        <v>450.86070000000001</v>
      </c>
      <c r="GB20" s="65">
        <v>281.49279999999999</v>
      </c>
      <c r="GC20" s="65">
        <v>284.00599999999997</v>
      </c>
      <c r="GD20" s="65">
        <v>286.79250000000002</v>
      </c>
      <c r="GE20" s="65">
        <v>261.72190000000001</v>
      </c>
      <c r="GF20" s="65">
        <v>253.28450000000001</v>
      </c>
      <c r="GG20" s="65">
        <v>281.41550000000001</v>
      </c>
    </row>
    <row r="21" spans="1:189" s="2" customFormat="1" ht="12">
      <c r="A21" s="109" t="s">
        <v>22</v>
      </c>
      <c r="B21" s="109"/>
      <c r="C21" s="64">
        <v>20.1721</v>
      </c>
      <c r="D21" s="64">
        <v>15.317</v>
      </c>
      <c r="E21" s="64">
        <v>24.436599999999999</v>
      </c>
      <c r="F21" s="64">
        <v>38.076900000000002</v>
      </c>
      <c r="G21" s="64">
        <v>45.729700000000001</v>
      </c>
      <c r="H21" s="64">
        <v>77.597999999999999</v>
      </c>
      <c r="I21" s="64">
        <v>51.463900000000002</v>
      </c>
      <c r="J21" s="64">
        <v>41.1053</v>
      </c>
      <c r="K21" s="64">
        <v>57.004399999999997</v>
      </c>
      <c r="L21" s="64">
        <v>29.732800000000001</v>
      </c>
      <c r="M21" s="64">
        <v>33.559699999999999</v>
      </c>
      <c r="N21" s="64">
        <v>36.420499999999997</v>
      </c>
      <c r="O21" s="64">
        <v>21.9194</v>
      </c>
      <c r="P21" s="64">
        <v>16.064399999999999</v>
      </c>
      <c r="Q21" s="64">
        <v>33.280999999999999</v>
      </c>
      <c r="R21" s="64">
        <v>20.055800000000001</v>
      </c>
      <c r="S21" s="64">
        <v>51.507199999999997</v>
      </c>
      <c r="T21" s="64">
        <v>87.632199999999997</v>
      </c>
      <c r="U21" s="64">
        <v>47.378300000000003</v>
      </c>
      <c r="V21" s="64">
        <v>50.715200000000003</v>
      </c>
      <c r="W21" s="64">
        <v>62.902900000000002</v>
      </c>
      <c r="X21" s="64">
        <v>38.827300000000001</v>
      </c>
      <c r="Y21" s="64">
        <v>42.903399999999998</v>
      </c>
      <c r="Z21" s="64">
        <v>77.447500000000005</v>
      </c>
      <c r="AA21" s="64">
        <v>27.311699999999998</v>
      </c>
      <c r="AB21" s="64">
        <v>19.8352</v>
      </c>
      <c r="AC21" s="64">
        <v>31.4254</v>
      </c>
      <c r="AD21" s="64">
        <v>25.918700000000001</v>
      </c>
      <c r="AE21" s="64">
        <v>59.480800000000002</v>
      </c>
      <c r="AF21" s="64">
        <v>110.0368</v>
      </c>
      <c r="AG21" s="64">
        <v>71.713399999999993</v>
      </c>
      <c r="AH21" s="64">
        <v>57.298299999999998</v>
      </c>
      <c r="AI21" s="64">
        <v>70.064400000000006</v>
      </c>
      <c r="AJ21" s="64">
        <v>35.403300000000002</v>
      </c>
      <c r="AK21" s="64">
        <v>38.3294</v>
      </c>
      <c r="AL21" s="64">
        <v>54.834499999999998</v>
      </c>
      <c r="AM21" s="64">
        <v>28.991900000000001</v>
      </c>
      <c r="AN21" s="64">
        <v>106.2921</v>
      </c>
      <c r="AO21" s="64">
        <v>30.260100000000001</v>
      </c>
      <c r="AP21" s="64">
        <v>27.867100000000001</v>
      </c>
      <c r="AQ21" s="64">
        <v>58.865699999999997</v>
      </c>
      <c r="AR21" s="64">
        <v>82.891099999999994</v>
      </c>
      <c r="AS21" s="64">
        <v>61.627400000000002</v>
      </c>
      <c r="AT21" s="64">
        <v>48.590400000000002</v>
      </c>
      <c r="AU21" s="64">
        <v>55.642899999999997</v>
      </c>
      <c r="AV21" s="64">
        <v>29.084599999999998</v>
      </c>
      <c r="AW21" s="64">
        <v>30.195900000000002</v>
      </c>
      <c r="AX21" s="64">
        <v>57.4754</v>
      </c>
      <c r="AY21" s="64">
        <v>28.7498</v>
      </c>
      <c r="AZ21" s="64">
        <v>14.166700000000001</v>
      </c>
      <c r="BA21" s="64">
        <v>27.3614</v>
      </c>
      <c r="BB21" s="64">
        <v>28.4147</v>
      </c>
      <c r="BC21" s="64">
        <v>58.1798</v>
      </c>
      <c r="BD21" s="64">
        <v>87.263599999999997</v>
      </c>
      <c r="BE21" s="64">
        <v>48.275300000000001</v>
      </c>
      <c r="BF21" s="64">
        <v>46.434699999999999</v>
      </c>
      <c r="BG21" s="64">
        <v>65.454899999999995</v>
      </c>
      <c r="BH21" s="64">
        <v>35.682499999999997</v>
      </c>
      <c r="BI21" s="64">
        <v>44.010300000000001</v>
      </c>
      <c r="BJ21" s="64">
        <v>65.948599999999999</v>
      </c>
      <c r="BK21" s="64">
        <v>27.429500000000001</v>
      </c>
      <c r="BL21" s="64">
        <v>29.6128</v>
      </c>
      <c r="BM21" s="64">
        <v>58.053199999999997</v>
      </c>
      <c r="BN21" s="64">
        <v>42.492699999999999</v>
      </c>
      <c r="BO21" s="64">
        <v>53.346899999999998</v>
      </c>
      <c r="BP21" s="64">
        <v>107.6264</v>
      </c>
      <c r="BQ21" s="64">
        <v>70.677099999999996</v>
      </c>
      <c r="BR21" s="64">
        <v>104.9965</v>
      </c>
      <c r="BS21" s="64">
        <v>91.952100000000002</v>
      </c>
      <c r="BT21" s="64">
        <v>50.256100000000004</v>
      </c>
      <c r="BU21" s="64">
        <v>48.139400000000002</v>
      </c>
      <c r="BV21" s="64">
        <v>76.11</v>
      </c>
      <c r="BW21" s="64">
        <v>43.3474</v>
      </c>
      <c r="BX21" s="64">
        <v>29.657599999999999</v>
      </c>
      <c r="BY21" s="64">
        <v>45.515000000000001</v>
      </c>
      <c r="BZ21" s="64">
        <v>45.0473</v>
      </c>
      <c r="CA21" s="64">
        <v>49.941099999999999</v>
      </c>
      <c r="CB21" s="64">
        <v>67.227800000000002</v>
      </c>
      <c r="CC21" s="64">
        <v>53.156999999999996</v>
      </c>
      <c r="CD21" s="64">
        <v>47.882599999999996</v>
      </c>
      <c r="CE21" s="64">
        <v>52.563800000000001</v>
      </c>
      <c r="CF21" s="64">
        <v>27.474900000000002</v>
      </c>
      <c r="CG21" s="64">
        <v>35.737000000000002</v>
      </c>
      <c r="CH21" s="64">
        <v>74.403400000000005</v>
      </c>
      <c r="CI21" s="64">
        <v>54.506500000000003</v>
      </c>
      <c r="CJ21" s="64">
        <v>36.9848</v>
      </c>
      <c r="CK21" s="64">
        <v>96.328100000000006</v>
      </c>
      <c r="CL21" s="64">
        <v>78.607699999999994</v>
      </c>
      <c r="CM21" s="64">
        <v>88.004199999999997</v>
      </c>
      <c r="CN21" s="64">
        <v>107.38120000000001</v>
      </c>
      <c r="CO21" s="64">
        <v>103.6276</v>
      </c>
      <c r="CP21" s="64">
        <v>100.3467</v>
      </c>
      <c r="CQ21" s="64">
        <v>139.50399999999999</v>
      </c>
      <c r="CR21" s="64">
        <v>41.354399999999998</v>
      </c>
      <c r="CS21" s="64">
        <v>60.392800000000001</v>
      </c>
      <c r="CT21" s="64">
        <v>57.8583</v>
      </c>
      <c r="CU21" s="66">
        <v>39.382399999999997</v>
      </c>
      <c r="CV21" s="66">
        <v>31.666899999999998</v>
      </c>
      <c r="CW21" s="64">
        <v>54.378999999999998</v>
      </c>
      <c r="CX21" s="64">
        <v>38.402299999999997</v>
      </c>
      <c r="CY21" s="64">
        <v>67.003299999999996</v>
      </c>
      <c r="CZ21" s="64">
        <v>126.80289999999999</v>
      </c>
      <c r="DA21" s="64">
        <v>85.955600000000004</v>
      </c>
      <c r="DB21" s="64">
        <v>96.557299999999998</v>
      </c>
      <c r="DC21" s="64">
        <v>104.9695</v>
      </c>
      <c r="DD21" s="64">
        <v>49.803800000000003</v>
      </c>
      <c r="DE21" s="64">
        <v>58.282200000000003</v>
      </c>
      <c r="DF21" s="64">
        <v>62.593499999999999</v>
      </c>
      <c r="DG21" s="66">
        <v>39.098599999999998</v>
      </c>
      <c r="DH21" s="66">
        <v>30.7239</v>
      </c>
      <c r="DI21" s="64">
        <v>45.7072</v>
      </c>
      <c r="DJ21" s="64">
        <v>50.475299999999997</v>
      </c>
      <c r="DK21" s="64">
        <v>60.542299999999997</v>
      </c>
      <c r="DL21" s="64">
        <v>113.0061</v>
      </c>
      <c r="DM21" s="64">
        <v>97.186499999999995</v>
      </c>
      <c r="DN21" s="64">
        <v>80.784300000000002</v>
      </c>
      <c r="DO21" s="64">
        <v>87.901300000000006</v>
      </c>
      <c r="DP21" s="64">
        <v>58.535899999999998</v>
      </c>
      <c r="DQ21" s="64">
        <v>53.544699999999999</v>
      </c>
      <c r="DR21" s="64">
        <v>70.247699999999995</v>
      </c>
      <c r="DS21" s="66">
        <v>33.881399999999999</v>
      </c>
      <c r="DT21" s="64">
        <v>13.522500000000001</v>
      </c>
      <c r="DU21" s="64">
        <v>45.698300000000003</v>
      </c>
      <c r="DV21" s="64">
        <v>51.948099999999997</v>
      </c>
      <c r="DW21" s="64">
        <v>60.807200000000002</v>
      </c>
      <c r="DX21" s="64">
        <v>117.74720000000001</v>
      </c>
      <c r="DY21" s="64">
        <v>101.5624</v>
      </c>
      <c r="DZ21" s="64">
        <v>103.1292</v>
      </c>
      <c r="EA21" s="64">
        <v>65.340100000000007</v>
      </c>
      <c r="EB21" s="64">
        <v>45.084800000000001</v>
      </c>
      <c r="EC21" s="64">
        <v>67.467699999999994</v>
      </c>
      <c r="ED21" s="64">
        <v>113.99379999999999</v>
      </c>
      <c r="EE21" s="66">
        <v>39.717799999999997</v>
      </c>
      <c r="EF21" s="64">
        <v>41.253999999999998</v>
      </c>
      <c r="EG21" s="64">
        <v>72.645499999999998</v>
      </c>
      <c r="EH21" s="64">
        <v>66.062700000000007</v>
      </c>
      <c r="EI21" s="64">
        <v>69.305400000000006</v>
      </c>
      <c r="EJ21" s="64">
        <v>137.21449999999999</v>
      </c>
      <c r="EK21" s="64">
        <v>107.7975</v>
      </c>
      <c r="EL21" s="64">
        <v>99.430899999999994</v>
      </c>
      <c r="EM21" s="64">
        <v>118.6275</v>
      </c>
      <c r="EN21" s="64">
        <v>49.916200000000003</v>
      </c>
      <c r="EO21" s="64">
        <v>76.775000000000006</v>
      </c>
      <c r="EP21" s="64">
        <v>73.974299999999999</v>
      </c>
      <c r="EQ21" s="66">
        <v>60.608400000000003</v>
      </c>
      <c r="ER21" s="64">
        <v>29.444500000000001</v>
      </c>
      <c r="ES21" s="64">
        <v>53.578800000000001</v>
      </c>
      <c r="ET21" s="64">
        <v>62.0886</v>
      </c>
      <c r="EU21" s="64">
        <v>96.874899999999997</v>
      </c>
      <c r="EV21" s="64">
        <v>204.71420000000001</v>
      </c>
      <c r="EW21" s="64">
        <v>135.7928</v>
      </c>
      <c r="EX21" s="64">
        <v>111.6086</v>
      </c>
      <c r="EY21" s="64">
        <v>89.399799999999999</v>
      </c>
      <c r="EZ21" s="64">
        <v>54.291600000000003</v>
      </c>
      <c r="FA21" s="64">
        <v>79.5047</v>
      </c>
      <c r="FB21" s="64">
        <v>74.229699999999994</v>
      </c>
      <c r="FC21" s="64">
        <v>51.5685</v>
      </c>
      <c r="FD21" s="64">
        <v>34.651000000000003</v>
      </c>
      <c r="FE21" s="64">
        <v>55.4773</v>
      </c>
      <c r="FF21" s="64">
        <v>58.484699999999997</v>
      </c>
      <c r="FG21" s="64">
        <v>124.2984</v>
      </c>
      <c r="FH21" s="64">
        <v>132.29249999999999</v>
      </c>
      <c r="FI21" s="64">
        <v>103.25960000000001</v>
      </c>
      <c r="FJ21" s="64">
        <v>96.875399999999999</v>
      </c>
      <c r="FK21" s="64">
        <v>97.739099999999993</v>
      </c>
      <c r="FL21" s="64">
        <v>62.179099999999998</v>
      </c>
      <c r="FM21" s="64">
        <v>59.894199999999998</v>
      </c>
      <c r="FN21" s="64">
        <v>82.403599999999997</v>
      </c>
      <c r="FO21" s="64">
        <v>55.030999999999999</v>
      </c>
      <c r="FP21" s="64">
        <v>41.176000000000002</v>
      </c>
      <c r="FQ21" s="64">
        <v>59.384900000000002</v>
      </c>
      <c r="FR21" s="64">
        <v>77.975300000000004</v>
      </c>
      <c r="FS21" s="64">
        <v>118.1763</v>
      </c>
      <c r="FT21" s="64">
        <v>142.44110000000001</v>
      </c>
      <c r="FU21" s="64">
        <v>163.1481</v>
      </c>
      <c r="FV21" s="64">
        <v>111.47329999999999</v>
      </c>
      <c r="FW21" s="64">
        <v>100.1234</v>
      </c>
      <c r="FX21" s="65">
        <v>66.600399999999993</v>
      </c>
      <c r="FY21" s="65">
        <v>72.039199999999994</v>
      </c>
      <c r="FZ21" s="65">
        <v>91.919499999999999</v>
      </c>
      <c r="GA21" s="65">
        <v>62.589199999999998</v>
      </c>
      <c r="GB21" s="65">
        <v>35.814599999999999</v>
      </c>
      <c r="GC21" s="65">
        <v>52.695099999999996</v>
      </c>
      <c r="GD21" s="65">
        <v>48.794800000000002</v>
      </c>
      <c r="GE21" s="65">
        <v>108.7972</v>
      </c>
      <c r="GF21" s="65">
        <v>131.53290000000001</v>
      </c>
      <c r="GG21" s="65">
        <v>133.49680000000001</v>
      </c>
    </row>
    <row r="22" spans="1:189" s="1" customFormat="1" ht="12">
      <c r="A22" s="106" t="s">
        <v>23</v>
      </c>
      <c r="B22" s="106"/>
      <c r="C22" s="64">
        <v>39.994799999999998</v>
      </c>
      <c r="D22" s="64">
        <v>50.005099999999999</v>
      </c>
      <c r="E22" s="64">
        <v>69.229900000000001</v>
      </c>
      <c r="F22" s="64">
        <v>64.707099999999997</v>
      </c>
      <c r="G22" s="64">
        <v>74.933599999999998</v>
      </c>
      <c r="H22" s="64">
        <v>102.40779999999999</v>
      </c>
      <c r="I22" s="64">
        <v>93.308199999999999</v>
      </c>
      <c r="J22" s="64">
        <v>78.887299999999996</v>
      </c>
      <c r="K22" s="64">
        <v>105.17529999999999</v>
      </c>
      <c r="L22" s="64">
        <v>70.865799999999993</v>
      </c>
      <c r="M22" s="64">
        <v>117.5158</v>
      </c>
      <c r="N22" s="64">
        <v>146.11689999999999</v>
      </c>
      <c r="O22" s="64">
        <v>76.496200000000002</v>
      </c>
      <c r="P22" s="64">
        <v>68.630300000000005</v>
      </c>
      <c r="Q22" s="64">
        <v>98.1798</v>
      </c>
      <c r="R22" s="64">
        <v>81.799099999999996</v>
      </c>
      <c r="S22" s="64">
        <v>93.625900000000001</v>
      </c>
      <c r="T22" s="64">
        <v>102.88339999999999</v>
      </c>
      <c r="U22" s="64">
        <v>66.215999999999994</v>
      </c>
      <c r="V22" s="64">
        <v>88.120500000000007</v>
      </c>
      <c r="W22" s="64">
        <v>102.2599</v>
      </c>
      <c r="X22" s="64">
        <v>101.3017</v>
      </c>
      <c r="Y22" s="64">
        <v>124.6673</v>
      </c>
      <c r="Z22" s="64">
        <v>210.07</v>
      </c>
      <c r="AA22" s="64">
        <v>95.709699999999998</v>
      </c>
      <c r="AB22" s="64">
        <v>88.004099999999994</v>
      </c>
      <c r="AC22" s="64">
        <v>128.77539999999999</v>
      </c>
      <c r="AD22" s="64">
        <v>115.73</v>
      </c>
      <c r="AE22" s="64">
        <v>122.5647</v>
      </c>
      <c r="AF22" s="64">
        <v>141.27500000000001</v>
      </c>
      <c r="AG22" s="64">
        <v>146.114</v>
      </c>
      <c r="AH22" s="64">
        <v>129.83179999999999</v>
      </c>
      <c r="AI22" s="64">
        <v>176.53649999999999</v>
      </c>
      <c r="AJ22" s="64">
        <v>132.67080000000001</v>
      </c>
      <c r="AK22" s="64">
        <v>137.28790000000001</v>
      </c>
      <c r="AL22" s="64">
        <v>141.52350000000001</v>
      </c>
      <c r="AM22" s="64">
        <v>85.635300000000001</v>
      </c>
      <c r="AN22" s="64">
        <v>75.2791</v>
      </c>
      <c r="AO22" s="64">
        <v>104.262</v>
      </c>
      <c r="AP22" s="64">
        <v>89.444599999999994</v>
      </c>
      <c r="AQ22" s="64">
        <v>118.35080000000001</v>
      </c>
      <c r="AR22" s="64">
        <v>145.53479999999999</v>
      </c>
      <c r="AS22" s="64">
        <v>113.4128</v>
      </c>
      <c r="AT22" s="64">
        <v>104.3569</v>
      </c>
      <c r="AU22" s="64">
        <v>128.83529999999999</v>
      </c>
      <c r="AV22" s="64">
        <v>128.4085</v>
      </c>
      <c r="AW22" s="64">
        <v>189.83500000000001</v>
      </c>
      <c r="AX22" s="64">
        <v>264.12509999999997</v>
      </c>
      <c r="AY22" s="64">
        <v>125.681</v>
      </c>
      <c r="AZ22" s="64">
        <v>84.482699999999994</v>
      </c>
      <c r="BA22" s="64">
        <v>154.71940000000001</v>
      </c>
      <c r="BB22" s="64">
        <v>158.71109999999999</v>
      </c>
      <c r="BC22" s="64">
        <v>140.78319999999999</v>
      </c>
      <c r="BD22" s="64">
        <v>194.24199999999999</v>
      </c>
      <c r="BE22" s="64">
        <v>169.4171</v>
      </c>
      <c r="BF22" s="64">
        <v>180.31120000000001</v>
      </c>
      <c r="BG22" s="64">
        <v>189.11850000000001</v>
      </c>
      <c r="BH22" s="64">
        <v>244.75720000000001</v>
      </c>
      <c r="BI22" s="64">
        <v>188.77459999999999</v>
      </c>
      <c r="BJ22" s="64">
        <v>368.05770000000001</v>
      </c>
      <c r="BK22" s="64">
        <v>294.7405</v>
      </c>
      <c r="BL22" s="64">
        <v>175.12870000000001</v>
      </c>
      <c r="BM22" s="64">
        <v>303.3954</v>
      </c>
      <c r="BN22" s="64">
        <v>327.70229999999998</v>
      </c>
      <c r="BO22" s="64">
        <v>208.91839999999999</v>
      </c>
      <c r="BP22" s="64">
        <v>276.40629999999999</v>
      </c>
      <c r="BQ22" s="64">
        <v>225.74119999999999</v>
      </c>
      <c r="BR22" s="64">
        <v>477.7697</v>
      </c>
      <c r="BS22" s="64">
        <v>504.2201</v>
      </c>
      <c r="BT22" s="64">
        <v>307.97980000000001</v>
      </c>
      <c r="BU22" s="64">
        <v>329.75</v>
      </c>
      <c r="BV22" s="64">
        <v>617.1</v>
      </c>
      <c r="BW22" s="64">
        <v>498.56580000000002</v>
      </c>
      <c r="BX22" s="64">
        <v>204.27289999999999</v>
      </c>
      <c r="BY22" s="64">
        <v>313.09350000000001</v>
      </c>
      <c r="BZ22" s="64">
        <v>244.9624</v>
      </c>
      <c r="CA22" s="64">
        <v>250.6653</v>
      </c>
      <c r="CB22" s="64">
        <v>284.12020000000001</v>
      </c>
      <c r="CC22" s="64">
        <v>176.70529999999999</v>
      </c>
      <c r="CD22" s="64">
        <v>198.5718</v>
      </c>
      <c r="CE22" s="64">
        <v>229.9975</v>
      </c>
      <c r="CF22" s="64">
        <v>128.34569999999999</v>
      </c>
      <c r="CG22" s="64">
        <v>181.803</v>
      </c>
      <c r="CH22" s="64">
        <v>255.0335</v>
      </c>
      <c r="CI22" s="64">
        <v>170.69990000000001</v>
      </c>
      <c r="CJ22" s="64">
        <v>123.121</v>
      </c>
      <c r="CK22" s="64">
        <v>203.52799999999999</v>
      </c>
      <c r="CL22" s="64">
        <v>176.43469999999999</v>
      </c>
      <c r="CM22" s="64">
        <v>174.02260000000001</v>
      </c>
      <c r="CN22" s="64">
        <v>255.81030000000001</v>
      </c>
      <c r="CO22" s="64">
        <v>158.11099999999999</v>
      </c>
      <c r="CP22" s="64">
        <v>164.56559999999999</v>
      </c>
      <c r="CQ22" s="64">
        <v>166.607</v>
      </c>
      <c r="CR22" s="64">
        <v>168.08359999999999</v>
      </c>
      <c r="CS22" s="64">
        <v>192.65969999999999</v>
      </c>
      <c r="CT22" s="64">
        <v>236.46340000000001</v>
      </c>
      <c r="CU22" s="64">
        <v>142.48769999999999</v>
      </c>
      <c r="CV22" s="64">
        <v>120.7501</v>
      </c>
      <c r="CW22" s="64">
        <v>180.78219999999999</v>
      </c>
      <c r="CX22" s="64">
        <v>162.9117</v>
      </c>
      <c r="CY22" s="64">
        <v>161.14660000000001</v>
      </c>
      <c r="CZ22" s="64">
        <v>185.54839999999999</v>
      </c>
      <c r="DA22" s="64">
        <v>182.08949999999999</v>
      </c>
      <c r="DB22" s="64">
        <v>201.14359999999999</v>
      </c>
      <c r="DC22" s="64">
        <v>199.2664</v>
      </c>
      <c r="DD22" s="64">
        <v>165.7527</v>
      </c>
      <c r="DE22" s="64">
        <v>224.19130000000001</v>
      </c>
      <c r="DF22" s="64">
        <v>247.13919999999999</v>
      </c>
      <c r="DG22" s="64">
        <v>166.08590000000001</v>
      </c>
      <c r="DH22" s="64">
        <v>111.2651</v>
      </c>
      <c r="DI22" s="64">
        <v>195.53700000000001</v>
      </c>
      <c r="DJ22" s="64">
        <v>227.24940000000001</v>
      </c>
      <c r="DK22" s="64">
        <v>177.8665</v>
      </c>
      <c r="DL22" s="64">
        <v>214.85329999999999</v>
      </c>
      <c r="DM22" s="64">
        <v>201.09209999999999</v>
      </c>
      <c r="DN22" s="64">
        <v>168.75489999999999</v>
      </c>
      <c r="DO22" s="64">
        <v>185.2183</v>
      </c>
      <c r="DP22" s="64">
        <v>155.6747</v>
      </c>
      <c r="DQ22" s="64">
        <v>184.31960000000001</v>
      </c>
      <c r="DR22" s="64">
        <v>238.59889999999999</v>
      </c>
      <c r="DS22" s="64">
        <v>132.41730000000001</v>
      </c>
      <c r="DT22" s="64">
        <v>134.62029999999999</v>
      </c>
      <c r="DU22" s="64">
        <v>234.5197</v>
      </c>
      <c r="DV22" s="64">
        <v>183.95779999999999</v>
      </c>
      <c r="DW22" s="64">
        <v>169.01990000000001</v>
      </c>
      <c r="DX22" s="64">
        <v>215.2508</v>
      </c>
      <c r="DY22" s="64">
        <v>250.8887</v>
      </c>
      <c r="DZ22" s="64">
        <v>194.08009999999999</v>
      </c>
      <c r="EA22" s="64">
        <v>243.0608</v>
      </c>
      <c r="EB22" s="64">
        <v>173.5369</v>
      </c>
      <c r="EC22" s="64">
        <v>294.67009999999999</v>
      </c>
      <c r="ED22" s="64">
        <v>291.39139999999998</v>
      </c>
      <c r="EE22" s="64">
        <v>246.37549999999999</v>
      </c>
      <c r="EF22" s="64">
        <v>210.90860000000001</v>
      </c>
      <c r="EG22" s="64">
        <v>347.9504</v>
      </c>
      <c r="EH22" s="64">
        <v>250.83449999999999</v>
      </c>
      <c r="EI22" s="64">
        <v>226.22890000000001</v>
      </c>
      <c r="EJ22" s="64">
        <v>307.76749999999998</v>
      </c>
      <c r="EK22" s="64">
        <v>246.79320000000001</v>
      </c>
      <c r="EL22" s="64">
        <v>243.24879999999999</v>
      </c>
      <c r="EM22" s="64">
        <v>253.91749999999999</v>
      </c>
      <c r="EN22" s="64">
        <v>215.2235</v>
      </c>
      <c r="EO22" s="64">
        <v>307.1968</v>
      </c>
      <c r="EP22" s="64">
        <v>349.33150000000001</v>
      </c>
      <c r="EQ22" s="64">
        <v>309.50389999999999</v>
      </c>
      <c r="ER22" s="64">
        <v>208.67259999999999</v>
      </c>
      <c r="ES22" s="64">
        <v>437.90320000000003</v>
      </c>
      <c r="ET22" s="64">
        <v>317.55369999999999</v>
      </c>
      <c r="EU22" s="64">
        <v>243.82499999999999</v>
      </c>
      <c r="EV22" s="64">
        <v>304.67110000000002</v>
      </c>
      <c r="EW22" s="64">
        <v>302.43560000000002</v>
      </c>
      <c r="EX22" s="64">
        <v>253.95840000000001</v>
      </c>
      <c r="EY22" s="64">
        <v>289.43290000000002</v>
      </c>
      <c r="EZ22" s="64">
        <v>251.08320000000001</v>
      </c>
      <c r="FA22" s="64">
        <v>274.2199</v>
      </c>
      <c r="FB22" s="64">
        <v>323.73919999999998</v>
      </c>
      <c r="FC22" s="64">
        <v>215.23480000000001</v>
      </c>
      <c r="FD22" s="64">
        <v>285.93180000000001</v>
      </c>
      <c r="FE22" s="64">
        <v>336.35590000000002</v>
      </c>
      <c r="FF22" s="64">
        <v>263.22500000000002</v>
      </c>
      <c r="FG22" s="64">
        <v>238.77520000000001</v>
      </c>
      <c r="FH22" s="64">
        <v>281.90960000000001</v>
      </c>
      <c r="FI22" s="64">
        <v>240.12129999999999</v>
      </c>
      <c r="FJ22" s="64">
        <v>292.68329999999997</v>
      </c>
      <c r="FK22" s="64">
        <v>290.8877</v>
      </c>
      <c r="FL22" s="64">
        <v>244.9751</v>
      </c>
      <c r="FM22" s="64">
        <v>298.77519999999998</v>
      </c>
      <c r="FN22" s="64">
        <v>345.52409999999998</v>
      </c>
      <c r="FO22" s="64">
        <v>362.32249999999999</v>
      </c>
      <c r="FP22" s="64">
        <v>209.7415</v>
      </c>
      <c r="FQ22" s="64">
        <v>325.83330000000001</v>
      </c>
      <c r="FR22" s="64">
        <v>305.12909999999999</v>
      </c>
      <c r="FS22" s="64">
        <v>286.59859999999998</v>
      </c>
      <c r="FT22" s="64">
        <v>334.59719999999999</v>
      </c>
      <c r="FU22" s="64">
        <v>380.54410000000001</v>
      </c>
      <c r="FV22" s="64">
        <v>283.7047</v>
      </c>
      <c r="FW22" s="64">
        <v>314.65449999999998</v>
      </c>
      <c r="FX22" s="65">
        <v>401.99400000000003</v>
      </c>
      <c r="FY22" s="65">
        <v>396.27170000000001</v>
      </c>
      <c r="FZ22" s="65">
        <v>468.0034</v>
      </c>
      <c r="GA22" s="65">
        <v>430.95569999999998</v>
      </c>
      <c r="GB22" s="65">
        <v>303.78579999999999</v>
      </c>
      <c r="GC22" s="65">
        <v>389.38679999999999</v>
      </c>
      <c r="GD22" s="65">
        <v>428.82639999999998</v>
      </c>
      <c r="GE22" s="65">
        <v>291.00709999999998</v>
      </c>
      <c r="GF22" s="65">
        <v>294.20030000000003</v>
      </c>
      <c r="GG22" s="65">
        <v>399.91550000000001</v>
      </c>
    </row>
    <row r="23" spans="1:189" s="1" customFormat="1" ht="12">
      <c r="A23" s="106" t="s">
        <v>24</v>
      </c>
      <c r="B23" s="106"/>
      <c r="C23" s="64">
        <v>14.535299999999999</v>
      </c>
      <c r="D23" s="64">
        <v>15.603199999999999</v>
      </c>
      <c r="E23" s="64">
        <v>17.7593</v>
      </c>
      <c r="F23" s="64">
        <v>21.711500000000001</v>
      </c>
      <c r="G23" s="64">
        <v>20.136900000000001</v>
      </c>
      <c r="H23" s="64">
        <v>34.7149</v>
      </c>
      <c r="I23" s="64">
        <v>26.542200000000001</v>
      </c>
      <c r="J23" s="64">
        <v>16.946100000000001</v>
      </c>
      <c r="K23" s="64">
        <v>37.919600000000003</v>
      </c>
      <c r="L23" s="64">
        <v>17.687999999999999</v>
      </c>
      <c r="M23" s="64">
        <v>42.817100000000003</v>
      </c>
      <c r="N23" s="64">
        <v>65.009699999999995</v>
      </c>
      <c r="O23" s="64">
        <v>13.7974</v>
      </c>
      <c r="P23" s="64">
        <v>13.264200000000001</v>
      </c>
      <c r="Q23" s="64">
        <v>26.8217</v>
      </c>
      <c r="R23" s="64">
        <v>17.5901</v>
      </c>
      <c r="S23" s="64">
        <v>20.735499999999998</v>
      </c>
      <c r="T23" s="64">
        <v>29.2773</v>
      </c>
      <c r="U23" s="64">
        <v>16.385899999999999</v>
      </c>
      <c r="V23" s="64">
        <v>39.39</v>
      </c>
      <c r="W23" s="64">
        <v>29.8385</v>
      </c>
      <c r="X23" s="64">
        <v>22.760100000000001</v>
      </c>
      <c r="Y23" s="64">
        <v>23.589300000000001</v>
      </c>
      <c r="Z23" s="64">
        <v>82.679400000000001</v>
      </c>
      <c r="AA23" s="64">
        <v>24.721900000000002</v>
      </c>
      <c r="AB23" s="64">
        <v>18.143999999999998</v>
      </c>
      <c r="AC23" s="64">
        <v>39.986199999999997</v>
      </c>
      <c r="AD23" s="64">
        <v>36.736600000000003</v>
      </c>
      <c r="AE23" s="64">
        <v>30.643699999999999</v>
      </c>
      <c r="AF23" s="64">
        <v>48.963700000000003</v>
      </c>
      <c r="AG23" s="64">
        <v>45.643000000000001</v>
      </c>
      <c r="AH23" s="64">
        <v>39.6419</v>
      </c>
      <c r="AI23" s="64">
        <v>37.402700000000003</v>
      </c>
      <c r="AJ23" s="64">
        <v>32.5152</v>
      </c>
      <c r="AK23" s="64">
        <v>27.882300000000001</v>
      </c>
      <c r="AL23" s="64">
        <v>47.926699999999997</v>
      </c>
      <c r="AM23" s="64">
        <v>28.17</v>
      </c>
      <c r="AN23" s="64">
        <v>19.84</v>
      </c>
      <c r="AO23" s="64">
        <v>29.6007</v>
      </c>
      <c r="AP23" s="64">
        <v>20.7395</v>
      </c>
      <c r="AQ23" s="64">
        <v>30.33</v>
      </c>
      <c r="AR23" s="64">
        <v>29.8598</v>
      </c>
      <c r="AS23" s="64">
        <v>34.138500000000001</v>
      </c>
      <c r="AT23" s="64">
        <v>27.0593</v>
      </c>
      <c r="AU23" s="64">
        <v>27.373899999999999</v>
      </c>
      <c r="AV23" s="64">
        <v>29.834</v>
      </c>
      <c r="AW23" s="64">
        <v>47.5824</v>
      </c>
      <c r="AX23" s="64">
        <v>78.831400000000002</v>
      </c>
      <c r="AY23" s="64">
        <v>37.390700000000002</v>
      </c>
      <c r="AZ23" s="64">
        <v>14.3621</v>
      </c>
      <c r="BA23" s="64">
        <v>32.541800000000002</v>
      </c>
      <c r="BB23" s="64">
        <v>31.125900000000001</v>
      </c>
      <c r="BC23" s="64">
        <v>27.548500000000001</v>
      </c>
      <c r="BD23" s="64">
        <v>60.881399999999999</v>
      </c>
      <c r="BE23" s="64">
        <v>72.846400000000003</v>
      </c>
      <c r="BF23" s="64">
        <v>55.159700000000001</v>
      </c>
      <c r="BG23" s="64">
        <v>39.176900000000003</v>
      </c>
      <c r="BH23" s="64">
        <v>51.135199999999998</v>
      </c>
      <c r="BI23" s="64">
        <v>49.191800000000001</v>
      </c>
      <c r="BJ23" s="64">
        <v>98.687600000000003</v>
      </c>
      <c r="BK23" s="64">
        <v>77.621799999999993</v>
      </c>
      <c r="BL23" s="64">
        <v>45.361699999999999</v>
      </c>
      <c r="BM23" s="64">
        <v>52.679699999999997</v>
      </c>
      <c r="BN23" s="64">
        <v>61.233499999999999</v>
      </c>
      <c r="BO23" s="64">
        <v>51.898299999999999</v>
      </c>
      <c r="BP23" s="64">
        <v>80.432699999999997</v>
      </c>
      <c r="BQ23" s="64">
        <v>86.046300000000002</v>
      </c>
      <c r="BR23" s="64">
        <v>169.8323</v>
      </c>
      <c r="BS23" s="64">
        <v>127.9307</v>
      </c>
      <c r="BT23" s="64">
        <v>75.204899999999995</v>
      </c>
      <c r="BU23" s="64">
        <v>95.390900000000002</v>
      </c>
      <c r="BV23" s="64">
        <v>190.79</v>
      </c>
      <c r="BW23" s="64">
        <v>126.3206</v>
      </c>
      <c r="BX23" s="64">
        <v>61.982599999999998</v>
      </c>
      <c r="BY23" s="64">
        <v>109.1716</v>
      </c>
      <c r="BZ23" s="64">
        <v>78.744500000000002</v>
      </c>
      <c r="CA23" s="64">
        <v>92.320700000000002</v>
      </c>
      <c r="CB23" s="64">
        <v>100.7735</v>
      </c>
      <c r="CC23" s="64">
        <v>54.072200000000002</v>
      </c>
      <c r="CD23" s="64">
        <v>76.596900000000005</v>
      </c>
      <c r="CE23" s="64">
        <v>75.820400000000006</v>
      </c>
      <c r="CF23" s="64">
        <v>36.672699999999999</v>
      </c>
      <c r="CG23" s="64">
        <v>74.552800000000005</v>
      </c>
      <c r="CH23" s="64">
        <v>89.382300000000001</v>
      </c>
      <c r="CI23" s="64">
        <v>83.720500000000001</v>
      </c>
      <c r="CJ23" s="64">
        <v>63.118699999999997</v>
      </c>
      <c r="CK23" s="64">
        <v>96.121799999999993</v>
      </c>
      <c r="CL23" s="64">
        <v>79.432500000000005</v>
      </c>
      <c r="CM23" s="64">
        <v>63.4998</v>
      </c>
      <c r="CN23" s="64">
        <v>130.43969999999999</v>
      </c>
      <c r="CO23" s="64">
        <v>85.040999999999997</v>
      </c>
      <c r="CP23" s="64">
        <v>82.0304</v>
      </c>
      <c r="CQ23" s="64">
        <v>79.183899999999994</v>
      </c>
      <c r="CR23" s="64">
        <v>74.069999999999993</v>
      </c>
      <c r="CS23" s="64">
        <v>77.071299999999994</v>
      </c>
      <c r="CT23" s="64">
        <v>93.688199999999995</v>
      </c>
      <c r="CU23" s="64">
        <v>69.527299999999997</v>
      </c>
      <c r="CV23" s="64">
        <v>63.128500000000003</v>
      </c>
      <c r="CW23" s="64">
        <v>71.762</v>
      </c>
      <c r="CX23" s="64">
        <v>87.334599999999995</v>
      </c>
      <c r="CY23" s="64">
        <v>61.348799999999997</v>
      </c>
      <c r="CZ23" s="64">
        <v>58.6021</v>
      </c>
      <c r="DA23" s="64">
        <v>58.564100000000003</v>
      </c>
      <c r="DB23" s="64">
        <v>85.695700000000002</v>
      </c>
      <c r="DC23" s="64">
        <v>68.383099999999999</v>
      </c>
      <c r="DD23" s="64">
        <v>54.9009</v>
      </c>
      <c r="DE23" s="64">
        <v>83.603499999999997</v>
      </c>
      <c r="DF23" s="64">
        <v>82.941299999999998</v>
      </c>
      <c r="DG23" s="64">
        <v>62.0334</v>
      </c>
      <c r="DH23" s="64">
        <v>40.447200000000002</v>
      </c>
      <c r="DI23" s="64">
        <v>54.904400000000003</v>
      </c>
      <c r="DJ23" s="64">
        <v>104.10980000000001</v>
      </c>
      <c r="DK23" s="64">
        <v>57.104500000000002</v>
      </c>
      <c r="DL23" s="64">
        <v>69.457400000000007</v>
      </c>
      <c r="DM23" s="64">
        <v>66.135199999999998</v>
      </c>
      <c r="DN23" s="64">
        <v>51.972700000000003</v>
      </c>
      <c r="DO23" s="64">
        <v>61.7958</v>
      </c>
      <c r="DP23" s="64">
        <v>57.737499999999997</v>
      </c>
      <c r="DQ23" s="64">
        <v>58.267499999999998</v>
      </c>
      <c r="DR23" s="64">
        <v>95.680599999999998</v>
      </c>
      <c r="DS23" s="64">
        <v>51.396099999999997</v>
      </c>
      <c r="DT23" s="64">
        <v>35.686999999999998</v>
      </c>
      <c r="DU23" s="64">
        <v>64.012900000000002</v>
      </c>
      <c r="DV23" s="64">
        <v>69.613200000000006</v>
      </c>
      <c r="DW23" s="64">
        <v>74.602199999999996</v>
      </c>
      <c r="DX23" s="64">
        <v>101.3754</v>
      </c>
      <c r="DY23" s="64">
        <v>91.263099999999994</v>
      </c>
      <c r="DZ23" s="64">
        <v>83.590699999999998</v>
      </c>
      <c r="EA23" s="64">
        <v>94.443899999999999</v>
      </c>
      <c r="EB23" s="64">
        <v>52.191000000000003</v>
      </c>
      <c r="EC23" s="64">
        <v>79.895499999999998</v>
      </c>
      <c r="ED23" s="64">
        <v>105.59010000000001</v>
      </c>
      <c r="EE23" s="64">
        <v>60.739199999999997</v>
      </c>
      <c r="EF23" s="64">
        <v>53.381100000000004</v>
      </c>
      <c r="EG23" s="64">
        <v>76.615099999999998</v>
      </c>
      <c r="EH23" s="64">
        <v>104.6127</v>
      </c>
      <c r="EI23" s="64">
        <v>85.952299999999994</v>
      </c>
      <c r="EJ23" s="64">
        <v>106.23399999999999</v>
      </c>
      <c r="EK23" s="64">
        <v>73.125600000000006</v>
      </c>
      <c r="EL23" s="64">
        <v>73.2</v>
      </c>
      <c r="EM23" s="64">
        <v>82.060299999999998</v>
      </c>
      <c r="EN23" s="64">
        <v>61.511200000000002</v>
      </c>
      <c r="EO23" s="64">
        <v>114.4513</v>
      </c>
      <c r="EP23" s="64">
        <v>107.14</v>
      </c>
      <c r="EQ23" s="64">
        <v>115.8164</v>
      </c>
      <c r="ER23" s="64">
        <v>42.610999999999997</v>
      </c>
      <c r="ES23" s="64">
        <v>100.2401</v>
      </c>
      <c r="ET23" s="64">
        <v>94.674499999999995</v>
      </c>
      <c r="EU23" s="64">
        <v>66.113500000000002</v>
      </c>
      <c r="EV23" s="64">
        <v>76.072199999999995</v>
      </c>
      <c r="EW23" s="64">
        <v>100.86239999999999</v>
      </c>
      <c r="EX23" s="64">
        <v>89.215100000000007</v>
      </c>
      <c r="EY23" s="64">
        <v>86.892700000000005</v>
      </c>
      <c r="EZ23" s="64">
        <v>66.891800000000003</v>
      </c>
      <c r="FA23" s="64">
        <v>74.866600000000005</v>
      </c>
      <c r="FB23" s="64">
        <v>94.106200000000001</v>
      </c>
      <c r="FC23" s="64">
        <v>80.504400000000004</v>
      </c>
      <c r="FD23" s="64">
        <v>83.632000000000005</v>
      </c>
      <c r="FE23" s="64">
        <v>92.802700000000002</v>
      </c>
      <c r="FF23" s="64">
        <v>85.924199999999999</v>
      </c>
      <c r="FG23" s="64">
        <v>65.995599999999996</v>
      </c>
      <c r="FH23" s="64">
        <v>67.503699999999995</v>
      </c>
      <c r="FI23" s="64">
        <v>81.778800000000004</v>
      </c>
      <c r="FJ23" s="64">
        <v>84.812100000000001</v>
      </c>
      <c r="FK23" s="64">
        <v>73.823099999999997</v>
      </c>
      <c r="FL23" s="64">
        <v>47.794600000000003</v>
      </c>
      <c r="FM23" s="64">
        <v>82.308599999999998</v>
      </c>
      <c r="FN23" s="64">
        <v>100.4761</v>
      </c>
      <c r="FO23" s="64">
        <v>80.214799999999997</v>
      </c>
      <c r="FP23" s="64">
        <v>44.675199999999997</v>
      </c>
      <c r="FQ23" s="64">
        <v>76.221500000000006</v>
      </c>
      <c r="FR23" s="64">
        <v>76.719899999999996</v>
      </c>
      <c r="FS23" s="64">
        <v>94.465900000000005</v>
      </c>
      <c r="FT23" s="64">
        <v>93.196700000000007</v>
      </c>
      <c r="FU23" s="64">
        <v>97.560599999999994</v>
      </c>
      <c r="FV23" s="64">
        <v>85.137699999999995</v>
      </c>
      <c r="FW23" s="64">
        <v>94.781800000000004</v>
      </c>
      <c r="FX23" s="65">
        <v>83.159800000000004</v>
      </c>
      <c r="FY23" s="65">
        <v>86.065700000000007</v>
      </c>
      <c r="FZ23" s="65">
        <v>119.2814</v>
      </c>
      <c r="GA23" s="65">
        <v>138.8826</v>
      </c>
      <c r="GB23" s="65">
        <v>56.636499999999998</v>
      </c>
      <c r="GC23" s="65">
        <v>83.354699999999994</v>
      </c>
      <c r="GD23" s="65">
        <v>107.07940000000001</v>
      </c>
      <c r="GE23" s="65">
        <v>65.238100000000003</v>
      </c>
      <c r="GF23" s="65">
        <v>52.6021</v>
      </c>
      <c r="GG23" s="65">
        <v>67.038700000000006</v>
      </c>
    </row>
    <row r="24" spans="1:189">
      <c r="A24" s="106" t="s">
        <v>25</v>
      </c>
      <c r="B24" s="106"/>
      <c r="C24" s="64">
        <v>1.7726999999999999</v>
      </c>
      <c r="D24" s="64">
        <v>1.7784</v>
      </c>
      <c r="E24" s="64">
        <v>3.0310000000000001</v>
      </c>
      <c r="F24" s="64">
        <v>3.2890999999999999</v>
      </c>
      <c r="G24" s="64">
        <v>3.3736000000000002</v>
      </c>
      <c r="H24" s="64">
        <v>2.8433999999999999</v>
      </c>
      <c r="I24" s="64">
        <v>7.8051000000000004</v>
      </c>
      <c r="J24" s="64">
        <v>3.5362</v>
      </c>
      <c r="K24" s="64">
        <v>5.1337000000000002</v>
      </c>
      <c r="L24" s="64">
        <v>5.1795999999999998</v>
      </c>
      <c r="M24" s="64">
        <v>7.3194999999999997</v>
      </c>
      <c r="N24" s="64">
        <v>6.2625000000000002</v>
      </c>
      <c r="O24" s="64">
        <v>10.8361</v>
      </c>
      <c r="P24" s="64">
        <v>14.751799999999999</v>
      </c>
      <c r="Q24" s="64">
        <v>7.6203000000000003</v>
      </c>
      <c r="R24" s="64">
        <v>6.806</v>
      </c>
      <c r="S24" s="64">
        <v>7.5876999999999999</v>
      </c>
      <c r="T24" s="64">
        <v>4.3109999999999999</v>
      </c>
      <c r="U24" s="64">
        <v>5.0612000000000004</v>
      </c>
      <c r="V24" s="64">
        <v>5.4686000000000003</v>
      </c>
      <c r="W24" s="64">
        <v>4.2225000000000001</v>
      </c>
      <c r="X24" s="64">
        <v>5.0101000000000004</v>
      </c>
      <c r="Y24" s="64">
        <v>10.6045</v>
      </c>
      <c r="Z24" s="64">
        <v>7.0084999999999997</v>
      </c>
      <c r="AA24" s="64">
        <v>2.5623999999999998</v>
      </c>
      <c r="AB24" s="64">
        <v>7.0827999999999998</v>
      </c>
      <c r="AC24" s="64">
        <v>10.1739</v>
      </c>
      <c r="AD24" s="64">
        <v>6.6067999999999998</v>
      </c>
      <c r="AE24" s="64">
        <v>10.148899999999999</v>
      </c>
      <c r="AF24" s="64">
        <v>10.8317</v>
      </c>
      <c r="AG24" s="64">
        <v>22.1218</v>
      </c>
      <c r="AH24" s="64">
        <v>7.6212999999999997</v>
      </c>
      <c r="AI24" s="64">
        <v>9.4397000000000002</v>
      </c>
      <c r="AJ24" s="64">
        <v>10.501799999999999</v>
      </c>
      <c r="AK24" s="64">
        <v>8.3226999999999993</v>
      </c>
      <c r="AL24" s="64">
        <v>9.1052999999999997</v>
      </c>
      <c r="AM24" s="64">
        <v>5.7552000000000003</v>
      </c>
      <c r="AN24" s="64">
        <v>5.4145000000000003</v>
      </c>
      <c r="AO24" s="64">
        <v>13.7278</v>
      </c>
      <c r="AP24" s="64">
        <v>10.5131</v>
      </c>
      <c r="AQ24" s="64">
        <v>16.413799999999998</v>
      </c>
      <c r="AR24" s="64">
        <v>9.0101999999999993</v>
      </c>
      <c r="AS24" s="64">
        <v>8.7773000000000003</v>
      </c>
      <c r="AT24" s="64">
        <v>8.0820000000000007</v>
      </c>
      <c r="AU24" s="64">
        <v>21.060199999999998</v>
      </c>
      <c r="AV24" s="64">
        <v>18.974</v>
      </c>
      <c r="AW24" s="64">
        <v>11.7189</v>
      </c>
      <c r="AX24" s="64">
        <v>23.5596</v>
      </c>
      <c r="AY24" s="64">
        <v>9.4441000000000006</v>
      </c>
      <c r="AZ24" s="64">
        <v>6.6458000000000004</v>
      </c>
      <c r="BA24" s="64">
        <v>26.3977</v>
      </c>
      <c r="BB24" s="64">
        <v>28.2864</v>
      </c>
      <c r="BC24" s="64">
        <v>17.584900000000001</v>
      </c>
      <c r="BD24" s="64">
        <v>14.579499999999999</v>
      </c>
      <c r="BE24" s="64">
        <v>13.105399999999999</v>
      </c>
      <c r="BF24" s="64">
        <v>38.216999999999999</v>
      </c>
      <c r="BG24" s="64">
        <v>24.548400000000001</v>
      </c>
      <c r="BH24" s="64">
        <v>34.761699999999998</v>
      </c>
      <c r="BI24" s="64">
        <v>35.9589</v>
      </c>
      <c r="BJ24" s="64">
        <v>97.636300000000006</v>
      </c>
      <c r="BK24" s="64">
        <v>69.546999999999997</v>
      </c>
      <c r="BL24" s="64">
        <v>25.650500000000001</v>
      </c>
      <c r="BM24" s="64">
        <v>46.845500000000001</v>
      </c>
      <c r="BN24" s="64">
        <v>112.64449999999999</v>
      </c>
      <c r="BO24" s="64">
        <v>45.847200000000001</v>
      </c>
      <c r="BP24" s="64">
        <v>63.229100000000003</v>
      </c>
      <c r="BQ24" s="64">
        <v>34.380699999999997</v>
      </c>
      <c r="BR24" s="64">
        <v>80.510400000000004</v>
      </c>
      <c r="BS24" s="64">
        <v>50.591700000000003</v>
      </c>
      <c r="BT24" s="64">
        <v>47.249000000000002</v>
      </c>
      <c r="BU24" s="64">
        <v>49.273400000000002</v>
      </c>
      <c r="BV24" s="64">
        <v>121.97</v>
      </c>
      <c r="BW24" s="64">
        <v>40.400399999999998</v>
      </c>
      <c r="BX24" s="64">
        <v>34.141599999999997</v>
      </c>
      <c r="BY24" s="64">
        <v>56.494399999999999</v>
      </c>
      <c r="BZ24" s="64">
        <v>42.630099999999999</v>
      </c>
      <c r="CA24" s="64">
        <v>41.571800000000003</v>
      </c>
      <c r="CB24" s="64">
        <v>38.017699999999998</v>
      </c>
      <c r="CC24" s="64">
        <v>30.193000000000001</v>
      </c>
      <c r="CD24" s="64">
        <v>29.297999999999998</v>
      </c>
      <c r="CE24" s="64">
        <v>41.176499999999997</v>
      </c>
      <c r="CF24" s="64">
        <v>15.3531</v>
      </c>
      <c r="CG24" s="64">
        <v>24.76</v>
      </c>
      <c r="CH24" s="64">
        <v>50.096400000000003</v>
      </c>
      <c r="CI24" s="64">
        <v>24.448699999999999</v>
      </c>
      <c r="CJ24" s="64">
        <v>21.509899999999998</v>
      </c>
      <c r="CK24" s="64">
        <v>30.337399999999999</v>
      </c>
      <c r="CL24" s="64">
        <v>34.053600000000003</v>
      </c>
      <c r="CM24" s="64">
        <v>30.886600000000001</v>
      </c>
      <c r="CN24" s="64">
        <v>38.189</v>
      </c>
      <c r="CO24" s="64">
        <v>23.822299999999998</v>
      </c>
      <c r="CP24" s="64">
        <v>20.459700000000002</v>
      </c>
      <c r="CQ24" s="64">
        <v>22.476700000000001</v>
      </c>
      <c r="CR24" s="64">
        <v>36.605400000000003</v>
      </c>
      <c r="CS24" s="64">
        <v>47.690199999999997</v>
      </c>
      <c r="CT24" s="64">
        <v>73.173000000000002</v>
      </c>
      <c r="CU24" s="64">
        <v>24.0943</v>
      </c>
      <c r="CV24" s="64">
        <v>22.3096</v>
      </c>
      <c r="CW24" s="64">
        <v>35.583399999999997</v>
      </c>
      <c r="CX24" s="64">
        <v>18.767600000000002</v>
      </c>
      <c r="CY24" s="64">
        <v>28.0669</v>
      </c>
      <c r="CZ24" s="64">
        <v>33.433900000000001</v>
      </c>
      <c r="DA24" s="64">
        <v>44.530999999999999</v>
      </c>
      <c r="DB24" s="64">
        <v>44.791499999999999</v>
      </c>
      <c r="DC24" s="64">
        <v>47.776600000000002</v>
      </c>
      <c r="DD24" s="64">
        <v>34.792999999999999</v>
      </c>
      <c r="DE24" s="64">
        <v>39.171700000000001</v>
      </c>
      <c r="DF24" s="64">
        <v>51.3521</v>
      </c>
      <c r="DG24" s="64">
        <v>40.4465</v>
      </c>
      <c r="DH24" s="64">
        <v>31.1784</v>
      </c>
      <c r="DI24" s="64">
        <v>49.981099999999998</v>
      </c>
      <c r="DJ24" s="64">
        <v>53.3202</v>
      </c>
      <c r="DK24" s="64">
        <v>55.180300000000003</v>
      </c>
      <c r="DL24" s="64">
        <v>59.2166</v>
      </c>
      <c r="DM24" s="64">
        <v>54.215800000000002</v>
      </c>
      <c r="DN24" s="64">
        <v>58.709899999999998</v>
      </c>
      <c r="DO24" s="64">
        <v>46.932600000000001</v>
      </c>
      <c r="DP24" s="64">
        <v>47.1892</v>
      </c>
      <c r="DQ24" s="64">
        <v>63.622399999999999</v>
      </c>
      <c r="DR24" s="64">
        <v>61.556899999999999</v>
      </c>
      <c r="DS24" s="64">
        <v>37.490499999999997</v>
      </c>
      <c r="DT24" s="64">
        <v>54.181800000000003</v>
      </c>
      <c r="DU24" s="64">
        <v>120.76730000000001</v>
      </c>
      <c r="DV24" s="64">
        <v>74.710499999999996</v>
      </c>
      <c r="DW24" s="64">
        <v>35.693399999999997</v>
      </c>
      <c r="DX24" s="64">
        <v>57.776699999999998</v>
      </c>
      <c r="DY24" s="64">
        <v>110.1409</v>
      </c>
      <c r="DZ24" s="64">
        <v>71.025800000000004</v>
      </c>
      <c r="EA24" s="64">
        <v>88.287999999999997</v>
      </c>
      <c r="EB24" s="64">
        <v>79.078999999999994</v>
      </c>
      <c r="EC24" s="64">
        <v>156.46090000000001</v>
      </c>
      <c r="ED24" s="64">
        <v>112.2099</v>
      </c>
      <c r="EE24" s="64">
        <v>155.9701</v>
      </c>
      <c r="EF24" s="64">
        <v>115.9144</v>
      </c>
      <c r="EG24" s="64">
        <v>190.40369999999999</v>
      </c>
      <c r="EH24" s="64">
        <v>94.875699999999995</v>
      </c>
      <c r="EI24" s="64">
        <v>91.792299999999997</v>
      </c>
      <c r="EJ24" s="64">
        <v>140.29949999999999</v>
      </c>
      <c r="EK24" s="64">
        <v>134.1157</v>
      </c>
      <c r="EL24" s="64">
        <v>131.40780000000001</v>
      </c>
      <c r="EM24" s="64">
        <v>124.392</v>
      </c>
      <c r="EN24" s="64">
        <v>110.64579999999999</v>
      </c>
      <c r="EO24" s="64">
        <v>126.6461</v>
      </c>
      <c r="EP24" s="64">
        <v>169.06319999999999</v>
      </c>
      <c r="EQ24" s="64">
        <v>132.28370000000001</v>
      </c>
      <c r="ER24" s="64">
        <v>123.437</v>
      </c>
      <c r="ES24" s="64">
        <v>254.0598</v>
      </c>
      <c r="ET24" s="64">
        <v>165.1155</v>
      </c>
      <c r="EU24" s="64">
        <v>115.8646</v>
      </c>
      <c r="EV24" s="64">
        <v>144.1216</v>
      </c>
      <c r="EW24" s="64">
        <v>137.17670000000001</v>
      </c>
      <c r="EX24" s="64">
        <v>107.7501</v>
      </c>
      <c r="EY24" s="64">
        <v>136.4864</v>
      </c>
      <c r="EZ24" s="64">
        <v>120.756</v>
      </c>
      <c r="FA24" s="64">
        <v>138.3784</v>
      </c>
      <c r="FB24" s="64">
        <v>140.89320000000001</v>
      </c>
      <c r="FC24" s="64">
        <v>68.128299999999996</v>
      </c>
      <c r="FD24" s="64">
        <v>141.6344</v>
      </c>
      <c r="FE24" s="64">
        <v>161.15440000000001</v>
      </c>
      <c r="FF24" s="64">
        <v>112.2521</v>
      </c>
      <c r="FG24" s="64">
        <v>111.1542</v>
      </c>
      <c r="FH24" s="64">
        <v>124.9308</v>
      </c>
      <c r="FI24" s="64">
        <v>116.3383</v>
      </c>
      <c r="FJ24" s="64">
        <v>158.5702</v>
      </c>
      <c r="FK24" s="64">
        <v>166.69540000000001</v>
      </c>
      <c r="FL24" s="64">
        <v>166.4529</v>
      </c>
      <c r="FM24" s="64">
        <v>179.2354</v>
      </c>
      <c r="FN24" s="64">
        <v>169.07490000000001</v>
      </c>
      <c r="FO24" s="64">
        <v>234.22649999999999</v>
      </c>
      <c r="FP24" s="64">
        <v>137.654</v>
      </c>
      <c r="FQ24" s="64">
        <v>206.18379999999999</v>
      </c>
      <c r="FR24" s="64">
        <v>166.7774</v>
      </c>
      <c r="FS24" s="64">
        <v>141.28229999999999</v>
      </c>
      <c r="FT24" s="64">
        <v>187.21170000000001</v>
      </c>
      <c r="FU24" s="64">
        <v>239.1601</v>
      </c>
      <c r="FV24" s="64">
        <v>145.61080000000001</v>
      </c>
      <c r="FW24" s="64">
        <v>164.4718</v>
      </c>
      <c r="FX24" s="65">
        <v>275.2321</v>
      </c>
      <c r="FY24" s="65">
        <v>264.09519999999998</v>
      </c>
      <c r="FZ24" s="65">
        <v>266.39760000000001</v>
      </c>
      <c r="GA24" s="65">
        <v>210.4117</v>
      </c>
      <c r="GB24" s="65">
        <v>199.9667</v>
      </c>
      <c r="GC24" s="65">
        <v>232.3014</v>
      </c>
      <c r="GD24" s="65">
        <v>261.77949999999998</v>
      </c>
      <c r="GE24" s="65">
        <v>173.8622</v>
      </c>
      <c r="GF24" s="65">
        <v>189.2971</v>
      </c>
      <c r="GG24" s="65">
        <v>266.9606</v>
      </c>
    </row>
    <row r="25" spans="1:189" s="101" customFormat="1" ht="12">
      <c r="A25" s="107" t="s">
        <v>27</v>
      </c>
      <c r="B25" s="107"/>
      <c r="C25" s="93">
        <f t="shared" ref="C25:N25" si="0">C5-C15</f>
        <v>368.08889999999997</v>
      </c>
      <c r="D25" s="93">
        <f t="shared" si="0"/>
        <v>199.68079999999998</v>
      </c>
      <c r="E25" s="93">
        <f t="shared" si="0"/>
        <v>288.63800000000015</v>
      </c>
      <c r="F25" s="93">
        <f t="shared" si="0"/>
        <v>412.45650000000012</v>
      </c>
      <c r="G25" s="93">
        <f t="shared" si="0"/>
        <v>177.97109999999998</v>
      </c>
      <c r="H25" s="93">
        <f t="shared" si="0"/>
        <v>129.90130000000011</v>
      </c>
      <c r="I25" s="93">
        <f t="shared" si="0"/>
        <v>217.16070000000002</v>
      </c>
      <c r="J25" s="93">
        <f t="shared" si="0"/>
        <v>311.52429999999993</v>
      </c>
      <c r="K25" s="93">
        <f t="shared" si="0"/>
        <v>375.39830000000006</v>
      </c>
      <c r="L25" s="93">
        <f t="shared" si="0"/>
        <v>582.98129999999992</v>
      </c>
      <c r="M25" s="93">
        <f t="shared" si="0"/>
        <v>439.27520000000004</v>
      </c>
      <c r="N25" s="93">
        <f t="shared" si="0"/>
        <v>526.1046</v>
      </c>
      <c r="O25" s="93">
        <f t="shared" ref="O25:Z25" si="1">O5-O15</f>
        <v>635.89959999999985</v>
      </c>
      <c r="P25" s="93">
        <f t="shared" si="1"/>
        <v>251.65309999999999</v>
      </c>
      <c r="Q25" s="93">
        <f t="shared" si="1"/>
        <v>400.27209999999991</v>
      </c>
      <c r="R25" s="93">
        <f t="shared" si="1"/>
        <v>489.2527</v>
      </c>
      <c r="S25" s="93">
        <f t="shared" si="1"/>
        <v>602.88400000000013</v>
      </c>
      <c r="T25" s="93">
        <f t="shared" si="1"/>
        <v>418.51620000000003</v>
      </c>
      <c r="U25" s="93">
        <f t="shared" si="1"/>
        <v>401.47989999999993</v>
      </c>
      <c r="V25" s="93">
        <f t="shared" si="1"/>
        <v>341.38409999999999</v>
      </c>
      <c r="W25" s="93">
        <f t="shared" si="1"/>
        <v>163.88869999999997</v>
      </c>
      <c r="X25" s="93">
        <f t="shared" si="1"/>
        <v>25.855099999999993</v>
      </c>
      <c r="Y25" s="93">
        <f t="shared" si="1"/>
        <v>-1.9247000000000298</v>
      </c>
      <c r="Z25" s="93">
        <f t="shared" si="1"/>
        <v>15.349299999999857</v>
      </c>
      <c r="AA25" s="93">
        <f t="shared" ref="AA25:AL25" si="2">AA5-AA15</f>
        <v>189.36750000000006</v>
      </c>
      <c r="AB25" s="93">
        <f t="shared" si="2"/>
        <v>48.129400000000032</v>
      </c>
      <c r="AC25" s="93">
        <f t="shared" si="2"/>
        <v>13.792999999999893</v>
      </c>
      <c r="AD25" s="93">
        <f t="shared" si="2"/>
        <v>-67.73259999999982</v>
      </c>
      <c r="AE25" s="93">
        <f t="shared" si="2"/>
        <v>46.444899999999961</v>
      </c>
      <c r="AF25" s="93">
        <f t="shared" si="2"/>
        <v>-101.17499999999995</v>
      </c>
      <c r="AG25" s="93">
        <f t="shared" si="2"/>
        <v>27.374199999999973</v>
      </c>
      <c r="AH25" s="93">
        <f t="shared" si="2"/>
        <v>-70.695899999999938</v>
      </c>
      <c r="AI25" s="93">
        <f t="shared" si="2"/>
        <v>65.464000000000169</v>
      </c>
      <c r="AJ25" s="93">
        <f t="shared" si="2"/>
        <v>24.623800000000074</v>
      </c>
      <c r="AK25" s="93">
        <f t="shared" si="2"/>
        <v>180.06729999999993</v>
      </c>
      <c r="AL25" s="93">
        <f t="shared" si="2"/>
        <v>508.7965999999999</v>
      </c>
      <c r="AM25" s="93">
        <f t="shared" ref="AM25:AX25" si="3">AM5-AM15</f>
        <v>379.85889999999995</v>
      </c>
      <c r="AN25" s="93">
        <f t="shared" si="3"/>
        <v>232.02019999999993</v>
      </c>
      <c r="AO25" s="93">
        <f t="shared" si="3"/>
        <v>403.88379999999984</v>
      </c>
      <c r="AP25" s="93">
        <f t="shared" si="3"/>
        <v>268.12249999999995</v>
      </c>
      <c r="AQ25" s="93">
        <f t="shared" si="3"/>
        <v>103.84310000000005</v>
      </c>
      <c r="AR25" s="93">
        <f t="shared" si="3"/>
        <v>-4.0766000000000986</v>
      </c>
      <c r="AS25" s="93">
        <f t="shared" si="3"/>
        <v>-68.653200000000197</v>
      </c>
      <c r="AT25" s="93">
        <f t="shared" si="3"/>
        <v>83.310500000000047</v>
      </c>
      <c r="AU25" s="93">
        <f t="shared" si="3"/>
        <v>268.08960000000002</v>
      </c>
      <c r="AV25" s="93">
        <f t="shared" si="3"/>
        <v>359.3771999999999</v>
      </c>
      <c r="AW25" s="93">
        <f t="shared" si="3"/>
        <v>366.45000000000005</v>
      </c>
      <c r="AX25" s="93">
        <f t="shared" si="3"/>
        <v>310.22209999999995</v>
      </c>
      <c r="AY25" s="93">
        <f t="shared" ref="AY25:BJ25" si="4">AY5-AY15</f>
        <v>733.15020000000004</v>
      </c>
      <c r="AZ25" s="93">
        <f t="shared" si="4"/>
        <v>457.47779999999989</v>
      </c>
      <c r="BA25" s="93">
        <f t="shared" si="4"/>
        <v>401.74090000000001</v>
      </c>
      <c r="BB25" s="93">
        <f t="shared" si="4"/>
        <v>97.050099999999929</v>
      </c>
      <c r="BC25" s="93">
        <f t="shared" si="4"/>
        <v>39.119799999999941</v>
      </c>
      <c r="BD25" s="93">
        <f t="shared" si="4"/>
        <v>154.07129999999984</v>
      </c>
      <c r="BE25" s="93">
        <f t="shared" si="4"/>
        <v>11.857999999999947</v>
      </c>
      <c r="BF25" s="93">
        <f t="shared" si="4"/>
        <v>-8.2033000000001266</v>
      </c>
      <c r="BG25" s="93">
        <f t="shared" si="4"/>
        <v>-163.4224999999999</v>
      </c>
      <c r="BH25" s="93">
        <f t="shared" si="4"/>
        <v>-272.36869999999999</v>
      </c>
      <c r="BI25" s="93">
        <f t="shared" si="4"/>
        <v>-99.307499999999891</v>
      </c>
      <c r="BJ25" s="93">
        <f t="shared" si="4"/>
        <v>-93.320600000000013</v>
      </c>
      <c r="BK25" s="93">
        <f t="shared" ref="BK25:BW25" si="5">BK5-BK15</f>
        <v>-82.264799999999923</v>
      </c>
      <c r="BL25" s="93">
        <f t="shared" si="5"/>
        <v>-171.80799999999999</v>
      </c>
      <c r="BM25" s="93">
        <f t="shared" si="5"/>
        <v>-660.33879999999999</v>
      </c>
      <c r="BN25" s="93">
        <f t="shared" si="5"/>
        <v>-173.1878999999999</v>
      </c>
      <c r="BO25" s="93">
        <f t="shared" si="5"/>
        <v>12.811500000000024</v>
      </c>
      <c r="BP25" s="93">
        <f t="shared" si="5"/>
        <v>21.083299999999781</v>
      </c>
      <c r="BQ25" s="93">
        <f t="shared" si="5"/>
        <v>-434.0922999999998</v>
      </c>
      <c r="BR25" s="93">
        <f t="shared" si="5"/>
        <v>-435.35539999999992</v>
      </c>
      <c r="BS25" s="93">
        <f t="shared" si="5"/>
        <v>-1091.6026999999997</v>
      </c>
      <c r="BT25" s="93">
        <f t="shared" si="5"/>
        <v>-201.43790000000013</v>
      </c>
      <c r="BU25" s="93">
        <f t="shared" si="5"/>
        <v>-548.19360000000006</v>
      </c>
      <c r="BV25" s="93">
        <f t="shared" si="5"/>
        <v>-894.16000000000008</v>
      </c>
      <c r="BW25" s="93">
        <f t="shared" si="5"/>
        <v>-544.41550000000007</v>
      </c>
      <c r="BX25" s="93">
        <f t="shared" ref="BX25:CI25" si="6">BX5-BX15</f>
        <v>-339.39329999999995</v>
      </c>
      <c r="BY25" s="93">
        <f t="shared" si="6"/>
        <v>-363.90100000000007</v>
      </c>
      <c r="BZ25" s="93">
        <f t="shared" si="6"/>
        <v>-236.91139999999996</v>
      </c>
      <c r="CA25" s="93">
        <f t="shared" si="6"/>
        <v>-125.09159999999997</v>
      </c>
      <c r="CB25" s="93">
        <f t="shared" si="6"/>
        <v>-128.43059999999991</v>
      </c>
      <c r="CC25" s="93">
        <f t="shared" si="6"/>
        <v>-316.58960000000002</v>
      </c>
      <c r="CD25" s="93">
        <f t="shared" si="6"/>
        <v>-95.320799999999963</v>
      </c>
      <c r="CE25" s="93">
        <f t="shared" si="6"/>
        <v>-284.38470000000007</v>
      </c>
      <c r="CF25" s="93">
        <f t="shared" si="6"/>
        <v>-145.89700000000016</v>
      </c>
      <c r="CG25" s="93">
        <f t="shared" si="6"/>
        <v>-334.04430000000002</v>
      </c>
      <c r="CH25" s="93">
        <f t="shared" si="6"/>
        <v>-463.01890000000003</v>
      </c>
      <c r="CI25" s="93">
        <f t="shared" si="6"/>
        <v>-191.7476999999999</v>
      </c>
      <c r="CJ25" s="93">
        <f t="shared" ref="CJ25:CU25" si="7">CJ5-CJ15</f>
        <v>-100.98410000000013</v>
      </c>
      <c r="CK25" s="93">
        <f t="shared" si="7"/>
        <v>-116.0145</v>
      </c>
      <c r="CL25" s="93">
        <f t="shared" si="7"/>
        <v>-148.9837</v>
      </c>
      <c r="CM25" s="93">
        <f t="shared" si="7"/>
        <v>-171.08670000000006</v>
      </c>
      <c r="CN25" s="93">
        <f t="shared" si="7"/>
        <v>-209.44929999999999</v>
      </c>
      <c r="CO25" s="93">
        <f t="shared" si="7"/>
        <v>-155.03470000000016</v>
      </c>
      <c r="CP25" s="93">
        <f t="shared" si="7"/>
        <v>-38.326000000000022</v>
      </c>
      <c r="CQ25" s="93">
        <f t="shared" si="7"/>
        <v>2.9393999999999778</v>
      </c>
      <c r="CR25" s="93">
        <f t="shared" si="7"/>
        <v>27.693700000000035</v>
      </c>
      <c r="CS25" s="93">
        <f t="shared" si="7"/>
        <v>-75.149800000000141</v>
      </c>
      <c r="CT25" s="93">
        <f t="shared" si="7"/>
        <v>59.840599999999995</v>
      </c>
      <c r="CU25" s="93">
        <f t="shared" si="7"/>
        <v>-8.7521999999999025</v>
      </c>
      <c r="CV25" s="93">
        <f t="shared" ref="CV25:DG25" si="8">CV5-CV15</f>
        <v>-82.19360000000006</v>
      </c>
      <c r="CW25" s="93">
        <f t="shared" si="8"/>
        <v>-91.678300000000036</v>
      </c>
      <c r="CX25" s="93">
        <f t="shared" si="8"/>
        <v>106.30150000000003</v>
      </c>
      <c r="CY25" s="93">
        <f t="shared" si="8"/>
        <v>193.62930000000006</v>
      </c>
      <c r="CZ25" s="93">
        <f t="shared" si="8"/>
        <v>20.361499999999978</v>
      </c>
      <c r="DA25" s="93">
        <f t="shared" si="8"/>
        <v>-93.941100000000006</v>
      </c>
      <c r="DB25" s="93">
        <f t="shared" si="8"/>
        <v>-148.60170000000016</v>
      </c>
      <c r="DC25" s="93">
        <f t="shared" si="8"/>
        <v>-175.64679999999998</v>
      </c>
      <c r="DD25" s="93">
        <f t="shared" si="8"/>
        <v>-29.276100000000042</v>
      </c>
      <c r="DE25" s="93">
        <f t="shared" si="8"/>
        <v>-178.91869999999994</v>
      </c>
      <c r="DF25" s="93">
        <f t="shared" si="8"/>
        <v>-70.867299999999886</v>
      </c>
      <c r="DG25" s="93">
        <f t="shared" si="8"/>
        <v>120.53829999999994</v>
      </c>
      <c r="DH25" s="93">
        <f t="shared" ref="DH25:DS25" si="9">DH5-DH15</f>
        <v>-150.4357</v>
      </c>
      <c r="DI25" s="93">
        <f t="shared" si="9"/>
        <v>-61.428900000000112</v>
      </c>
      <c r="DJ25" s="93">
        <f t="shared" si="9"/>
        <v>-109.79639999999995</v>
      </c>
      <c r="DK25" s="93">
        <f t="shared" si="9"/>
        <v>61.956199999999853</v>
      </c>
      <c r="DL25" s="93">
        <f t="shared" si="9"/>
        <v>-193.01430000000005</v>
      </c>
      <c r="DM25" s="93">
        <f t="shared" si="9"/>
        <v>-61.466800000000148</v>
      </c>
      <c r="DN25" s="93">
        <f t="shared" si="9"/>
        <v>-53.832900000000109</v>
      </c>
      <c r="DO25" s="93">
        <f t="shared" si="9"/>
        <v>-34.374399999999923</v>
      </c>
      <c r="DP25" s="93">
        <f t="shared" si="9"/>
        <v>-43.988099999999804</v>
      </c>
      <c r="DQ25" s="93">
        <f t="shared" si="9"/>
        <v>-56.413000000000011</v>
      </c>
      <c r="DR25" s="93">
        <f t="shared" si="9"/>
        <v>22.199599999999919</v>
      </c>
      <c r="DS25" s="96">
        <f t="shared" si="9"/>
        <v>63.848599999999806</v>
      </c>
      <c r="DT25" s="96">
        <f t="shared" ref="DT25:EP25" si="10">DT5-DT15</f>
        <v>140.6721</v>
      </c>
      <c r="DU25" s="96">
        <f t="shared" si="10"/>
        <v>186.04349999999999</v>
      </c>
      <c r="DV25" s="96">
        <f t="shared" si="10"/>
        <v>148.11810000000014</v>
      </c>
      <c r="DW25" s="96">
        <f t="shared" si="10"/>
        <v>238.45889999999986</v>
      </c>
      <c r="DX25" s="96">
        <f t="shared" si="10"/>
        <v>8.5374999999999091</v>
      </c>
      <c r="DY25" s="96">
        <f t="shared" si="10"/>
        <v>-25.263599999999997</v>
      </c>
      <c r="DZ25" s="96">
        <f t="shared" si="10"/>
        <v>-38.276200000000017</v>
      </c>
      <c r="EA25" s="96">
        <f t="shared" si="10"/>
        <v>39.517799999999852</v>
      </c>
      <c r="EB25" s="96">
        <f t="shared" si="10"/>
        <v>129.8125</v>
      </c>
      <c r="EC25" s="96">
        <f t="shared" si="10"/>
        <v>29.84069999999997</v>
      </c>
      <c r="ED25" s="96">
        <f t="shared" si="10"/>
        <v>666.06900000000019</v>
      </c>
      <c r="EE25" s="96">
        <f t="shared" si="10"/>
        <v>408.14679999999998</v>
      </c>
      <c r="EF25" s="96">
        <f t="shared" si="10"/>
        <v>280.21190000000001</v>
      </c>
      <c r="EG25" s="96">
        <f t="shared" si="10"/>
        <v>196.9498000000001</v>
      </c>
      <c r="EH25" s="96">
        <f t="shared" si="10"/>
        <v>22.256099999999833</v>
      </c>
      <c r="EI25" s="96">
        <f t="shared" si="10"/>
        <v>230.36400000000003</v>
      </c>
      <c r="EJ25" s="96">
        <f t="shared" si="10"/>
        <v>220.55139999999983</v>
      </c>
      <c r="EK25" s="96">
        <f t="shared" si="10"/>
        <v>95.573799999999892</v>
      </c>
      <c r="EL25" s="96">
        <f t="shared" si="10"/>
        <v>136.46329999999989</v>
      </c>
      <c r="EM25" s="96">
        <f t="shared" si="10"/>
        <v>208.98880000000008</v>
      </c>
      <c r="EN25" s="96">
        <f t="shared" si="10"/>
        <v>165.42360000000008</v>
      </c>
      <c r="EO25" s="96">
        <f t="shared" si="10"/>
        <v>251.54330000000027</v>
      </c>
      <c r="EP25" s="96">
        <f t="shared" si="10"/>
        <v>459.75420000000031</v>
      </c>
      <c r="EQ25" s="99">
        <v>277.77879999999999</v>
      </c>
      <c r="ER25" s="99">
        <v>41.934900000000198</v>
      </c>
      <c r="ES25" s="99">
        <v>267.697</v>
      </c>
      <c r="ET25" s="99">
        <v>191.1026</v>
      </c>
      <c r="EU25" s="99">
        <v>14.5145</v>
      </c>
      <c r="EV25" s="99">
        <v>59.221200000000003</v>
      </c>
      <c r="EW25" s="99">
        <v>-8.9753000000000593</v>
      </c>
      <c r="EX25" s="99">
        <v>258.73079999999999</v>
      </c>
      <c r="EY25" s="97">
        <v>82.733400000000103</v>
      </c>
      <c r="EZ25" s="97">
        <v>-118.69970000000001</v>
      </c>
      <c r="FA25" s="97">
        <v>-62.7971</v>
      </c>
      <c r="FB25" s="97">
        <v>69.843600000000194</v>
      </c>
      <c r="FC25" s="93">
        <v>24.895</v>
      </c>
      <c r="FD25" s="93">
        <v>-18.588600000000042</v>
      </c>
      <c r="FE25" s="93">
        <v>-159.07650000000012</v>
      </c>
      <c r="FF25" s="93">
        <v>54.546399999999949</v>
      </c>
      <c r="FG25" s="93">
        <v>33.336299999999937</v>
      </c>
      <c r="FH25" s="93">
        <v>82.489299999999957</v>
      </c>
      <c r="FI25" s="93">
        <v>-148.18349999999987</v>
      </c>
      <c r="FJ25" s="93">
        <v>-103.23990000000003</v>
      </c>
      <c r="FK25" s="93">
        <v>-134.1078</v>
      </c>
      <c r="FL25" s="93">
        <v>-75.427300000000059</v>
      </c>
      <c r="FM25" s="93">
        <v>-246.16509999999994</v>
      </c>
      <c r="FN25" s="93">
        <v>-43.636900000000196</v>
      </c>
      <c r="FO25" s="93">
        <v>-98.720700000000079</v>
      </c>
      <c r="FP25" s="93">
        <v>16.930400000000191</v>
      </c>
      <c r="FQ25" s="93">
        <v>-166.3891000000001</v>
      </c>
      <c r="FR25" s="93">
        <v>-380.32139999999981</v>
      </c>
      <c r="FS25" s="93">
        <v>-159.49459999999999</v>
      </c>
      <c r="FT25" s="93">
        <v>-349.68329999999992</v>
      </c>
      <c r="FU25" s="93">
        <v>-545.0496999999998</v>
      </c>
      <c r="FV25" s="93">
        <v>-12.136700000000019</v>
      </c>
      <c r="FW25" s="93">
        <v>482.00489999999991</v>
      </c>
      <c r="FX25" s="100">
        <v>182.52970000000005</v>
      </c>
      <c r="FY25" s="100">
        <v>34.715400000000045</v>
      </c>
      <c r="FZ25" s="100">
        <v>-106.87609999999995</v>
      </c>
      <c r="GA25" s="100">
        <v>-452.16519999999991</v>
      </c>
      <c r="GB25" s="100">
        <v>-104.08690000000001</v>
      </c>
      <c r="GC25" s="100">
        <v>-19.673600000000079</v>
      </c>
      <c r="GD25" s="94">
        <v>-42.56919999999991</v>
      </c>
      <c r="GE25" s="94">
        <v>112.57849999999985</v>
      </c>
      <c r="GF25" s="94">
        <v>253.28300000000013</v>
      </c>
      <c r="GG25" s="94">
        <f>GG5-GG15</f>
        <v>228.00340000000006</v>
      </c>
    </row>
    <row r="26" spans="1:189" s="3" customFormat="1" ht="12">
      <c r="A26" s="108" t="s">
        <v>17</v>
      </c>
      <c r="B26" s="108"/>
      <c r="C26" s="64">
        <f t="shared" ref="C26:N26" si="11">C6-C16</f>
        <v>-34.296100000000003</v>
      </c>
      <c r="D26" s="64">
        <f t="shared" si="11"/>
        <v>-18.812999999999999</v>
      </c>
      <c r="E26" s="64">
        <f t="shared" si="11"/>
        <v>-18.292900000000003</v>
      </c>
      <c r="F26" s="64">
        <f t="shared" si="11"/>
        <v>48.259</v>
      </c>
      <c r="G26" s="64">
        <f t="shared" si="11"/>
        <v>17.0076</v>
      </c>
      <c r="H26" s="64">
        <f t="shared" si="11"/>
        <v>-9.9378000000000029</v>
      </c>
      <c r="I26" s="64">
        <f t="shared" si="11"/>
        <v>-48.312200000000004</v>
      </c>
      <c r="J26" s="64">
        <f t="shared" si="11"/>
        <v>20.734700000000004</v>
      </c>
      <c r="K26" s="64">
        <f t="shared" si="11"/>
        <v>91.832499999999996</v>
      </c>
      <c r="L26" s="64">
        <f t="shared" si="11"/>
        <v>6.9604999999999961</v>
      </c>
      <c r="M26" s="64">
        <f t="shared" si="11"/>
        <v>-13.7986</v>
      </c>
      <c r="N26" s="64">
        <f t="shared" si="11"/>
        <v>10.680099999999996</v>
      </c>
      <c r="O26" s="64">
        <f t="shared" ref="O26:Z26" si="12">O6-O16</f>
        <v>-47.971600000000009</v>
      </c>
      <c r="P26" s="64">
        <f t="shared" si="12"/>
        <v>3.0080999999999989</v>
      </c>
      <c r="Q26" s="64">
        <f t="shared" si="12"/>
        <v>-8.7586000000000013</v>
      </c>
      <c r="R26" s="64">
        <f t="shared" si="12"/>
        <v>42.671299999999995</v>
      </c>
      <c r="S26" s="64">
        <f t="shared" si="12"/>
        <v>84.086399999999998</v>
      </c>
      <c r="T26" s="64">
        <f t="shared" si="12"/>
        <v>-11.941900000000004</v>
      </c>
      <c r="U26" s="64">
        <f t="shared" si="12"/>
        <v>-30.544299999999993</v>
      </c>
      <c r="V26" s="64">
        <f t="shared" si="12"/>
        <v>-36.892000000000003</v>
      </c>
      <c r="W26" s="64">
        <f t="shared" si="12"/>
        <v>-95.772600000000011</v>
      </c>
      <c r="X26" s="64">
        <f t="shared" si="12"/>
        <v>-5.9054999999999893</v>
      </c>
      <c r="Y26" s="64">
        <f t="shared" si="12"/>
        <v>6.2015999999999991</v>
      </c>
      <c r="Z26" s="64">
        <f t="shared" si="12"/>
        <v>168.1712</v>
      </c>
      <c r="AA26" s="64">
        <f t="shared" ref="AA26:AL26" si="13">AA6-AA16</f>
        <v>-4.5602000000000018</v>
      </c>
      <c r="AB26" s="64">
        <f t="shared" si="13"/>
        <v>4.2236999999999938</v>
      </c>
      <c r="AC26" s="64">
        <f t="shared" si="13"/>
        <v>-64.648500000000013</v>
      </c>
      <c r="AD26" s="64">
        <f t="shared" si="13"/>
        <v>-30.303799999999995</v>
      </c>
      <c r="AE26" s="64">
        <f t="shared" si="13"/>
        <v>-4.9952000000000041</v>
      </c>
      <c r="AF26" s="64">
        <f t="shared" si="13"/>
        <v>-65.907499999999999</v>
      </c>
      <c r="AG26" s="64">
        <f t="shared" si="13"/>
        <v>22.602899999999998</v>
      </c>
      <c r="AH26" s="64">
        <f t="shared" si="13"/>
        <v>-7.307699999999997</v>
      </c>
      <c r="AI26" s="64">
        <f t="shared" si="13"/>
        <v>2.1263000000000005</v>
      </c>
      <c r="AJ26" s="64">
        <f t="shared" si="13"/>
        <v>-52.957399999999993</v>
      </c>
      <c r="AK26" s="64">
        <f t="shared" si="13"/>
        <v>-5.1203999999999965</v>
      </c>
      <c r="AL26" s="64">
        <f t="shared" si="13"/>
        <v>-34.284499999999994</v>
      </c>
      <c r="AM26" s="64">
        <f t="shared" ref="AM26:AX26" si="14">AM6-AM16</f>
        <v>-545.85609999999997</v>
      </c>
      <c r="AN26" s="64">
        <f t="shared" si="14"/>
        <v>-89.750100000000003</v>
      </c>
      <c r="AO26" s="64">
        <f t="shared" si="14"/>
        <v>-41.697099999999992</v>
      </c>
      <c r="AP26" s="64">
        <f t="shared" si="14"/>
        <v>-74.993599999999986</v>
      </c>
      <c r="AQ26" s="64">
        <f t="shared" si="14"/>
        <v>-67.97290000000001</v>
      </c>
      <c r="AR26" s="64">
        <f t="shared" si="14"/>
        <v>-84.657399999999996</v>
      </c>
      <c r="AS26" s="64">
        <f t="shared" si="14"/>
        <v>-94.399299999999982</v>
      </c>
      <c r="AT26" s="64">
        <f t="shared" si="14"/>
        <v>-10.752700000000004</v>
      </c>
      <c r="AU26" s="64">
        <f t="shared" si="14"/>
        <v>-49.373299999999993</v>
      </c>
      <c r="AV26" s="64">
        <f t="shared" si="14"/>
        <v>-32.671400000000006</v>
      </c>
      <c r="AW26" s="64">
        <f t="shared" si="14"/>
        <v>-85.034599999999998</v>
      </c>
      <c r="AX26" s="64">
        <f t="shared" si="14"/>
        <v>-17.650100000000002</v>
      </c>
      <c r="AY26" s="64">
        <f t="shared" ref="AY26:BJ26" si="15">AY6-AY16</f>
        <v>-29.952800000000003</v>
      </c>
      <c r="AZ26" s="64">
        <f t="shared" si="15"/>
        <v>-1.3965999999999994</v>
      </c>
      <c r="BA26" s="64">
        <f t="shared" si="15"/>
        <v>-9.054399999999994</v>
      </c>
      <c r="BB26" s="64">
        <f t="shared" si="15"/>
        <v>17.562600000000003</v>
      </c>
      <c r="BC26" s="64">
        <f t="shared" si="15"/>
        <v>-28.315700000000003</v>
      </c>
      <c r="BD26" s="64">
        <f t="shared" si="15"/>
        <v>1.7117000000000004</v>
      </c>
      <c r="BE26" s="64">
        <f t="shared" si="15"/>
        <v>-89.054099999999991</v>
      </c>
      <c r="BF26" s="64">
        <f t="shared" si="15"/>
        <v>-41.267699999999991</v>
      </c>
      <c r="BG26" s="64">
        <f t="shared" si="15"/>
        <v>-85.015500000000003</v>
      </c>
      <c r="BH26" s="64">
        <f t="shared" si="15"/>
        <v>-34.360600000000005</v>
      </c>
      <c r="BI26" s="64">
        <f t="shared" si="15"/>
        <v>-27.704900000000002</v>
      </c>
      <c r="BJ26" s="64">
        <f t="shared" si="15"/>
        <v>20.882500000000007</v>
      </c>
      <c r="BK26" s="64">
        <f t="shared" ref="BK26:BV26" si="16">BK6-BK16</f>
        <v>34.210700000000003</v>
      </c>
      <c r="BL26" s="64">
        <f t="shared" si="16"/>
        <v>-71.994499999999988</v>
      </c>
      <c r="BM26" s="64">
        <f t="shared" si="16"/>
        <v>-81.169300000000007</v>
      </c>
      <c r="BN26" s="64">
        <f t="shared" si="16"/>
        <v>-22.986199999999997</v>
      </c>
      <c r="BO26" s="64">
        <f t="shared" si="16"/>
        <v>-27.291599999999995</v>
      </c>
      <c r="BP26" s="64">
        <f t="shared" si="16"/>
        <v>-68.337100000000007</v>
      </c>
      <c r="BQ26" s="64">
        <f t="shared" si="16"/>
        <v>-149.0703</v>
      </c>
      <c r="BR26" s="64">
        <f t="shared" si="16"/>
        <v>844.60519999999997</v>
      </c>
      <c r="BS26" s="64">
        <f t="shared" si="16"/>
        <v>53.988</v>
      </c>
      <c r="BT26" s="64">
        <f t="shared" si="16"/>
        <v>99.271000000000015</v>
      </c>
      <c r="BU26" s="64">
        <f t="shared" si="16"/>
        <v>-114.3432</v>
      </c>
      <c r="BV26" s="64">
        <f t="shared" si="16"/>
        <v>-12.719999999999999</v>
      </c>
      <c r="BW26" s="64">
        <f t="shared" ref="BW26:CH26" si="17">BW6-BW16</f>
        <v>149.57160000000002</v>
      </c>
      <c r="BX26" s="64">
        <f t="shared" si="17"/>
        <v>10.506699999999995</v>
      </c>
      <c r="BY26" s="64">
        <f t="shared" si="17"/>
        <v>-27.768599999999992</v>
      </c>
      <c r="BZ26" s="64">
        <f t="shared" si="17"/>
        <v>-5.1880999999999915</v>
      </c>
      <c r="CA26" s="64">
        <f t="shared" si="17"/>
        <v>-21.457999999999998</v>
      </c>
      <c r="CB26" s="64">
        <f t="shared" si="17"/>
        <v>47.801899999999989</v>
      </c>
      <c r="CC26" s="64">
        <f t="shared" si="17"/>
        <v>-119.06720000000001</v>
      </c>
      <c r="CD26" s="64">
        <f t="shared" si="17"/>
        <v>-62.671199999999999</v>
      </c>
      <c r="CE26" s="64">
        <f t="shared" si="17"/>
        <v>-15.673000000000002</v>
      </c>
      <c r="CF26" s="64">
        <f t="shared" si="17"/>
        <v>-44.370899999999999</v>
      </c>
      <c r="CG26" s="64">
        <f t="shared" si="17"/>
        <v>-61.825399999999995</v>
      </c>
      <c r="CH26" s="64">
        <f t="shared" si="17"/>
        <v>-31.812400000000004</v>
      </c>
      <c r="CI26" s="64">
        <f t="shared" ref="CI26:CT26" si="18">CI6-CI16</f>
        <v>-35.466900000000003</v>
      </c>
      <c r="CJ26" s="64">
        <f t="shared" si="18"/>
        <v>-0.24839999999999662</v>
      </c>
      <c r="CK26" s="64">
        <f t="shared" si="18"/>
        <v>-45.884399999999999</v>
      </c>
      <c r="CL26" s="64">
        <f t="shared" si="18"/>
        <v>-20.991499999999988</v>
      </c>
      <c r="CM26" s="64">
        <f t="shared" si="18"/>
        <v>-47.287300000000009</v>
      </c>
      <c r="CN26" s="64">
        <f t="shared" si="18"/>
        <v>-73.687500000000014</v>
      </c>
      <c r="CO26" s="64">
        <f t="shared" si="18"/>
        <v>-91.760300000000015</v>
      </c>
      <c r="CP26" s="64">
        <f t="shared" si="18"/>
        <v>3.0782999999999987</v>
      </c>
      <c r="CQ26" s="64">
        <f t="shared" si="18"/>
        <v>-30.258700000000005</v>
      </c>
      <c r="CR26" s="64">
        <f t="shared" si="18"/>
        <v>-48.092700000000001</v>
      </c>
      <c r="CS26" s="64">
        <f t="shared" si="18"/>
        <v>-27.962899999999991</v>
      </c>
      <c r="CT26" s="64">
        <f t="shared" si="18"/>
        <v>-7.5778999999999996</v>
      </c>
      <c r="CU26" s="64">
        <f t="shared" ref="CU26:DF26" si="19">CU6-CU16</f>
        <v>-31.874600000000001</v>
      </c>
      <c r="CV26" s="64">
        <f t="shared" si="19"/>
        <v>-66.374500000000012</v>
      </c>
      <c r="CW26" s="64">
        <f t="shared" si="19"/>
        <v>-65.565599999999989</v>
      </c>
      <c r="CX26" s="64">
        <f t="shared" si="19"/>
        <v>-40.458799999999997</v>
      </c>
      <c r="CY26" s="64">
        <f t="shared" si="19"/>
        <v>-31.087099999999992</v>
      </c>
      <c r="CZ26" s="64">
        <f t="shared" si="19"/>
        <v>-52.944200000000009</v>
      </c>
      <c r="DA26" s="64">
        <f t="shared" si="19"/>
        <v>-89.6601</v>
      </c>
      <c r="DB26" s="64">
        <f t="shared" si="19"/>
        <v>-56.088499999999996</v>
      </c>
      <c r="DC26" s="64">
        <f t="shared" si="19"/>
        <v>-14.554899999999989</v>
      </c>
      <c r="DD26" s="64">
        <f t="shared" si="19"/>
        <v>5.5076999999999856</v>
      </c>
      <c r="DE26" s="64">
        <f t="shared" si="19"/>
        <v>22.050300000000007</v>
      </c>
      <c r="DF26" s="64">
        <f t="shared" si="19"/>
        <v>10.411300000000011</v>
      </c>
      <c r="DG26" s="64">
        <f t="shared" ref="DG26:DG34" si="20">DG6-DG16</f>
        <v>-31.370100000000008</v>
      </c>
      <c r="DH26" s="64">
        <f t="shared" ref="DH26:DH34" si="21">DH6-DH16</f>
        <v>1.3629999999999995</v>
      </c>
      <c r="DI26" s="64">
        <f t="shared" ref="DI26:DI34" si="22">DI6-DI16</f>
        <v>-36.726700000000008</v>
      </c>
      <c r="DJ26" s="64">
        <f t="shared" ref="DJ26:DJ34" si="23">DJ6-DJ16</f>
        <v>-30.655499999999989</v>
      </c>
      <c r="DK26" s="64">
        <f t="shared" ref="DK26:DK34" si="24">DK6-DK16</f>
        <v>15.612899999999996</v>
      </c>
      <c r="DL26" s="64">
        <f t="shared" ref="DL26:DL34" si="25">DL6-DL16</f>
        <v>-2.0480000000000018</v>
      </c>
      <c r="DM26" s="64">
        <f t="shared" ref="DM26:DM34" si="26">DM6-DM16</f>
        <v>-20.342799999999997</v>
      </c>
      <c r="DN26" s="64">
        <f t="shared" ref="DN26:DN34" si="27">DN6-DN16</f>
        <v>-21.073900000000009</v>
      </c>
      <c r="DO26" s="64">
        <f t="shared" ref="DO26:DO34" si="28">DO6-DO16</f>
        <v>23.768699999999995</v>
      </c>
      <c r="DP26" s="64">
        <f t="shared" ref="DP26:DP34" si="29">DP6-DP16</f>
        <v>-1.6233000000000004</v>
      </c>
      <c r="DQ26" s="64">
        <f t="shared" ref="DQ26:DQ34" si="30">DQ6-DQ16</f>
        <v>-10.948099999999997</v>
      </c>
      <c r="DR26" s="64">
        <f t="shared" ref="DR26:DR34" si="31">DR6-DR16</f>
        <v>-14.191599999999994</v>
      </c>
      <c r="DS26" s="67">
        <f t="shared" ref="DS26:DS34" si="32">DS6-DS16</f>
        <v>-18.987600000000015</v>
      </c>
      <c r="DT26" s="67">
        <f t="shared" ref="DT26:DT34" si="33">DT6-DT16</f>
        <v>134.52920000000003</v>
      </c>
      <c r="DU26" s="67">
        <f t="shared" ref="DU26:DU34" si="34">DU6-DU16</f>
        <v>69.659899999999993</v>
      </c>
      <c r="DV26" s="67">
        <f t="shared" ref="DV26:DV34" si="35">DV6-DV16</f>
        <v>27.981999999999999</v>
      </c>
      <c r="DW26" s="67">
        <f t="shared" ref="DW26:DW34" si="36">DW6-DW16</f>
        <v>37.189899999999994</v>
      </c>
      <c r="DX26" s="67">
        <f t="shared" ref="DX26:DX34" si="37">DX6-DX16</f>
        <v>39.025399999999991</v>
      </c>
      <c r="DY26" s="67">
        <f t="shared" ref="DY26:DY34" si="38">DY6-DY16</f>
        <v>-57.379300000000001</v>
      </c>
      <c r="DZ26" s="67">
        <f t="shared" ref="DZ26:DZ34" si="39">DZ6-DZ16</f>
        <v>-14.155599999999993</v>
      </c>
      <c r="EA26" s="67">
        <f t="shared" ref="EA26:EA34" si="40">EA6-EA16</f>
        <v>-59.50930000000001</v>
      </c>
      <c r="EB26" s="67">
        <f t="shared" ref="EB26:EB34" si="41">EB6-EB16</f>
        <v>-21.368600000000001</v>
      </c>
      <c r="EC26" s="67">
        <f t="shared" ref="EC26:EC34" si="42">EC6-EC16</f>
        <v>-5.2749000000000024</v>
      </c>
      <c r="ED26" s="67">
        <f t="shared" ref="ED26:ED34" si="43">ED6-ED16</f>
        <v>13.882899999999992</v>
      </c>
      <c r="EE26" s="67">
        <f t="shared" ref="EE26:EE34" si="44">EE6-EE16</f>
        <v>1.0550000000000068</v>
      </c>
      <c r="EF26" s="67">
        <f t="shared" ref="EF26:EF34" si="45">EF6-EF16</f>
        <v>-55.324600000000004</v>
      </c>
      <c r="EG26" s="67">
        <f t="shared" ref="EG26:EG34" si="46">EG6-EG16</f>
        <v>-6.957499999999996</v>
      </c>
      <c r="EH26" s="67">
        <f t="shared" ref="EH26:EH34" si="47">EH6-EH16</f>
        <v>33.483499999999992</v>
      </c>
      <c r="EI26" s="67">
        <f t="shared" ref="EI26:EI34" si="48">EI6-EI16</f>
        <v>11.710799999999992</v>
      </c>
      <c r="EJ26" s="67">
        <f t="shared" ref="EJ26:EJ34" si="49">EJ6-EJ16</f>
        <v>-150.84219999999999</v>
      </c>
      <c r="EK26" s="67">
        <f t="shared" ref="EK26:EK34" si="50">EK6-EK16</f>
        <v>-33.7273</v>
      </c>
      <c r="EL26" s="67">
        <f t="shared" ref="EL26:EL34" si="51">EL6-EL16</f>
        <v>-44.084000000000003</v>
      </c>
      <c r="EM26" s="67">
        <f t="shared" ref="EM26:EM34" si="52">EM6-EM16</f>
        <v>-58.879300000000001</v>
      </c>
      <c r="EN26" s="67">
        <f t="shared" ref="EN26:EN34" si="53">EN6-EN16</f>
        <v>-17.342700000000008</v>
      </c>
      <c r="EO26" s="67">
        <f t="shared" ref="EO26:EO34" si="54">EO6-EO16</f>
        <v>-20.30919999999999</v>
      </c>
      <c r="EP26" s="67">
        <f t="shared" ref="EP26:EP34" si="55">EP6-EP16</f>
        <v>-56.892499999999984</v>
      </c>
      <c r="EQ26" s="68">
        <v>-74.559700000000007</v>
      </c>
      <c r="ER26" s="68">
        <v>16.261299999999999</v>
      </c>
      <c r="ES26" s="68">
        <v>68.219700000000003</v>
      </c>
      <c r="ET26" s="68">
        <v>39.066499999999998</v>
      </c>
      <c r="EU26" s="68">
        <v>12.004</v>
      </c>
      <c r="EV26" s="68">
        <v>-16.067299999999999</v>
      </c>
      <c r="EW26" s="68">
        <v>-122.52330000000001</v>
      </c>
      <c r="EX26" s="68">
        <v>-27.637799999999999</v>
      </c>
      <c r="EY26" s="69">
        <v>13.3371</v>
      </c>
      <c r="EZ26" s="69">
        <v>-1.7776000000000001</v>
      </c>
      <c r="FA26" s="69">
        <v>28.942699999999999</v>
      </c>
      <c r="FB26" s="69">
        <v>21.377700000000001</v>
      </c>
      <c r="FC26" s="64">
        <v>18.854399999999998</v>
      </c>
      <c r="FD26" s="64">
        <v>-35.253700000000002</v>
      </c>
      <c r="FE26" s="64">
        <v>-4.0580000000000069</v>
      </c>
      <c r="FF26" s="64">
        <v>7.5597999999999956</v>
      </c>
      <c r="FG26" s="64">
        <v>-8.3105999999999938</v>
      </c>
      <c r="FH26" s="64">
        <v>-42.7667</v>
      </c>
      <c r="FI26" s="64">
        <v>-89.828999999999994</v>
      </c>
      <c r="FJ26" s="64">
        <v>-42.095999999999997</v>
      </c>
      <c r="FK26" s="64">
        <v>60.018899999999995</v>
      </c>
      <c r="FL26" s="64">
        <v>5.076900000000002</v>
      </c>
      <c r="FM26" s="64">
        <v>-13.562000000000005</v>
      </c>
      <c r="FN26" s="64">
        <v>-25.85260000000001</v>
      </c>
      <c r="FO26" s="64">
        <v>-54.967399999999998</v>
      </c>
      <c r="FP26" s="64">
        <v>77.571899999999999</v>
      </c>
      <c r="FQ26" s="64">
        <v>38.003399999999999</v>
      </c>
      <c r="FR26" s="64">
        <v>-13.789000000000001</v>
      </c>
      <c r="FS26" s="64">
        <v>-16.246899999999997</v>
      </c>
      <c r="FT26" s="64">
        <v>46.820300000000003</v>
      </c>
      <c r="FU26" s="64">
        <v>-88.370400000000004</v>
      </c>
      <c r="FV26" s="64">
        <v>-21.2273</v>
      </c>
      <c r="FW26" s="64">
        <v>28.459500000000006</v>
      </c>
      <c r="FX26" s="70">
        <v>24.982800000000005</v>
      </c>
      <c r="FY26" s="70">
        <v>-6.6680999999999955</v>
      </c>
      <c r="FZ26" s="70">
        <v>-2.3389999999999986</v>
      </c>
      <c r="GA26" s="70">
        <v>-59.7316</v>
      </c>
      <c r="GB26" s="70">
        <v>-37.415899999999993</v>
      </c>
      <c r="GC26" s="70">
        <v>-20.631099999999996</v>
      </c>
      <c r="GD26" s="65">
        <v>-101.49970000000002</v>
      </c>
      <c r="GE26" s="65">
        <v>-61.058100000000003</v>
      </c>
      <c r="GF26" s="65">
        <v>-3.1909999999999883</v>
      </c>
      <c r="GG26" s="65">
        <f>GG6-GG16</f>
        <v>-39.855899999999991</v>
      </c>
    </row>
    <row r="27" spans="1:189" s="3" customFormat="1" ht="12">
      <c r="A27" s="108" t="s">
        <v>18</v>
      </c>
      <c r="B27" s="108"/>
      <c r="C27" s="64">
        <f t="shared" ref="C27:N27" si="56">C7-C17</f>
        <v>402.38499999999999</v>
      </c>
      <c r="D27" s="64">
        <f t="shared" si="56"/>
        <v>218.49380000000008</v>
      </c>
      <c r="E27" s="64">
        <f t="shared" si="56"/>
        <v>306.93090000000007</v>
      </c>
      <c r="F27" s="64">
        <f t="shared" si="56"/>
        <v>364.19749999999999</v>
      </c>
      <c r="G27" s="64">
        <f t="shared" si="56"/>
        <v>160.96350000000007</v>
      </c>
      <c r="H27" s="64">
        <f t="shared" si="56"/>
        <v>139.83910000000003</v>
      </c>
      <c r="I27" s="64">
        <f t="shared" si="56"/>
        <v>265.47289999999987</v>
      </c>
      <c r="J27" s="64">
        <f t="shared" si="56"/>
        <v>290.78960000000006</v>
      </c>
      <c r="K27" s="64">
        <f t="shared" si="56"/>
        <v>283.56579999999985</v>
      </c>
      <c r="L27" s="64">
        <f t="shared" si="56"/>
        <v>576.02080000000001</v>
      </c>
      <c r="M27" s="64">
        <f t="shared" si="56"/>
        <v>453.07380000000001</v>
      </c>
      <c r="N27" s="64">
        <f t="shared" si="56"/>
        <v>515.42449999999997</v>
      </c>
      <c r="O27" s="64">
        <f t="shared" ref="O27:Z27" si="57">O7-O17</f>
        <v>683.87119999999993</v>
      </c>
      <c r="P27" s="64">
        <f t="shared" si="57"/>
        <v>248.64499999999998</v>
      </c>
      <c r="Q27" s="64">
        <f t="shared" si="57"/>
        <v>409.03070000000002</v>
      </c>
      <c r="R27" s="64">
        <f t="shared" si="57"/>
        <v>446.58140000000003</v>
      </c>
      <c r="S27" s="64">
        <f t="shared" si="57"/>
        <v>518.79759999999987</v>
      </c>
      <c r="T27" s="64">
        <f t="shared" si="57"/>
        <v>430.45809999999994</v>
      </c>
      <c r="U27" s="64">
        <f t="shared" si="57"/>
        <v>432.02419999999995</v>
      </c>
      <c r="V27" s="64">
        <f t="shared" si="57"/>
        <v>378.27610000000004</v>
      </c>
      <c r="W27" s="64">
        <f t="shared" si="57"/>
        <v>259.66129999999998</v>
      </c>
      <c r="X27" s="64">
        <f t="shared" si="57"/>
        <v>31.76059999999984</v>
      </c>
      <c r="Y27" s="64">
        <f t="shared" si="57"/>
        <v>-8.126299999999901</v>
      </c>
      <c r="Z27" s="64">
        <f t="shared" si="57"/>
        <v>-152.82189999999991</v>
      </c>
      <c r="AA27" s="64">
        <f t="shared" ref="AA27:AL27" si="58">AA7-AA17</f>
        <v>193.92769999999996</v>
      </c>
      <c r="AB27" s="64">
        <f t="shared" si="58"/>
        <v>43.905700000000024</v>
      </c>
      <c r="AC27" s="64">
        <f t="shared" si="58"/>
        <v>78.441499999999905</v>
      </c>
      <c r="AD27" s="64">
        <f t="shared" si="58"/>
        <v>-37.42879999999991</v>
      </c>
      <c r="AE27" s="64">
        <f t="shared" si="58"/>
        <v>51.440100000000029</v>
      </c>
      <c r="AF27" s="64">
        <f t="shared" si="58"/>
        <v>-35.267499999999927</v>
      </c>
      <c r="AG27" s="64">
        <f t="shared" si="58"/>
        <v>4.7713000000001102</v>
      </c>
      <c r="AH27" s="64">
        <f t="shared" si="58"/>
        <v>-63.388200000000097</v>
      </c>
      <c r="AI27" s="64">
        <f t="shared" si="58"/>
        <v>63.337700000000041</v>
      </c>
      <c r="AJ27" s="64">
        <f t="shared" si="58"/>
        <v>77.581200000000081</v>
      </c>
      <c r="AK27" s="64">
        <f t="shared" si="58"/>
        <v>185.18770000000018</v>
      </c>
      <c r="AL27" s="64">
        <f t="shared" si="58"/>
        <v>543.08110000000011</v>
      </c>
      <c r="AM27" s="64">
        <f t="shared" ref="AM27:AX27" si="59">AM7-AM17</f>
        <v>925.71500000000003</v>
      </c>
      <c r="AN27" s="64">
        <f t="shared" si="59"/>
        <v>321.77029999999991</v>
      </c>
      <c r="AO27" s="64">
        <f t="shared" si="59"/>
        <v>445.58090000000016</v>
      </c>
      <c r="AP27" s="64">
        <f t="shared" si="59"/>
        <v>343.11609999999996</v>
      </c>
      <c r="AQ27" s="64">
        <f t="shared" si="59"/>
        <v>171.81600000000003</v>
      </c>
      <c r="AR27" s="64">
        <f t="shared" si="59"/>
        <v>80.580799999999954</v>
      </c>
      <c r="AS27" s="64">
        <f t="shared" si="59"/>
        <v>25.746100000000069</v>
      </c>
      <c r="AT27" s="64">
        <f t="shared" si="59"/>
        <v>94.063199999999824</v>
      </c>
      <c r="AU27" s="64">
        <f t="shared" si="59"/>
        <v>317.46289999999999</v>
      </c>
      <c r="AV27" s="64">
        <f t="shared" si="59"/>
        <v>392.04860000000008</v>
      </c>
      <c r="AW27" s="64">
        <f t="shared" si="59"/>
        <v>451.4846</v>
      </c>
      <c r="AX27" s="64">
        <f t="shared" si="59"/>
        <v>327.87220000000002</v>
      </c>
      <c r="AY27" s="64">
        <f t="shared" ref="AY27:BJ27" si="60">AY7-AY17</f>
        <v>763.10300000000007</v>
      </c>
      <c r="AZ27" s="64">
        <f t="shared" si="60"/>
        <v>458.87439999999992</v>
      </c>
      <c r="BA27" s="64">
        <f t="shared" si="60"/>
        <v>410.7953</v>
      </c>
      <c r="BB27" s="64">
        <f t="shared" si="60"/>
        <v>79.487499999999955</v>
      </c>
      <c r="BC27" s="64">
        <f t="shared" si="60"/>
        <v>67.435500000000047</v>
      </c>
      <c r="BD27" s="64">
        <f t="shared" si="60"/>
        <v>152.3596</v>
      </c>
      <c r="BE27" s="64">
        <f t="shared" si="60"/>
        <v>100.91210000000001</v>
      </c>
      <c r="BF27" s="64">
        <f t="shared" si="60"/>
        <v>33.064399999999978</v>
      </c>
      <c r="BG27" s="64">
        <f t="shared" si="60"/>
        <v>-78.407000000000153</v>
      </c>
      <c r="BH27" s="64">
        <f t="shared" si="60"/>
        <v>-238.00810000000001</v>
      </c>
      <c r="BI27" s="64">
        <f t="shared" si="60"/>
        <v>-71.602599999999939</v>
      </c>
      <c r="BJ27" s="64">
        <f t="shared" si="60"/>
        <v>-114.20309999999995</v>
      </c>
      <c r="BK27" s="64">
        <f t="shared" ref="BK27:BV27" si="61">BK7-BK17</f>
        <v>-116.47550000000001</v>
      </c>
      <c r="BL27" s="64">
        <f t="shared" si="61"/>
        <v>-99.813499999999976</v>
      </c>
      <c r="BM27" s="64">
        <f t="shared" si="61"/>
        <v>-579.16949999999997</v>
      </c>
      <c r="BN27" s="64">
        <f t="shared" si="61"/>
        <v>-150.20169999999985</v>
      </c>
      <c r="BO27" s="64">
        <f t="shared" si="61"/>
        <v>40.10310000000004</v>
      </c>
      <c r="BP27" s="64">
        <f t="shared" si="61"/>
        <v>89.420399999999972</v>
      </c>
      <c r="BQ27" s="64">
        <f t="shared" si="61"/>
        <v>-285.02199999999993</v>
      </c>
      <c r="BR27" s="64">
        <f t="shared" si="61"/>
        <v>-1279.9605999999999</v>
      </c>
      <c r="BS27" s="64">
        <f t="shared" si="61"/>
        <v>-1145.5906999999997</v>
      </c>
      <c r="BT27" s="64">
        <f t="shared" si="61"/>
        <v>-300.70890000000009</v>
      </c>
      <c r="BU27" s="64">
        <f t="shared" si="61"/>
        <v>-433.85040000000004</v>
      </c>
      <c r="BV27" s="64">
        <f t="shared" si="61"/>
        <v>-881.43000000000029</v>
      </c>
      <c r="BW27" s="64">
        <f t="shared" ref="BW27:CH27" si="62">BW7-BW17</f>
        <v>-693.98710000000005</v>
      </c>
      <c r="BX27" s="64">
        <f t="shared" si="62"/>
        <v>-349.90000000000009</v>
      </c>
      <c r="BY27" s="64">
        <f t="shared" si="62"/>
        <v>-336.13240000000019</v>
      </c>
      <c r="BZ27" s="64">
        <f t="shared" si="62"/>
        <v>-231.72329999999988</v>
      </c>
      <c r="CA27" s="64">
        <f t="shared" si="62"/>
        <v>-103.63359999999989</v>
      </c>
      <c r="CB27" s="64">
        <f t="shared" si="62"/>
        <v>-176.23250000000007</v>
      </c>
      <c r="CC27" s="64">
        <f t="shared" si="62"/>
        <v>-197.52240000000006</v>
      </c>
      <c r="CD27" s="64">
        <f t="shared" si="62"/>
        <v>-32.649599999999964</v>
      </c>
      <c r="CE27" s="64">
        <f t="shared" si="62"/>
        <v>-268.71170000000006</v>
      </c>
      <c r="CF27" s="64">
        <f t="shared" si="62"/>
        <v>-101.52610000000004</v>
      </c>
      <c r="CG27" s="64">
        <f t="shared" si="62"/>
        <v>-272.21890000000008</v>
      </c>
      <c r="CH27" s="64">
        <f t="shared" si="62"/>
        <v>-431.20650000000001</v>
      </c>
      <c r="CI27" s="64">
        <f t="shared" ref="CI27:CT27" si="63">CI7-CI17</f>
        <v>-156.2808</v>
      </c>
      <c r="CJ27" s="64">
        <f t="shared" si="63"/>
        <v>-100.73569999999995</v>
      </c>
      <c r="CK27" s="64">
        <f t="shared" si="63"/>
        <v>-70.130099999999857</v>
      </c>
      <c r="CL27" s="64">
        <f t="shared" si="63"/>
        <v>-127.99219999999991</v>
      </c>
      <c r="CM27" s="64">
        <f t="shared" si="63"/>
        <v>-123.79940000000011</v>
      </c>
      <c r="CN27" s="64">
        <f t="shared" si="63"/>
        <v>-135.76179999999999</v>
      </c>
      <c r="CO27" s="64">
        <f t="shared" si="63"/>
        <v>-63.274400000000014</v>
      </c>
      <c r="CP27" s="64">
        <f t="shared" si="63"/>
        <v>-41.404299999999921</v>
      </c>
      <c r="CQ27" s="64">
        <f t="shared" si="63"/>
        <v>33.198100000000068</v>
      </c>
      <c r="CR27" s="64">
        <f t="shared" si="63"/>
        <v>75.786399999999958</v>
      </c>
      <c r="CS27" s="64">
        <f t="shared" si="63"/>
        <v>-47.186899999999923</v>
      </c>
      <c r="CT27" s="64">
        <f t="shared" si="63"/>
        <v>67.418499999999995</v>
      </c>
      <c r="CU27" s="64">
        <f t="shared" ref="CU27:DF27" si="64">CU7-CU17</f>
        <v>23.122399999999971</v>
      </c>
      <c r="CV27" s="64">
        <f t="shared" si="64"/>
        <v>-15.819099999999935</v>
      </c>
      <c r="CW27" s="64">
        <f t="shared" si="64"/>
        <v>-26.112699999999904</v>
      </c>
      <c r="CX27" s="64">
        <f t="shared" si="64"/>
        <v>146.76029999999992</v>
      </c>
      <c r="CY27" s="64">
        <f t="shared" si="64"/>
        <v>224.71639999999979</v>
      </c>
      <c r="CZ27" s="64">
        <f t="shared" si="64"/>
        <v>73.305699999999888</v>
      </c>
      <c r="DA27" s="64">
        <f t="shared" si="64"/>
        <v>-4.2809999999999491</v>
      </c>
      <c r="DB27" s="64">
        <f t="shared" si="64"/>
        <v>-92.513200000000097</v>
      </c>
      <c r="DC27" s="64">
        <f t="shared" si="64"/>
        <v>-161.0918999999999</v>
      </c>
      <c r="DD27" s="64">
        <f t="shared" si="64"/>
        <v>-34.783800000000156</v>
      </c>
      <c r="DE27" s="64">
        <f t="shared" si="64"/>
        <v>-200.96899999999982</v>
      </c>
      <c r="DF27" s="64">
        <f t="shared" si="64"/>
        <v>-81.278600000000097</v>
      </c>
      <c r="DG27" s="64">
        <f t="shared" si="20"/>
        <v>151.90840000000003</v>
      </c>
      <c r="DH27" s="64">
        <f t="shared" si="21"/>
        <v>-151.79869999999994</v>
      </c>
      <c r="DI27" s="64">
        <f t="shared" si="22"/>
        <v>-24.702200000000175</v>
      </c>
      <c r="DJ27" s="64">
        <f t="shared" si="23"/>
        <v>-79.140900000000101</v>
      </c>
      <c r="DK27" s="64">
        <f t="shared" si="24"/>
        <v>46.343299999999999</v>
      </c>
      <c r="DL27" s="64">
        <f t="shared" si="25"/>
        <v>-190.96630000000005</v>
      </c>
      <c r="DM27" s="64">
        <f t="shared" si="26"/>
        <v>-41.124000000000024</v>
      </c>
      <c r="DN27" s="64">
        <f t="shared" si="27"/>
        <v>-32.759000000000015</v>
      </c>
      <c r="DO27" s="64">
        <f t="shared" si="28"/>
        <v>-58.143100000000004</v>
      </c>
      <c r="DP27" s="64">
        <f t="shared" si="29"/>
        <v>-42.364799999999832</v>
      </c>
      <c r="DQ27" s="64">
        <f t="shared" si="30"/>
        <v>-45.464899999999943</v>
      </c>
      <c r="DR27" s="64">
        <f t="shared" si="31"/>
        <v>36.391200000000026</v>
      </c>
      <c r="DS27" s="67">
        <f t="shared" si="32"/>
        <v>82.836199999999963</v>
      </c>
      <c r="DT27" s="67">
        <f t="shared" si="33"/>
        <v>6.1428999999998268</v>
      </c>
      <c r="DU27" s="67">
        <f t="shared" si="34"/>
        <v>116.38360000000011</v>
      </c>
      <c r="DV27" s="67">
        <f t="shared" si="35"/>
        <v>120.13609999999994</v>
      </c>
      <c r="DW27" s="67">
        <f t="shared" si="36"/>
        <v>201.26900000000001</v>
      </c>
      <c r="DX27" s="67">
        <f t="shared" si="37"/>
        <v>-30.487899999999854</v>
      </c>
      <c r="DY27" s="67">
        <f t="shared" si="38"/>
        <v>32.115700000000061</v>
      </c>
      <c r="DZ27" s="67">
        <f t="shared" si="39"/>
        <v>-24.120599999999968</v>
      </c>
      <c r="EA27" s="67">
        <f t="shared" si="40"/>
        <v>99.027100000000019</v>
      </c>
      <c r="EB27" s="67">
        <f t="shared" si="41"/>
        <v>151.18110000000001</v>
      </c>
      <c r="EC27" s="67">
        <f t="shared" si="42"/>
        <v>35.115600000000086</v>
      </c>
      <c r="ED27" s="67">
        <f t="shared" si="43"/>
        <v>652.1860999999999</v>
      </c>
      <c r="EE27" s="67">
        <f t="shared" si="44"/>
        <v>407.09179999999992</v>
      </c>
      <c r="EF27" s="67">
        <f t="shared" si="45"/>
        <v>335.53649999999993</v>
      </c>
      <c r="EG27" s="67">
        <f t="shared" si="46"/>
        <v>203.90729999999985</v>
      </c>
      <c r="EH27" s="67">
        <f t="shared" si="47"/>
        <v>-11.227399999999989</v>
      </c>
      <c r="EI27" s="67">
        <f t="shared" si="48"/>
        <v>218.65319999999997</v>
      </c>
      <c r="EJ27" s="67">
        <f t="shared" si="49"/>
        <v>371.39359999999988</v>
      </c>
      <c r="EK27" s="67">
        <f t="shared" si="50"/>
        <v>129.30109999999991</v>
      </c>
      <c r="EL27" s="67">
        <f t="shared" si="51"/>
        <v>180.54729999999995</v>
      </c>
      <c r="EM27" s="67">
        <f t="shared" si="52"/>
        <v>267.86810000000014</v>
      </c>
      <c r="EN27" s="67">
        <f t="shared" si="53"/>
        <v>182.7663</v>
      </c>
      <c r="EO27" s="67">
        <f t="shared" si="54"/>
        <v>271.85249999999996</v>
      </c>
      <c r="EP27" s="67">
        <f t="shared" si="55"/>
        <v>516.64669999999978</v>
      </c>
      <c r="EQ27" s="68">
        <v>352.33850000000001</v>
      </c>
      <c r="ER27" s="68">
        <v>25.673599999999901</v>
      </c>
      <c r="ES27" s="68">
        <v>199.47730000000001</v>
      </c>
      <c r="ET27" s="68">
        <v>152.0361</v>
      </c>
      <c r="EU27" s="68">
        <v>2.5105000000000901</v>
      </c>
      <c r="EV27" s="68">
        <v>75.288500000000099</v>
      </c>
      <c r="EW27" s="68">
        <v>113.548</v>
      </c>
      <c r="EX27" s="68">
        <v>286.36860000000001</v>
      </c>
      <c r="EY27" s="69">
        <v>69.396299999999897</v>
      </c>
      <c r="EZ27" s="69">
        <v>-116.9221</v>
      </c>
      <c r="FA27" s="69">
        <v>-91.739799999999804</v>
      </c>
      <c r="FB27" s="69">
        <v>48.465900000000097</v>
      </c>
      <c r="FC27" s="64">
        <v>6.0406000000000404</v>
      </c>
      <c r="FD27" s="64">
        <v>16.665099999999939</v>
      </c>
      <c r="FE27" s="64">
        <v>-155.01850000000013</v>
      </c>
      <c r="FF27" s="64">
        <v>46.986599999999953</v>
      </c>
      <c r="FG27" s="64">
        <v>41.646899999999732</v>
      </c>
      <c r="FH27" s="64">
        <v>125.25599999999986</v>
      </c>
      <c r="FI27" s="64">
        <v>-58.354499999999916</v>
      </c>
      <c r="FJ27" s="64">
        <v>-61.143900000000031</v>
      </c>
      <c r="FK27" s="64">
        <v>-194.12670000000003</v>
      </c>
      <c r="FL27" s="64">
        <v>-80.504199999999855</v>
      </c>
      <c r="FM27" s="64">
        <v>-232.60309999999981</v>
      </c>
      <c r="FN27" s="64">
        <v>-17.78430000000003</v>
      </c>
      <c r="FO27" s="64">
        <v>-43.753300000000081</v>
      </c>
      <c r="FP27" s="64">
        <v>-60.641499999999724</v>
      </c>
      <c r="FQ27" s="64">
        <v>-204.39250000000015</v>
      </c>
      <c r="FR27" s="64">
        <v>-366.53239999999983</v>
      </c>
      <c r="FS27" s="64">
        <v>-143.2476999999999</v>
      </c>
      <c r="FT27" s="64">
        <v>-396.50360000000001</v>
      </c>
      <c r="FU27" s="64">
        <v>-456.67929999999956</v>
      </c>
      <c r="FV27" s="64">
        <v>9.0905999999999949</v>
      </c>
      <c r="FW27" s="64">
        <v>453.5454000000002</v>
      </c>
      <c r="FX27" s="70">
        <v>157.54690000000005</v>
      </c>
      <c r="FY27" s="70">
        <v>41.38350000000014</v>
      </c>
      <c r="FZ27" s="70">
        <v>-104.53710000000001</v>
      </c>
      <c r="GA27" s="70">
        <v>-392.43359999999984</v>
      </c>
      <c r="GB27" s="70">
        <v>-66.671000000000049</v>
      </c>
      <c r="GC27" s="70">
        <v>0.95749999999998181</v>
      </c>
      <c r="GD27" s="65">
        <v>58.930499999999938</v>
      </c>
      <c r="GE27" s="65">
        <v>173.63659999999982</v>
      </c>
      <c r="GF27" s="65">
        <v>256.47400000000016</v>
      </c>
      <c r="GG27" s="65">
        <f t="shared" ref="GG27:GG34" si="65">GG7-GG17</f>
        <v>267.8593000000003</v>
      </c>
    </row>
    <row r="28" spans="1:189" s="3" customFormat="1" ht="12">
      <c r="A28" s="105" t="s">
        <v>19</v>
      </c>
      <c r="B28" s="105"/>
      <c r="C28" s="64">
        <f t="shared" ref="C28:N28" si="66">C8-C18</f>
        <v>321.42250000000001</v>
      </c>
      <c r="D28" s="64">
        <f t="shared" si="66"/>
        <v>187.97180000000003</v>
      </c>
      <c r="E28" s="64">
        <f t="shared" si="66"/>
        <v>270.61829999999998</v>
      </c>
      <c r="F28" s="64">
        <f t="shared" si="66"/>
        <v>295.07079999999996</v>
      </c>
      <c r="G28" s="64">
        <f t="shared" si="66"/>
        <v>134.0127</v>
      </c>
      <c r="H28" s="64">
        <f t="shared" si="66"/>
        <v>126.90950000000009</v>
      </c>
      <c r="I28" s="64">
        <f t="shared" si="66"/>
        <v>243.19499999999994</v>
      </c>
      <c r="J28" s="64">
        <f t="shared" si="66"/>
        <v>249.61469999999997</v>
      </c>
      <c r="K28" s="64">
        <f t="shared" si="66"/>
        <v>270.20240000000001</v>
      </c>
      <c r="L28" s="64">
        <f t="shared" si="66"/>
        <v>521.2360000000001</v>
      </c>
      <c r="M28" s="64">
        <f t="shared" si="66"/>
        <v>429.28729999999996</v>
      </c>
      <c r="N28" s="64">
        <f t="shared" si="66"/>
        <v>413.58389999999997</v>
      </c>
      <c r="O28" s="64">
        <f t="shared" ref="O28:Z28" si="67">O8-O18</f>
        <v>582.21740000000011</v>
      </c>
      <c r="P28" s="64">
        <f t="shared" si="67"/>
        <v>240.45740000000001</v>
      </c>
      <c r="Q28" s="64">
        <f t="shared" si="67"/>
        <v>364.91340000000002</v>
      </c>
      <c r="R28" s="64">
        <f t="shared" si="67"/>
        <v>385.67059999999992</v>
      </c>
      <c r="S28" s="64">
        <f t="shared" si="67"/>
        <v>445.70389999999998</v>
      </c>
      <c r="T28" s="64">
        <f t="shared" si="67"/>
        <v>370.75419999999997</v>
      </c>
      <c r="U28" s="64">
        <f t="shared" si="67"/>
        <v>347.53880000000004</v>
      </c>
      <c r="V28" s="64">
        <f t="shared" si="67"/>
        <v>327.27009999999996</v>
      </c>
      <c r="W28" s="64">
        <f t="shared" si="67"/>
        <v>227.1223</v>
      </c>
      <c r="X28" s="64">
        <f t="shared" si="67"/>
        <v>35.415900000000079</v>
      </c>
      <c r="Y28" s="64">
        <f t="shared" si="67"/>
        <v>-17.428900000000112</v>
      </c>
      <c r="Z28" s="64">
        <f t="shared" si="67"/>
        <v>-119.28150000000005</v>
      </c>
      <c r="AA28" s="64">
        <f t="shared" ref="AA28:AL28" si="68">AA8-AA18</f>
        <v>159.68150000000014</v>
      </c>
      <c r="AB28" s="64">
        <f t="shared" si="68"/>
        <v>52.164699999999925</v>
      </c>
      <c r="AC28" s="64">
        <f t="shared" si="68"/>
        <v>61.189100000000053</v>
      </c>
      <c r="AD28" s="64">
        <f t="shared" si="68"/>
        <v>-14.587400000000002</v>
      </c>
      <c r="AE28" s="64">
        <f t="shared" si="68"/>
        <v>53.925299999999879</v>
      </c>
      <c r="AF28" s="64">
        <f t="shared" si="68"/>
        <v>-40.381800000000112</v>
      </c>
      <c r="AG28" s="64">
        <f t="shared" si="68"/>
        <v>47.470100000000002</v>
      </c>
      <c r="AH28" s="64">
        <f t="shared" si="68"/>
        <v>-55.629000000000133</v>
      </c>
      <c r="AI28" s="64">
        <f t="shared" si="68"/>
        <v>90.698899999999867</v>
      </c>
      <c r="AJ28" s="64">
        <f t="shared" si="68"/>
        <v>57.24310000000014</v>
      </c>
      <c r="AK28" s="64">
        <f t="shared" si="68"/>
        <v>167.69069999999988</v>
      </c>
      <c r="AL28" s="64">
        <f t="shared" si="68"/>
        <v>489.95109999999988</v>
      </c>
      <c r="AM28" s="64">
        <f t="shared" ref="AM28:AX28" si="69">AM8-AM18</f>
        <v>825.45910000000003</v>
      </c>
      <c r="AN28" s="64">
        <f t="shared" si="69"/>
        <v>294.04540000000009</v>
      </c>
      <c r="AO28" s="64">
        <f t="shared" si="69"/>
        <v>376.79410000000007</v>
      </c>
      <c r="AP28" s="64">
        <f t="shared" si="69"/>
        <v>304.2473</v>
      </c>
      <c r="AQ28" s="64">
        <f t="shared" si="69"/>
        <v>123.81230000000005</v>
      </c>
      <c r="AR28" s="64">
        <f t="shared" si="69"/>
        <v>76.705800000000181</v>
      </c>
      <c r="AS28" s="64">
        <f t="shared" si="69"/>
        <v>-17.856100000000197</v>
      </c>
      <c r="AT28" s="64">
        <f t="shared" si="69"/>
        <v>70.430499999999938</v>
      </c>
      <c r="AU28" s="64">
        <f t="shared" si="69"/>
        <v>281.30410000000006</v>
      </c>
      <c r="AV28" s="64">
        <f t="shared" si="69"/>
        <v>387.05989999999997</v>
      </c>
      <c r="AW28" s="64">
        <f t="shared" si="69"/>
        <v>459.09390000000008</v>
      </c>
      <c r="AX28" s="64">
        <f t="shared" si="69"/>
        <v>331.61789999999996</v>
      </c>
      <c r="AY28" s="64">
        <f t="shared" ref="AY28:BJ28" si="70">AY8-AY18</f>
        <v>656.69890000000009</v>
      </c>
      <c r="AZ28" s="64">
        <f t="shared" si="70"/>
        <v>431.24389999999994</v>
      </c>
      <c r="BA28" s="64">
        <f t="shared" si="70"/>
        <v>413.21180000000004</v>
      </c>
      <c r="BB28" s="64">
        <f t="shared" si="70"/>
        <v>92.246599999999944</v>
      </c>
      <c r="BC28" s="64">
        <f t="shared" si="70"/>
        <v>75.226400000000012</v>
      </c>
      <c r="BD28" s="64">
        <f t="shared" si="70"/>
        <v>162.71050000000014</v>
      </c>
      <c r="BE28" s="64">
        <f t="shared" si="70"/>
        <v>117.33850000000007</v>
      </c>
      <c r="BF28" s="64">
        <f t="shared" si="70"/>
        <v>74.152699999999868</v>
      </c>
      <c r="BG28" s="64">
        <f t="shared" si="70"/>
        <v>-113.7672</v>
      </c>
      <c r="BH28" s="64">
        <f t="shared" si="70"/>
        <v>-124.37480000000005</v>
      </c>
      <c r="BI28" s="64">
        <f t="shared" si="70"/>
        <v>-26.768600000000106</v>
      </c>
      <c r="BJ28" s="64">
        <f t="shared" si="70"/>
        <v>43.117100000000164</v>
      </c>
      <c r="BK28" s="64">
        <f t="shared" ref="BK28:BV28" si="71">BK8-BK18</f>
        <v>-7.1114000000000033</v>
      </c>
      <c r="BL28" s="64">
        <f t="shared" si="71"/>
        <v>-58.112500000000068</v>
      </c>
      <c r="BM28" s="64">
        <f t="shared" si="71"/>
        <v>-417.721</v>
      </c>
      <c r="BN28" s="64">
        <f t="shared" si="71"/>
        <v>-9.3391999999998916</v>
      </c>
      <c r="BO28" s="64">
        <f t="shared" si="71"/>
        <v>40.503699999999981</v>
      </c>
      <c r="BP28" s="64">
        <f t="shared" si="71"/>
        <v>57.300899999999956</v>
      </c>
      <c r="BQ28" s="64">
        <f t="shared" si="71"/>
        <v>-248.76009999999997</v>
      </c>
      <c r="BR28" s="64">
        <f t="shared" si="71"/>
        <v>-931.76250000000005</v>
      </c>
      <c r="BS28" s="64">
        <f t="shared" si="71"/>
        <v>-749.27350000000001</v>
      </c>
      <c r="BT28" s="64">
        <f t="shared" si="71"/>
        <v>-81.045100000000048</v>
      </c>
      <c r="BU28" s="64">
        <f t="shared" si="71"/>
        <v>-204.2166000000002</v>
      </c>
      <c r="BV28" s="64">
        <f t="shared" si="71"/>
        <v>-447.86000000000013</v>
      </c>
      <c r="BW28" s="64">
        <f t="shared" ref="BW28:CH28" si="72">BW8-BW18</f>
        <v>-287.13470000000007</v>
      </c>
      <c r="BX28" s="64">
        <f t="shared" si="72"/>
        <v>-217.90840000000003</v>
      </c>
      <c r="BY28" s="64">
        <f t="shared" si="72"/>
        <v>-112.41269999999997</v>
      </c>
      <c r="BZ28" s="64">
        <f t="shared" si="72"/>
        <v>-62.807900000000018</v>
      </c>
      <c r="CA28" s="64">
        <f t="shared" si="72"/>
        <v>48.538999999999987</v>
      </c>
      <c r="CB28" s="64">
        <f t="shared" si="72"/>
        <v>-1.723700000000008</v>
      </c>
      <c r="CC28" s="64">
        <f t="shared" si="72"/>
        <v>-118.56110000000001</v>
      </c>
      <c r="CD28" s="64">
        <f t="shared" si="72"/>
        <v>57.777399999999943</v>
      </c>
      <c r="CE28" s="64">
        <f t="shared" si="72"/>
        <v>-154.15389999999991</v>
      </c>
      <c r="CF28" s="64">
        <f t="shared" si="72"/>
        <v>-60.864899999999921</v>
      </c>
      <c r="CG28" s="64">
        <f t="shared" si="72"/>
        <v>-200.70009999999991</v>
      </c>
      <c r="CH28" s="64">
        <f t="shared" si="72"/>
        <v>-325.98790000000008</v>
      </c>
      <c r="CI28" s="64">
        <f t="shared" ref="CI28:CT28" si="73">CI8-CI18</f>
        <v>-74.767200000000003</v>
      </c>
      <c r="CJ28" s="64">
        <f t="shared" si="73"/>
        <v>-85.821899999999914</v>
      </c>
      <c r="CK28" s="64">
        <f t="shared" si="73"/>
        <v>-68.223799999999983</v>
      </c>
      <c r="CL28" s="64">
        <f t="shared" si="73"/>
        <v>-57.863399999999956</v>
      </c>
      <c r="CM28" s="64">
        <f t="shared" si="73"/>
        <v>-81.363900000000058</v>
      </c>
      <c r="CN28" s="64">
        <f t="shared" si="73"/>
        <v>-28.946300000000065</v>
      </c>
      <c r="CO28" s="64">
        <f t="shared" si="73"/>
        <v>-44.259699999999839</v>
      </c>
      <c r="CP28" s="64">
        <f t="shared" si="73"/>
        <v>-21.768000000000029</v>
      </c>
      <c r="CQ28" s="64">
        <f t="shared" si="73"/>
        <v>48.308999999999969</v>
      </c>
      <c r="CR28" s="64">
        <f t="shared" si="73"/>
        <v>119.37919999999997</v>
      </c>
      <c r="CS28" s="64">
        <f t="shared" si="73"/>
        <v>-38.473299999999881</v>
      </c>
      <c r="CT28" s="64">
        <f t="shared" si="73"/>
        <v>49.666300000000092</v>
      </c>
      <c r="CU28" s="64">
        <f t="shared" ref="CU28:DF28" si="74">CU8-CU18</f>
        <v>-19.224099999999908</v>
      </c>
      <c r="CV28" s="64">
        <f t="shared" si="74"/>
        <v>-47.58400000000006</v>
      </c>
      <c r="CW28" s="64">
        <f t="shared" si="74"/>
        <v>-66.804499999999962</v>
      </c>
      <c r="CX28" s="64">
        <f t="shared" si="74"/>
        <v>123.34659999999985</v>
      </c>
      <c r="CY28" s="64">
        <f t="shared" si="74"/>
        <v>182.8119999999999</v>
      </c>
      <c r="CZ28" s="64">
        <f t="shared" si="74"/>
        <v>22.654300000000148</v>
      </c>
      <c r="DA28" s="64">
        <f t="shared" si="74"/>
        <v>-25.74169999999981</v>
      </c>
      <c r="DB28" s="64">
        <f t="shared" si="74"/>
        <v>-110.81700000000001</v>
      </c>
      <c r="DC28" s="64">
        <f t="shared" si="74"/>
        <v>-152.01919999999996</v>
      </c>
      <c r="DD28" s="64">
        <f t="shared" si="74"/>
        <v>-52.528900000000021</v>
      </c>
      <c r="DE28" s="64">
        <f t="shared" si="74"/>
        <v>-129.35649999999987</v>
      </c>
      <c r="DF28" s="64">
        <f t="shared" si="74"/>
        <v>-46.460399999999936</v>
      </c>
      <c r="DG28" s="64">
        <f t="shared" si="20"/>
        <v>93.681299999999965</v>
      </c>
      <c r="DH28" s="64">
        <f t="shared" si="21"/>
        <v>-152.40139999999997</v>
      </c>
      <c r="DI28" s="64">
        <f t="shared" si="22"/>
        <v>5.6002999999998337</v>
      </c>
      <c r="DJ28" s="64">
        <f t="shared" si="23"/>
        <v>-94.580600000000004</v>
      </c>
      <c r="DK28" s="64">
        <f t="shared" si="24"/>
        <v>-1.0907000000001972</v>
      </c>
      <c r="DL28" s="64">
        <f t="shared" si="25"/>
        <v>-185.07510000000002</v>
      </c>
      <c r="DM28" s="64">
        <f t="shared" si="26"/>
        <v>-63.174800000000005</v>
      </c>
      <c r="DN28" s="64">
        <f t="shared" si="27"/>
        <v>-41.64650000000006</v>
      </c>
      <c r="DO28" s="64">
        <f t="shared" si="28"/>
        <v>-97.982700000000023</v>
      </c>
      <c r="DP28" s="64">
        <f t="shared" si="29"/>
        <v>-22.179499999999962</v>
      </c>
      <c r="DQ28" s="64">
        <f t="shared" si="30"/>
        <v>-60.339099999999917</v>
      </c>
      <c r="DR28" s="64">
        <f t="shared" si="31"/>
        <v>7.80600000000004</v>
      </c>
      <c r="DS28" s="67">
        <f t="shared" si="32"/>
        <v>31.511299999999892</v>
      </c>
      <c r="DT28" s="67">
        <f t="shared" si="33"/>
        <v>-2.3095999999999322</v>
      </c>
      <c r="DU28" s="67">
        <f t="shared" si="34"/>
        <v>50.160300000000007</v>
      </c>
      <c r="DV28" s="67">
        <f t="shared" si="35"/>
        <v>87.545700000000124</v>
      </c>
      <c r="DW28" s="67">
        <f t="shared" si="36"/>
        <v>185.65819999999997</v>
      </c>
      <c r="DX28" s="67">
        <f t="shared" si="37"/>
        <v>-58.915299999999888</v>
      </c>
      <c r="DY28" s="67">
        <f t="shared" si="38"/>
        <v>25.593399999999974</v>
      </c>
      <c r="DZ28" s="67">
        <f t="shared" si="39"/>
        <v>-28.856199999999944</v>
      </c>
      <c r="EA28" s="67">
        <f t="shared" si="40"/>
        <v>104.8775999999998</v>
      </c>
      <c r="EB28" s="67">
        <f t="shared" si="41"/>
        <v>99.067499999999882</v>
      </c>
      <c r="EC28" s="67">
        <f t="shared" si="42"/>
        <v>32.951600000000099</v>
      </c>
      <c r="ED28" s="67">
        <f t="shared" si="43"/>
        <v>479.69470000000001</v>
      </c>
      <c r="EE28" s="67">
        <f t="shared" si="44"/>
        <v>368.64030000000002</v>
      </c>
      <c r="EF28" s="67">
        <f t="shared" si="45"/>
        <v>235.59709999999995</v>
      </c>
      <c r="EG28" s="67">
        <f t="shared" si="46"/>
        <v>171.25949999999989</v>
      </c>
      <c r="EH28" s="67">
        <f t="shared" si="47"/>
        <v>-75.213600000000042</v>
      </c>
      <c r="EI28" s="67">
        <f t="shared" si="48"/>
        <v>171.23489999999993</v>
      </c>
      <c r="EJ28" s="67">
        <f t="shared" si="49"/>
        <v>304.24</v>
      </c>
      <c r="EK28" s="67">
        <f t="shared" si="50"/>
        <v>23.379200000000083</v>
      </c>
      <c r="EL28" s="67">
        <f t="shared" si="51"/>
        <v>100.27440000000001</v>
      </c>
      <c r="EM28" s="67">
        <f t="shared" si="52"/>
        <v>205.13640000000009</v>
      </c>
      <c r="EN28" s="67">
        <f t="shared" si="53"/>
        <v>160.58140000000003</v>
      </c>
      <c r="EO28" s="67">
        <f t="shared" si="54"/>
        <v>205.52390000000014</v>
      </c>
      <c r="EP28" s="67">
        <f t="shared" si="55"/>
        <v>371.36950000000002</v>
      </c>
      <c r="EQ28" s="68">
        <v>310.54910000000001</v>
      </c>
      <c r="ER28" s="68">
        <v>19.6433</v>
      </c>
      <c r="ES28" s="68">
        <v>271.3503</v>
      </c>
      <c r="ET28" s="68">
        <v>155.55029999999999</v>
      </c>
      <c r="EU28" s="68">
        <v>-4.9045999999998502</v>
      </c>
      <c r="EV28" s="68">
        <v>33.286700000000103</v>
      </c>
      <c r="EW28" s="68">
        <v>159.7809</v>
      </c>
      <c r="EX28" s="68">
        <v>268.73149999999998</v>
      </c>
      <c r="EY28" s="69">
        <v>118.0654</v>
      </c>
      <c r="EZ28" s="69">
        <v>-56.190800000000102</v>
      </c>
      <c r="FA28" s="69">
        <v>-81.454700000000003</v>
      </c>
      <c r="FB28" s="69">
        <v>79.722400000000107</v>
      </c>
      <c r="FC28" s="64">
        <v>-7.1556000000000504</v>
      </c>
      <c r="FD28" s="64">
        <v>137.47340000000008</v>
      </c>
      <c r="FE28" s="64">
        <v>27.974299999999857</v>
      </c>
      <c r="FF28" s="64">
        <v>167.26499999999987</v>
      </c>
      <c r="FG28" s="64">
        <v>129.03149999999982</v>
      </c>
      <c r="FH28" s="64">
        <v>191.01990000000001</v>
      </c>
      <c r="FI28" s="64">
        <v>4.6820000000000164</v>
      </c>
      <c r="FJ28" s="64">
        <v>70.448900000000094</v>
      </c>
      <c r="FK28" s="64">
        <v>-68.333699999999908</v>
      </c>
      <c r="FL28" s="64">
        <v>32.913399999999911</v>
      </c>
      <c r="FM28" s="64">
        <v>-115.221</v>
      </c>
      <c r="FN28" s="64">
        <v>91.49330000000009</v>
      </c>
      <c r="FO28" s="64">
        <v>71.911799999999857</v>
      </c>
      <c r="FP28" s="64">
        <v>-21.108999999999924</v>
      </c>
      <c r="FQ28" s="64">
        <v>-60.181499999999915</v>
      </c>
      <c r="FR28" s="64">
        <v>-292.16440000000011</v>
      </c>
      <c r="FS28" s="64">
        <v>-55.374300000000176</v>
      </c>
      <c r="FT28" s="64">
        <v>-207.22280000000001</v>
      </c>
      <c r="FU28" s="64">
        <v>-281.62090000000012</v>
      </c>
      <c r="FV28" s="64">
        <v>97.197999999999865</v>
      </c>
      <c r="FW28" s="64">
        <v>446.49509999999987</v>
      </c>
      <c r="FX28" s="70">
        <v>278.38080000000014</v>
      </c>
      <c r="FY28" s="70">
        <v>169.31420000000003</v>
      </c>
      <c r="FZ28" s="70">
        <v>24.453700000000026</v>
      </c>
      <c r="GA28" s="70">
        <v>-208.85879999999997</v>
      </c>
      <c r="GB28" s="70">
        <v>-13.984200000000101</v>
      </c>
      <c r="GC28" s="70">
        <v>94.198499999999967</v>
      </c>
      <c r="GD28" s="65">
        <v>190.73440000000005</v>
      </c>
      <c r="GE28" s="65">
        <v>141.08740000000012</v>
      </c>
      <c r="GF28" s="65">
        <v>232.50189999999998</v>
      </c>
      <c r="GG28" s="65">
        <f t="shared" si="65"/>
        <v>395.96900000000005</v>
      </c>
    </row>
    <row r="29" spans="1:189" s="3" customFormat="1" ht="12">
      <c r="A29" s="105" t="s">
        <v>20</v>
      </c>
      <c r="B29" s="105"/>
      <c r="C29" s="64">
        <f t="shared" ref="C29:N29" si="75">C9-C19</f>
        <v>299.18939999999998</v>
      </c>
      <c r="D29" s="64">
        <f t="shared" si="75"/>
        <v>183.4325</v>
      </c>
      <c r="E29" s="64">
        <f t="shared" si="75"/>
        <v>243.24419999999998</v>
      </c>
      <c r="F29" s="64">
        <f t="shared" si="75"/>
        <v>249.9366</v>
      </c>
      <c r="G29" s="64">
        <f t="shared" si="75"/>
        <v>160.85090000000002</v>
      </c>
      <c r="H29" s="64">
        <f t="shared" si="75"/>
        <v>165.98399999999992</v>
      </c>
      <c r="I29" s="64">
        <f t="shared" si="75"/>
        <v>245.91380000000004</v>
      </c>
      <c r="J29" s="64">
        <f t="shared" si="75"/>
        <v>259.04070000000002</v>
      </c>
      <c r="K29" s="64">
        <f t="shared" si="75"/>
        <v>278.18129999999996</v>
      </c>
      <c r="L29" s="64">
        <f t="shared" si="75"/>
        <v>454.90279999999996</v>
      </c>
      <c r="M29" s="64">
        <f t="shared" si="75"/>
        <v>380.38599999999997</v>
      </c>
      <c r="N29" s="64">
        <f t="shared" si="75"/>
        <v>397.86280000000011</v>
      </c>
      <c r="O29" s="64">
        <f t="shared" ref="O29:Z29" si="76">O9-O19</f>
        <v>492.06529999999998</v>
      </c>
      <c r="P29" s="64">
        <f t="shared" si="76"/>
        <v>207.90929999999997</v>
      </c>
      <c r="Q29" s="64">
        <f t="shared" si="76"/>
        <v>329.26639999999998</v>
      </c>
      <c r="R29" s="64">
        <f t="shared" si="76"/>
        <v>328.4787</v>
      </c>
      <c r="S29" s="64">
        <f t="shared" si="76"/>
        <v>451.58970000000011</v>
      </c>
      <c r="T29" s="64">
        <f t="shared" si="76"/>
        <v>411.76260000000002</v>
      </c>
      <c r="U29" s="64">
        <f t="shared" si="76"/>
        <v>365.62169999999992</v>
      </c>
      <c r="V29" s="64">
        <f t="shared" si="76"/>
        <v>362.55470000000003</v>
      </c>
      <c r="W29" s="64">
        <f t="shared" si="76"/>
        <v>292.52100000000007</v>
      </c>
      <c r="X29" s="64">
        <f t="shared" si="76"/>
        <v>58.713499999999954</v>
      </c>
      <c r="Y29" s="64">
        <f t="shared" si="76"/>
        <v>36.385499999999979</v>
      </c>
      <c r="Z29" s="64">
        <f t="shared" si="76"/>
        <v>-34.084400000000187</v>
      </c>
      <c r="AA29" s="64">
        <f t="shared" ref="AA29:AL29" si="77">AA9-AA19</f>
        <v>161.70569999999998</v>
      </c>
      <c r="AB29" s="64">
        <f t="shared" si="77"/>
        <v>71.459899999999948</v>
      </c>
      <c r="AC29" s="64">
        <f t="shared" si="77"/>
        <v>89.809600000000046</v>
      </c>
      <c r="AD29" s="64">
        <f t="shared" si="77"/>
        <v>27.312600000000089</v>
      </c>
      <c r="AE29" s="64">
        <f t="shared" si="77"/>
        <v>147.62750000000005</v>
      </c>
      <c r="AF29" s="64">
        <f t="shared" si="77"/>
        <v>97.918499999999995</v>
      </c>
      <c r="AG29" s="64">
        <f t="shared" si="77"/>
        <v>157.48670000000004</v>
      </c>
      <c r="AH29" s="64">
        <f t="shared" si="77"/>
        <v>56.691400000000044</v>
      </c>
      <c r="AI29" s="64">
        <f t="shared" si="77"/>
        <v>192.95470000000012</v>
      </c>
      <c r="AJ29" s="64">
        <f t="shared" si="77"/>
        <v>117.12669999999991</v>
      </c>
      <c r="AK29" s="64">
        <f t="shared" si="77"/>
        <v>238.77970000000005</v>
      </c>
      <c r="AL29" s="64">
        <f t="shared" si="77"/>
        <v>510.55129999999997</v>
      </c>
      <c r="AM29" s="64">
        <f t="shared" ref="AM29:AX29" si="78">AM9-AM19</f>
        <v>817.92470000000003</v>
      </c>
      <c r="AN29" s="64">
        <f t="shared" si="78"/>
        <v>429.66920000000005</v>
      </c>
      <c r="AO29" s="64">
        <f t="shared" si="78"/>
        <v>455.18730000000005</v>
      </c>
      <c r="AP29" s="64">
        <f t="shared" si="78"/>
        <v>380.2870999999999</v>
      </c>
      <c r="AQ29" s="64">
        <f t="shared" si="78"/>
        <v>275.62789999999984</v>
      </c>
      <c r="AR29" s="64">
        <f t="shared" si="78"/>
        <v>209.43169999999998</v>
      </c>
      <c r="AS29" s="64">
        <f t="shared" si="78"/>
        <v>146.19899999999996</v>
      </c>
      <c r="AT29" s="64">
        <f t="shared" si="78"/>
        <v>232.42259999999999</v>
      </c>
      <c r="AU29" s="64">
        <f t="shared" si="78"/>
        <v>384.91270000000009</v>
      </c>
      <c r="AV29" s="64">
        <f t="shared" si="78"/>
        <v>441.58429999999998</v>
      </c>
      <c r="AW29" s="64">
        <f t="shared" si="78"/>
        <v>536.10969999999998</v>
      </c>
      <c r="AX29" s="64">
        <f t="shared" si="78"/>
        <v>437.83269999999993</v>
      </c>
      <c r="AY29" s="64">
        <f t="shared" ref="AY29:BJ29" si="79">AY9-AY19</f>
        <v>721.64679999999998</v>
      </c>
      <c r="AZ29" s="64">
        <f t="shared" si="79"/>
        <v>484.56459999999993</v>
      </c>
      <c r="BA29" s="64">
        <f t="shared" si="79"/>
        <v>511.36950000000013</v>
      </c>
      <c r="BB29" s="64">
        <f t="shared" si="79"/>
        <v>207.93100000000004</v>
      </c>
      <c r="BC29" s="64">
        <f t="shared" si="79"/>
        <v>224.43810000000008</v>
      </c>
      <c r="BD29" s="64">
        <f t="shared" si="79"/>
        <v>325.08339999999998</v>
      </c>
      <c r="BE29" s="64">
        <f t="shared" si="79"/>
        <v>274.69479999999999</v>
      </c>
      <c r="BF29" s="64">
        <f t="shared" si="79"/>
        <v>263.33270000000005</v>
      </c>
      <c r="BG29" s="64">
        <f t="shared" si="79"/>
        <v>107.15840000000003</v>
      </c>
      <c r="BH29" s="64">
        <f t="shared" si="79"/>
        <v>11.445199999999886</v>
      </c>
      <c r="BI29" s="64">
        <f t="shared" si="79"/>
        <v>125.12510000000009</v>
      </c>
      <c r="BJ29" s="64">
        <f t="shared" si="79"/>
        <v>224.60019999999986</v>
      </c>
      <c r="BK29" s="64">
        <f t="shared" ref="BK29:BV29" si="80">BK9-BK19</f>
        <v>151.452</v>
      </c>
      <c r="BL29" s="64">
        <f t="shared" si="80"/>
        <v>99.458599999999933</v>
      </c>
      <c r="BM29" s="64">
        <f t="shared" si="80"/>
        <v>-193.48039999999992</v>
      </c>
      <c r="BN29" s="64">
        <f t="shared" si="80"/>
        <v>166.94220000000007</v>
      </c>
      <c r="BO29" s="64">
        <f t="shared" si="80"/>
        <v>223.95950000000005</v>
      </c>
      <c r="BP29" s="64">
        <f t="shared" si="80"/>
        <v>270.44699999999989</v>
      </c>
      <c r="BQ29" s="64">
        <f t="shared" si="80"/>
        <v>26.540500000000065</v>
      </c>
      <c r="BR29" s="64">
        <f t="shared" si="80"/>
        <v>-586.5154</v>
      </c>
      <c r="BS29" s="64">
        <f t="shared" si="80"/>
        <v>-438.97050000000002</v>
      </c>
      <c r="BT29" s="64">
        <f t="shared" si="80"/>
        <v>88.158400000000029</v>
      </c>
      <c r="BU29" s="64">
        <f t="shared" si="80"/>
        <v>-16.229999999999905</v>
      </c>
      <c r="BV29" s="64">
        <f t="shared" si="80"/>
        <v>-170.88</v>
      </c>
      <c r="BW29" s="64">
        <f t="shared" ref="BW29:CH29" si="81">BW9-BW19</f>
        <v>38.772400000000061</v>
      </c>
      <c r="BX29" s="64">
        <f t="shared" si="81"/>
        <v>-13.286600000000021</v>
      </c>
      <c r="BY29" s="64">
        <f t="shared" si="81"/>
        <v>132.34489999999994</v>
      </c>
      <c r="BZ29" s="64">
        <f t="shared" si="81"/>
        <v>144.50479999999993</v>
      </c>
      <c r="CA29" s="64">
        <f t="shared" si="81"/>
        <v>249.26080000000002</v>
      </c>
      <c r="CB29" s="64">
        <f t="shared" si="81"/>
        <v>234.78880000000004</v>
      </c>
      <c r="CC29" s="64">
        <f t="shared" si="81"/>
        <v>140.5145</v>
      </c>
      <c r="CD29" s="64">
        <f t="shared" si="81"/>
        <v>289.57580000000007</v>
      </c>
      <c r="CE29" s="64">
        <f t="shared" si="81"/>
        <v>134.02239999999995</v>
      </c>
      <c r="CF29" s="64">
        <f t="shared" si="81"/>
        <v>195.59119999999996</v>
      </c>
      <c r="CG29" s="64">
        <f t="shared" si="81"/>
        <v>122.14449999999999</v>
      </c>
      <c r="CH29" s="64">
        <f t="shared" si="81"/>
        <v>107.32669999999996</v>
      </c>
      <c r="CI29" s="64">
        <f t="shared" ref="CI29:CT29" si="82">CI9-CI19</f>
        <v>193.18119999999999</v>
      </c>
      <c r="CJ29" s="64">
        <f t="shared" si="82"/>
        <v>115.34780000000001</v>
      </c>
      <c r="CK29" s="64">
        <f t="shared" si="82"/>
        <v>204.57889999999986</v>
      </c>
      <c r="CL29" s="64">
        <f t="shared" si="82"/>
        <v>161.81239999999991</v>
      </c>
      <c r="CM29" s="64">
        <f t="shared" si="82"/>
        <v>184.21220000000005</v>
      </c>
      <c r="CN29" s="64">
        <f t="shared" si="82"/>
        <v>316.9402</v>
      </c>
      <c r="CO29" s="64">
        <f t="shared" si="82"/>
        <v>204.82249999999999</v>
      </c>
      <c r="CP29" s="64">
        <f t="shared" si="82"/>
        <v>257.14800000000002</v>
      </c>
      <c r="CQ29" s="64">
        <f t="shared" si="82"/>
        <v>359.88100000000009</v>
      </c>
      <c r="CR29" s="64">
        <f t="shared" si="82"/>
        <v>277.00070000000005</v>
      </c>
      <c r="CS29" s="64">
        <f t="shared" si="82"/>
        <v>157.43040000000008</v>
      </c>
      <c r="CT29" s="64">
        <f t="shared" si="82"/>
        <v>255.17509999999993</v>
      </c>
      <c r="CU29" s="64">
        <f t="shared" ref="CU29:DF29" si="83">CU9-CU19</f>
        <v>187.01099999999997</v>
      </c>
      <c r="CV29" s="64">
        <f t="shared" si="83"/>
        <v>170.50370000000009</v>
      </c>
      <c r="CW29" s="64">
        <f t="shared" si="83"/>
        <v>165.82489999999996</v>
      </c>
      <c r="CX29" s="64">
        <f t="shared" si="83"/>
        <v>305.53510000000006</v>
      </c>
      <c r="CY29" s="64">
        <f t="shared" si="83"/>
        <v>403.20209999999997</v>
      </c>
      <c r="CZ29" s="64">
        <f t="shared" si="83"/>
        <v>283.30009999999993</v>
      </c>
      <c r="DA29" s="64">
        <f t="shared" si="83"/>
        <v>191.20650000000012</v>
      </c>
      <c r="DB29" s="64">
        <f t="shared" si="83"/>
        <v>150.51059999999995</v>
      </c>
      <c r="DC29" s="64">
        <f t="shared" si="83"/>
        <v>72.711199999999963</v>
      </c>
      <c r="DD29" s="64">
        <f t="shared" si="83"/>
        <v>99.344400000000064</v>
      </c>
      <c r="DE29" s="64">
        <f t="shared" si="83"/>
        <v>47.936699999999973</v>
      </c>
      <c r="DF29" s="64">
        <f t="shared" si="83"/>
        <v>143.59930000000008</v>
      </c>
      <c r="DG29" s="64">
        <f t="shared" si="20"/>
        <v>281.93189999999981</v>
      </c>
      <c r="DH29" s="64">
        <f t="shared" si="21"/>
        <v>12.197699999999941</v>
      </c>
      <c r="DI29" s="64">
        <f t="shared" si="22"/>
        <v>180.97070000000008</v>
      </c>
      <c r="DJ29" s="64">
        <f t="shared" si="23"/>
        <v>103.37450000000001</v>
      </c>
      <c r="DK29" s="64">
        <f t="shared" si="24"/>
        <v>164.29139999999995</v>
      </c>
      <c r="DL29" s="64">
        <f t="shared" si="25"/>
        <v>34.878600000000006</v>
      </c>
      <c r="DM29" s="64">
        <f t="shared" si="26"/>
        <v>175.60629999999992</v>
      </c>
      <c r="DN29" s="64">
        <f t="shared" si="27"/>
        <v>158.40740000000005</v>
      </c>
      <c r="DO29" s="64">
        <f t="shared" si="28"/>
        <v>104.48580000000004</v>
      </c>
      <c r="DP29" s="64">
        <f t="shared" si="29"/>
        <v>127.65620000000001</v>
      </c>
      <c r="DQ29" s="64">
        <f t="shared" si="30"/>
        <v>95.215199999999868</v>
      </c>
      <c r="DR29" s="64">
        <f t="shared" si="31"/>
        <v>185.49770000000012</v>
      </c>
      <c r="DS29" s="67">
        <f t="shared" si="32"/>
        <v>177.71429999999998</v>
      </c>
      <c r="DT29" s="67">
        <f t="shared" si="33"/>
        <v>81.517899999999941</v>
      </c>
      <c r="DU29" s="67">
        <f t="shared" si="34"/>
        <v>186.20159999999987</v>
      </c>
      <c r="DV29" s="67">
        <f t="shared" si="35"/>
        <v>139.47300000000007</v>
      </c>
      <c r="DW29" s="67">
        <f t="shared" si="36"/>
        <v>272.52600000000007</v>
      </c>
      <c r="DX29" s="67">
        <f t="shared" si="37"/>
        <v>91.956500000000005</v>
      </c>
      <c r="DY29" s="67">
        <f t="shared" si="38"/>
        <v>161.31699999999989</v>
      </c>
      <c r="DZ29" s="67">
        <f t="shared" si="39"/>
        <v>114.42179999999996</v>
      </c>
      <c r="EA29" s="67">
        <f t="shared" si="40"/>
        <v>221.28410000000008</v>
      </c>
      <c r="EB29" s="67">
        <f t="shared" si="41"/>
        <v>192.7958000000001</v>
      </c>
      <c r="EC29" s="67">
        <f t="shared" si="42"/>
        <v>147.87239999999997</v>
      </c>
      <c r="ED29" s="67">
        <f t="shared" si="43"/>
        <v>609.30860000000007</v>
      </c>
      <c r="EE29" s="67">
        <f t="shared" si="44"/>
        <v>422.54310000000009</v>
      </c>
      <c r="EF29" s="67">
        <f t="shared" si="45"/>
        <v>260.63470000000007</v>
      </c>
      <c r="EG29" s="67">
        <f t="shared" si="46"/>
        <v>260.35340000000019</v>
      </c>
      <c r="EH29" s="67">
        <f t="shared" si="47"/>
        <v>-3.9789000000000669</v>
      </c>
      <c r="EI29" s="67">
        <f t="shared" si="48"/>
        <v>259.85980000000018</v>
      </c>
      <c r="EJ29" s="67">
        <f t="shared" si="49"/>
        <v>443.47249999999985</v>
      </c>
      <c r="EK29" s="67">
        <f t="shared" si="50"/>
        <v>153.80349999999999</v>
      </c>
      <c r="EL29" s="67">
        <f t="shared" si="51"/>
        <v>230.27999999999997</v>
      </c>
      <c r="EM29" s="67">
        <f t="shared" si="52"/>
        <v>355.79179999999997</v>
      </c>
      <c r="EN29" s="67">
        <f t="shared" si="53"/>
        <v>224.18810000000008</v>
      </c>
      <c r="EO29" s="67">
        <f t="shared" si="54"/>
        <v>305.54289999999992</v>
      </c>
      <c r="EP29" s="67">
        <f t="shared" si="55"/>
        <v>452.30790000000002</v>
      </c>
      <c r="EQ29" s="68">
        <v>384.40699999999998</v>
      </c>
      <c r="ER29" s="68">
        <v>85.183699999999803</v>
      </c>
      <c r="ES29" s="68">
        <v>306.38400000000001</v>
      </c>
      <c r="ET29" s="68">
        <v>215.44460000000001</v>
      </c>
      <c r="EU29" s="68">
        <v>81.878300000000095</v>
      </c>
      <c r="EV29" s="68">
        <v>253.76920000000001</v>
      </c>
      <c r="EW29" s="68">
        <v>306.92039999999997</v>
      </c>
      <c r="EX29" s="68">
        <v>389.5718</v>
      </c>
      <c r="EY29" s="69">
        <v>227.11660000000001</v>
      </c>
      <c r="EZ29" s="69">
        <v>-7.3088000000000202</v>
      </c>
      <c r="FA29" s="69">
        <v>12.7534000000001</v>
      </c>
      <c r="FB29" s="69">
        <v>210.29159999999999</v>
      </c>
      <c r="FC29" s="64">
        <v>112.4075</v>
      </c>
      <c r="FD29" s="64">
        <v>171.7045999999998</v>
      </c>
      <c r="FE29" s="64">
        <v>165.82230000000004</v>
      </c>
      <c r="FF29" s="64">
        <v>262.06230000000005</v>
      </c>
      <c r="FG29" s="64">
        <v>276.43249999999989</v>
      </c>
      <c r="FH29" s="64">
        <v>356.32050000000004</v>
      </c>
      <c r="FI29" s="64">
        <v>176.74019999999996</v>
      </c>
      <c r="FJ29" s="64">
        <v>256.36270000000013</v>
      </c>
      <c r="FK29" s="64">
        <v>149.41100000000006</v>
      </c>
      <c r="FL29" s="64">
        <v>199.30999999999995</v>
      </c>
      <c r="FM29" s="64">
        <v>53.169099999999844</v>
      </c>
      <c r="FN29" s="64">
        <v>305.16840000000002</v>
      </c>
      <c r="FO29" s="64">
        <v>259.73770000000013</v>
      </c>
      <c r="FP29" s="64">
        <v>140.56159999999988</v>
      </c>
      <c r="FQ29" s="64">
        <v>143.94100000000003</v>
      </c>
      <c r="FR29" s="64">
        <v>-22.53410000000008</v>
      </c>
      <c r="FS29" s="64">
        <v>194.87270000000012</v>
      </c>
      <c r="FT29" s="64">
        <v>68.977399999999989</v>
      </c>
      <c r="FU29" s="64">
        <v>50.406899999999951</v>
      </c>
      <c r="FV29" s="64">
        <v>368.9855</v>
      </c>
      <c r="FW29" s="64">
        <v>650.37009999999987</v>
      </c>
      <c r="FX29" s="70">
        <v>451.36649999999986</v>
      </c>
      <c r="FY29" s="70">
        <v>335.40149999999994</v>
      </c>
      <c r="FZ29" s="70">
        <v>350.12509999999997</v>
      </c>
      <c r="GA29" s="70">
        <v>140.37020000000007</v>
      </c>
      <c r="GB29" s="70">
        <v>166.77719999999999</v>
      </c>
      <c r="GC29" s="70">
        <v>254.61199999999985</v>
      </c>
      <c r="GD29" s="65">
        <v>316.33400000000006</v>
      </c>
      <c r="GE29" s="65">
        <v>358.8755000000001</v>
      </c>
      <c r="GF29" s="65">
        <v>440.10500000000002</v>
      </c>
      <c r="GG29" s="65">
        <f t="shared" si="65"/>
        <v>608.57220000000007</v>
      </c>
    </row>
    <row r="30" spans="1:189" s="3" customFormat="1" ht="12">
      <c r="A30" s="105" t="s">
        <v>21</v>
      </c>
      <c r="B30" s="105"/>
      <c r="C30" s="64">
        <f t="shared" ref="C30:N30" si="84">C10-C20</f>
        <v>-19.076599999999999</v>
      </c>
      <c r="D30" s="64">
        <f t="shared" si="84"/>
        <v>-24.970599999999997</v>
      </c>
      <c r="E30" s="64">
        <f t="shared" si="84"/>
        <v>-7.3564999999999969</v>
      </c>
      <c r="F30" s="64">
        <f t="shared" si="84"/>
        <v>8.1033000000000044</v>
      </c>
      <c r="G30" s="64">
        <f t="shared" si="84"/>
        <v>-31.819900000000004</v>
      </c>
      <c r="H30" s="64">
        <f t="shared" si="84"/>
        <v>-19.948999999999998</v>
      </c>
      <c r="I30" s="64">
        <f t="shared" si="84"/>
        <v>-22.677000000000007</v>
      </c>
      <c r="J30" s="64">
        <f t="shared" si="84"/>
        <v>-29.740399999999994</v>
      </c>
      <c r="K30" s="64">
        <f t="shared" si="84"/>
        <v>-23.884799999999998</v>
      </c>
      <c r="L30" s="64">
        <f t="shared" si="84"/>
        <v>7.4926999999999992</v>
      </c>
      <c r="M30" s="64">
        <f t="shared" si="84"/>
        <v>9.2683999999999997</v>
      </c>
      <c r="N30" s="64">
        <f t="shared" si="84"/>
        <v>-18.381399999999999</v>
      </c>
      <c r="O30" s="64">
        <f t="shared" ref="O30:Z30" si="85">O10-O20</f>
        <v>-6.8352000000000004</v>
      </c>
      <c r="P30" s="64">
        <f t="shared" si="85"/>
        <v>-8.3470000000000084</v>
      </c>
      <c r="Q30" s="64">
        <f t="shared" si="85"/>
        <v>-16.658100000000005</v>
      </c>
      <c r="R30" s="64">
        <f t="shared" si="85"/>
        <v>-6.2065999999999946</v>
      </c>
      <c r="S30" s="64">
        <f t="shared" si="85"/>
        <v>-26.930800000000005</v>
      </c>
      <c r="T30" s="64">
        <f t="shared" si="85"/>
        <v>-32.061500000000009</v>
      </c>
      <c r="U30" s="64">
        <f t="shared" si="85"/>
        <v>-42.004900000000006</v>
      </c>
      <c r="V30" s="64">
        <f t="shared" si="85"/>
        <v>-59.906600000000012</v>
      </c>
      <c r="W30" s="64">
        <f t="shared" si="85"/>
        <v>-63.544799999999995</v>
      </c>
      <c r="X30" s="64">
        <f t="shared" si="85"/>
        <v>-35.46929999999999</v>
      </c>
      <c r="Y30" s="64">
        <f t="shared" si="85"/>
        <v>-57.169199999999989</v>
      </c>
      <c r="Z30" s="64">
        <f t="shared" si="85"/>
        <v>-73.854099999999988</v>
      </c>
      <c r="AA30" s="64">
        <f t="shared" ref="AA30:AL30" si="86">AA10-AA20</f>
        <v>-45.479099999999988</v>
      </c>
      <c r="AB30" s="64">
        <f t="shared" si="86"/>
        <v>-49.31689999999999</v>
      </c>
      <c r="AC30" s="64">
        <f t="shared" si="86"/>
        <v>-48.803300000000007</v>
      </c>
      <c r="AD30" s="64">
        <f t="shared" si="86"/>
        <v>-61.6815</v>
      </c>
      <c r="AE30" s="64">
        <f t="shared" si="86"/>
        <v>-84.183300000000003</v>
      </c>
      <c r="AF30" s="64">
        <f t="shared" si="86"/>
        <v>-77.70259999999999</v>
      </c>
      <c r="AG30" s="64">
        <f t="shared" si="86"/>
        <v>-92.578599999999994</v>
      </c>
      <c r="AH30" s="64">
        <f t="shared" si="86"/>
        <v>-105.7274</v>
      </c>
      <c r="AI30" s="64">
        <f t="shared" si="86"/>
        <v>-86.863100000000003</v>
      </c>
      <c r="AJ30" s="64">
        <f t="shared" si="86"/>
        <v>-69.05</v>
      </c>
      <c r="AK30" s="64">
        <f t="shared" si="86"/>
        <v>-79.519400000000019</v>
      </c>
      <c r="AL30" s="64">
        <f t="shared" si="86"/>
        <v>-55.32759999999999</v>
      </c>
      <c r="AM30" s="64">
        <f t="shared" ref="AM30:AX30" si="87">AM10-AM20</f>
        <v>-43.730999999999995</v>
      </c>
      <c r="AN30" s="64">
        <f t="shared" si="87"/>
        <v>-74.802600000000012</v>
      </c>
      <c r="AO30" s="64">
        <f t="shared" si="87"/>
        <v>-88.514700000000005</v>
      </c>
      <c r="AP30" s="64">
        <f t="shared" si="87"/>
        <v>-89.243600000000001</v>
      </c>
      <c r="AQ30" s="64">
        <f t="shared" si="87"/>
        <v>-139.9606</v>
      </c>
      <c r="AR30" s="64">
        <f t="shared" si="87"/>
        <v>-103.83139999999999</v>
      </c>
      <c r="AS30" s="64">
        <f t="shared" si="87"/>
        <v>-147.86840000000001</v>
      </c>
      <c r="AT30" s="64">
        <f t="shared" si="87"/>
        <v>-160.10769999999999</v>
      </c>
      <c r="AU30" s="64">
        <f t="shared" si="87"/>
        <v>-99.772199999999998</v>
      </c>
      <c r="AV30" s="64">
        <f t="shared" si="87"/>
        <v>-77.265000000000015</v>
      </c>
      <c r="AW30" s="64">
        <f t="shared" si="87"/>
        <v>-96.830800000000011</v>
      </c>
      <c r="AX30" s="64">
        <f t="shared" si="87"/>
        <v>-123.4992</v>
      </c>
      <c r="AY30" s="64">
        <f t="shared" ref="AY30:BJ30" si="88">AY10-AY20</f>
        <v>-114.98140000000001</v>
      </c>
      <c r="AZ30" s="64">
        <f t="shared" si="88"/>
        <v>-89.127500000000012</v>
      </c>
      <c r="BA30" s="64">
        <f t="shared" si="88"/>
        <v>-121.1601</v>
      </c>
      <c r="BB30" s="64">
        <f t="shared" si="88"/>
        <v>-138.92439999999999</v>
      </c>
      <c r="BC30" s="64">
        <f t="shared" si="88"/>
        <v>-136.86020000000002</v>
      </c>
      <c r="BD30" s="64">
        <f t="shared" si="88"/>
        <v>-117.7954</v>
      </c>
      <c r="BE30" s="64">
        <f t="shared" si="88"/>
        <v>-155.14760000000001</v>
      </c>
      <c r="BF30" s="64">
        <f t="shared" si="88"/>
        <v>-185.28870000000001</v>
      </c>
      <c r="BG30" s="64">
        <f t="shared" si="88"/>
        <v>-198.57100000000003</v>
      </c>
      <c r="BH30" s="64">
        <f t="shared" si="88"/>
        <v>-138.23910000000001</v>
      </c>
      <c r="BI30" s="64">
        <f t="shared" si="88"/>
        <v>-147.11269999999999</v>
      </c>
      <c r="BJ30" s="64">
        <f t="shared" si="88"/>
        <v>-182.27490000000003</v>
      </c>
      <c r="BK30" s="64">
        <f t="shared" ref="BK30:BV30" si="89">BK10-BK20</f>
        <v>-187.75139999999999</v>
      </c>
      <c r="BL30" s="64">
        <f t="shared" si="89"/>
        <v>-169.9864</v>
      </c>
      <c r="BM30" s="64">
        <f t="shared" si="89"/>
        <v>-207.50799999999998</v>
      </c>
      <c r="BN30" s="64">
        <f t="shared" si="89"/>
        <v>-180.8115</v>
      </c>
      <c r="BO30" s="64">
        <f t="shared" si="89"/>
        <v>-176.31360000000001</v>
      </c>
      <c r="BP30" s="64">
        <f t="shared" si="89"/>
        <v>-160.84270000000001</v>
      </c>
      <c r="BQ30" s="64">
        <f t="shared" si="89"/>
        <v>-248.17180000000002</v>
      </c>
      <c r="BR30" s="64">
        <f t="shared" si="89"/>
        <v>-291.18259999999998</v>
      </c>
      <c r="BS30" s="64">
        <f t="shared" si="89"/>
        <v>-256.06209999999999</v>
      </c>
      <c r="BT30" s="64">
        <f t="shared" si="89"/>
        <v>-153.6465</v>
      </c>
      <c r="BU30" s="64">
        <f t="shared" si="89"/>
        <v>-174.64210000000003</v>
      </c>
      <c r="BV30" s="64">
        <f t="shared" si="89"/>
        <v>-264.7</v>
      </c>
      <c r="BW30" s="64">
        <f t="shared" ref="BW30:CH30" si="90">BW10-BW20</f>
        <v>-332.60289999999998</v>
      </c>
      <c r="BX30" s="64">
        <f t="shared" si="90"/>
        <v>-221.63570000000004</v>
      </c>
      <c r="BY30" s="64">
        <f t="shared" si="90"/>
        <v>-239.11790000000002</v>
      </c>
      <c r="BZ30" s="64">
        <f t="shared" si="90"/>
        <v>-201.46140000000003</v>
      </c>
      <c r="CA30" s="64">
        <f t="shared" si="90"/>
        <v>-192.4726</v>
      </c>
      <c r="CB30" s="64">
        <f t="shared" si="90"/>
        <v>-215.51409999999998</v>
      </c>
      <c r="CC30" s="64">
        <f t="shared" si="90"/>
        <v>-248.01179999999999</v>
      </c>
      <c r="CD30" s="64">
        <f t="shared" si="90"/>
        <v>-231.97770000000003</v>
      </c>
      <c r="CE30" s="64">
        <f t="shared" si="90"/>
        <v>-275.71719999999999</v>
      </c>
      <c r="CF30" s="64">
        <f t="shared" si="90"/>
        <v>-258.50080000000003</v>
      </c>
      <c r="CG30" s="64">
        <f t="shared" si="90"/>
        <v>-322.97660000000002</v>
      </c>
      <c r="CH30" s="64">
        <f t="shared" si="90"/>
        <v>-397.7586</v>
      </c>
      <c r="CI30" s="64">
        <f t="shared" ref="CI30:CT30" si="91">CI10-CI20</f>
        <v>-270.3535</v>
      </c>
      <c r="CJ30" s="64">
        <f t="shared" si="91"/>
        <v>-196.09989999999999</v>
      </c>
      <c r="CK30" s="64">
        <f t="shared" si="91"/>
        <v>-224.64890000000003</v>
      </c>
      <c r="CL30" s="64">
        <f t="shared" si="91"/>
        <v>-182.30309999999997</v>
      </c>
      <c r="CM30" s="64">
        <f t="shared" si="91"/>
        <v>-221.68889999999999</v>
      </c>
      <c r="CN30" s="64">
        <f t="shared" si="91"/>
        <v>-281.56579999999997</v>
      </c>
      <c r="CO30" s="64">
        <f t="shared" si="91"/>
        <v>-182.10790000000003</v>
      </c>
      <c r="CP30" s="64">
        <f t="shared" si="91"/>
        <v>-216.22620000000001</v>
      </c>
      <c r="CQ30" s="64">
        <f t="shared" si="91"/>
        <v>-205.57299999999998</v>
      </c>
      <c r="CR30" s="64">
        <f t="shared" si="91"/>
        <v>-148.0172</v>
      </c>
      <c r="CS30" s="64">
        <f t="shared" si="91"/>
        <v>-170.73750000000001</v>
      </c>
      <c r="CT30" s="64">
        <f t="shared" si="91"/>
        <v>-207.68700000000001</v>
      </c>
      <c r="CU30" s="64">
        <f t="shared" ref="CU30:DF30" si="92">CU10-CU20</f>
        <v>-220.81020000000001</v>
      </c>
      <c r="CV30" s="64">
        <f t="shared" si="92"/>
        <v>-217.1671</v>
      </c>
      <c r="CW30" s="64">
        <f t="shared" si="92"/>
        <v>-219.42310000000001</v>
      </c>
      <c r="CX30" s="64">
        <f t="shared" si="92"/>
        <v>-177.99849999999998</v>
      </c>
      <c r="CY30" s="64">
        <f t="shared" si="92"/>
        <v>-189.0514</v>
      </c>
      <c r="CZ30" s="64">
        <f t="shared" si="92"/>
        <v>-173.3252</v>
      </c>
      <c r="DA30" s="64">
        <f t="shared" si="92"/>
        <v>-191.53190000000001</v>
      </c>
      <c r="DB30" s="64">
        <f t="shared" si="92"/>
        <v>-212.19969999999998</v>
      </c>
      <c r="DC30" s="64">
        <f t="shared" si="92"/>
        <v>-156.65719999999999</v>
      </c>
      <c r="DD30" s="64">
        <f t="shared" si="92"/>
        <v>-140.60840000000002</v>
      </c>
      <c r="DE30" s="64">
        <f t="shared" si="92"/>
        <v>-149.08120000000002</v>
      </c>
      <c r="DF30" s="64">
        <f t="shared" si="92"/>
        <v>-187.43459999999999</v>
      </c>
      <c r="DG30" s="64">
        <f t="shared" si="20"/>
        <v>-193.76159999999999</v>
      </c>
      <c r="DH30" s="64">
        <f t="shared" si="21"/>
        <v>-156.93759999999997</v>
      </c>
      <c r="DI30" s="64">
        <f t="shared" si="22"/>
        <v>-159.99099999999999</v>
      </c>
      <c r="DJ30" s="64">
        <f t="shared" si="23"/>
        <v>-178.14409999999998</v>
      </c>
      <c r="DK30" s="64">
        <f t="shared" si="24"/>
        <v>-145.15039999999999</v>
      </c>
      <c r="DL30" s="64">
        <f t="shared" si="25"/>
        <v>-146.30829999999997</v>
      </c>
      <c r="DM30" s="64">
        <f t="shared" si="26"/>
        <v>-181.2758</v>
      </c>
      <c r="DN30" s="64">
        <f t="shared" si="27"/>
        <v>-170.19980000000001</v>
      </c>
      <c r="DO30" s="64">
        <f t="shared" si="28"/>
        <v>-148.01659999999998</v>
      </c>
      <c r="DP30" s="64">
        <f t="shared" si="29"/>
        <v>-119.30659999999999</v>
      </c>
      <c r="DQ30" s="64">
        <f t="shared" si="30"/>
        <v>-130.14109999999999</v>
      </c>
      <c r="DR30" s="64">
        <f t="shared" si="31"/>
        <v>-179.67960000000002</v>
      </c>
      <c r="DS30" s="67">
        <f t="shared" si="32"/>
        <v>-151.0061</v>
      </c>
      <c r="DT30" s="67">
        <f t="shared" si="33"/>
        <v>-91.79</v>
      </c>
      <c r="DU30" s="67">
        <f t="shared" si="34"/>
        <v>-137.12479999999999</v>
      </c>
      <c r="DV30" s="67">
        <f t="shared" si="35"/>
        <v>-32.042900000000003</v>
      </c>
      <c r="DW30" s="67">
        <f t="shared" si="36"/>
        <v>-58.498100000000008</v>
      </c>
      <c r="DX30" s="67">
        <f t="shared" si="37"/>
        <v>-67.045500000000018</v>
      </c>
      <c r="DY30" s="67">
        <f t="shared" si="38"/>
        <v>-79.3155</v>
      </c>
      <c r="DZ30" s="67">
        <f t="shared" si="39"/>
        <v>-67.683700000000002</v>
      </c>
      <c r="EA30" s="67">
        <f t="shared" si="40"/>
        <v>-99.362300000000005</v>
      </c>
      <c r="EB30" s="67">
        <f t="shared" si="41"/>
        <v>-72.50739999999999</v>
      </c>
      <c r="EC30" s="67">
        <f t="shared" si="42"/>
        <v>-74.023099999999999</v>
      </c>
      <c r="ED30" s="67">
        <f t="shared" si="43"/>
        <v>-86.185100000000006</v>
      </c>
      <c r="EE30" s="67">
        <f t="shared" si="44"/>
        <v>-66.375199999999992</v>
      </c>
      <c r="EF30" s="67">
        <f t="shared" si="45"/>
        <v>-23.141199999999998</v>
      </c>
      <c r="EG30" s="67">
        <f t="shared" si="46"/>
        <v>-56.611899999999991</v>
      </c>
      <c r="EH30" s="67">
        <f t="shared" si="47"/>
        <v>-57.576799999999992</v>
      </c>
      <c r="EI30" s="67">
        <f t="shared" si="48"/>
        <v>-53.057899999999989</v>
      </c>
      <c r="EJ30" s="67">
        <f t="shared" si="49"/>
        <v>-52.77079999999998</v>
      </c>
      <c r="EK30" s="67">
        <f t="shared" si="50"/>
        <v>-67.101300000000009</v>
      </c>
      <c r="EL30" s="67">
        <f t="shared" si="51"/>
        <v>-70.879199999999997</v>
      </c>
      <c r="EM30" s="67">
        <f t="shared" si="52"/>
        <v>-74.308899999999994</v>
      </c>
      <c r="EN30" s="67">
        <f t="shared" si="53"/>
        <v>-44.083500000000015</v>
      </c>
      <c r="EO30" s="67">
        <f t="shared" si="54"/>
        <v>-61.210700000000003</v>
      </c>
      <c r="EP30" s="67">
        <f t="shared" si="55"/>
        <v>-79.974900000000019</v>
      </c>
      <c r="EQ30" s="68">
        <v>-57.3506</v>
      </c>
      <c r="ER30" s="68">
        <v>-61.5319</v>
      </c>
      <c r="ES30" s="68">
        <v>-17.877199999999998</v>
      </c>
      <c r="ET30" s="68">
        <v>-35.1721</v>
      </c>
      <c r="EU30" s="68">
        <v>-31.224699999999999</v>
      </c>
      <c r="EV30" s="68">
        <v>-59.576500000000003</v>
      </c>
      <c r="EW30" s="68">
        <v>-54.4895</v>
      </c>
      <c r="EX30" s="68">
        <v>-55.222499999999997</v>
      </c>
      <c r="EY30" s="69">
        <v>-71.332800000000006</v>
      </c>
      <c r="EZ30" s="69">
        <v>-43.892600000000002</v>
      </c>
      <c r="FA30" s="69">
        <v>-55.912199999999999</v>
      </c>
      <c r="FB30" s="69">
        <v>-109.0125</v>
      </c>
      <c r="FC30" s="64">
        <v>-111.22199999999999</v>
      </c>
      <c r="FD30" s="64">
        <v>-29.243700000000018</v>
      </c>
      <c r="FE30" s="64">
        <v>-126.46850000000001</v>
      </c>
      <c r="FF30" s="64">
        <v>-73.773799999999994</v>
      </c>
      <c r="FG30" s="64">
        <v>-67.721800000000002</v>
      </c>
      <c r="FH30" s="64">
        <v>-83.393200000000007</v>
      </c>
      <c r="FI30" s="64">
        <v>-107.7769</v>
      </c>
      <c r="FJ30" s="64">
        <v>-136.02319999999997</v>
      </c>
      <c r="FK30" s="64">
        <v>-152.0582</v>
      </c>
      <c r="FL30" s="64">
        <v>-137.27589999999998</v>
      </c>
      <c r="FM30" s="64">
        <v>-146.55510000000001</v>
      </c>
      <c r="FN30" s="64">
        <v>-206.73850000000002</v>
      </c>
      <c r="FO30" s="64">
        <v>-178.66859999999997</v>
      </c>
      <c r="FP30" s="64">
        <v>-153.29250000000002</v>
      </c>
      <c r="FQ30" s="64">
        <v>-182.59730000000002</v>
      </c>
      <c r="FR30" s="64">
        <v>-223.94330000000002</v>
      </c>
      <c r="FS30" s="64">
        <v>-165.03269999999998</v>
      </c>
      <c r="FT30" s="64">
        <v>-169.41230000000002</v>
      </c>
      <c r="FU30" s="64">
        <v>-215.05590000000001</v>
      </c>
      <c r="FV30" s="64">
        <v>-203.29339999999999</v>
      </c>
      <c r="FW30" s="64">
        <v>-150.50739999999999</v>
      </c>
      <c r="FX30" s="70">
        <v>-142.77710000000002</v>
      </c>
      <c r="FY30" s="70">
        <v>-143.35490000000001</v>
      </c>
      <c r="FZ30" s="70">
        <v>-313.87860000000001</v>
      </c>
      <c r="GA30" s="70">
        <v>-331.12020000000001</v>
      </c>
      <c r="GB30" s="70">
        <v>-177.15799999999999</v>
      </c>
      <c r="GC30" s="70">
        <v>-154.25989999999996</v>
      </c>
      <c r="GD30" s="65">
        <v>-137.70510000000002</v>
      </c>
      <c r="GE30" s="65">
        <v>-148.25659999999999</v>
      </c>
      <c r="GF30" s="65">
        <v>-121.3168</v>
      </c>
      <c r="GG30" s="65">
        <f t="shared" si="65"/>
        <v>-126.8792</v>
      </c>
    </row>
    <row r="31" spans="1:189" s="3" customFormat="1" ht="12">
      <c r="A31" s="105" t="s">
        <v>22</v>
      </c>
      <c r="B31" s="105"/>
      <c r="C31" s="64">
        <f t="shared" ref="C31:N31" si="93">C11-C21</f>
        <v>41.309699999999999</v>
      </c>
      <c r="D31" s="64">
        <f t="shared" si="93"/>
        <v>29.509900000000002</v>
      </c>
      <c r="E31" s="64">
        <f t="shared" si="93"/>
        <v>34.730600000000003</v>
      </c>
      <c r="F31" s="64">
        <f t="shared" si="93"/>
        <v>37.030899999999995</v>
      </c>
      <c r="G31" s="64">
        <f t="shared" si="93"/>
        <v>4.9816999999999965</v>
      </c>
      <c r="H31" s="64">
        <f t="shared" si="93"/>
        <v>-19.125500000000002</v>
      </c>
      <c r="I31" s="64">
        <f t="shared" si="93"/>
        <v>19.958199999999998</v>
      </c>
      <c r="J31" s="64">
        <f t="shared" si="93"/>
        <v>20.314399999999999</v>
      </c>
      <c r="K31" s="64">
        <f t="shared" si="93"/>
        <v>15.90590000000001</v>
      </c>
      <c r="L31" s="64">
        <f t="shared" si="93"/>
        <v>58.840500000000006</v>
      </c>
      <c r="M31" s="64">
        <f t="shared" si="93"/>
        <v>39.632899999999999</v>
      </c>
      <c r="N31" s="64">
        <f t="shared" si="93"/>
        <v>34.102499999999999</v>
      </c>
      <c r="O31" s="64">
        <f t="shared" ref="O31:Z31" si="94">O11-O21</f>
        <v>96.987300000000005</v>
      </c>
      <c r="P31" s="64">
        <f t="shared" si="94"/>
        <v>40.895099999999999</v>
      </c>
      <c r="Q31" s="64">
        <f t="shared" si="94"/>
        <v>52.305100000000003</v>
      </c>
      <c r="R31" s="64">
        <f t="shared" si="94"/>
        <v>63.398499999999999</v>
      </c>
      <c r="S31" s="64">
        <f t="shared" si="94"/>
        <v>21.045000000000002</v>
      </c>
      <c r="T31" s="64">
        <f t="shared" si="94"/>
        <v>-8.9468999999999994</v>
      </c>
      <c r="U31" s="64">
        <f t="shared" si="94"/>
        <v>23.92199999999999</v>
      </c>
      <c r="V31" s="64">
        <f t="shared" si="94"/>
        <v>24.621999999999993</v>
      </c>
      <c r="W31" s="64">
        <f t="shared" si="94"/>
        <v>-1.853900000000003</v>
      </c>
      <c r="X31" s="64">
        <f t="shared" si="94"/>
        <v>12.171700000000001</v>
      </c>
      <c r="Y31" s="64">
        <f t="shared" si="94"/>
        <v>3.3548000000000044</v>
      </c>
      <c r="Z31" s="64">
        <f t="shared" si="94"/>
        <v>-11.343000000000004</v>
      </c>
      <c r="AA31" s="64">
        <f t="shared" ref="AA31:AL31" si="95">AA11-AA21</f>
        <v>43.454899999999995</v>
      </c>
      <c r="AB31" s="64">
        <f t="shared" si="95"/>
        <v>30.021700000000003</v>
      </c>
      <c r="AC31" s="64">
        <f t="shared" si="95"/>
        <v>20.182799999999997</v>
      </c>
      <c r="AD31" s="64">
        <f t="shared" si="95"/>
        <v>19.781500000000001</v>
      </c>
      <c r="AE31" s="64">
        <f t="shared" si="95"/>
        <v>-9.5189000000000021</v>
      </c>
      <c r="AF31" s="64">
        <f t="shared" si="95"/>
        <v>-60.597699999999996</v>
      </c>
      <c r="AG31" s="64">
        <f t="shared" si="95"/>
        <v>-17.437999999999995</v>
      </c>
      <c r="AH31" s="64">
        <f t="shared" si="95"/>
        <v>-6.5929999999999964</v>
      </c>
      <c r="AI31" s="64">
        <f t="shared" si="95"/>
        <v>-15.392700000000005</v>
      </c>
      <c r="AJ31" s="64">
        <f t="shared" si="95"/>
        <v>9.1663999999999959</v>
      </c>
      <c r="AK31" s="64">
        <f t="shared" si="95"/>
        <v>8.4303999999999988</v>
      </c>
      <c r="AL31" s="64">
        <f t="shared" si="95"/>
        <v>34.727399999999996</v>
      </c>
      <c r="AM31" s="64">
        <f t="shared" ref="AM31:AX31" si="96">AM11-AM21</f>
        <v>51.2654</v>
      </c>
      <c r="AN31" s="64">
        <f t="shared" si="96"/>
        <v>-60.821200000000005</v>
      </c>
      <c r="AO31" s="64">
        <f t="shared" si="96"/>
        <v>10.121499999999997</v>
      </c>
      <c r="AP31" s="64">
        <f t="shared" si="96"/>
        <v>13.203800000000001</v>
      </c>
      <c r="AQ31" s="64">
        <f t="shared" si="96"/>
        <v>-11.854999999999997</v>
      </c>
      <c r="AR31" s="64">
        <f t="shared" si="96"/>
        <v>-28.894499999999994</v>
      </c>
      <c r="AS31" s="64">
        <f t="shared" si="96"/>
        <v>-16.186700000000002</v>
      </c>
      <c r="AT31" s="64">
        <f t="shared" si="96"/>
        <v>-1.8843999999999994</v>
      </c>
      <c r="AU31" s="64">
        <f t="shared" si="96"/>
        <v>-3.8363999999999976</v>
      </c>
      <c r="AV31" s="64">
        <f t="shared" si="96"/>
        <v>22.740600000000004</v>
      </c>
      <c r="AW31" s="64">
        <f t="shared" si="96"/>
        <v>19.814999999999998</v>
      </c>
      <c r="AX31" s="64">
        <f t="shared" si="96"/>
        <v>17.284399999999998</v>
      </c>
      <c r="AY31" s="64">
        <f t="shared" ref="AY31:BJ31" si="97">AY11-AY21</f>
        <v>50.033499999999997</v>
      </c>
      <c r="AZ31" s="64">
        <f t="shared" si="97"/>
        <v>35.806800000000003</v>
      </c>
      <c r="BA31" s="64">
        <f t="shared" si="97"/>
        <v>23.002399999999998</v>
      </c>
      <c r="BB31" s="64">
        <f t="shared" si="97"/>
        <v>23.24</v>
      </c>
      <c r="BC31" s="64">
        <f t="shared" si="97"/>
        <v>-12.351500000000001</v>
      </c>
      <c r="BD31" s="64">
        <f t="shared" si="97"/>
        <v>-44.577499999999993</v>
      </c>
      <c r="BE31" s="64">
        <f t="shared" si="97"/>
        <v>-2.2087000000000003</v>
      </c>
      <c r="BF31" s="64">
        <f t="shared" si="97"/>
        <v>-3.8913000000000011</v>
      </c>
      <c r="BG31" s="64">
        <f t="shared" si="97"/>
        <v>-22.354599999999998</v>
      </c>
      <c r="BH31" s="64">
        <f t="shared" si="97"/>
        <v>2.4191000000000003</v>
      </c>
      <c r="BI31" s="64">
        <f t="shared" si="97"/>
        <v>-4.7809999999999988</v>
      </c>
      <c r="BJ31" s="64">
        <f t="shared" si="97"/>
        <v>0.79179999999999495</v>
      </c>
      <c r="BK31" s="64">
        <f t="shared" ref="BK31:BV31" si="98">BK11-BK21</f>
        <v>29.187999999999999</v>
      </c>
      <c r="BL31" s="64">
        <f t="shared" si="98"/>
        <v>12.415300000000002</v>
      </c>
      <c r="BM31" s="64">
        <f t="shared" si="98"/>
        <v>-16.732599999999998</v>
      </c>
      <c r="BN31" s="64">
        <f t="shared" si="98"/>
        <v>4.5300999999999974</v>
      </c>
      <c r="BO31" s="64">
        <f t="shared" si="98"/>
        <v>-7.1421999999999954</v>
      </c>
      <c r="BP31" s="64">
        <f t="shared" si="98"/>
        <v>-52.303400000000003</v>
      </c>
      <c r="BQ31" s="64">
        <f t="shared" si="98"/>
        <v>-27.128799999999998</v>
      </c>
      <c r="BR31" s="64">
        <f t="shared" si="98"/>
        <v>-54.064499999999995</v>
      </c>
      <c r="BS31" s="64">
        <f t="shared" si="98"/>
        <v>-54.240900000000003</v>
      </c>
      <c r="BT31" s="64">
        <f t="shared" si="98"/>
        <v>-15.557000000000002</v>
      </c>
      <c r="BU31" s="64">
        <f t="shared" si="98"/>
        <v>-13.344500000000004</v>
      </c>
      <c r="BV31" s="64">
        <f t="shared" si="98"/>
        <v>-12.29</v>
      </c>
      <c r="BW31" s="64">
        <f t="shared" ref="BW31:CH31" si="99">BW11-BW21</f>
        <v>6.6957999999999984</v>
      </c>
      <c r="BX31" s="64">
        <f t="shared" si="99"/>
        <v>17.013900000000003</v>
      </c>
      <c r="BY31" s="64">
        <f t="shared" si="99"/>
        <v>-5.6396999999999977</v>
      </c>
      <c r="BZ31" s="64">
        <f t="shared" si="99"/>
        <v>-5.8513000000000019</v>
      </c>
      <c r="CA31" s="64">
        <f t="shared" si="99"/>
        <v>-8.2492000000000019</v>
      </c>
      <c r="CB31" s="64">
        <f t="shared" si="99"/>
        <v>-20.998400000000004</v>
      </c>
      <c r="CC31" s="64">
        <f t="shared" si="99"/>
        <v>-11.063799999999993</v>
      </c>
      <c r="CD31" s="64">
        <f t="shared" si="99"/>
        <v>0.1793000000000049</v>
      </c>
      <c r="CE31" s="64">
        <f t="shared" si="99"/>
        <v>-12.459099999999999</v>
      </c>
      <c r="CF31" s="64">
        <f t="shared" si="99"/>
        <v>2.0446999999999989</v>
      </c>
      <c r="CG31" s="64">
        <f t="shared" si="99"/>
        <v>0.1319999999999979</v>
      </c>
      <c r="CH31" s="64">
        <f t="shared" si="99"/>
        <v>-35.556000000000004</v>
      </c>
      <c r="CI31" s="64">
        <f t="shared" ref="CI31:CT31" si="100">CI11-CI21</f>
        <v>2.4050999999999974</v>
      </c>
      <c r="CJ31" s="64">
        <f t="shared" si="100"/>
        <v>-5.0698000000000008</v>
      </c>
      <c r="CK31" s="64">
        <f t="shared" si="100"/>
        <v>-48.153800000000004</v>
      </c>
      <c r="CL31" s="64">
        <f t="shared" si="100"/>
        <v>-37.372699999999995</v>
      </c>
      <c r="CM31" s="64">
        <f t="shared" si="100"/>
        <v>-43.8872</v>
      </c>
      <c r="CN31" s="64">
        <f t="shared" si="100"/>
        <v>-64.320700000000016</v>
      </c>
      <c r="CO31" s="64">
        <f t="shared" si="100"/>
        <v>-66.974299999999999</v>
      </c>
      <c r="CP31" s="64">
        <f t="shared" si="100"/>
        <v>-62.689799999999998</v>
      </c>
      <c r="CQ31" s="64">
        <f t="shared" si="100"/>
        <v>-105.999</v>
      </c>
      <c r="CR31" s="64">
        <f t="shared" si="100"/>
        <v>-9.6042999999999985</v>
      </c>
      <c r="CS31" s="64">
        <f t="shared" si="100"/>
        <v>-25.166200000000003</v>
      </c>
      <c r="CT31" s="64">
        <f t="shared" si="100"/>
        <v>2.1781999999999968</v>
      </c>
      <c r="CU31" s="64">
        <f t="shared" ref="CU31:DF31" si="101">CU11-CU21</f>
        <v>14.575100000000006</v>
      </c>
      <c r="CV31" s="64">
        <f t="shared" si="101"/>
        <v>-0.92059999999999675</v>
      </c>
      <c r="CW31" s="64">
        <f t="shared" si="101"/>
        <v>-13.206299999999999</v>
      </c>
      <c r="CX31" s="64">
        <f t="shared" si="101"/>
        <v>-4.1899999999999977</v>
      </c>
      <c r="CY31" s="64">
        <f t="shared" si="101"/>
        <v>-31.338699999999996</v>
      </c>
      <c r="CZ31" s="64">
        <f t="shared" si="101"/>
        <v>-87.320599999999985</v>
      </c>
      <c r="DA31" s="64">
        <f t="shared" si="101"/>
        <v>-25.416300000000007</v>
      </c>
      <c r="DB31" s="64">
        <f t="shared" si="101"/>
        <v>-49.127899999999997</v>
      </c>
      <c r="DC31" s="64">
        <f t="shared" si="101"/>
        <v>-68.0732</v>
      </c>
      <c r="DD31" s="64">
        <f t="shared" si="101"/>
        <v>-11.264900000000004</v>
      </c>
      <c r="DE31" s="64">
        <f t="shared" si="101"/>
        <v>-28.212000000000003</v>
      </c>
      <c r="DF31" s="64">
        <f t="shared" si="101"/>
        <v>-2.6250999999999962</v>
      </c>
      <c r="DG31" s="64">
        <f t="shared" si="20"/>
        <v>5.5110000000000028</v>
      </c>
      <c r="DH31" s="64">
        <f t="shared" si="21"/>
        <v>-7.6614000000000004</v>
      </c>
      <c r="DI31" s="64">
        <f t="shared" si="22"/>
        <v>-15.3794</v>
      </c>
      <c r="DJ31" s="64">
        <f t="shared" si="23"/>
        <v>-19.811099999999996</v>
      </c>
      <c r="DK31" s="64">
        <f t="shared" si="24"/>
        <v>-20.231499999999997</v>
      </c>
      <c r="DL31" s="64">
        <f t="shared" si="25"/>
        <v>-73.645100000000014</v>
      </c>
      <c r="DM31" s="64">
        <f t="shared" si="26"/>
        <v>-57.505299999999998</v>
      </c>
      <c r="DN31" s="64">
        <f t="shared" si="27"/>
        <v>-29.854100000000003</v>
      </c>
      <c r="DO31" s="64">
        <f t="shared" si="28"/>
        <v>-54.451900000000009</v>
      </c>
      <c r="DP31" s="64">
        <f t="shared" si="29"/>
        <v>-30.5291</v>
      </c>
      <c r="DQ31" s="64">
        <f t="shared" si="30"/>
        <v>-25.4132</v>
      </c>
      <c r="DR31" s="64">
        <f t="shared" si="31"/>
        <v>1.9879000000000104</v>
      </c>
      <c r="DS31" s="67">
        <f t="shared" si="32"/>
        <v>4.8031000000000006</v>
      </c>
      <c r="DT31" s="67">
        <f t="shared" si="33"/>
        <v>7.9624999999999986</v>
      </c>
      <c r="DU31" s="67">
        <f t="shared" si="34"/>
        <v>1.0834999999999937</v>
      </c>
      <c r="DV31" s="67">
        <f t="shared" si="35"/>
        <v>-19.884399999999999</v>
      </c>
      <c r="DW31" s="67">
        <f t="shared" si="36"/>
        <v>-28.369700000000002</v>
      </c>
      <c r="DX31" s="67">
        <f t="shared" si="37"/>
        <v>-83.826300000000003</v>
      </c>
      <c r="DY31" s="67">
        <f t="shared" si="38"/>
        <v>-56.408099999999997</v>
      </c>
      <c r="DZ31" s="67">
        <f t="shared" si="39"/>
        <v>-75.594300000000004</v>
      </c>
      <c r="EA31" s="67">
        <f t="shared" si="40"/>
        <v>-17.044200000000004</v>
      </c>
      <c r="EB31" s="67">
        <f t="shared" si="41"/>
        <v>-21.2209</v>
      </c>
      <c r="EC31" s="67">
        <f t="shared" si="42"/>
        <v>-40.897699999999993</v>
      </c>
      <c r="ED31" s="67">
        <f t="shared" si="43"/>
        <v>-43.428799999999995</v>
      </c>
      <c r="EE31" s="67">
        <f t="shared" si="44"/>
        <v>12.4724</v>
      </c>
      <c r="EF31" s="67">
        <f t="shared" si="45"/>
        <v>-1.8963999999999999</v>
      </c>
      <c r="EG31" s="67">
        <f t="shared" si="46"/>
        <v>-32.481999999999999</v>
      </c>
      <c r="EH31" s="67">
        <f t="shared" si="47"/>
        <v>-13.657900000000005</v>
      </c>
      <c r="EI31" s="67">
        <f t="shared" si="48"/>
        <v>-35.567000000000007</v>
      </c>
      <c r="EJ31" s="67">
        <f t="shared" si="49"/>
        <v>-86.461699999999979</v>
      </c>
      <c r="EK31" s="67">
        <f t="shared" si="50"/>
        <v>-63.323</v>
      </c>
      <c r="EL31" s="67">
        <f t="shared" si="51"/>
        <v>-59.126399999999997</v>
      </c>
      <c r="EM31" s="67">
        <f t="shared" si="52"/>
        <v>-76.346499999999992</v>
      </c>
      <c r="EN31" s="67">
        <f t="shared" si="53"/>
        <v>-19.523200000000003</v>
      </c>
      <c r="EO31" s="67">
        <f t="shared" si="54"/>
        <v>-38.808300000000003</v>
      </c>
      <c r="EP31" s="67">
        <f t="shared" si="55"/>
        <v>-0.96349999999999625</v>
      </c>
      <c r="EQ31" s="68">
        <v>-16.507300000000001</v>
      </c>
      <c r="ER31" s="68">
        <v>-4.0084999999999997</v>
      </c>
      <c r="ES31" s="68">
        <v>-17.156500000000001</v>
      </c>
      <c r="ET31" s="68">
        <v>-24.722200000000001</v>
      </c>
      <c r="EU31" s="68">
        <v>-55.558199999999999</v>
      </c>
      <c r="EV31" s="68">
        <v>-160.90600000000001</v>
      </c>
      <c r="EW31" s="68">
        <v>-92.65</v>
      </c>
      <c r="EX31" s="68">
        <v>-65.617800000000003</v>
      </c>
      <c r="EY31" s="69">
        <v>-37.718400000000003</v>
      </c>
      <c r="EZ31" s="69">
        <v>-4.9893999999999998</v>
      </c>
      <c r="FA31" s="69">
        <v>-38.295900000000003</v>
      </c>
      <c r="FB31" s="69">
        <v>-21.556699999999999</v>
      </c>
      <c r="FC31" s="64">
        <v>-8.3411000000000008</v>
      </c>
      <c r="FD31" s="64">
        <v>-4.9875000000000043</v>
      </c>
      <c r="FE31" s="64">
        <v>-11.3795</v>
      </c>
      <c r="FF31" s="64">
        <v>-21.023499999999999</v>
      </c>
      <c r="FG31" s="64">
        <v>-79.679200000000009</v>
      </c>
      <c r="FH31" s="64">
        <v>-81.907399999999996</v>
      </c>
      <c r="FI31" s="64">
        <v>-64.281300000000016</v>
      </c>
      <c r="FJ31" s="64">
        <v>-49.890599999999999</v>
      </c>
      <c r="FK31" s="64">
        <v>-65.686499999999995</v>
      </c>
      <c r="FL31" s="64">
        <v>-29.120699999999999</v>
      </c>
      <c r="FM31" s="64">
        <v>-21.835000000000001</v>
      </c>
      <c r="FN31" s="64">
        <v>-6.9365999999999985</v>
      </c>
      <c r="FO31" s="64">
        <v>-9.1572999999999993</v>
      </c>
      <c r="FP31" s="64">
        <v>-8.3781000000000034</v>
      </c>
      <c r="FQ31" s="64">
        <v>-21.525200000000005</v>
      </c>
      <c r="FR31" s="64">
        <v>-45.687000000000005</v>
      </c>
      <c r="FS31" s="64">
        <v>-85.214299999999994</v>
      </c>
      <c r="FT31" s="64">
        <v>-106.78790000000001</v>
      </c>
      <c r="FU31" s="64">
        <v>-116.97190000000001</v>
      </c>
      <c r="FV31" s="64">
        <v>-68.494100000000003</v>
      </c>
      <c r="FW31" s="64">
        <v>-53.367600000000003</v>
      </c>
      <c r="FX31" s="70">
        <v>-30.20859999999999</v>
      </c>
      <c r="FY31" s="70">
        <v>-22.732399999999991</v>
      </c>
      <c r="FZ31" s="70">
        <v>-11.7928</v>
      </c>
      <c r="GA31" s="70">
        <v>-18.108799999999995</v>
      </c>
      <c r="GB31" s="70">
        <v>-3.6034000000000006</v>
      </c>
      <c r="GC31" s="70">
        <v>-6.1535999999999973</v>
      </c>
      <c r="GD31" s="65">
        <v>12.105499999999999</v>
      </c>
      <c r="GE31" s="65">
        <v>-69.531499999999994</v>
      </c>
      <c r="GF31" s="65">
        <v>-86.286300000000011</v>
      </c>
      <c r="GG31" s="65">
        <f t="shared" si="65"/>
        <v>-85.724000000000018</v>
      </c>
    </row>
    <row r="32" spans="1:189">
      <c r="A32" s="102" t="s">
        <v>23</v>
      </c>
      <c r="B32" s="102"/>
      <c r="C32" s="64">
        <f t="shared" ref="C32:N32" si="102">C12-C22</f>
        <v>80.962500000000006</v>
      </c>
      <c r="D32" s="64">
        <f t="shared" si="102"/>
        <v>30.522000000000006</v>
      </c>
      <c r="E32" s="64">
        <f t="shared" si="102"/>
        <v>36.312600000000003</v>
      </c>
      <c r="F32" s="64">
        <f t="shared" si="102"/>
        <v>69.1267</v>
      </c>
      <c r="G32" s="64">
        <f t="shared" si="102"/>
        <v>26.950800000000001</v>
      </c>
      <c r="H32" s="64">
        <f t="shared" si="102"/>
        <v>12.929600000000008</v>
      </c>
      <c r="I32" s="64">
        <f t="shared" si="102"/>
        <v>22.277900000000002</v>
      </c>
      <c r="J32" s="64">
        <f t="shared" si="102"/>
        <v>41.174900000000008</v>
      </c>
      <c r="K32" s="64">
        <f t="shared" si="102"/>
        <v>13.363400000000013</v>
      </c>
      <c r="L32" s="64">
        <f t="shared" si="102"/>
        <v>54.784800000000004</v>
      </c>
      <c r="M32" s="64">
        <f t="shared" si="102"/>
        <v>23.786500000000004</v>
      </c>
      <c r="N32" s="64">
        <f t="shared" si="102"/>
        <v>101.84060000000002</v>
      </c>
      <c r="O32" s="64">
        <f t="shared" ref="O32:Z32" si="103">O12-O22</f>
        <v>101.6538</v>
      </c>
      <c r="P32" s="64">
        <f t="shared" si="103"/>
        <v>8.1875999999999891</v>
      </c>
      <c r="Q32" s="64">
        <f t="shared" si="103"/>
        <v>44.1173</v>
      </c>
      <c r="R32" s="64">
        <f t="shared" si="103"/>
        <v>60.910800000000009</v>
      </c>
      <c r="S32" s="64">
        <f t="shared" si="103"/>
        <v>73.093700000000013</v>
      </c>
      <c r="T32" s="64">
        <f t="shared" si="103"/>
        <v>59.703900000000004</v>
      </c>
      <c r="U32" s="64">
        <f t="shared" si="103"/>
        <v>84.485400000000013</v>
      </c>
      <c r="V32" s="64">
        <f t="shared" si="103"/>
        <v>51.005999999999986</v>
      </c>
      <c r="W32" s="64">
        <f t="shared" si="103"/>
        <v>32.539000000000001</v>
      </c>
      <c r="X32" s="64">
        <f t="shared" si="103"/>
        <v>-3.6552999999999969</v>
      </c>
      <c r="Y32" s="64">
        <f t="shared" si="103"/>
        <v>9.3025999999999982</v>
      </c>
      <c r="Z32" s="64">
        <f t="shared" si="103"/>
        <v>-33.540400000000005</v>
      </c>
      <c r="AA32" s="64">
        <f t="shared" ref="AA32:AL32" si="104">AA12-AA22</f>
        <v>34.246200000000016</v>
      </c>
      <c r="AB32" s="64">
        <f t="shared" si="104"/>
        <v>-8.2590000000000003</v>
      </c>
      <c r="AC32" s="64">
        <f t="shared" si="104"/>
        <v>17.252400000000023</v>
      </c>
      <c r="AD32" s="64">
        <f t="shared" si="104"/>
        <v>-22.841400000000007</v>
      </c>
      <c r="AE32" s="64">
        <f t="shared" si="104"/>
        <v>-2.4852000000000061</v>
      </c>
      <c r="AF32" s="64">
        <f t="shared" si="104"/>
        <v>5.1142999999999859</v>
      </c>
      <c r="AG32" s="64">
        <f t="shared" si="104"/>
        <v>-42.698800000000006</v>
      </c>
      <c r="AH32" s="64">
        <f t="shared" si="104"/>
        <v>-7.7591999999999928</v>
      </c>
      <c r="AI32" s="64">
        <f t="shared" si="104"/>
        <v>-27.361199999999997</v>
      </c>
      <c r="AJ32" s="64">
        <f t="shared" si="104"/>
        <v>20.338099999999997</v>
      </c>
      <c r="AK32" s="64">
        <f t="shared" si="104"/>
        <v>17.496999999999986</v>
      </c>
      <c r="AL32" s="64">
        <f t="shared" si="104"/>
        <v>53.129999999999995</v>
      </c>
      <c r="AM32" s="64">
        <f t="shared" ref="AM32:AX32" si="105">AM12-AM22</f>
        <v>100.2559</v>
      </c>
      <c r="AN32" s="64">
        <f t="shared" si="105"/>
        <v>27.724900000000005</v>
      </c>
      <c r="AO32" s="64">
        <f t="shared" si="105"/>
        <v>68.786799999999999</v>
      </c>
      <c r="AP32" s="64">
        <f t="shared" si="105"/>
        <v>38.868800000000007</v>
      </c>
      <c r="AQ32" s="64">
        <f t="shared" si="105"/>
        <v>48.003699999999995</v>
      </c>
      <c r="AR32" s="64">
        <f t="shared" si="105"/>
        <v>3.875</v>
      </c>
      <c r="AS32" s="64">
        <f t="shared" si="105"/>
        <v>43.602199999999982</v>
      </c>
      <c r="AT32" s="64">
        <f t="shared" si="105"/>
        <v>23.6327</v>
      </c>
      <c r="AU32" s="64">
        <f t="shared" si="105"/>
        <v>36.158800000000014</v>
      </c>
      <c r="AV32" s="64">
        <f t="shared" si="105"/>
        <v>4.9886999999999944</v>
      </c>
      <c r="AW32" s="64">
        <f t="shared" si="105"/>
        <v>-7.6093000000000188</v>
      </c>
      <c r="AX32" s="64">
        <f t="shared" si="105"/>
        <v>-3.7456999999999994</v>
      </c>
      <c r="AY32" s="64">
        <f t="shared" ref="AY32:BJ32" si="106">AY12-AY22</f>
        <v>106.40410000000001</v>
      </c>
      <c r="AZ32" s="64">
        <f t="shared" si="106"/>
        <v>27.630500000000012</v>
      </c>
      <c r="BA32" s="64">
        <f t="shared" si="106"/>
        <v>-2.4165000000000134</v>
      </c>
      <c r="BB32" s="64">
        <f t="shared" si="106"/>
        <v>-12.759099999999989</v>
      </c>
      <c r="BC32" s="64">
        <f t="shared" si="106"/>
        <v>-7.7908999999999935</v>
      </c>
      <c r="BD32" s="64">
        <f t="shared" si="106"/>
        <v>-10.350899999999996</v>
      </c>
      <c r="BE32" s="64">
        <f t="shared" si="106"/>
        <v>-16.426400000000001</v>
      </c>
      <c r="BF32" s="64">
        <f t="shared" si="106"/>
        <v>-41.088300000000004</v>
      </c>
      <c r="BG32" s="64">
        <f t="shared" si="106"/>
        <v>35.360199999999992</v>
      </c>
      <c r="BH32" s="64">
        <f t="shared" si="106"/>
        <v>-113.63330000000002</v>
      </c>
      <c r="BI32" s="64">
        <f t="shared" si="106"/>
        <v>-44.834000000000003</v>
      </c>
      <c r="BJ32" s="64">
        <f t="shared" si="106"/>
        <v>-157.3202</v>
      </c>
      <c r="BK32" s="64">
        <f t="shared" ref="BK32:BV32" si="107">BK12-BK22</f>
        <v>-109.36410000000001</v>
      </c>
      <c r="BL32" s="64">
        <f t="shared" si="107"/>
        <v>-41.701000000000022</v>
      </c>
      <c r="BM32" s="64">
        <f t="shared" si="107"/>
        <v>-161.4485</v>
      </c>
      <c r="BN32" s="64">
        <f t="shared" si="107"/>
        <v>-140.86249999999998</v>
      </c>
      <c r="BO32" s="64">
        <f t="shared" si="107"/>
        <v>-0.40059999999999718</v>
      </c>
      <c r="BP32" s="64">
        <f t="shared" si="107"/>
        <v>32.119500000000016</v>
      </c>
      <c r="BQ32" s="64">
        <f t="shared" si="107"/>
        <v>-36.261899999999997</v>
      </c>
      <c r="BR32" s="64">
        <f t="shared" si="107"/>
        <v>-348.19810000000001</v>
      </c>
      <c r="BS32" s="64">
        <f t="shared" si="107"/>
        <v>-396.31720000000001</v>
      </c>
      <c r="BT32" s="64">
        <f t="shared" si="107"/>
        <v>-219.66380000000001</v>
      </c>
      <c r="BU32" s="64">
        <f t="shared" si="107"/>
        <v>-229.63380000000001</v>
      </c>
      <c r="BV32" s="64">
        <f t="shared" si="107"/>
        <v>-433.57000000000005</v>
      </c>
      <c r="BW32" s="64">
        <f t="shared" ref="BW32:CH32" si="108">BW12-BW22</f>
        <v>-406.85240000000005</v>
      </c>
      <c r="BX32" s="64">
        <f t="shared" si="108"/>
        <v>-131.99160000000001</v>
      </c>
      <c r="BY32" s="64">
        <f t="shared" si="108"/>
        <v>-223.71969999999999</v>
      </c>
      <c r="BZ32" s="64">
        <f t="shared" si="108"/>
        <v>-168.91540000000001</v>
      </c>
      <c r="CA32" s="64">
        <f t="shared" si="108"/>
        <v>-152.17259999999999</v>
      </c>
      <c r="CB32" s="64">
        <f t="shared" si="108"/>
        <v>-174.50880000000001</v>
      </c>
      <c r="CC32" s="64">
        <f t="shared" si="108"/>
        <v>-78.961299999999994</v>
      </c>
      <c r="CD32" s="64">
        <f t="shared" si="108"/>
        <v>-90.426999999999992</v>
      </c>
      <c r="CE32" s="64">
        <f t="shared" si="108"/>
        <v>-114.5578</v>
      </c>
      <c r="CF32" s="64">
        <f t="shared" si="108"/>
        <v>-40.661199999999994</v>
      </c>
      <c r="CG32" s="64">
        <f t="shared" si="108"/>
        <v>-71.518799999999999</v>
      </c>
      <c r="CH32" s="64">
        <f t="shared" si="108"/>
        <v>-105.21860000000001</v>
      </c>
      <c r="CI32" s="64">
        <f t="shared" ref="CI32:CT32" si="109">CI12-CI22</f>
        <v>-81.513600000000011</v>
      </c>
      <c r="CJ32" s="64">
        <f t="shared" si="109"/>
        <v>-14.913799999999995</v>
      </c>
      <c r="CK32" s="64">
        <f t="shared" si="109"/>
        <v>-1.9062999999999874</v>
      </c>
      <c r="CL32" s="64">
        <f t="shared" si="109"/>
        <v>-70.128799999999998</v>
      </c>
      <c r="CM32" s="64">
        <f t="shared" si="109"/>
        <v>-42.435500000000019</v>
      </c>
      <c r="CN32" s="64">
        <f t="shared" si="109"/>
        <v>-106.81550000000001</v>
      </c>
      <c r="CO32" s="64">
        <f t="shared" si="109"/>
        <v>-19.014699999999976</v>
      </c>
      <c r="CP32" s="64">
        <f t="shared" si="109"/>
        <v>-19.636299999999977</v>
      </c>
      <c r="CQ32" s="64">
        <f t="shared" si="109"/>
        <v>-15.110899999999987</v>
      </c>
      <c r="CR32" s="64">
        <f t="shared" si="109"/>
        <v>-43.592799999999997</v>
      </c>
      <c r="CS32" s="64">
        <f t="shared" si="109"/>
        <v>-8.7135999999999854</v>
      </c>
      <c r="CT32" s="64">
        <f t="shared" si="109"/>
        <v>17.752199999999988</v>
      </c>
      <c r="CU32" s="64">
        <f t="shared" ref="CU32:DF32" si="110">CU12-CU22</f>
        <v>42.34650000000002</v>
      </c>
      <c r="CV32" s="64">
        <f t="shared" si="110"/>
        <v>31.764899999999983</v>
      </c>
      <c r="CW32" s="64">
        <f t="shared" si="110"/>
        <v>40.691800000000001</v>
      </c>
      <c r="CX32" s="64">
        <f t="shared" si="110"/>
        <v>23.413700000000006</v>
      </c>
      <c r="CY32" s="64">
        <f t="shared" si="110"/>
        <v>41.904399999999981</v>
      </c>
      <c r="CZ32" s="64">
        <f t="shared" si="110"/>
        <v>50.651400000000024</v>
      </c>
      <c r="DA32" s="64">
        <f t="shared" si="110"/>
        <v>21.460700000000003</v>
      </c>
      <c r="DB32" s="64">
        <f t="shared" si="110"/>
        <v>18.303799999999995</v>
      </c>
      <c r="DC32" s="64">
        <f t="shared" si="110"/>
        <v>-9.0726999999999975</v>
      </c>
      <c r="DD32" s="64">
        <f t="shared" si="110"/>
        <v>17.745100000000008</v>
      </c>
      <c r="DE32" s="64">
        <f t="shared" si="110"/>
        <v>-71.612500000000011</v>
      </c>
      <c r="DF32" s="64">
        <f t="shared" si="110"/>
        <v>-34.81819999999999</v>
      </c>
      <c r="DG32" s="64">
        <f t="shared" si="20"/>
        <v>58.227099999999979</v>
      </c>
      <c r="DH32" s="64">
        <f t="shared" si="21"/>
        <v>0.60269999999999868</v>
      </c>
      <c r="DI32" s="64">
        <f t="shared" si="22"/>
        <v>-30.302500000000009</v>
      </c>
      <c r="DJ32" s="64">
        <f t="shared" si="23"/>
        <v>15.439699999999988</v>
      </c>
      <c r="DK32" s="64">
        <f t="shared" si="24"/>
        <v>47.433999999999997</v>
      </c>
      <c r="DL32" s="64">
        <f t="shared" si="25"/>
        <v>-5.8911999999999978</v>
      </c>
      <c r="DM32" s="64">
        <f t="shared" si="26"/>
        <v>22.05080000000001</v>
      </c>
      <c r="DN32" s="64">
        <f t="shared" si="27"/>
        <v>8.8875000000000171</v>
      </c>
      <c r="DO32" s="64">
        <f t="shared" si="28"/>
        <v>39.83959999999999</v>
      </c>
      <c r="DP32" s="64">
        <f t="shared" si="29"/>
        <v>-20.185300000000012</v>
      </c>
      <c r="DQ32" s="64">
        <f t="shared" si="30"/>
        <v>14.874200000000002</v>
      </c>
      <c r="DR32" s="64">
        <f t="shared" si="31"/>
        <v>28.585200000000015</v>
      </c>
      <c r="DS32" s="67">
        <f t="shared" si="32"/>
        <v>51.324899999999985</v>
      </c>
      <c r="DT32" s="67">
        <f t="shared" si="33"/>
        <v>8.4525000000000148</v>
      </c>
      <c r="DU32" s="67">
        <f t="shared" si="34"/>
        <v>66.223299999999995</v>
      </c>
      <c r="DV32" s="67">
        <f t="shared" si="35"/>
        <v>32.590400000000017</v>
      </c>
      <c r="DW32" s="67">
        <f t="shared" si="36"/>
        <v>15.610799999999983</v>
      </c>
      <c r="DX32" s="67">
        <f t="shared" si="37"/>
        <v>28.427400000000006</v>
      </c>
      <c r="DY32" s="67">
        <f t="shared" si="38"/>
        <v>6.5223000000000013</v>
      </c>
      <c r="DZ32" s="67">
        <f t="shared" si="39"/>
        <v>4.7356000000000051</v>
      </c>
      <c r="EA32" s="67">
        <f t="shared" si="40"/>
        <v>-5.8505000000000109</v>
      </c>
      <c r="EB32" s="67">
        <f t="shared" si="41"/>
        <v>52.113599999999991</v>
      </c>
      <c r="EC32" s="67">
        <f t="shared" si="42"/>
        <v>2.1639999999999873</v>
      </c>
      <c r="ED32" s="67">
        <f t="shared" si="43"/>
        <v>172.4914</v>
      </c>
      <c r="EE32" s="67">
        <f t="shared" si="44"/>
        <v>38.45150000000001</v>
      </c>
      <c r="EF32" s="67">
        <f t="shared" si="45"/>
        <v>99.939400000000006</v>
      </c>
      <c r="EG32" s="67">
        <f t="shared" si="46"/>
        <v>32.647800000000018</v>
      </c>
      <c r="EH32" s="67">
        <f t="shared" si="47"/>
        <v>63.986199999999997</v>
      </c>
      <c r="EI32" s="67">
        <f t="shared" si="48"/>
        <v>47.418299999999988</v>
      </c>
      <c r="EJ32" s="67">
        <f t="shared" si="49"/>
        <v>67.15360000000004</v>
      </c>
      <c r="EK32" s="67">
        <f t="shared" si="50"/>
        <v>105.92189999999999</v>
      </c>
      <c r="EL32" s="67">
        <f t="shared" si="51"/>
        <v>80.272900000000021</v>
      </c>
      <c r="EM32" s="67">
        <f t="shared" si="52"/>
        <v>62.731700000000018</v>
      </c>
      <c r="EN32" s="67">
        <f t="shared" si="53"/>
        <v>22.184899999999999</v>
      </c>
      <c r="EO32" s="67">
        <f t="shared" si="54"/>
        <v>66.328599999999994</v>
      </c>
      <c r="EP32" s="67">
        <f t="shared" si="55"/>
        <v>145.27719999999999</v>
      </c>
      <c r="EQ32" s="68">
        <v>41.789400000000001</v>
      </c>
      <c r="ER32" s="68">
        <v>6.0303000000000102</v>
      </c>
      <c r="ES32" s="68">
        <v>-71.873000000000005</v>
      </c>
      <c r="ET32" s="68">
        <v>-3.5142000000000202</v>
      </c>
      <c r="EU32" s="68">
        <v>7.4151000000000202</v>
      </c>
      <c r="EV32" s="68">
        <v>42.001800000000003</v>
      </c>
      <c r="EW32" s="68">
        <v>-46.232900000000001</v>
      </c>
      <c r="EX32" s="68">
        <v>17.6371</v>
      </c>
      <c r="EY32" s="69">
        <v>-48.6691</v>
      </c>
      <c r="EZ32" s="69">
        <v>-62.508899999999997</v>
      </c>
      <c r="FA32" s="69">
        <v>-10.2851</v>
      </c>
      <c r="FB32" s="69">
        <v>-31.256499999999999</v>
      </c>
      <c r="FC32" s="64">
        <v>13.196199999999999</v>
      </c>
      <c r="FD32" s="64">
        <v>-120.8083</v>
      </c>
      <c r="FE32" s="64">
        <v>-182.99280000000002</v>
      </c>
      <c r="FF32" s="64">
        <v>-120.27840000000003</v>
      </c>
      <c r="FG32" s="64">
        <v>-87.384600000000006</v>
      </c>
      <c r="FH32" s="64">
        <v>-65.763900000000007</v>
      </c>
      <c r="FI32" s="64">
        <v>-63.03649999999999</v>
      </c>
      <c r="FJ32" s="64">
        <v>-131.59279999999998</v>
      </c>
      <c r="FK32" s="64">
        <v>-125.79300000000001</v>
      </c>
      <c r="FL32" s="64">
        <v>-113.41759999999999</v>
      </c>
      <c r="FM32" s="64">
        <v>-117.38209999999998</v>
      </c>
      <c r="FN32" s="64">
        <v>-109.27759999999998</v>
      </c>
      <c r="FO32" s="64">
        <v>-115.6651</v>
      </c>
      <c r="FP32" s="64">
        <v>-39.532499999999999</v>
      </c>
      <c r="FQ32" s="64">
        <v>-144.21100000000001</v>
      </c>
      <c r="FR32" s="64">
        <v>-74.367999999999995</v>
      </c>
      <c r="FS32" s="64">
        <v>-87.873399999999975</v>
      </c>
      <c r="FT32" s="64">
        <v>-189.2808</v>
      </c>
      <c r="FU32" s="64">
        <v>-175.05840000000001</v>
      </c>
      <c r="FV32" s="64">
        <v>-88.107400000000013</v>
      </c>
      <c r="FW32" s="64">
        <v>7.0502999999999929</v>
      </c>
      <c r="FX32" s="70">
        <v>-120.83390000000003</v>
      </c>
      <c r="FY32" s="70">
        <v>-127.9307</v>
      </c>
      <c r="FZ32" s="70">
        <v>-128.99079999999998</v>
      </c>
      <c r="GA32" s="70">
        <v>-183.57479999999998</v>
      </c>
      <c r="GB32" s="70">
        <v>-52.686800000000005</v>
      </c>
      <c r="GC32" s="70">
        <v>-93.240999999999985</v>
      </c>
      <c r="GD32" s="65">
        <v>-131.8039</v>
      </c>
      <c r="GE32" s="65">
        <v>32.549200000000042</v>
      </c>
      <c r="GF32" s="65">
        <v>23.972099999999955</v>
      </c>
      <c r="GG32" s="65">
        <f t="shared" si="65"/>
        <v>-128.10970000000003</v>
      </c>
    </row>
    <row r="33" spans="1:189">
      <c r="A33" s="102" t="s">
        <v>24</v>
      </c>
      <c r="B33" s="102"/>
      <c r="C33" s="64">
        <f t="shared" ref="C33:N33" si="111">C13-C23</f>
        <v>70.052199999999999</v>
      </c>
      <c r="D33" s="64">
        <f t="shared" si="111"/>
        <v>39.616500000000002</v>
      </c>
      <c r="E33" s="64">
        <f t="shared" si="111"/>
        <v>59.4392</v>
      </c>
      <c r="F33" s="64">
        <f t="shared" si="111"/>
        <v>78.012</v>
      </c>
      <c r="G33" s="64">
        <f t="shared" si="111"/>
        <v>58.345399999999998</v>
      </c>
      <c r="H33" s="64">
        <f t="shared" si="111"/>
        <v>61.646699999999996</v>
      </c>
      <c r="I33" s="64">
        <f t="shared" si="111"/>
        <v>71.212199999999996</v>
      </c>
      <c r="J33" s="64">
        <f t="shared" si="111"/>
        <v>75.381500000000003</v>
      </c>
      <c r="K33" s="64">
        <f t="shared" si="111"/>
        <v>55.319499999999991</v>
      </c>
      <c r="L33" s="64">
        <f t="shared" si="111"/>
        <v>73.864999999999995</v>
      </c>
      <c r="M33" s="64">
        <f t="shared" si="111"/>
        <v>62.064799999999998</v>
      </c>
      <c r="N33" s="64">
        <f t="shared" si="111"/>
        <v>132.91289999999998</v>
      </c>
      <c r="O33" s="64">
        <f t="shared" ref="O33:Z33" si="112">O13-O23</f>
        <v>125.7948</v>
      </c>
      <c r="P33" s="64">
        <f t="shared" si="112"/>
        <v>37.639299999999999</v>
      </c>
      <c r="Q33" s="64">
        <f t="shared" si="112"/>
        <v>81.508499999999998</v>
      </c>
      <c r="R33" s="64">
        <f t="shared" si="112"/>
        <v>88.977000000000004</v>
      </c>
      <c r="S33" s="64">
        <f t="shared" si="112"/>
        <v>101.1862</v>
      </c>
      <c r="T33" s="64">
        <f t="shared" si="112"/>
        <v>109.2987</v>
      </c>
      <c r="U33" s="64">
        <f t="shared" si="112"/>
        <v>107.36539999999999</v>
      </c>
      <c r="V33" s="64">
        <f t="shared" si="112"/>
        <v>62.047799999999995</v>
      </c>
      <c r="W33" s="64">
        <f t="shared" si="112"/>
        <v>70.60390000000001</v>
      </c>
      <c r="X33" s="64">
        <f t="shared" si="112"/>
        <v>53.476599999999998</v>
      </c>
      <c r="Y33" s="64">
        <f t="shared" si="112"/>
        <v>86.291200000000003</v>
      </c>
      <c r="Z33" s="64">
        <f t="shared" si="112"/>
        <v>59.611900000000006</v>
      </c>
      <c r="AA33" s="64">
        <f t="shared" ref="AA33:AL33" si="113">AA13-AA23</f>
        <v>80.632899999999992</v>
      </c>
      <c r="AB33" s="64">
        <f t="shared" si="113"/>
        <v>42.1556</v>
      </c>
      <c r="AC33" s="64">
        <f t="shared" si="113"/>
        <v>61.555700000000002</v>
      </c>
      <c r="AD33" s="64">
        <f t="shared" si="113"/>
        <v>27.928899999999992</v>
      </c>
      <c r="AE33" s="64">
        <f t="shared" si="113"/>
        <v>55.0261</v>
      </c>
      <c r="AF33" s="64">
        <f t="shared" si="113"/>
        <v>63.271100000000004</v>
      </c>
      <c r="AG33" s="64">
        <f t="shared" si="113"/>
        <v>20.871600000000001</v>
      </c>
      <c r="AH33" s="64">
        <f t="shared" si="113"/>
        <v>41.966500000000003</v>
      </c>
      <c r="AI33" s="64">
        <f t="shared" si="113"/>
        <v>41.132600000000004</v>
      </c>
      <c r="AJ33" s="64">
        <f t="shared" si="113"/>
        <v>34.431500000000007</v>
      </c>
      <c r="AK33" s="64">
        <f t="shared" si="113"/>
        <v>83.848299999999995</v>
      </c>
      <c r="AL33" s="64">
        <f t="shared" si="113"/>
        <v>86.262999999999991</v>
      </c>
      <c r="AM33" s="64">
        <f t="shared" ref="AM33:AX33" si="114">AM13-AM23</f>
        <v>102.1187</v>
      </c>
      <c r="AN33" s="64">
        <f t="shared" si="114"/>
        <v>46.813800000000001</v>
      </c>
      <c r="AO33" s="64">
        <f t="shared" si="114"/>
        <v>64.256100000000004</v>
      </c>
      <c r="AP33" s="64">
        <f t="shared" si="114"/>
        <v>67.2851</v>
      </c>
      <c r="AQ33" s="64">
        <f t="shared" si="114"/>
        <v>74.339500000000001</v>
      </c>
      <c r="AR33" s="64">
        <f t="shared" si="114"/>
        <v>63.477899999999998</v>
      </c>
      <c r="AS33" s="64">
        <f t="shared" si="114"/>
        <v>70.424399999999991</v>
      </c>
      <c r="AT33" s="64">
        <f t="shared" si="114"/>
        <v>60.993299999999998</v>
      </c>
      <c r="AU33" s="64">
        <f t="shared" si="114"/>
        <v>75.203300000000013</v>
      </c>
      <c r="AV33" s="64">
        <f t="shared" si="114"/>
        <v>54.94</v>
      </c>
      <c r="AW33" s="64">
        <f t="shared" si="114"/>
        <v>70.665099999999995</v>
      </c>
      <c r="AX33" s="64">
        <f t="shared" si="114"/>
        <v>86.597999999999985</v>
      </c>
      <c r="AY33" s="64">
        <f t="shared" ref="AY33:BJ33" si="115">AY13-AY23</f>
        <v>122.6498</v>
      </c>
      <c r="AZ33" s="64">
        <f t="shared" si="115"/>
        <v>46.0642</v>
      </c>
      <c r="BA33" s="64">
        <f t="shared" si="115"/>
        <v>63.697600000000001</v>
      </c>
      <c r="BB33" s="64">
        <f t="shared" si="115"/>
        <v>49.277900000000002</v>
      </c>
      <c r="BC33" s="64">
        <f t="shared" si="115"/>
        <v>50.329899999999995</v>
      </c>
      <c r="BD33" s="64">
        <f t="shared" si="115"/>
        <v>22.142099999999999</v>
      </c>
      <c r="BE33" s="64">
        <f t="shared" si="115"/>
        <v>23.584400000000002</v>
      </c>
      <c r="BF33" s="64">
        <f t="shared" si="115"/>
        <v>28.921700000000001</v>
      </c>
      <c r="BG33" s="64">
        <f t="shared" si="115"/>
        <v>133.40699999999998</v>
      </c>
      <c r="BH33" s="64">
        <f t="shared" si="115"/>
        <v>26.3626</v>
      </c>
      <c r="BI33" s="64">
        <f t="shared" si="115"/>
        <v>46.247900000000001</v>
      </c>
      <c r="BJ33" s="64">
        <f t="shared" si="115"/>
        <v>34.666499999999985</v>
      </c>
      <c r="BK33" s="64">
        <f t="shared" ref="BK33:BV33" si="116">BK13-BK23</f>
        <v>8.2253000000000043</v>
      </c>
      <c r="BL33" s="64">
        <f t="shared" si="116"/>
        <v>20.8292</v>
      </c>
      <c r="BM33" s="64">
        <f t="shared" si="116"/>
        <v>9.9851000000000028</v>
      </c>
      <c r="BN33" s="64">
        <f t="shared" si="116"/>
        <v>19.582799999999999</v>
      </c>
      <c r="BO33" s="64">
        <f t="shared" si="116"/>
        <v>35.3658</v>
      </c>
      <c r="BP33" s="64">
        <f t="shared" si="116"/>
        <v>52.934100000000015</v>
      </c>
      <c r="BQ33" s="64">
        <f t="shared" si="116"/>
        <v>5.0409999999999968</v>
      </c>
      <c r="BR33" s="64">
        <f t="shared" si="116"/>
        <v>-95.368600000000001</v>
      </c>
      <c r="BS33" s="64">
        <f t="shared" si="116"/>
        <v>-52.671599999999998</v>
      </c>
      <c r="BT33" s="64">
        <f t="shared" si="116"/>
        <v>-23.443199999999997</v>
      </c>
      <c r="BU33" s="64">
        <f t="shared" si="116"/>
        <v>-25.651899999999998</v>
      </c>
      <c r="BV33" s="64">
        <f t="shared" si="116"/>
        <v>-75.959999999999994</v>
      </c>
      <c r="BW33" s="64">
        <f t="shared" ref="BW33:CH33" si="117">BW13-BW23</f>
        <v>-63.633899999999997</v>
      </c>
      <c r="BX33" s="64">
        <f t="shared" si="117"/>
        <v>-23.3767</v>
      </c>
      <c r="BY33" s="64">
        <f t="shared" si="117"/>
        <v>-44.321100000000001</v>
      </c>
      <c r="BZ33" s="64">
        <f t="shared" si="117"/>
        <v>-26.196100000000001</v>
      </c>
      <c r="CA33" s="64">
        <f t="shared" si="117"/>
        <v>-37.733200000000004</v>
      </c>
      <c r="CB33" s="64">
        <f t="shared" si="117"/>
        <v>-41.6066</v>
      </c>
      <c r="CC33" s="64">
        <f t="shared" si="117"/>
        <v>-9.6839000000000013</v>
      </c>
      <c r="CD33" s="64">
        <f t="shared" si="117"/>
        <v>-28.726800000000004</v>
      </c>
      <c r="CE33" s="64">
        <f t="shared" si="117"/>
        <v>-16.774000000000008</v>
      </c>
      <c r="CF33" s="64">
        <f t="shared" si="117"/>
        <v>7.4851000000000028</v>
      </c>
      <c r="CG33" s="64">
        <f t="shared" si="117"/>
        <v>-9.2071000000000112</v>
      </c>
      <c r="CH33" s="64">
        <f t="shared" si="117"/>
        <v>-12.277799999999999</v>
      </c>
      <c r="CI33" s="64">
        <f t="shared" ref="CI33:CT33" si="118">CI13-CI23</f>
        <v>-31.344900000000003</v>
      </c>
      <c r="CJ33" s="64">
        <f t="shared" si="118"/>
        <v>-29.876599999999996</v>
      </c>
      <c r="CK33" s="64">
        <f t="shared" si="118"/>
        <v>-35.905699999999996</v>
      </c>
      <c r="CL33" s="64">
        <f t="shared" si="118"/>
        <v>-25.323100000000004</v>
      </c>
      <c r="CM33" s="64">
        <f t="shared" si="118"/>
        <v>-8.014400000000002</v>
      </c>
      <c r="CN33" s="64">
        <f t="shared" si="118"/>
        <v>-66.607599999999991</v>
      </c>
      <c r="CO33" s="64">
        <f t="shared" si="118"/>
        <v>-16.191099999999992</v>
      </c>
      <c r="CP33" s="64">
        <f t="shared" si="118"/>
        <v>-0.95229999999999393</v>
      </c>
      <c r="CQ33" s="64">
        <f t="shared" si="118"/>
        <v>-9.3138999999999896</v>
      </c>
      <c r="CR33" s="64">
        <f t="shared" si="118"/>
        <v>-1.4210999999999956</v>
      </c>
      <c r="CS33" s="64">
        <f t="shared" si="118"/>
        <v>10.231800000000007</v>
      </c>
      <c r="CT33" s="64">
        <f t="shared" si="118"/>
        <v>42.117999999999995</v>
      </c>
      <c r="CU33" s="64">
        <f t="shared" ref="CU33:DF33" si="119">CU13-CU23</f>
        <v>8.8462999999999994</v>
      </c>
      <c r="CV33" s="64">
        <f t="shared" si="119"/>
        <v>5.6092999999999904</v>
      </c>
      <c r="CW33" s="64">
        <f t="shared" si="119"/>
        <v>7.2732000000000028</v>
      </c>
      <c r="CX33" s="64">
        <f t="shared" si="119"/>
        <v>15.485399999999998</v>
      </c>
      <c r="CY33" s="64">
        <f t="shared" si="119"/>
        <v>52.408200000000008</v>
      </c>
      <c r="CZ33" s="64">
        <f t="shared" si="119"/>
        <v>70.890199999999993</v>
      </c>
      <c r="DA33" s="64">
        <f t="shared" si="119"/>
        <v>47.276899999999991</v>
      </c>
      <c r="DB33" s="64">
        <f t="shared" si="119"/>
        <v>6.152000000000001</v>
      </c>
      <c r="DC33" s="64">
        <f t="shared" si="119"/>
        <v>27.442599999999999</v>
      </c>
      <c r="DD33" s="64">
        <f t="shared" si="119"/>
        <v>24.629799999999996</v>
      </c>
      <c r="DE33" s="64">
        <f t="shared" si="119"/>
        <v>15.895099999999999</v>
      </c>
      <c r="DF33" s="64">
        <f t="shared" si="119"/>
        <v>62.853799999999993</v>
      </c>
      <c r="DG33" s="64">
        <f t="shared" si="20"/>
        <v>66.671999999999997</v>
      </c>
      <c r="DH33" s="64">
        <f t="shared" si="21"/>
        <v>13.444399999999995</v>
      </c>
      <c r="DI33" s="64">
        <f t="shared" si="22"/>
        <v>27.579900000000002</v>
      </c>
      <c r="DJ33" s="64">
        <f t="shared" si="23"/>
        <v>-1.8638000000000119</v>
      </c>
      <c r="DK33" s="64">
        <f t="shared" si="24"/>
        <v>65.890199999999993</v>
      </c>
      <c r="DL33" s="64">
        <f t="shared" si="25"/>
        <v>21.749899999999997</v>
      </c>
      <c r="DM33" s="64">
        <f t="shared" si="26"/>
        <v>24.976399999999998</v>
      </c>
      <c r="DN33" s="64">
        <f t="shared" si="27"/>
        <v>43.40809999999999</v>
      </c>
      <c r="DO33" s="64">
        <f t="shared" si="28"/>
        <v>47.358800000000002</v>
      </c>
      <c r="DP33" s="64">
        <f t="shared" si="29"/>
        <v>18.700400000000002</v>
      </c>
      <c r="DQ33" s="64">
        <f t="shared" si="30"/>
        <v>63.816800000000001</v>
      </c>
      <c r="DR33" s="64">
        <f t="shared" si="31"/>
        <v>77.880799999999994</v>
      </c>
      <c r="DS33" s="67">
        <f t="shared" si="32"/>
        <v>54.384700000000002</v>
      </c>
      <c r="DT33" s="67">
        <f t="shared" si="33"/>
        <v>33.401800000000009</v>
      </c>
      <c r="DU33" s="67">
        <f t="shared" si="34"/>
        <v>66.43549999999999</v>
      </c>
      <c r="DV33" s="67">
        <f t="shared" si="35"/>
        <v>38.049699999999987</v>
      </c>
      <c r="DW33" s="67">
        <f t="shared" si="36"/>
        <v>-8.5638000000000005</v>
      </c>
      <c r="DX33" s="67">
        <f t="shared" si="37"/>
        <v>-12.012699999999995</v>
      </c>
      <c r="DY33" s="67">
        <f t="shared" si="38"/>
        <v>-10.536899999999989</v>
      </c>
      <c r="DZ33" s="67">
        <f t="shared" si="39"/>
        <v>10.691400000000002</v>
      </c>
      <c r="EA33" s="67">
        <f t="shared" si="40"/>
        <v>13.926500000000004</v>
      </c>
      <c r="EB33" s="67">
        <f t="shared" si="41"/>
        <v>23.7483</v>
      </c>
      <c r="EC33" s="67">
        <f t="shared" si="42"/>
        <v>31.475099999999998</v>
      </c>
      <c r="ED33" s="67">
        <f t="shared" si="43"/>
        <v>130.69489999999999</v>
      </c>
      <c r="EE33" s="67">
        <f t="shared" si="44"/>
        <v>73.547199999999989</v>
      </c>
      <c r="EF33" s="67">
        <f t="shared" si="45"/>
        <v>53.955399999999997</v>
      </c>
      <c r="EG33" s="67">
        <f t="shared" si="46"/>
        <v>75.548400000000001</v>
      </c>
      <c r="EH33" s="67">
        <f t="shared" si="47"/>
        <v>50.65679999999999</v>
      </c>
      <c r="EI33" s="67">
        <f t="shared" si="48"/>
        <v>30.035900000000012</v>
      </c>
      <c r="EJ33" s="67">
        <f t="shared" si="49"/>
        <v>80.390500000000017</v>
      </c>
      <c r="EK33" s="67">
        <f t="shared" si="50"/>
        <v>97.7958</v>
      </c>
      <c r="EL33" s="67">
        <f t="shared" si="51"/>
        <v>74.764099999999999</v>
      </c>
      <c r="EM33" s="67">
        <f t="shared" si="52"/>
        <v>58.513899999999992</v>
      </c>
      <c r="EN33" s="67">
        <f t="shared" si="53"/>
        <v>29.893900000000002</v>
      </c>
      <c r="EO33" s="67">
        <f t="shared" si="54"/>
        <v>25.211299999999994</v>
      </c>
      <c r="EP33" s="67">
        <f t="shared" si="55"/>
        <v>106.92469999999999</v>
      </c>
      <c r="EQ33" s="68">
        <v>36.173099999999998</v>
      </c>
      <c r="ER33" s="68">
        <v>53.325899999999997</v>
      </c>
      <c r="ES33" s="68">
        <v>54.977499999999999</v>
      </c>
      <c r="ET33" s="68">
        <v>12.5067</v>
      </c>
      <c r="EU33" s="68">
        <v>19.293700000000001</v>
      </c>
      <c r="EV33" s="68">
        <v>39.575200000000002</v>
      </c>
      <c r="EW33" s="68">
        <v>-0.52589999999999304</v>
      </c>
      <c r="EX33" s="68">
        <v>18.93</v>
      </c>
      <c r="EY33" s="69">
        <v>17.036100000000001</v>
      </c>
      <c r="EZ33" s="69">
        <v>10.997999999999999</v>
      </c>
      <c r="FA33" s="69">
        <v>3.1223000000000001</v>
      </c>
      <c r="FB33" s="69">
        <v>9.9488000000000092</v>
      </c>
      <c r="FC33" s="64">
        <v>-24.412800000000001</v>
      </c>
      <c r="FD33" s="64">
        <v>-9.4080000000000013</v>
      </c>
      <c r="FE33" s="64">
        <v>-28.987000000000002</v>
      </c>
      <c r="FF33" s="64">
        <v>-36.394100000000002</v>
      </c>
      <c r="FG33" s="64">
        <v>-12.972399999999993</v>
      </c>
      <c r="FH33" s="64">
        <v>-6.1530999999999949</v>
      </c>
      <c r="FI33" s="64">
        <v>-24.2593</v>
      </c>
      <c r="FJ33" s="64">
        <v>-39.019100000000002</v>
      </c>
      <c r="FK33" s="64">
        <v>-31.892499999999998</v>
      </c>
      <c r="FL33" s="64">
        <v>-16.433100000000003</v>
      </c>
      <c r="FM33" s="64">
        <v>-35.867799999999995</v>
      </c>
      <c r="FN33" s="64">
        <v>-33.305599999999998</v>
      </c>
      <c r="FO33" s="64">
        <v>-32.096899999999998</v>
      </c>
      <c r="FP33" s="64">
        <v>-17.968099999999996</v>
      </c>
      <c r="FQ33" s="64">
        <v>-35.257900000000006</v>
      </c>
      <c r="FR33" s="64">
        <v>-45.331099999999992</v>
      </c>
      <c r="FS33" s="64">
        <v>-66.887900000000002</v>
      </c>
      <c r="FT33" s="64">
        <v>-53.56430000000001</v>
      </c>
      <c r="FU33" s="64">
        <v>-62.112599999999993</v>
      </c>
      <c r="FV33" s="64">
        <v>-45.352199999999996</v>
      </c>
      <c r="FW33" s="64">
        <v>-44.562000000000005</v>
      </c>
      <c r="FX33" s="70">
        <v>-51.899200000000008</v>
      </c>
      <c r="FY33" s="70">
        <v>-41.197200000000009</v>
      </c>
      <c r="FZ33" s="70">
        <v>-60.112700000000004</v>
      </c>
      <c r="GA33" s="70">
        <v>-105.99169999999999</v>
      </c>
      <c r="GB33" s="70">
        <v>-37.958799999999997</v>
      </c>
      <c r="GC33" s="70">
        <v>-47.822799999999994</v>
      </c>
      <c r="GD33" s="65">
        <v>-63.513500000000008</v>
      </c>
      <c r="GE33" s="65">
        <v>-27.8795</v>
      </c>
      <c r="GF33" s="65">
        <v>-11.713799999999999</v>
      </c>
      <c r="GG33" s="65">
        <f t="shared" si="65"/>
        <v>-31.195700000000002</v>
      </c>
    </row>
    <row r="34" spans="1:189">
      <c r="A34" s="102" t="s">
        <v>25</v>
      </c>
      <c r="B34" s="102"/>
      <c r="C34" s="64">
        <f t="shared" ref="C34:N34" si="120">C14-C24</f>
        <v>25.528500000000001</v>
      </c>
      <c r="D34" s="64">
        <f t="shared" si="120"/>
        <v>13.576700000000001</v>
      </c>
      <c r="E34" s="64">
        <f t="shared" si="120"/>
        <v>13.006199999999998</v>
      </c>
      <c r="F34" s="64">
        <f t="shared" si="120"/>
        <v>19.318199999999997</v>
      </c>
      <c r="G34" s="64">
        <f t="shared" si="120"/>
        <v>4.5685000000000002</v>
      </c>
      <c r="H34" s="64">
        <f t="shared" si="120"/>
        <v>1.7976000000000001</v>
      </c>
      <c r="I34" s="64">
        <f t="shared" si="120"/>
        <v>-1.8959000000000001</v>
      </c>
      <c r="J34" s="64">
        <f t="shared" si="120"/>
        <v>6.9686999999999992</v>
      </c>
      <c r="K34" s="64">
        <f t="shared" si="120"/>
        <v>4.775199999999999</v>
      </c>
      <c r="L34" s="64">
        <f t="shared" si="120"/>
        <v>13.468799999999998</v>
      </c>
      <c r="M34" s="64">
        <f t="shared" si="120"/>
        <v>10.126500000000002</v>
      </c>
      <c r="N34" s="64">
        <f t="shared" si="120"/>
        <v>18.2683</v>
      </c>
      <c r="O34" s="64">
        <f t="shared" ref="O34:Z34" si="121">O14-O24</f>
        <v>-0.93560000000000088</v>
      </c>
      <c r="P34" s="64">
        <f t="shared" si="121"/>
        <v>-9.5106999999999999</v>
      </c>
      <c r="Q34" s="64">
        <f t="shared" si="121"/>
        <v>-0.58990000000000009</v>
      </c>
      <c r="R34" s="64">
        <f t="shared" si="121"/>
        <v>11.203799999999998</v>
      </c>
      <c r="S34" s="64">
        <f t="shared" si="121"/>
        <v>3.9865999999999993</v>
      </c>
      <c r="T34" s="64">
        <f t="shared" si="121"/>
        <v>14.445</v>
      </c>
      <c r="U34" s="64">
        <f t="shared" si="121"/>
        <v>2.4217999999999993</v>
      </c>
      <c r="V34" s="64">
        <f t="shared" si="121"/>
        <v>6.3919999999999995</v>
      </c>
      <c r="W34" s="64">
        <f t="shared" si="121"/>
        <v>9.3742000000000001</v>
      </c>
      <c r="X34" s="64">
        <f t="shared" si="121"/>
        <v>0.88389999999999969</v>
      </c>
      <c r="Y34" s="64">
        <f t="shared" si="121"/>
        <v>-6.8361999999999998</v>
      </c>
      <c r="Z34" s="64">
        <f t="shared" si="121"/>
        <v>-0.61879999999999935</v>
      </c>
      <c r="AA34" s="64">
        <f t="shared" ref="AA34:AL34" si="122">AA14-AA24</f>
        <v>-1.8100000000000005E-2</v>
      </c>
      <c r="AB34" s="64">
        <f t="shared" si="122"/>
        <v>-2.1939000000000002</v>
      </c>
      <c r="AC34" s="64">
        <f t="shared" si="122"/>
        <v>8.935100000000002</v>
      </c>
      <c r="AD34" s="64">
        <f t="shared" si="122"/>
        <v>4.5587</v>
      </c>
      <c r="AE34" s="64">
        <f t="shared" si="122"/>
        <v>3.1240000000000006</v>
      </c>
      <c r="AF34" s="64">
        <f t="shared" si="122"/>
        <v>4.8780000000000001</v>
      </c>
      <c r="AG34" s="64">
        <f t="shared" si="122"/>
        <v>-11.7315</v>
      </c>
      <c r="AH34" s="64">
        <f t="shared" si="122"/>
        <v>13.8409</v>
      </c>
      <c r="AI34" s="64">
        <f t="shared" si="122"/>
        <v>8.9423000000000012</v>
      </c>
      <c r="AJ34" s="64">
        <f t="shared" si="122"/>
        <v>-0.97710000000000008</v>
      </c>
      <c r="AK34" s="64">
        <f t="shared" si="122"/>
        <v>13.411500000000002</v>
      </c>
      <c r="AL34" s="64">
        <f t="shared" si="122"/>
        <v>12.734300000000001</v>
      </c>
      <c r="AM34" s="64">
        <f t="shared" ref="AM34:AX34" si="123">AM14-AM24</f>
        <v>12.8498</v>
      </c>
      <c r="AN34" s="64">
        <f t="shared" si="123"/>
        <v>10.872299999999999</v>
      </c>
      <c r="AO34" s="64">
        <f t="shared" si="123"/>
        <v>38.212299999999999</v>
      </c>
      <c r="AP34" s="64">
        <f t="shared" si="123"/>
        <v>5.9661999999999988</v>
      </c>
      <c r="AQ34" s="64">
        <f t="shared" si="123"/>
        <v>4.2174000000000014</v>
      </c>
      <c r="AR34" s="64">
        <f t="shared" si="123"/>
        <v>15.0724</v>
      </c>
      <c r="AS34" s="64">
        <f t="shared" si="123"/>
        <v>9.798099999999998</v>
      </c>
      <c r="AT34" s="64">
        <f t="shared" si="123"/>
        <v>6.3885999999999985</v>
      </c>
      <c r="AU34" s="64">
        <f t="shared" si="123"/>
        <v>5.6499000000000024</v>
      </c>
      <c r="AV34" s="64">
        <f t="shared" si="123"/>
        <v>4.110599999999998</v>
      </c>
      <c r="AW34" s="64">
        <f t="shared" si="123"/>
        <v>15.825799999999999</v>
      </c>
      <c r="AX34" s="64">
        <f t="shared" si="123"/>
        <v>15.892199999999999</v>
      </c>
      <c r="AY34" s="64">
        <f t="shared" ref="AY34:BJ34" si="124">AY14-AY24</f>
        <v>12.5892</v>
      </c>
      <c r="AZ34" s="64">
        <f t="shared" si="124"/>
        <v>12.703599999999998</v>
      </c>
      <c r="BA34" s="64">
        <f t="shared" si="124"/>
        <v>-8.1299999999998818E-2</v>
      </c>
      <c r="BB34" s="64">
        <f t="shared" si="124"/>
        <v>12.186900000000001</v>
      </c>
      <c r="BC34" s="64">
        <f t="shared" si="124"/>
        <v>-1.8532000000000011</v>
      </c>
      <c r="BD34" s="64">
        <f t="shared" si="124"/>
        <v>2.6696999999999989</v>
      </c>
      <c r="BE34" s="64">
        <f t="shared" si="124"/>
        <v>13.631399999999999</v>
      </c>
      <c r="BF34" s="64">
        <f t="shared" si="124"/>
        <v>-8.0746000000000002</v>
      </c>
      <c r="BG34" s="64">
        <f t="shared" si="124"/>
        <v>0.64669999999999916</v>
      </c>
      <c r="BH34" s="64">
        <f t="shared" si="124"/>
        <v>-14.948899999999998</v>
      </c>
      <c r="BI34" s="64">
        <f t="shared" si="124"/>
        <v>-13.756799999999998</v>
      </c>
      <c r="BJ34" s="64">
        <f t="shared" si="124"/>
        <v>-59.631800000000005</v>
      </c>
      <c r="BK34" s="64">
        <f t="shared" ref="BK34:BV34" si="125">BK14-BK24</f>
        <v>-0.25029999999999575</v>
      </c>
      <c r="BL34" s="64">
        <f t="shared" si="125"/>
        <v>3.0121000000000002</v>
      </c>
      <c r="BM34" s="64">
        <f t="shared" si="125"/>
        <v>5.1235999999999962</v>
      </c>
      <c r="BN34" s="64">
        <f t="shared" si="125"/>
        <v>-39.5822</v>
      </c>
      <c r="BO34" s="64">
        <f t="shared" si="125"/>
        <v>31.806299999999993</v>
      </c>
      <c r="BP34" s="64">
        <f t="shared" si="125"/>
        <v>67.859899999999996</v>
      </c>
      <c r="BQ34" s="64">
        <f t="shared" si="125"/>
        <v>32.398500000000006</v>
      </c>
      <c r="BR34" s="64">
        <f t="shared" si="125"/>
        <v>-43.290300000000002</v>
      </c>
      <c r="BS34" s="64">
        <f t="shared" si="125"/>
        <v>-38.678600000000003</v>
      </c>
      <c r="BT34" s="64">
        <f t="shared" si="125"/>
        <v>-35.0884</v>
      </c>
      <c r="BU34" s="64">
        <f t="shared" si="125"/>
        <v>-32.523499999999999</v>
      </c>
      <c r="BV34" s="64">
        <f t="shared" si="125"/>
        <v>-82.35</v>
      </c>
      <c r="BW34" s="64">
        <f t="shared" ref="BW34:CH34" si="126">BW14-BW24</f>
        <v>-28.139899999999997</v>
      </c>
      <c r="BX34" s="64">
        <f t="shared" si="126"/>
        <v>-9.8505999999999965</v>
      </c>
      <c r="BY34" s="64">
        <f t="shared" si="126"/>
        <v>-44.593899999999998</v>
      </c>
      <c r="BZ34" s="64">
        <f t="shared" si="126"/>
        <v>-29.892699999999998</v>
      </c>
      <c r="CA34" s="64">
        <f t="shared" si="126"/>
        <v>-29.228200000000001</v>
      </c>
      <c r="CB34" s="64">
        <f t="shared" si="126"/>
        <v>-11.726599999999998</v>
      </c>
      <c r="CC34" s="64">
        <f t="shared" si="126"/>
        <v>1.1199999999999974</v>
      </c>
      <c r="CD34" s="64">
        <f t="shared" si="126"/>
        <v>-6.0711999999999975</v>
      </c>
      <c r="CE34" s="64">
        <f t="shared" si="126"/>
        <v>-14.181699999999996</v>
      </c>
      <c r="CF34" s="64">
        <f t="shared" si="126"/>
        <v>8.2971000000000021</v>
      </c>
      <c r="CG34" s="64">
        <f t="shared" si="126"/>
        <v>-3.7600000000000016</v>
      </c>
      <c r="CH34" s="64">
        <f t="shared" si="126"/>
        <v>-16.116700000000002</v>
      </c>
      <c r="CI34" s="64">
        <f t="shared" ref="CI34:CT34" si="127">CI14-CI24</f>
        <v>-8.2483000000000004</v>
      </c>
      <c r="CJ34" s="64">
        <f t="shared" si="127"/>
        <v>-7.4841999999999977</v>
      </c>
      <c r="CK34" s="64">
        <f t="shared" si="127"/>
        <v>8.1522000000000041</v>
      </c>
      <c r="CL34" s="64">
        <f t="shared" si="127"/>
        <v>-1.971500000000006</v>
      </c>
      <c r="CM34" s="64">
        <f t="shared" si="127"/>
        <v>1.4810000000000016</v>
      </c>
      <c r="CN34" s="64">
        <f t="shared" si="127"/>
        <v>-0.20889999999999986</v>
      </c>
      <c r="CO34" s="64">
        <f t="shared" si="127"/>
        <v>1.4662000000000006</v>
      </c>
      <c r="CP34" s="64">
        <f t="shared" si="127"/>
        <v>8.0976999999999997</v>
      </c>
      <c r="CQ34" s="64">
        <f t="shared" si="127"/>
        <v>10.3658</v>
      </c>
      <c r="CR34" s="64">
        <f t="shared" si="127"/>
        <v>-14.237700000000004</v>
      </c>
      <c r="CS34" s="64">
        <f t="shared" si="127"/>
        <v>-16.361899999999999</v>
      </c>
      <c r="CT34" s="64">
        <f t="shared" si="127"/>
        <v>-5.6126000000000005</v>
      </c>
      <c r="CU34" s="64">
        <f t="shared" ref="CU34:DF34" si="128">CU14-CU24</f>
        <v>19.457399999999996</v>
      </c>
      <c r="CV34" s="64">
        <f t="shared" si="128"/>
        <v>8.7674000000000021</v>
      </c>
      <c r="CW34" s="64">
        <f t="shared" si="128"/>
        <v>37.314800000000005</v>
      </c>
      <c r="CX34" s="64">
        <f t="shared" si="128"/>
        <v>11.641499999999997</v>
      </c>
      <c r="CY34" s="64">
        <f t="shared" si="128"/>
        <v>9.5057000000000009</v>
      </c>
      <c r="CZ34" s="64">
        <f t="shared" si="128"/>
        <v>16.070599999999999</v>
      </c>
      <c r="DA34" s="64">
        <f t="shared" si="128"/>
        <v>-6.2930999999999955</v>
      </c>
      <c r="DB34" s="64">
        <f t="shared" si="128"/>
        <v>42.990300000000005</v>
      </c>
      <c r="DC34" s="64">
        <f t="shared" si="128"/>
        <v>13.738299999999995</v>
      </c>
      <c r="DD34" s="64">
        <f t="shared" si="128"/>
        <v>40.209200000000003</v>
      </c>
      <c r="DE34" s="64">
        <f t="shared" si="128"/>
        <v>-7.4653000000000027</v>
      </c>
      <c r="DF34" s="64">
        <f t="shared" si="128"/>
        <v>-11.188099999999999</v>
      </c>
      <c r="DG34" s="64">
        <f t="shared" si="20"/>
        <v>15.667900000000003</v>
      </c>
      <c r="DH34" s="64">
        <f t="shared" si="21"/>
        <v>13.691799999999997</v>
      </c>
      <c r="DI34" s="64">
        <f t="shared" si="22"/>
        <v>6.9387000000000043</v>
      </c>
      <c r="DJ34" s="64">
        <f t="shared" si="23"/>
        <v>-6.9149000000000029</v>
      </c>
      <c r="DK34" s="64">
        <f t="shared" si="24"/>
        <v>12.339299999999994</v>
      </c>
      <c r="DL34" s="64">
        <f t="shared" si="25"/>
        <v>23.105800000000002</v>
      </c>
      <c r="DM34" s="64">
        <f t="shared" si="26"/>
        <v>48.626300000000001</v>
      </c>
      <c r="DN34" s="64">
        <f t="shared" si="27"/>
        <v>3.5194000000000045</v>
      </c>
      <c r="DO34" s="64">
        <f t="shared" si="28"/>
        <v>37.306599999999996</v>
      </c>
      <c r="DP34" s="64">
        <f t="shared" si="29"/>
        <v>-6.4834999999999994</v>
      </c>
      <c r="DQ34" s="64">
        <f t="shared" si="30"/>
        <v>-11.131700000000002</v>
      </c>
      <c r="DR34" s="64">
        <f t="shared" si="31"/>
        <v>-4.8179999999999978</v>
      </c>
      <c r="DS34" s="67">
        <f t="shared" si="32"/>
        <v>16.324400000000004</v>
      </c>
      <c r="DT34" s="67">
        <f t="shared" si="33"/>
        <v>1.8579000000000008</v>
      </c>
      <c r="DU34" s="67">
        <f t="shared" si="34"/>
        <v>17.704999999999984</v>
      </c>
      <c r="DV34" s="67">
        <f t="shared" si="35"/>
        <v>10.043400000000005</v>
      </c>
      <c r="DW34" s="67">
        <f t="shared" si="36"/>
        <v>54.297700000000006</v>
      </c>
      <c r="DX34" s="67">
        <f t="shared" si="37"/>
        <v>70.876599999999996</v>
      </c>
      <c r="DY34" s="67">
        <f t="shared" si="38"/>
        <v>46.757199999999997</v>
      </c>
      <c r="DZ34" s="67">
        <f t="shared" si="39"/>
        <v>12.271999999999991</v>
      </c>
      <c r="EA34" s="67">
        <f t="shared" si="40"/>
        <v>12.595799999999997</v>
      </c>
      <c r="EB34" s="67">
        <f t="shared" si="41"/>
        <v>51.880200000000016</v>
      </c>
      <c r="EC34" s="67">
        <f t="shared" si="42"/>
        <v>3.706499999999977</v>
      </c>
      <c r="ED34" s="67">
        <f t="shared" si="43"/>
        <v>58.700999999999993</v>
      </c>
      <c r="EE34" s="67">
        <f t="shared" si="44"/>
        <v>-38.591999999999999</v>
      </c>
      <c r="EF34" s="67">
        <f t="shared" si="45"/>
        <v>48.535500000000013</v>
      </c>
      <c r="EG34" s="67">
        <f t="shared" si="46"/>
        <v>-22.647299999999973</v>
      </c>
      <c r="EH34" s="67">
        <f t="shared" si="47"/>
        <v>25.517499999999998</v>
      </c>
      <c r="EI34" s="67">
        <f t="shared" si="48"/>
        <v>28.1357</v>
      </c>
      <c r="EJ34" s="67">
        <f t="shared" si="49"/>
        <v>-6.198299999999989</v>
      </c>
      <c r="EK34" s="67">
        <f t="shared" si="50"/>
        <v>-2.0309000000000026</v>
      </c>
      <c r="EL34" s="67">
        <f t="shared" si="51"/>
        <v>8.5718999999999994</v>
      </c>
      <c r="EM34" s="67">
        <f t="shared" si="52"/>
        <v>11.61699999999999</v>
      </c>
      <c r="EN34" s="67">
        <f t="shared" si="53"/>
        <v>9.7550999999999988</v>
      </c>
      <c r="EO34" s="67">
        <f t="shared" si="54"/>
        <v>69.5107</v>
      </c>
      <c r="EP34" s="67">
        <f t="shared" si="55"/>
        <v>60.89500000000001</v>
      </c>
      <c r="EQ34" s="68">
        <v>19.4968</v>
      </c>
      <c r="ER34" s="68">
        <v>-27.109400000000001</v>
      </c>
      <c r="ES34" s="68">
        <v>-100.8152</v>
      </c>
      <c r="ET34" s="68">
        <v>3.3176000000000001</v>
      </c>
      <c r="EU34" s="68">
        <v>-4.3635999999999902</v>
      </c>
      <c r="EV34" s="68">
        <v>49.481200000000001</v>
      </c>
      <c r="EW34" s="68">
        <v>-6.2793000000000099</v>
      </c>
      <c r="EX34" s="68">
        <v>17.189699999999998</v>
      </c>
      <c r="EY34" s="69">
        <v>-32.010100000000001</v>
      </c>
      <c r="EZ34" s="69">
        <v>-41.561599999999999</v>
      </c>
      <c r="FA34" s="69">
        <v>30.796399999999998</v>
      </c>
      <c r="FB34" s="69">
        <v>26.443100000000001</v>
      </c>
      <c r="FC34" s="64">
        <v>88.151799999999994</v>
      </c>
      <c r="FD34" s="64">
        <v>-61.307400000000001</v>
      </c>
      <c r="FE34" s="64">
        <v>-83.561500000000009</v>
      </c>
      <c r="FF34" s="64">
        <v>-28.407499999999999</v>
      </c>
      <c r="FG34" s="64">
        <v>-43.390200000000007</v>
      </c>
      <c r="FH34" s="64">
        <v>11.079199999999986</v>
      </c>
      <c r="FI34" s="64">
        <v>-10.3299</v>
      </c>
      <c r="FJ34" s="64">
        <v>-58.722099999999998</v>
      </c>
      <c r="FK34" s="64">
        <v>-53.359800000000007</v>
      </c>
      <c r="FL34" s="64">
        <v>-71.817800000000005</v>
      </c>
      <c r="FM34" s="64">
        <v>-57.867000000000004</v>
      </c>
      <c r="FN34" s="64">
        <v>-29.280900000000003</v>
      </c>
      <c r="FO34" s="64">
        <v>-50.04679999999999</v>
      </c>
      <c r="FP34" s="64">
        <v>-1.1716999999999871</v>
      </c>
      <c r="FQ34" s="64">
        <v>-75.896199999999993</v>
      </c>
      <c r="FR34" s="64">
        <v>25.821200000000005</v>
      </c>
      <c r="FS34" s="64">
        <v>12.092299999999994</v>
      </c>
      <c r="FT34" s="64">
        <v>-90.593300000000013</v>
      </c>
      <c r="FU34" s="64">
        <v>-73.826699999999988</v>
      </c>
      <c r="FV34" s="64">
        <v>2.9132999999999925</v>
      </c>
      <c r="FW34" s="64">
        <v>98.682400000000001</v>
      </c>
      <c r="FX34" s="70">
        <v>-31.030300000000011</v>
      </c>
      <c r="FY34" s="70">
        <v>-64.464099999999974</v>
      </c>
      <c r="FZ34" s="70">
        <v>-12.598800000000011</v>
      </c>
      <c r="GA34" s="70">
        <v>-2.3999000000000024</v>
      </c>
      <c r="GB34" s="70">
        <v>27.201599999999985</v>
      </c>
      <c r="GC34" s="70">
        <v>17.932700000000011</v>
      </c>
      <c r="GD34" s="65">
        <v>-16.828499999999991</v>
      </c>
      <c r="GE34" s="65">
        <v>77.383999999999986</v>
      </c>
      <c r="GF34" s="65">
        <v>77.363400000000013</v>
      </c>
      <c r="GG34" s="65">
        <f t="shared" si="65"/>
        <v>-38.926099999999991</v>
      </c>
    </row>
    <row r="35" spans="1:189">
      <c r="A35" s="104" t="s">
        <v>28</v>
      </c>
      <c r="B35" s="10" t="s">
        <v>29</v>
      </c>
      <c r="C35" s="64">
        <v>137.48220000000001</v>
      </c>
      <c r="D35" s="64">
        <v>101.5305</v>
      </c>
      <c r="E35" s="64">
        <v>190.0299</v>
      </c>
      <c r="F35" s="64">
        <v>185.68</v>
      </c>
      <c r="G35" s="64">
        <v>70.758799999999994</v>
      </c>
      <c r="H35" s="64">
        <v>90.716800000000006</v>
      </c>
      <c r="I35" s="64">
        <v>111.5658</v>
      </c>
      <c r="J35" s="64">
        <v>159.4897</v>
      </c>
      <c r="K35" s="64">
        <v>108.3252</v>
      </c>
      <c r="L35" s="64">
        <v>246.5496</v>
      </c>
      <c r="M35" s="64">
        <v>147.21299999999999</v>
      </c>
      <c r="N35" s="64">
        <v>106.47</v>
      </c>
      <c r="O35" s="64">
        <v>197.4675</v>
      </c>
      <c r="P35" s="64">
        <v>135.17509999999999</v>
      </c>
      <c r="Q35" s="64">
        <v>158.01499999999999</v>
      </c>
      <c r="R35" s="64">
        <v>172.32820000000001</v>
      </c>
      <c r="S35" s="64">
        <v>152.2603</v>
      </c>
      <c r="T35" s="64">
        <v>145.60839999999999</v>
      </c>
      <c r="U35" s="64">
        <v>117.1297</v>
      </c>
      <c r="V35" s="64">
        <v>231.1045</v>
      </c>
      <c r="W35" s="64">
        <v>244.21299999999999</v>
      </c>
      <c r="X35" s="64">
        <v>114.1707</v>
      </c>
      <c r="Y35" s="64">
        <v>176.7654</v>
      </c>
      <c r="Z35" s="64">
        <v>69.045100000000005</v>
      </c>
      <c r="AA35" s="64">
        <v>111.3175</v>
      </c>
      <c r="AB35" s="64">
        <v>165.0444</v>
      </c>
      <c r="AC35" s="64">
        <v>212.00280000000001</v>
      </c>
      <c r="AD35" s="64">
        <v>86.975099999999998</v>
      </c>
      <c r="AE35" s="64">
        <v>158.6224</v>
      </c>
      <c r="AF35" s="64">
        <v>105.25230000000001</v>
      </c>
      <c r="AG35" s="64">
        <v>117.983</v>
      </c>
      <c r="AH35" s="64">
        <v>145.14570000000001</v>
      </c>
      <c r="AI35" s="64">
        <v>132.5093</v>
      </c>
      <c r="AJ35" s="64">
        <v>137.0341</v>
      </c>
      <c r="AK35" s="64">
        <v>206.6292</v>
      </c>
      <c r="AL35" s="64">
        <v>235.9606</v>
      </c>
      <c r="AM35" s="64">
        <v>311.93520000000001</v>
      </c>
      <c r="AN35" s="64">
        <v>193.79</v>
      </c>
      <c r="AO35" s="64">
        <v>271.48</v>
      </c>
      <c r="AP35" s="64">
        <v>303.29070000000002</v>
      </c>
      <c r="AQ35" s="64">
        <v>311.08620000000002</v>
      </c>
      <c r="AR35" s="64">
        <v>306</v>
      </c>
      <c r="AS35" s="64">
        <v>225.66499999999999</v>
      </c>
      <c r="AT35" s="64">
        <v>263.16849999999999</v>
      </c>
      <c r="AU35" s="64">
        <v>330.78</v>
      </c>
      <c r="AV35" s="64">
        <v>298.4631</v>
      </c>
      <c r="AW35" s="64">
        <v>357.7</v>
      </c>
      <c r="AX35" s="64">
        <v>347.98</v>
      </c>
      <c r="AY35" s="64">
        <v>443.25</v>
      </c>
      <c r="AZ35" s="64">
        <v>409.47590000000002</v>
      </c>
      <c r="BA35" s="64">
        <v>310.20519999999999</v>
      </c>
      <c r="BB35" s="64">
        <v>210.6574</v>
      </c>
      <c r="BC35" s="64">
        <v>182.01490000000001</v>
      </c>
      <c r="BD35" s="64">
        <v>170.40170000000001</v>
      </c>
      <c r="BE35" s="64">
        <v>192.0172</v>
      </c>
      <c r="BF35" s="64">
        <v>245.43700000000001</v>
      </c>
      <c r="BG35" s="64">
        <v>245.9041</v>
      </c>
      <c r="BH35" s="64">
        <v>142.97630000000001</v>
      </c>
      <c r="BI35" s="64">
        <v>212.56970000000001</v>
      </c>
      <c r="BJ35" s="64">
        <v>240.1884</v>
      </c>
      <c r="BK35" s="64">
        <v>198.3503</v>
      </c>
      <c r="BL35" s="64">
        <v>92.541399999999996</v>
      </c>
      <c r="BM35" s="64">
        <v>119.5889</v>
      </c>
      <c r="BN35" s="64">
        <v>147.9282</v>
      </c>
      <c r="BO35" s="64">
        <v>164.88290000000001</v>
      </c>
      <c r="BP35" s="64">
        <v>189.14160000000001</v>
      </c>
      <c r="BQ35" s="64">
        <v>159.46360000000001</v>
      </c>
      <c r="BR35" s="64">
        <v>109.4235</v>
      </c>
      <c r="BS35" s="64">
        <v>22.325199999999999</v>
      </c>
      <c r="BT35" s="64">
        <v>36.0625</v>
      </c>
      <c r="BU35" s="64">
        <v>41.905000000000001</v>
      </c>
      <c r="BV35" s="64">
        <v>36.299999999999997</v>
      </c>
      <c r="BW35" s="64">
        <v>36.521099999999997</v>
      </c>
      <c r="BX35" s="64">
        <v>34.375100000000003</v>
      </c>
      <c r="BY35" s="64">
        <v>61.492199999999997</v>
      </c>
      <c r="BZ35" s="64">
        <v>57.298200000000001</v>
      </c>
      <c r="CA35" s="64">
        <v>82.748099999999994</v>
      </c>
      <c r="CB35" s="64">
        <v>84.128500000000003</v>
      </c>
      <c r="CC35" s="64">
        <v>44.265999999999998</v>
      </c>
      <c r="CD35" s="64">
        <v>61.736499999999999</v>
      </c>
      <c r="CE35" s="64">
        <v>61.308700000000002</v>
      </c>
      <c r="CF35" s="64">
        <v>63.091099999999997</v>
      </c>
      <c r="CG35" s="64">
        <v>63.052</v>
      </c>
      <c r="CH35" s="64">
        <v>52.7727</v>
      </c>
      <c r="CI35" s="64">
        <v>77.548900000000003</v>
      </c>
      <c r="CJ35" s="64">
        <v>122.7657</v>
      </c>
      <c r="CK35" s="64">
        <v>134.94380000000001</v>
      </c>
      <c r="CL35" s="64">
        <v>103.7572</v>
      </c>
      <c r="CM35" s="64">
        <v>124.2311</v>
      </c>
      <c r="CN35" s="64">
        <v>129.59979999999999</v>
      </c>
      <c r="CO35" s="64">
        <v>101.798</v>
      </c>
      <c r="CP35" s="64">
        <v>131.38740000000001</v>
      </c>
      <c r="CQ35" s="64">
        <v>202.9496</v>
      </c>
      <c r="CR35" s="64">
        <v>124.3223</v>
      </c>
      <c r="CS35" s="64">
        <v>126.9341</v>
      </c>
      <c r="CT35" s="64">
        <v>102.2176</v>
      </c>
      <c r="CU35" s="64">
        <v>172.1772</v>
      </c>
      <c r="CV35" s="67">
        <v>163.86959999999999</v>
      </c>
      <c r="CW35" s="64">
        <v>236.59049999999999</v>
      </c>
      <c r="CX35" s="64">
        <v>268.29790000000003</v>
      </c>
      <c r="CY35" s="64">
        <v>281.90879999999999</v>
      </c>
      <c r="CZ35" s="64">
        <v>200.09540000000001</v>
      </c>
      <c r="DA35" s="64">
        <v>202.70509999999999</v>
      </c>
      <c r="DB35" s="66">
        <v>147.04949999999999</v>
      </c>
      <c r="DC35" s="66">
        <v>110.78919999999999</v>
      </c>
      <c r="DD35" s="64">
        <v>92.9148</v>
      </c>
      <c r="DE35" s="64">
        <v>105.32340000000001</v>
      </c>
      <c r="DF35" s="66">
        <v>148.54409999999999</v>
      </c>
      <c r="DG35" s="64">
        <v>158.02520000000001</v>
      </c>
      <c r="DH35" s="64">
        <v>144.48859999999999</v>
      </c>
      <c r="DI35" s="64">
        <v>227.42619999999999</v>
      </c>
      <c r="DJ35" s="64">
        <v>188.84219999999999</v>
      </c>
      <c r="DK35" s="64">
        <v>260.423</v>
      </c>
      <c r="DL35" s="64">
        <v>160.90870000000001</v>
      </c>
      <c r="DM35" s="64">
        <v>165.64850000000001</v>
      </c>
      <c r="DN35" s="64">
        <v>241.71199999999999</v>
      </c>
      <c r="DO35" s="64">
        <v>148.7946</v>
      </c>
      <c r="DP35" s="64">
        <v>157.62719999999999</v>
      </c>
      <c r="DQ35" s="64">
        <v>192.2559</v>
      </c>
      <c r="DR35" s="64">
        <v>203.16890000000001</v>
      </c>
      <c r="DS35" s="64">
        <v>143.40690000000001</v>
      </c>
      <c r="DT35" s="66">
        <v>226.81379999999999</v>
      </c>
      <c r="DU35" s="64">
        <v>320.82209999999998</v>
      </c>
      <c r="DV35" s="64">
        <v>128.9479</v>
      </c>
      <c r="DW35" s="66">
        <v>177.24359999999999</v>
      </c>
      <c r="DX35" s="64">
        <v>147.1412</v>
      </c>
      <c r="DY35" s="64">
        <v>201.32900000000001</v>
      </c>
      <c r="DZ35" s="66">
        <v>213.86529999999999</v>
      </c>
      <c r="EA35" s="66">
        <v>273.15690000000001</v>
      </c>
      <c r="EB35" s="64">
        <v>283.61020000000002</v>
      </c>
      <c r="EC35" s="64">
        <v>387.7088</v>
      </c>
      <c r="ED35" s="64">
        <v>548.71450000000004</v>
      </c>
      <c r="EE35" s="64">
        <v>436.16039999999998</v>
      </c>
      <c r="EF35" s="66">
        <v>306.53609999999998</v>
      </c>
      <c r="EG35" s="64">
        <v>433.6977</v>
      </c>
      <c r="EH35" s="64">
        <v>272.09140000000002</v>
      </c>
      <c r="EI35" s="66">
        <v>453.1961</v>
      </c>
      <c r="EJ35" s="64">
        <v>508.6617</v>
      </c>
      <c r="EK35" s="64">
        <v>367.71730000000002</v>
      </c>
      <c r="EL35" s="66">
        <v>318.42669999999998</v>
      </c>
      <c r="EM35" s="66">
        <v>351.65899999999999</v>
      </c>
      <c r="EN35" s="64">
        <v>297.9042</v>
      </c>
      <c r="EO35" s="64">
        <v>479.58179999999999</v>
      </c>
      <c r="EP35" s="64">
        <v>462.24459999999999</v>
      </c>
      <c r="EQ35" s="64">
        <v>363.46409999999997</v>
      </c>
      <c r="ER35" s="66">
        <v>336.50650000000002</v>
      </c>
      <c r="ES35" s="64">
        <v>641.58929999999998</v>
      </c>
      <c r="ET35" s="64">
        <v>530.96799999999996</v>
      </c>
      <c r="EU35" s="66">
        <v>401.24259999999998</v>
      </c>
      <c r="EV35" s="64">
        <v>298.77249999999998</v>
      </c>
      <c r="EW35" s="64">
        <v>367.77499999999998</v>
      </c>
      <c r="EX35" s="66">
        <v>394.58960000000002</v>
      </c>
      <c r="EY35" s="66">
        <v>394.28960000000001</v>
      </c>
      <c r="EZ35" s="64">
        <v>246.54480000000001</v>
      </c>
      <c r="FA35" s="64">
        <v>283.48630000000003</v>
      </c>
      <c r="FB35" s="64">
        <v>279.41460000000001</v>
      </c>
      <c r="FC35" s="64">
        <v>231.92410000000001</v>
      </c>
      <c r="FD35" s="64">
        <v>415.14269999999999</v>
      </c>
      <c r="FE35" s="64">
        <v>376.53339999999997</v>
      </c>
      <c r="FF35" s="64">
        <v>400.58440000000002</v>
      </c>
      <c r="FG35" s="64">
        <v>406.50970000000001</v>
      </c>
      <c r="FH35" s="64">
        <v>317.90120000000002</v>
      </c>
      <c r="FI35" s="64">
        <v>254.08930000000001</v>
      </c>
      <c r="FJ35" s="64">
        <v>295.36790000000002</v>
      </c>
      <c r="FK35" s="64">
        <v>204.96440000000001</v>
      </c>
      <c r="FL35" s="64">
        <v>159.03749999999999</v>
      </c>
      <c r="FM35" s="64">
        <v>263.5059</v>
      </c>
      <c r="FN35" s="64">
        <v>224.1712</v>
      </c>
      <c r="FO35" s="64">
        <v>250.79230000000001</v>
      </c>
      <c r="FP35" s="64">
        <v>158.1541</v>
      </c>
      <c r="FQ35" s="64">
        <v>216.43629999999999</v>
      </c>
      <c r="FR35" s="64">
        <v>165.16749999999999</v>
      </c>
      <c r="FS35" s="64">
        <v>182.9983</v>
      </c>
      <c r="FT35" s="64">
        <v>154.9641</v>
      </c>
      <c r="FU35" s="64">
        <v>199.60599999999999</v>
      </c>
      <c r="FV35" s="64">
        <v>259.17599999999999</v>
      </c>
      <c r="FW35" s="64">
        <v>383.84780000000001</v>
      </c>
      <c r="FX35" s="65">
        <v>254.76830000000001</v>
      </c>
      <c r="FY35" s="65">
        <v>245.08359999999999</v>
      </c>
      <c r="FZ35" s="65">
        <v>181.5393</v>
      </c>
      <c r="GA35" s="65">
        <v>178.33359999999999</v>
      </c>
      <c r="GB35" s="71">
        <v>176.8938</v>
      </c>
      <c r="GC35" s="71">
        <v>235.40029999999999</v>
      </c>
      <c r="GD35" s="65">
        <v>278.98489999999998</v>
      </c>
      <c r="GE35" s="65">
        <v>298.29419999999999</v>
      </c>
      <c r="GF35" s="65">
        <v>277.80040000000002</v>
      </c>
      <c r="GG35" s="65">
        <v>354.21890000000002</v>
      </c>
    </row>
    <row r="36" spans="1:189">
      <c r="A36" s="104"/>
      <c r="B36" s="10" t="s">
        <v>30</v>
      </c>
      <c r="C36" s="64">
        <v>95.078100000000006</v>
      </c>
      <c r="D36" s="64">
        <v>86.146699999999996</v>
      </c>
      <c r="E36" s="64">
        <v>114.02419999999999</v>
      </c>
      <c r="F36" s="64">
        <v>95.705600000000004</v>
      </c>
      <c r="G36" s="64">
        <v>109.2342</v>
      </c>
      <c r="H36" s="64">
        <v>93.238</v>
      </c>
      <c r="I36" s="64">
        <v>74.328800000000001</v>
      </c>
      <c r="J36" s="64">
        <v>63.4253</v>
      </c>
      <c r="K36" s="64">
        <v>97.693700000000007</v>
      </c>
      <c r="L36" s="64">
        <v>99.919600000000003</v>
      </c>
      <c r="M36" s="64">
        <v>139.4178</v>
      </c>
      <c r="N36" s="64">
        <v>103.31010000000001</v>
      </c>
      <c r="O36" s="64">
        <v>122.4353</v>
      </c>
      <c r="P36" s="64">
        <v>101.1463</v>
      </c>
      <c r="Q36" s="64">
        <v>164.63990000000001</v>
      </c>
      <c r="R36" s="64">
        <v>117.649</v>
      </c>
      <c r="S36" s="64">
        <v>174.12569999999999</v>
      </c>
      <c r="T36" s="64">
        <v>164.08789999999999</v>
      </c>
      <c r="U36" s="64">
        <v>115.5025</v>
      </c>
      <c r="V36" s="64">
        <v>159.00989999999999</v>
      </c>
      <c r="W36" s="64">
        <v>263.75310000000002</v>
      </c>
      <c r="X36" s="64">
        <v>166.6139</v>
      </c>
      <c r="Y36" s="64">
        <v>180.38849999999999</v>
      </c>
      <c r="Z36" s="64">
        <v>229.01429999999999</v>
      </c>
      <c r="AA36" s="64">
        <v>77.059200000000004</v>
      </c>
      <c r="AB36" s="64">
        <v>107.4217</v>
      </c>
      <c r="AC36" s="64">
        <v>178.6962</v>
      </c>
      <c r="AD36" s="64">
        <v>104.5605</v>
      </c>
      <c r="AE36" s="64">
        <v>212.0658</v>
      </c>
      <c r="AF36" s="64">
        <v>212.30019999999999</v>
      </c>
      <c r="AG36" s="64">
        <v>152.1113</v>
      </c>
      <c r="AH36" s="64">
        <v>156.85329999999999</v>
      </c>
      <c r="AI36" s="64">
        <v>189.28219999999999</v>
      </c>
      <c r="AJ36" s="64">
        <v>143.23330000000001</v>
      </c>
      <c r="AK36" s="64">
        <v>152.44919999999999</v>
      </c>
      <c r="AL36" s="64">
        <v>140.8203</v>
      </c>
      <c r="AM36" s="64">
        <v>218.0342</v>
      </c>
      <c r="AN36" s="64">
        <v>168.31</v>
      </c>
      <c r="AO36" s="64">
        <v>227.27</v>
      </c>
      <c r="AP36" s="64">
        <v>212.2159</v>
      </c>
      <c r="AQ36" s="64">
        <v>206.72900000000001</v>
      </c>
      <c r="AR36" s="64">
        <v>162</v>
      </c>
      <c r="AS36" s="64">
        <v>199.8338</v>
      </c>
      <c r="AT36" s="64">
        <v>169.8509</v>
      </c>
      <c r="AU36" s="64">
        <v>150.65</v>
      </c>
      <c r="AV36" s="64">
        <v>168.4922</v>
      </c>
      <c r="AW36" s="64">
        <v>153.51</v>
      </c>
      <c r="AX36" s="64">
        <v>163.22999999999999</v>
      </c>
      <c r="AY36" s="64">
        <v>189.72</v>
      </c>
      <c r="AZ36" s="64">
        <v>182.1181</v>
      </c>
      <c r="BA36" s="64">
        <v>283.29590000000002</v>
      </c>
      <c r="BB36" s="64">
        <v>195.95500000000001</v>
      </c>
      <c r="BC36" s="64">
        <v>173.40270000000001</v>
      </c>
      <c r="BD36" s="64">
        <v>197.2166</v>
      </c>
      <c r="BE36" s="64">
        <v>182.1944</v>
      </c>
      <c r="BF36" s="64">
        <v>188.74870000000001</v>
      </c>
      <c r="BG36" s="64">
        <v>308.67140000000001</v>
      </c>
      <c r="BH36" s="64">
        <v>161.167</v>
      </c>
      <c r="BI36" s="64">
        <v>193.0925</v>
      </c>
      <c r="BJ36" s="64">
        <v>188.85599999999999</v>
      </c>
      <c r="BK36" s="64">
        <v>256.99950000000001</v>
      </c>
      <c r="BL36" s="64">
        <v>246.05860000000001</v>
      </c>
      <c r="BM36" s="64">
        <v>377.73349999999999</v>
      </c>
      <c r="BN36" s="64">
        <v>216.71639999999999</v>
      </c>
      <c r="BO36" s="64">
        <v>227.0454</v>
      </c>
      <c r="BP36" s="64">
        <v>273.55529999999999</v>
      </c>
      <c r="BQ36" s="64">
        <v>318.92809999999997</v>
      </c>
      <c r="BR36" s="64">
        <v>788.87180000000001</v>
      </c>
      <c r="BS36" s="64">
        <v>176.33670000000001</v>
      </c>
      <c r="BT36" s="64">
        <v>53.2898</v>
      </c>
      <c r="BU36" s="64">
        <v>109.34269999999999</v>
      </c>
      <c r="BV36" s="64">
        <v>214.81</v>
      </c>
      <c r="BW36" s="64">
        <v>283.95049999999998</v>
      </c>
      <c r="BX36" s="64">
        <v>95.431600000000003</v>
      </c>
      <c r="BY36" s="64">
        <v>115.68640000000001</v>
      </c>
      <c r="BZ36" s="64">
        <v>69.8155</v>
      </c>
      <c r="CA36" s="64">
        <v>69.570300000000003</v>
      </c>
      <c r="CB36" s="64">
        <v>92.465900000000005</v>
      </c>
      <c r="CC36" s="64">
        <v>124.29389999999999</v>
      </c>
      <c r="CD36" s="64">
        <v>80.153400000000005</v>
      </c>
      <c r="CE36" s="64">
        <v>173.75299999999999</v>
      </c>
      <c r="CF36" s="64">
        <v>101.89449999999999</v>
      </c>
      <c r="CG36" s="64">
        <v>163.59630000000001</v>
      </c>
      <c r="CH36" s="64">
        <v>180.7011</v>
      </c>
      <c r="CI36" s="64">
        <v>157.25049999999999</v>
      </c>
      <c r="CJ36" s="64">
        <v>76.054599999999994</v>
      </c>
      <c r="CK36" s="64">
        <v>136.2509</v>
      </c>
      <c r="CL36" s="64">
        <v>52.9621</v>
      </c>
      <c r="CM36" s="64">
        <v>90.025099999999995</v>
      </c>
      <c r="CN36" s="64">
        <v>85.090699999999998</v>
      </c>
      <c r="CO36" s="64">
        <v>75.598299999999995</v>
      </c>
      <c r="CP36" s="64">
        <v>100.5506</v>
      </c>
      <c r="CQ36" s="64">
        <v>278.38600000000002</v>
      </c>
      <c r="CR36" s="64">
        <v>186.911</v>
      </c>
      <c r="CS36" s="64">
        <v>246.6018</v>
      </c>
      <c r="CT36" s="64">
        <v>257.13690000000003</v>
      </c>
      <c r="CU36" s="64">
        <v>285.53339999999997</v>
      </c>
      <c r="CV36" s="67">
        <v>208.05099999999999</v>
      </c>
      <c r="CW36" s="64">
        <v>256.6284</v>
      </c>
      <c r="CX36" s="64">
        <v>217.99860000000001</v>
      </c>
      <c r="CY36" s="64">
        <v>265.24799999999999</v>
      </c>
      <c r="CZ36" s="64">
        <v>337.50220000000002</v>
      </c>
      <c r="DA36" s="64">
        <v>356.0865</v>
      </c>
      <c r="DB36" s="66">
        <v>200.959</v>
      </c>
      <c r="DC36" s="66">
        <v>108.2174</v>
      </c>
      <c r="DD36" s="64">
        <v>65.375200000000007</v>
      </c>
      <c r="DE36" s="64">
        <v>59.256700000000002</v>
      </c>
      <c r="DF36" s="66">
        <v>52.306399999999996</v>
      </c>
      <c r="DG36" s="64">
        <v>91.599199999999996</v>
      </c>
      <c r="DH36" s="64">
        <v>48.817100000000003</v>
      </c>
      <c r="DI36" s="64">
        <v>44.895800000000001</v>
      </c>
      <c r="DJ36" s="64">
        <v>45.3673</v>
      </c>
      <c r="DK36" s="64">
        <v>68.894300000000001</v>
      </c>
      <c r="DL36" s="64">
        <v>63.651899999999998</v>
      </c>
      <c r="DM36" s="64">
        <v>52.715000000000003</v>
      </c>
      <c r="DN36" s="64">
        <v>130.97210000000001</v>
      </c>
      <c r="DO36" s="64">
        <v>94.551000000000002</v>
      </c>
      <c r="DP36" s="64">
        <v>49.554400000000001</v>
      </c>
      <c r="DQ36" s="64">
        <v>57.003999999999998</v>
      </c>
      <c r="DR36" s="64">
        <v>49.569299999999998</v>
      </c>
      <c r="DS36" s="64">
        <v>53.458100000000002</v>
      </c>
      <c r="DT36" s="66">
        <v>69.367599999999996</v>
      </c>
      <c r="DU36" s="64">
        <v>154.66419999999999</v>
      </c>
      <c r="DV36" s="64">
        <v>87.533500000000004</v>
      </c>
      <c r="DW36" s="66">
        <v>100.9854</v>
      </c>
      <c r="DX36" s="64">
        <v>93.251900000000006</v>
      </c>
      <c r="DY36" s="64">
        <v>116.5634</v>
      </c>
      <c r="DZ36" s="66">
        <v>101.2456</v>
      </c>
      <c r="EA36" s="66">
        <v>158.75380000000001</v>
      </c>
      <c r="EB36" s="64">
        <v>173.05080000000001</v>
      </c>
      <c r="EC36" s="64">
        <v>237.71420000000001</v>
      </c>
      <c r="ED36" s="64">
        <v>200.2329</v>
      </c>
      <c r="EE36" s="64">
        <v>315.30459999999999</v>
      </c>
      <c r="EF36" s="66">
        <v>153.8706</v>
      </c>
      <c r="EG36" s="64">
        <v>368.31529999999998</v>
      </c>
      <c r="EH36" s="64">
        <v>246.53049999999999</v>
      </c>
      <c r="EI36" s="66">
        <v>241.03030000000001</v>
      </c>
      <c r="EJ36" s="64">
        <v>359.17439999999999</v>
      </c>
      <c r="EK36" s="64">
        <v>313.47859999999997</v>
      </c>
      <c r="EL36" s="66">
        <v>346.96519999999998</v>
      </c>
      <c r="EM36" s="66">
        <v>312.58109999999999</v>
      </c>
      <c r="EN36" s="64">
        <v>259.20699999999999</v>
      </c>
      <c r="EO36" s="64">
        <v>265.46120000000002</v>
      </c>
      <c r="EP36" s="64">
        <v>350.38479999999998</v>
      </c>
      <c r="EQ36" s="64">
        <v>394.32119999999998</v>
      </c>
      <c r="ER36" s="66">
        <v>291.48840000000001</v>
      </c>
      <c r="ES36" s="64">
        <v>559.93299999999999</v>
      </c>
      <c r="ET36" s="64">
        <v>626.57119999999998</v>
      </c>
      <c r="EU36" s="66">
        <v>453.63139999999999</v>
      </c>
      <c r="EV36" s="64">
        <v>364.99079999999998</v>
      </c>
      <c r="EW36" s="64">
        <v>357.64510000000001</v>
      </c>
      <c r="EX36" s="66">
        <v>547.58579999999995</v>
      </c>
      <c r="EY36" s="66">
        <v>698.81899999999996</v>
      </c>
      <c r="EZ36" s="64">
        <v>127.40860000000001</v>
      </c>
      <c r="FA36" s="64">
        <v>158.01750000000001</v>
      </c>
      <c r="FB36" s="64">
        <v>155.8194</v>
      </c>
      <c r="FC36" s="64">
        <v>114.0882</v>
      </c>
      <c r="FD36" s="64">
        <v>131.7012</v>
      </c>
      <c r="FE36" s="64">
        <v>133.94990000000001</v>
      </c>
      <c r="FF36" s="64">
        <v>103.6104</v>
      </c>
      <c r="FG36" s="64">
        <v>121.6948</v>
      </c>
      <c r="FH36" s="64">
        <v>150.7131</v>
      </c>
      <c r="FI36" s="64">
        <v>116.15470000000001</v>
      </c>
      <c r="FJ36" s="64">
        <v>183.89449999999999</v>
      </c>
      <c r="FK36" s="64">
        <v>162.79159999999999</v>
      </c>
      <c r="FL36" s="64">
        <v>73.590400000000002</v>
      </c>
      <c r="FM36" s="64">
        <v>94.636799999999994</v>
      </c>
      <c r="FN36" s="64">
        <v>131.22</v>
      </c>
      <c r="FO36" s="64">
        <v>144.06710000000001</v>
      </c>
      <c r="FP36" s="64">
        <v>117.6388</v>
      </c>
      <c r="FQ36" s="64">
        <v>171.01689999999999</v>
      </c>
      <c r="FR36" s="64">
        <v>182.0077</v>
      </c>
      <c r="FS36" s="64">
        <v>143.45349999999999</v>
      </c>
      <c r="FT36" s="64">
        <v>175.1764</v>
      </c>
      <c r="FU36" s="64">
        <v>187.38589999999999</v>
      </c>
      <c r="FV36" s="64">
        <v>124.5412</v>
      </c>
      <c r="FW36" s="64">
        <v>151.42359999999999</v>
      </c>
      <c r="FX36" s="65">
        <v>178.66630000000001</v>
      </c>
      <c r="FY36" s="65">
        <v>206.30879999999999</v>
      </c>
      <c r="FZ36" s="65">
        <v>201.61420000000001</v>
      </c>
      <c r="GA36" s="65">
        <v>225.47020000000001</v>
      </c>
      <c r="GB36" s="71">
        <v>103.803</v>
      </c>
      <c r="GC36" s="71">
        <v>155.40479999999999</v>
      </c>
      <c r="GD36" s="65">
        <v>133.47069999999999</v>
      </c>
      <c r="GE36" s="65">
        <v>107.17230000000001</v>
      </c>
      <c r="GF36" s="65">
        <v>171.1311</v>
      </c>
      <c r="GG36" s="65">
        <v>149.56319999999999</v>
      </c>
    </row>
    <row r="37" spans="1:189">
      <c r="A37" s="104"/>
      <c r="B37" s="10" t="s">
        <v>31</v>
      </c>
      <c r="C37" s="64">
        <v>42.4041</v>
      </c>
      <c r="D37" s="64">
        <v>15.383800000000001</v>
      </c>
      <c r="E37" s="64">
        <v>76.005700000000004</v>
      </c>
      <c r="F37" s="64">
        <v>89.974400000000003</v>
      </c>
      <c r="G37" s="64">
        <v>-38.4754</v>
      </c>
      <c r="H37" s="64">
        <v>-2.5211999999999901</v>
      </c>
      <c r="I37" s="64">
        <v>37.237000000000002</v>
      </c>
      <c r="J37" s="64">
        <v>96.064400000000006</v>
      </c>
      <c r="K37" s="64">
        <v>10.631500000000001</v>
      </c>
      <c r="L37" s="64">
        <v>146.63</v>
      </c>
      <c r="M37" s="64">
        <v>7.7951999999999897</v>
      </c>
      <c r="N37" s="64">
        <v>3.1598999999999902</v>
      </c>
      <c r="O37" s="64">
        <v>75.032200000000003</v>
      </c>
      <c r="P37" s="64">
        <v>34.028799999999997</v>
      </c>
      <c r="Q37" s="64">
        <v>-6.6249000000000304</v>
      </c>
      <c r="R37" s="64">
        <v>54.679200000000002</v>
      </c>
      <c r="S37" s="64">
        <v>-21.865400000000001</v>
      </c>
      <c r="T37" s="64">
        <v>-18.479500000000002</v>
      </c>
      <c r="U37" s="64">
        <v>1.6272</v>
      </c>
      <c r="V37" s="64">
        <v>72.0946</v>
      </c>
      <c r="W37" s="64">
        <v>-19.540099999999999</v>
      </c>
      <c r="X37" s="64">
        <v>-52.443199999999997</v>
      </c>
      <c r="Y37" s="64">
        <v>-3.6230999999999902</v>
      </c>
      <c r="Z37" s="64">
        <v>-159.9692</v>
      </c>
      <c r="AA37" s="64">
        <v>34.258299999999998</v>
      </c>
      <c r="AB37" s="64">
        <v>57.622700000000002</v>
      </c>
      <c r="AC37" s="64">
        <v>33.306600000000003</v>
      </c>
      <c r="AD37" s="64">
        <v>-17.5854</v>
      </c>
      <c r="AE37" s="64">
        <v>-53.443399999999997</v>
      </c>
      <c r="AF37" s="64">
        <v>-107.0479</v>
      </c>
      <c r="AG37" s="64">
        <v>-34.128300000000003</v>
      </c>
      <c r="AH37" s="64">
        <v>-11.707599999999999</v>
      </c>
      <c r="AI37" s="64">
        <v>-56.7729</v>
      </c>
      <c r="AJ37" s="64">
        <v>-6.1992000000000198</v>
      </c>
      <c r="AK37" s="64">
        <v>54.18</v>
      </c>
      <c r="AL37" s="64">
        <v>95.140299999999996</v>
      </c>
      <c r="AM37" s="64">
        <v>93.900999999999996</v>
      </c>
      <c r="AN37" s="64">
        <v>25.48</v>
      </c>
      <c r="AO37" s="64">
        <v>44.21</v>
      </c>
      <c r="AP37" s="64">
        <v>91.074799999999996</v>
      </c>
      <c r="AQ37" s="64">
        <v>104.35720000000001</v>
      </c>
      <c r="AR37" s="64">
        <v>144</v>
      </c>
      <c r="AS37" s="64">
        <v>25.831199999999999</v>
      </c>
      <c r="AT37" s="64">
        <v>93.317599999999999</v>
      </c>
      <c r="AU37" s="64">
        <v>180.13</v>
      </c>
      <c r="AV37" s="64">
        <v>129.9709</v>
      </c>
      <c r="AW37" s="64">
        <v>204.19</v>
      </c>
      <c r="AX37" s="64">
        <v>184.75</v>
      </c>
      <c r="AY37" s="64">
        <v>253.53</v>
      </c>
      <c r="AZ37" s="64">
        <v>227.3578</v>
      </c>
      <c r="BA37" s="64">
        <v>26.909300000000002</v>
      </c>
      <c r="BB37" s="64">
        <v>14.702400000000001</v>
      </c>
      <c r="BC37" s="64">
        <v>8.6121999999999996</v>
      </c>
      <c r="BD37" s="64">
        <v>-26.814900000000002</v>
      </c>
      <c r="BE37" s="64">
        <v>9.8228000000000009</v>
      </c>
      <c r="BF37" s="64">
        <v>56.688299999999998</v>
      </c>
      <c r="BG37" s="64">
        <v>-62.767299999999999</v>
      </c>
      <c r="BH37" s="64">
        <v>-18.1907</v>
      </c>
      <c r="BI37" s="64">
        <v>19.4772</v>
      </c>
      <c r="BJ37" s="64">
        <v>51.3324</v>
      </c>
      <c r="BK37" s="64">
        <v>-58.6492</v>
      </c>
      <c r="BL37" s="64">
        <v>-153.5172</v>
      </c>
      <c r="BM37" s="64">
        <v>-258.14460000000003</v>
      </c>
      <c r="BN37" s="64">
        <v>-68.788200000000003</v>
      </c>
      <c r="BO37" s="64">
        <v>-62.162500000000001</v>
      </c>
      <c r="BP37" s="64">
        <v>-84.413700000000006</v>
      </c>
      <c r="BQ37" s="64">
        <v>-159.46449999999999</v>
      </c>
      <c r="BR37" s="64">
        <v>-679.44830000000002</v>
      </c>
      <c r="BS37" s="64">
        <v>-154.01150000000001</v>
      </c>
      <c r="BT37" s="64">
        <v>-17.2273</v>
      </c>
      <c r="BU37" s="64">
        <v>-67.437700000000007</v>
      </c>
      <c r="BV37" s="64">
        <v>-178.51</v>
      </c>
      <c r="BW37" s="64">
        <v>-247.42939999999999</v>
      </c>
      <c r="BX37" s="64">
        <v>-61.0565</v>
      </c>
      <c r="BY37" s="64">
        <v>-54.194200000000002</v>
      </c>
      <c r="BZ37" s="64">
        <v>-12.517300000000001</v>
      </c>
      <c r="CA37" s="64">
        <v>13.1778</v>
      </c>
      <c r="CB37" s="64">
        <v>-8.3374000000000006</v>
      </c>
      <c r="CC37" s="64">
        <v>-80.027900000000002</v>
      </c>
      <c r="CD37" s="64">
        <v>-18.416899999999998</v>
      </c>
      <c r="CE37" s="64">
        <v>-112.4443</v>
      </c>
      <c r="CF37" s="64">
        <v>-38.803400000000003</v>
      </c>
      <c r="CG37" s="64">
        <v>-100.54430000000001</v>
      </c>
      <c r="CH37" s="64">
        <v>-127.9284</v>
      </c>
      <c r="CI37" s="64">
        <v>-79.701599999999999</v>
      </c>
      <c r="CJ37" s="64">
        <v>46.711100000000002</v>
      </c>
      <c r="CK37" s="64">
        <v>-1.3070999999999999</v>
      </c>
      <c r="CL37" s="64">
        <v>50.795099999999998</v>
      </c>
      <c r="CM37" s="64">
        <v>34.206000000000003</v>
      </c>
      <c r="CN37" s="64">
        <v>44.509099999999997</v>
      </c>
      <c r="CO37" s="64">
        <v>26.1997</v>
      </c>
      <c r="CP37" s="64">
        <v>30.8368</v>
      </c>
      <c r="CQ37" s="64">
        <v>-75.436400000000006</v>
      </c>
      <c r="CR37" s="64">
        <v>-62.588700000000003</v>
      </c>
      <c r="CS37" s="64">
        <v>-119.6677</v>
      </c>
      <c r="CT37" s="64">
        <v>-154.91929999999999</v>
      </c>
      <c r="CU37" s="64">
        <v>-113.3562</v>
      </c>
      <c r="CV37" s="67">
        <v>-44.181399999999996</v>
      </c>
      <c r="CW37" s="64">
        <v>-20.0379</v>
      </c>
      <c r="CX37" s="64">
        <v>50.299300000000002</v>
      </c>
      <c r="CY37" s="64">
        <v>16.660799999999998</v>
      </c>
      <c r="CZ37" s="64">
        <v>-137.4068</v>
      </c>
      <c r="DA37" s="64">
        <v>-153.38140000000001</v>
      </c>
      <c r="DB37" s="66">
        <v>-53.909500000000001</v>
      </c>
      <c r="DC37" s="66">
        <v>2.5718000000000001</v>
      </c>
      <c r="DD37" s="64">
        <v>27.5396</v>
      </c>
      <c r="DE37" s="64">
        <v>46.066699999999997</v>
      </c>
      <c r="DF37" s="66">
        <v>96.237700000000004</v>
      </c>
      <c r="DG37" s="64">
        <v>66.426000000000002</v>
      </c>
      <c r="DH37" s="64">
        <v>95.671499999999995</v>
      </c>
      <c r="DI37" s="64">
        <v>182.53039999999999</v>
      </c>
      <c r="DJ37" s="64">
        <v>143.47489999999999</v>
      </c>
      <c r="DK37" s="64">
        <v>191.52869999999999</v>
      </c>
      <c r="DL37" s="64">
        <v>97.256799999999998</v>
      </c>
      <c r="DM37" s="64">
        <v>112.9335</v>
      </c>
      <c r="DN37" s="64">
        <v>110.73990000000001</v>
      </c>
      <c r="DO37" s="64">
        <v>54.243600000000001</v>
      </c>
      <c r="DP37" s="64">
        <v>108.0728</v>
      </c>
      <c r="DQ37" s="64">
        <v>135.25190000000001</v>
      </c>
      <c r="DR37" s="64">
        <v>153.59960000000001</v>
      </c>
      <c r="DS37" s="64">
        <v>89.948800000000006</v>
      </c>
      <c r="DT37" s="66">
        <v>157.4462</v>
      </c>
      <c r="DU37" s="64">
        <v>166.15790000000001</v>
      </c>
      <c r="DV37" s="64">
        <v>41.414400000000001</v>
      </c>
      <c r="DW37" s="66">
        <v>76.258200000000002</v>
      </c>
      <c r="DX37" s="64">
        <v>53.889299999999999</v>
      </c>
      <c r="DY37" s="64">
        <v>84.765600000000006</v>
      </c>
      <c r="DZ37" s="66">
        <v>112.61969999999999</v>
      </c>
      <c r="EA37" s="66">
        <v>114.40309999999999</v>
      </c>
      <c r="EB37" s="64">
        <v>110.5594</v>
      </c>
      <c r="EC37" s="64">
        <v>149.99459999999999</v>
      </c>
      <c r="ED37" s="64">
        <v>348.48160000000001</v>
      </c>
      <c r="EE37" s="64">
        <v>120.8558</v>
      </c>
      <c r="EF37" s="66">
        <v>152.66550000000001</v>
      </c>
      <c r="EG37" s="64">
        <v>65.382400000000004</v>
      </c>
      <c r="EH37" s="64">
        <v>25.5609</v>
      </c>
      <c r="EI37" s="66">
        <v>212.16579999999999</v>
      </c>
      <c r="EJ37" s="64">
        <v>149.4873</v>
      </c>
      <c r="EK37" s="64">
        <v>54.238700000000001</v>
      </c>
      <c r="EL37" s="66">
        <v>-28.538499999999999</v>
      </c>
      <c r="EM37" s="66">
        <v>39.0779</v>
      </c>
      <c r="EN37" s="64">
        <v>38.697200000000002</v>
      </c>
      <c r="EO37" s="64">
        <v>214.1206</v>
      </c>
      <c r="EP37" s="64">
        <v>111.85980000000001</v>
      </c>
      <c r="EQ37" s="64">
        <v>-30.857099999999999</v>
      </c>
      <c r="ER37" s="66">
        <v>45.018099999999997</v>
      </c>
      <c r="ES37" s="64">
        <v>81.656300000000002</v>
      </c>
      <c r="ET37" s="64">
        <v>-95.603200000000001</v>
      </c>
      <c r="EU37" s="66">
        <v>-52.388800000000003</v>
      </c>
      <c r="EV37" s="64">
        <v>-66.218299999999999</v>
      </c>
      <c r="EW37" s="64">
        <v>10.129899999999999</v>
      </c>
      <c r="EX37" s="66">
        <v>-152.99619999999999</v>
      </c>
      <c r="EY37" s="66">
        <v>-304.52940000000001</v>
      </c>
      <c r="EZ37" s="64">
        <v>119.1362</v>
      </c>
      <c r="FA37" s="64">
        <v>125.4688</v>
      </c>
      <c r="FB37" s="64">
        <v>123.59520000000001</v>
      </c>
      <c r="FC37" s="64">
        <v>117.8359</v>
      </c>
      <c r="FD37" s="64">
        <v>283.44150000000002</v>
      </c>
      <c r="FE37" s="64">
        <v>242.58349999999999</v>
      </c>
      <c r="FF37" s="64">
        <v>296.97399999999999</v>
      </c>
      <c r="FG37" s="64">
        <v>284.81490000000002</v>
      </c>
      <c r="FH37" s="64">
        <v>167.18809999999999</v>
      </c>
      <c r="FI37" s="64">
        <v>137.93459999999999</v>
      </c>
      <c r="FJ37" s="64">
        <v>111.4734</v>
      </c>
      <c r="FK37" s="64">
        <v>42.172800000000002</v>
      </c>
      <c r="FL37" s="64">
        <v>85.447100000000006</v>
      </c>
      <c r="FM37" s="64">
        <v>168.8691</v>
      </c>
      <c r="FN37" s="64">
        <v>92.9512</v>
      </c>
      <c r="FO37" s="64">
        <v>106.7252</v>
      </c>
      <c r="FP37" s="64">
        <v>40.515300000000003</v>
      </c>
      <c r="FQ37" s="64">
        <v>45.419400000000003</v>
      </c>
      <c r="FR37" s="64">
        <v>-16.840199999999999</v>
      </c>
      <c r="FS37" s="64">
        <v>39.544800000000002</v>
      </c>
      <c r="FT37" s="64">
        <v>-20.212299999999999</v>
      </c>
      <c r="FU37" s="64">
        <v>12.2201</v>
      </c>
      <c r="FV37" s="64">
        <v>134.63480000000001</v>
      </c>
      <c r="FW37" s="64">
        <v>232.42420000000001</v>
      </c>
      <c r="FX37" s="65">
        <v>76.102000000000004</v>
      </c>
      <c r="FY37" s="65">
        <v>38.774799999999999</v>
      </c>
      <c r="FZ37" s="65">
        <v>-20.0749</v>
      </c>
      <c r="GA37" s="65">
        <v>-47.136600000000001</v>
      </c>
      <c r="GB37" s="71">
        <v>73.090800000000002</v>
      </c>
      <c r="GC37" s="71">
        <v>79.995500000000007</v>
      </c>
      <c r="GD37" s="65">
        <v>145.51419999999999</v>
      </c>
      <c r="GE37" s="65">
        <v>191.12190000000001</v>
      </c>
      <c r="GF37" s="65">
        <v>106.66930000000001</v>
      </c>
      <c r="GG37" s="65">
        <v>204.6557</v>
      </c>
    </row>
    <row r="38" spans="1:189">
      <c r="A38" s="63" t="s">
        <v>32</v>
      </c>
      <c r="B38" s="10" t="s">
        <v>31</v>
      </c>
      <c r="C38" s="64">
        <v>1.1992</v>
      </c>
      <c r="D38" s="64">
        <v>3.2970000000000002</v>
      </c>
      <c r="E38" s="64">
        <v>3.7885</v>
      </c>
      <c r="F38" s="64">
        <v>4.4703999999999997</v>
      </c>
      <c r="G38" s="64">
        <v>14.160399999999999</v>
      </c>
      <c r="H38" s="64">
        <v>8.8978999999999999</v>
      </c>
      <c r="I38" s="64">
        <v>6.1524000000000001</v>
      </c>
      <c r="J38" s="64">
        <v>6.3295000000000003</v>
      </c>
      <c r="K38" s="64">
        <v>29.969200000000001</v>
      </c>
      <c r="L38" s="64">
        <v>21.699400000000001</v>
      </c>
      <c r="M38" s="64">
        <v>20.447500000000002</v>
      </c>
      <c r="N38" s="64">
        <v>8.4890000000000008</v>
      </c>
      <c r="O38" s="64">
        <v>38.755600000000001</v>
      </c>
      <c r="P38" s="64">
        <v>11.882</v>
      </c>
      <c r="Q38" s="64">
        <v>27.011800000000001</v>
      </c>
      <c r="R38" s="64">
        <v>22.922599999999999</v>
      </c>
      <c r="S38" s="64">
        <v>2.0971000000000002</v>
      </c>
      <c r="T38" s="64">
        <v>6.9612999999999996</v>
      </c>
      <c r="U38" s="64">
        <v>5.9690000000000003</v>
      </c>
      <c r="V38" s="64">
        <v>14.059799999999999</v>
      </c>
      <c r="W38" s="64">
        <v>16.1219</v>
      </c>
      <c r="X38" s="64">
        <v>16.5229</v>
      </c>
      <c r="Y38" s="64">
        <v>8.3032000000000004</v>
      </c>
      <c r="Z38" s="64">
        <v>11.089399999999999</v>
      </c>
      <c r="AA38" s="64">
        <v>4.2317999999999998</v>
      </c>
      <c r="AB38" s="64">
        <v>4.0854999999999997</v>
      </c>
      <c r="AC38" s="64">
        <v>7.5639000000000003</v>
      </c>
      <c r="AD38" s="64">
        <v>-1.5407</v>
      </c>
      <c r="AE38" s="72">
        <v>-0.1787</v>
      </c>
      <c r="AF38" s="64">
        <v>0.74770000000000003</v>
      </c>
      <c r="AG38" s="64">
        <v>-0.35439999999999999</v>
      </c>
      <c r="AH38" s="64">
        <v>0.95230000000000004</v>
      </c>
      <c r="AI38" s="64">
        <v>11.2052</v>
      </c>
      <c r="AJ38" s="64">
        <v>2.0238999999999998</v>
      </c>
      <c r="AK38" s="64">
        <v>0.27029999999999998</v>
      </c>
      <c r="AL38" s="64">
        <v>0.68789999999999996</v>
      </c>
      <c r="AM38" s="64">
        <v>-1.8634999999999999</v>
      </c>
      <c r="AN38" s="64">
        <v>1.8084</v>
      </c>
      <c r="AO38" s="64">
        <v>0.14069999999999999</v>
      </c>
      <c r="AP38" s="64">
        <v>-6.7415000000000003</v>
      </c>
      <c r="AQ38" s="64">
        <v>8.9621999999999993</v>
      </c>
      <c r="AR38" s="64">
        <v>0.59330000000000005</v>
      </c>
      <c r="AS38" s="64">
        <v>5.8452000000000002</v>
      </c>
      <c r="AT38" s="64">
        <v>0.57079999999999997</v>
      </c>
      <c r="AU38" s="64">
        <v>-0.1711</v>
      </c>
      <c r="AV38" s="64">
        <v>2.0131999999999999</v>
      </c>
      <c r="AW38" s="64">
        <v>2.9085000000000001</v>
      </c>
      <c r="AX38" s="64">
        <v>11.610900000000001</v>
      </c>
      <c r="AY38" s="64">
        <v>11.9696</v>
      </c>
      <c r="AZ38" s="64">
        <v>7.5883000000000003</v>
      </c>
      <c r="BA38" s="64">
        <v>26.753</v>
      </c>
      <c r="BB38" s="64">
        <v>15.4618</v>
      </c>
      <c r="BC38" s="64">
        <v>7.8281999999999998</v>
      </c>
      <c r="BD38" s="64">
        <v>11.8866</v>
      </c>
      <c r="BE38" s="64">
        <v>8.1934000000000005</v>
      </c>
      <c r="BF38" s="64">
        <v>12.9077</v>
      </c>
      <c r="BG38" s="64">
        <v>3.8258000000000001</v>
      </c>
      <c r="BH38" s="64">
        <v>12.288600000000001</v>
      </c>
      <c r="BI38" s="64">
        <v>15.365399999999999</v>
      </c>
      <c r="BJ38" s="64">
        <v>20.779900000000001</v>
      </c>
      <c r="BK38" s="64">
        <v>14.7492</v>
      </c>
      <c r="BL38" s="64">
        <v>6.2451999999999996</v>
      </c>
      <c r="BM38" s="64">
        <v>30.595500000000001</v>
      </c>
      <c r="BN38" s="64">
        <v>-5.9627999999999997</v>
      </c>
      <c r="BO38" s="64">
        <v>-6.8400999999999996</v>
      </c>
      <c r="BP38" s="64">
        <v>4.2839999999999998</v>
      </c>
      <c r="BQ38" s="64">
        <v>-13.9</v>
      </c>
      <c r="BR38" s="64">
        <v>17.566299999999998</v>
      </c>
      <c r="BS38" s="64">
        <v>-4.2565999999999997</v>
      </c>
      <c r="BT38" s="64">
        <v>-1.6605000000000001</v>
      </c>
      <c r="BU38" s="64">
        <v>1.6767000000000001</v>
      </c>
      <c r="BV38" s="64">
        <v>-19.0002</v>
      </c>
      <c r="BW38" s="64">
        <v>-4.6901000000000002</v>
      </c>
      <c r="BX38" s="64">
        <v>-28.720199999999998</v>
      </c>
      <c r="BY38" s="64">
        <v>-57.707799999999999</v>
      </c>
      <c r="BZ38" s="64">
        <v>-13.3483</v>
      </c>
      <c r="CA38" s="64">
        <v>-34.983400000000003</v>
      </c>
      <c r="CB38" s="64">
        <v>-65.779600000000002</v>
      </c>
      <c r="CC38" s="64">
        <v>-23.494499999999999</v>
      </c>
      <c r="CD38" s="64">
        <v>-15.751899999999999</v>
      </c>
      <c r="CE38" s="64">
        <v>-63.688000000000002</v>
      </c>
      <c r="CF38" s="64">
        <v>-11.6577</v>
      </c>
      <c r="CG38" s="64">
        <v>-31.489699999999999</v>
      </c>
      <c r="CH38" s="64">
        <v>-43.171300000000002</v>
      </c>
      <c r="CI38" s="64">
        <v>-15.3589</v>
      </c>
      <c r="CJ38" s="64">
        <v>-18.789300000000001</v>
      </c>
      <c r="CK38" s="64">
        <v>-53.6586</v>
      </c>
      <c r="CL38" s="64">
        <v>-27.468699999999998</v>
      </c>
      <c r="CM38" s="64">
        <v>-35.9724</v>
      </c>
      <c r="CN38" s="64">
        <v>-40.977899999999998</v>
      </c>
      <c r="CO38" s="64">
        <v>-20.542899999999999</v>
      </c>
      <c r="CP38" s="64">
        <v>-17.984000000000002</v>
      </c>
      <c r="CQ38" s="64">
        <v>-27.097200000000001</v>
      </c>
      <c r="CR38" s="64">
        <v>-18.699200000000001</v>
      </c>
      <c r="CS38" s="64">
        <v>-101.5921</v>
      </c>
      <c r="CT38" s="64">
        <v>-48.858400000000003</v>
      </c>
      <c r="CU38" s="64">
        <v>-36.736800000000002</v>
      </c>
      <c r="CV38" s="67">
        <v>-21.1997</v>
      </c>
      <c r="CW38" s="64">
        <v>-58.4938</v>
      </c>
      <c r="CX38" s="64">
        <v>-46.258099999999999</v>
      </c>
      <c r="CY38" s="64">
        <v>-40.827100000000002</v>
      </c>
      <c r="CZ38" s="64">
        <v>-58.281999999999996</v>
      </c>
      <c r="DA38" s="64">
        <v>-42.377000000000002</v>
      </c>
      <c r="DB38" s="66">
        <v>-17.069099999999999</v>
      </c>
      <c r="DC38" s="66">
        <v>-12.3309</v>
      </c>
      <c r="DD38" s="64">
        <v>-18.263300000000001</v>
      </c>
      <c r="DE38" s="64">
        <v>-14.512600000000001</v>
      </c>
      <c r="DF38" s="66">
        <v>9.8269000000000002</v>
      </c>
      <c r="DG38" s="64">
        <v>-3.3319999999999999</v>
      </c>
      <c r="DH38" s="64">
        <v>-6.2847999999999997</v>
      </c>
      <c r="DI38" s="64">
        <v>7.1882999999999999</v>
      </c>
      <c r="DJ38" s="64">
        <v>7.2756999999999996</v>
      </c>
      <c r="DK38" s="64">
        <v>7.1569000000000003</v>
      </c>
      <c r="DL38" s="64">
        <v>-9.4542000000000002</v>
      </c>
      <c r="DM38" s="64">
        <v>-7.3592000000000004</v>
      </c>
      <c r="DN38" s="64">
        <v>3.6770999999999998</v>
      </c>
      <c r="DO38" s="64">
        <v>-8.3398000000000003</v>
      </c>
      <c r="DP38" s="64">
        <v>-19.610700000000001</v>
      </c>
      <c r="DQ38" s="64">
        <v>-3.5746000000000002</v>
      </c>
      <c r="DR38" s="64">
        <v>11.956799999999999</v>
      </c>
      <c r="DS38" s="64">
        <v>6.0404999999999998</v>
      </c>
      <c r="DT38" s="66">
        <v>2.6156999999999999</v>
      </c>
      <c r="DU38" s="64">
        <v>22.0609</v>
      </c>
      <c r="DV38" s="64">
        <v>-19.773800000000001</v>
      </c>
      <c r="DW38" s="73">
        <v>-2.1124000000000001</v>
      </c>
      <c r="DX38" s="64">
        <v>-23.484300000000001</v>
      </c>
      <c r="DY38" s="64">
        <v>-0.5675</v>
      </c>
      <c r="DZ38" s="66">
        <v>8.9537999999999993</v>
      </c>
      <c r="EA38" s="66">
        <v>-0.85670000000000002</v>
      </c>
      <c r="EB38" s="64">
        <v>-37.099400000000003</v>
      </c>
      <c r="EC38" s="64">
        <v>-55.813899999999997</v>
      </c>
      <c r="ED38" s="64">
        <v>-37.661700000000003</v>
      </c>
      <c r="EE38" s="64">
        <v>-40.971800000000002</v>
      </c>
      <c r="EF38" s="66">
        <v>-20.482600000000001</v>
      </c>
      <c r="EG38" s="64">
        <v>-7.609</v>
      </c>
      <c r="EH38" s="64">
        <v>-49.412799999999997</v>
      </c>
      <c r="EI38" s="73">
        <v>-27.312999999999999</v>
      </c>
      <c r="EJ38" s="64">
        <v>-9.6555999999999997</v>
      </c>
      <c r="EK38" s="64">
        <v>-50.473500000000001</v>
      </c>
      <c r="EL38" s="66">
        <v>-27.264800000000001</v>
      </c>
      <c r="EM38" s="66">
        <v>-51.455800000000004</v>
      </c>
      <c r="EN38" s="64">
        <v>-43.243000000000002</v>
      </c>
      <c r="EO38" s="64">
        <v>-56.013500000000001</v>
      </c>
      <c r="EP38" s="64">
        <v>-52.393700000000003</v>
      </c>
      <c r="EQ38" s="64">
        <v>-30.500399999999999</v>
      </c>
      <c r="ER38" s="66">
        <v>-3.6448</v>
      </c>
      <c r="ES38" s="64">
        <v>-18.0398</v>
      </c>
      <c r="ET38" s="64">
        <v>-15.0031</v>
      </c>
      <c r="EU38" s="73">
        <v>-41.929099999999998</v>
      </c>
      <c r="EV38" s="64">
        <v>-83.021500000000003</v>
      </c>
      <c r="EW38" s="64">
        <v>-72.584699999999998</v>
      </c>
      <c r="EX38" s="66">
        <v>-57.857199999999999</v>
      </c>
      <c r="EY38" s="66">
        <v>-110.31319999999999</v>
      </c>
      <c r="EZ38" s="64">
        <v>-44.149299999999997</v>
      </c>
      <c r="FA38" s="64">
        <v>-97.881600000000006</v>
      </c>
      <c r="FB38" s="64">
        <v>-32.723399999999998</v>
      </c>
      <c r="FC38" s="64">
        <v>-30.1738</v>
      </c>
      <c r="FD38" s="64">
        <v>-25.964099999999998</v>
      </c>
      <c r="FE38" s="64">
        <v>-30.032499999999999</v>
      </c>
      <c r="FF38" s="64">
        <v>1.1309</v>
      </c>
      <c r="FG38" s="64">
        <v>22.9587</v>
      </c>
      <c r="FH38" s="64">
        <v>5.3216999999999999</v>
      </c>
      <c r="FI38" s="64">
        <v>-6.5099</v>
      </c>
      <c r="FJ38" s="64">
        <v>-10.42</v>
      </c>
      <c r="FK38" s="64">
        <v>-5.2790999999999997</v>
      </c>
      <c r="FL38" s="64">
        <v>3.2879999999999998</v>
      </c>
      <c r="FM38" s="64">
        <v>1.8857999999999999</v>
      </c>
      <c r="FN38" s="64">
        <v>0.56130000000000002</v>
      </c>
      <c r="FO38" s="64">
        <v>5.5738000000000003</v>
      </c>
      <c r="FP38" s="64">
        <v>0.65300000000000002</v>
      </c>
      <c r="FQ38" s="64">
        <v>-0.2747</v>
      </c>
      <c r="FR38" s="64">
        <v>-2.1617999999999999</v>
      </c>
      <c r="FS38" s="64">
        <v>-6.1814</v>
      </c>
      <c r="FT38" s="64">
        <v>-8.9509000000000007</v>
      </c>
      <c r="FU38" s="64">
        <v>-46.814999999999998</v>
      </c>
      <c r="FV38" s="64">
        <v>-23.676600000000001</v>
      </c>
      <c r="FW38" s="64">
        <v>2.9327999999999999</v>
      </c>
      <c r="FX38" s="65">
        <v>37.204300000000003</v>
      </c>
      <c r="FY38" s="65">
        <v>21.522400000000001</v>
      </c>
      <c r="FZ38" s="65">
        <v>-11.9794</v>
      </c>
      <c r="GA38" s="65">
        <v>-44.510800000000003</v>
      </c>
      <c r="GB38" s="71">
        <v>-18.7224</v>
      </c>
      <c r="GC38" s="71">
        <v>-16.885400000000001</v>
      </c>
      <c r="GD38" s="65">
        <v>-63.342300000000002</v>
      </c>
      <c r="GE38" s="65">
        <v>1.7817000000000001</v>
      </c>
      <c r="GF38" s="65">
        <v>-1.2218</v>
      </c>
      <c r="GG38" s="65">
        <v>-2.5981999999999998</v>
      </c>
    </row>
    <row r="39" spans="1:189">
      <c r="A39" s="63" t="s">
        <v>33</v>
      </c>
      <c r="B39" s="10" t="s">
        <v>31</v>
      </c>
      <c r="C39" s="64">
        <v>2.7345999999999999</v>
      </c>
      <c r="D39" s="64">
        <v>-2.2042999999999999</v>
      </c>
      <c r="E39" s="64">
        <v>-3.8933</v>
      </c>
      <c r="F39" s="64">
        <v>-2.5589</v>
      </c>
      <c r="G39" s="64">
        <v>-3.7301000000000002</v>
      </c>
      <c r="H39" s="64">
        <v>-1.2108000000000001</v>
      </c>
      <c r="I39" s="64">
        <v>-2.0400000000000001E-2</v>
      </c>
      <c r="J39" s="64">
        <v>-0.30609999999999998</v>
      </c>
      <c r="K39" s="64">
        <v>-0.4677</v>
      </c>
      <c r="L39" s="64">
        <v>-0.26640000000000003</v>
      </c>
      <c r="M39" s="64">
        <v>0.32869999999999999</v>
      </c>
      <c r="N39" s="64">
        <v>2.2313000000000001</v>
      </c>
      <c r="O39" s="64">
        <v>6.5553999999999997</v>
      </c>
      <c r="P39" s="64">
        <v>0.76180000000000003</v>
      </c>
      <c r="Q39" s="64">
        <v>4.8966000000000003</v>
      </c>
      <c r="R39" s="64">
        <v>6.3041999999999998</v>
      </c>
      <c r="S39" s="64">
        <v>3.5076999999999998</v>
      </c>
      <c r="T39" s="64">
        <v>9.6384000000000007</v>
      </c>
      <c r="U39" s="64">
        <v>8.2363999999999997</v>
      </c>
      <c r="V39" s="64">
        <v>12.53</v>
      </c>
      <c r="W39" s="64">
        <v>9.4967000000000006</v>
      </c>
      <c r="X39" s="64">
        <v>16.100000000000001</v>
      </c>
      <c r="Y39" s="64">
        <v>13.7681</v>
      </c>
      <c r="Z39" s="64">
        <v>12.750999999999999</v>
      </c>
      <c r="AA39" s="64">
        <v>12.187900000000001</v>
      </c>
      <c r="AB39" s="64">
        <v>6.7584</v>
      </c>
      <c r="AC39" s="64">
        <v>11.2151</v>
      </c>
      <c r="AD39" s="64">
        <v>7.7167000000000003</v>
      </c>
      <c r="AE39" s="72">
        <v>9.0402000000000005</v>
      </c>
      <c r="AF39" s="64">
        <v>10.603400000000001</v>
      </c>
      <c r="AG39" s="64">
        <v>14.4062</v>
      </c>
      <c r="AH39" s="64">
        <v>13.5953</v>
      </c>
      <c r="AI39" s="64">
        <v>15.3347</v>
      </c>
      <c r="AJ39" s="64">
        <v>4.83</v>
      </c>
      <c r="AK39" s="64">
        <v>9.7136999999999993</v>
      </c>
      <c r="AL39" s="64">
        <v>9.0905000000000005</v>
      </c>
      <c r="AM39" s="64">
        <v>2.6288999999999998</v>
      </c>
      <c r="AN39" s="64">
        <v>5.9923000000000002</v>
      </c>
      <c r="AO39" s="64">
        <v>0.93859999999999999</v>
      </c>
      <c r="AP39" s="64">
        <v>47.935600000000001</v>
      </c>
      <c r="AQ39" s="64">
        <v>-51.975499999999997</v>
      </c>
      <c r="AR39" s="64">
        <v>5.2591000000000001</v>
      </c>
      <c r="AS39" s="64">
        <v>6.5481999999999996</v>
      </c>
      <c r="AT39" s="64">
        <v>5.1203000000000003</v>
      </c>
      <c r="AU39" s="64">
        <v>7.7988999999999997</v>
      </c>
      <c r="AV39" s="64">
        <v>8.4990000000000006</v>
      </c>
      <c r="AW39" s="64">
        <v>7.5679999999999996</v>
      </c>
      <c r="AX39" s="64">
        <v>18.232800000000001</v>
      </c>
      <c r="AY39" s="64">
        <v>10.1305</v>
      </c>
      <c r="AZ39" s="64">
        <v>19.225899999999999</v>
      </c>
      <c r="BA39" s="64">
        <v>25.624199999999998</v>
      </c>
      <c r="BB39" s="64">
        <v>27.626799999999999</v>
      </c>
      <c r="BC39" s="64">
        <v>26.673100000000002</v>
      </c>
      <c r="BD39" s="64">
        <v>27.9374</v>
      </c>
      <c r="BE39" s="64">
        <v>22.126999999999999</v>
      </c>
      <c r="BF39" s="64">
        <v>22.757200000000001</v>
      </c>
      <c r="BG39" s="64">
        <v>21.940999999999999</v>
      </c>
      <c r="BH39" s="64">
        <v>17.593599999999999</v>
      </c>
      <c r="BI39" s="64">
        <v>21.448399999999999</v>
      </c>
      <c r="BJ39" s="64">
        <v>40.183599999999998</v>
      </c>
      <c r="BK39" s="64">
        <v>31.851700000000001</v>
      </c>
      <c r="BL39" s="64">
        <v>30.4191</v>
      </c>
      <c r="BM39" s="64">
        <v>27.566400000000002</v>
      </c>
      <c r="BN39" s="64">
        <v>13.420500000000001</v>
      </c>
      <c r="BO39" s="64">
        <v>10.069599999999999</v>
      </c>
      <c r="BP39" s="64">
        <v>7.9290000000000003</v>
      </c>
      <c r="BQ39" s="64">
        <v>12.4407</v>
      </c>
      <c r="BR39" s="64">
        <v>6.2514000000000003</v>
      </c>
      <c r="BS39" s="64">
        <v>3.7850999999999999</v>
      </c>
      <c r="BT39" s="64">
        <v>9.0495999999999999</v>
      </c>
      <c r="BU39" s="64">
        <v>10.6922</v>
      </c>
      <c r="BV39" s="64">
        <v>8.0456000000000003</v>
      </c>
      <c r="BW39" s="64">
        <v>-10.379200000000001</v>
      </c>
      <c r="BX39" s="64">
        <v>1.9595</v>
      </c>
      <c r="BY39" s="64">
        <v>-1.1464000000000001</v>
      </c>
      <c r="BZ39" s="64">
        <v>-5.1479999999999997</v>
      </c>
      <c r="CA39" s="64">
        <v>2.0297999999999998</v>
      </c>
      <c r="CB39" s="64">
        <v>-12.444900000000001</v>
      </c>
      <c r="CC39" s="64">
        <v>-3.2202000000000002</v>
      </c>
      <c r="CD39" s="64">
        <v>4.7287999999999997</v>
      </c>
      <c r="CE39" s="64">
        <v>0.64949999999999997</v>
      </c>
      <c r="CF39" s="64">
        <v>-6.4512</v>
      </c>
      <c r="CG39" s="64">
        <v>-3.3993000000000002</v>
      </c>
      <c r="CH39" s="64">
        <v>-19.838799999999999</v>
      </c>
      <c r="CI39" s="64">
        <v>-5.8127000000000004</v>
      </c>
      <c r="CJ39" s="64">
        <v>4.0911999999999997</v>
      </c>
      <c r="CK39" s="64">
        <v>-3.4937</v>
      </c>
      <c r="CL39" s="64">
        <v>1.1842999999999999</v>
      </c>
      <c r="CM39" s="64">
        <v>-0.78180000000000005</v>
      </c>
      <c r="CN39" s="64">
        <v>4.3925000000000001</v>
      </c>
      <c r="CO39" s="64">
        <v>2.9085000000000001</v>
      </c>
      <c r="CP39" s="64">
        <v>7.7690000000000001</v>
      </c>
      <c r="CQ39" s="64">
        <v>-7.28</v>
      </c>
      <c r="CR39" s="64">
        <v>1.2081999999999999</v>
      </c>
      <c r="CS39" s="64">
        <v>-2.1663999999999999</v>
      </c>
      <c r="CT39" s="64">
        <v>-24.989000000000001</v>
      </c>
      <c r="CU39" s="64">
        <v>-7.9211</v>
      </c>
      <c r="CV39" s="67">
        <v>8.9526000000000003</v>
      </c>
      <c r="CW39" s="64">
        <v>-19.701899999999998</v>
      </c>
      <c r="CX39" s="64">
        <v>-1.7411000000000001</v>
      </c>
      <c r="CY39" s="64">
        <v>3.3290000000000002</v>
      </c>
      <c r="CZ39" s="64">
        <v>-2.5305</v>
      </c>
      <c r="DA39" s="64">
        <v>1.3748</v>
      </c>
      <c r="DB39" s="66">
        <v>-62.417299999999997</v>
      </c>
      <c r="DC39" s="66">
        <v>-35.421500000000002</v>
      </c>
      <c r="DD39" s="64">
        <v>-24.438500000000001</v>
      </c>
      <c r="DE39" s="64">
        <v>-18.856300000000001</v>
      </c>
      <c r="DF39" s="66">
        <v>-41.2898</v>
      </c>
      <c r="DG39" s="64">
        <v>-6.5789</v>
      </c>
      <c r="DH39" s="64">
        <v>1.3455999999999999</v>
      </c>
      <c r="DI39" s="64">
        <v>-25.360900000000001</v>
      </c>
      <c r="DJ39" s="64">
        <v>-12.7408</v>
      </c>
      <c r="DK39" s="64">
        <v>-13.959300000000001</v>
      </c>
      <c r="DL39" s="64">
        <v>-35.318300000000001</v>
      </c>
      <c r="DM39" s="64">
        <v>-24.4681</v>
      </c>
      <c r="DN39" s="64">
        <v>-24.238600000000002</v>
      </c>
      <c r="DO39" s="64">
        <v>-28.920300000000001</v>
      </c>
      <c r="DP39" s="64">
        <v>-11.958299999999999</v>
      </c>
      <c r="DQ39" s="64">
        <v>3.8896000000000002</v>
      </c>
      <c r="DR39" s="64">
        <v>-2.2343000000000002</v>
      </c>
      <c r="DS39" s="64">
        <v>-21.539300000000001</v>
      </c>
      <c r="DT39" s="66">
        <v>-3.5251999999999999</v>
      </c>
      <c r="DU39" s="64">
        <v>-37.156199999999998</v>
      </c>
      <c r="DV39" s="64">
        <v>-11.2585</v>
      </c>
      <c r="DW39" s="73">
        <v>-14.1684</v>
      </c>
      <c r="DX39" s="64">
        <v>3.7172999999999998</v>
      </c>
      <c r="DY39" s="64">
        <v>-10.607799999999999</v>
      </c>
      <c r="DZ39" s="66">
        <v>-7.4291</v>
      </c>
      <c r="EA39" s="66">
        <v>-76.118700000000004</v>
      </c>
      <c r="EB39" s="64">
        <v>-9.7050000000000001</v>
      </c>
      <c r="EC39" s="64">
        <v>7.8109999999999999</v>
      </c>
      <c r="ED39" s="64">
        <v>-18.0746</v>
      </c>
      <c r="EE39" s="64">
        <v>-4.1791</v>
      </c>
      <c r="EF39" s="66">
        <v>-4.4452999999999996</v>
      </c>
      <c r="EG39" s="64">
        <v>-33.627800000000001</v>
      </c>
      <c r="EH39" s="64">
        <v>-13.9055</v>
      </c>
      <c r="EI39" s="73">
        <v>4.4900000000000002E-2</v>
      </c>
      <c r="EJ39" s="64">
        <v>-12.0037</v>
      </c>
      <c r="EK39" s="64">
        <v>-20.2181</v>
      </c>
      <c r="EL39" s="66">
        <v>-13.186</v>
      </c>
      <c r="EM39" s="66">
        <v>-36.773499999999999</v>
      </c>
      <c r="EN39" s="64">
        <v>-24.609000000000002</v>
      </c>
      <c r="EO39" s="64">
        <v>-6.4519000000000002</v>
      </c>
      <c r="EP39" s="64">
        <v>-69.292900000000003</v>
      </c>
      <c r="EQ39" s="64">
        <v>-32.8399</v>
      </c>
      <c r="ER39" s="66">
        <v>-41.207799999999999</v>
      </c>
      <c r="ES39" s="64">
        <v>-71.904399999999995</v>
      </c>
      <c r="ET39" s="64">
        <v>-61.652700000000003</v>
      </c>
      <c r="EU39" s="73">
        <v>-47.5685</v>
      </c>
      <c r="EV39" s="64">
        <v>-75.524299999999997</v>
      </c>
      <c r="EW39" s="64">
        <v>-30.468399999999999</v>
      </c>
      <c r="EX39" s="66">
        <v>-79.959199999999996</v>
      </c>
      <c r="EY39" s="66">
        <v>-39.0152</v>
      </c>
      <c r="EZ39" s="64">
        <v>-71.263800000000003</v>
      </c>
      <c r="FA39" s="64">
        <v>-30.711300000000001</v>
      </c>
      <c r="FB39" s="64">
        <v>-75.008499999999998</v>
      </c>
      <c r="FC39" s="64">
        <v>-5.1841999999999997</v>
      </c>
      <c r="FD39" s="64">
        <v>-33.7577</v>
      </c>
      <c r="FE39" s="64">
        <v>-49.493200000000002</v>
      </c>
      <c r="FF39" s="64">
        <v>-16.587199999999999</v>
      </c>
      <c r="FG39" s="64">
        <v>4.0785999999999998</v>
      </c>
      <c r="FH39" s="64">
        <v>-56.570099999999996</v>
      </c>
      <c r="FI39" s="64">
        <v>92.692099999999996</v>
      </c>
      <c r="FJ39" s="64">
        <v>-76.383399999999995</v>
      </c>
      <c r="FK39" s="64">
        <v>-110.61020000000001</v>
      </c>
      <c r="FL39" s="64">
        <v>29.7867</v>
      </c>
      <c r="FM39" s="64">
        <v>-19.707899999999999</v>
      </c>
      <c r="FN39" s="64">
        <v>-57.286099999999998</v>
      </c>
      <c r="FO39" s="64">
        <v>-1.3560000000000001</v>
      </c>
      <c r="FP39" s="64">
        <v>20.1343</v>
      </c>
      <c r="FQ39" s="64">
        <v>-12.0962</v>
      </c>
      <c r="FR39" s="64">
        <v>-6.7491000000000003</v>
      </c>
      <c r="FS39" s="64">
        <v>-13.5871</v>
      </c>
      <c r="FT39" s="64">
        <v>-76.107100000000003</v>
      </c>
      <c r="FU39" s="64">
        <v>-4.5396999999999998</v>
      </c>
      <c r="FV39" s="64">
        <v>-6.3578000000000001</v>
      </c>
      <c r="FW39" s="64">
        <v>-54.2348</v>
      </c>
      <c r="FX39" s="65">
        <v>-26.5029</v>
      </c>
      <c r="FY39" s="65">
        <v>-17.427299999999999</v>
      </c>
      <c r="FZ39" s="65">
        <v>-106.16500000000001</v>
      </c>
      <c r="GA39" s="65">
        <v>-45.313200000000002</v>
      </c>
      <c r="GB39" s="71">
        <v>-36.8185</v>
      </c>
      <c r="GC39" s="71">
        <v>-66.253100000000003</v>
      </c>
      <c r="GD39" s="65">
        <v>-43.185200000000002</v>
      </c>
      <c r="GE39" s="65">
        <v>4.4409999999999998</v>
      </c>
      <c r="GF39" s="65">
        <v>-38.925600000000003</v>
      </c>
      <c r="GG39" s="65">
        <v>-20.535799999999998</v>
      </c>
    </row>
    <row r="40" spans="1:189">
      <c r="A40" s="118" t="s">
        <v>34</v>
      </c>
      <c r="B40" s="11" t="s">
        <v>29</v>
      </c>
      <c r="C40" s="64">
        <v>664.02350000000001</v>
      </c>
      <c r="D40" s="64">
        <v>728.23009999999999</v>
      </c>
      <c r="E40" s="64">
        <v>849.81730000000005</v>
      </c>
      <c r="F40" s="64">
        <v>958.78499999999997</v>
      </c>
      <c r="G40" s="64">
        <v>941.87869999999998</v>
      </c>
      <c r="H40" s="64">
        <v>936.73289999999997</v>
      </c>
      <c r="I40" s="64">
        <v>943.02059999999994</v>
      </c>
      <c r="J40" s="64">
        <v>989.41700000000003</v>
      </c>
      <c r="K40" s="64">
        <v>959.62819999999999</v>
      </c>
      <c r="L40" s="64">
        <v>1071.0624</v>
      </c>
      <c r="M40" s="64">
        <v>1063.1401000000001</v>
      </c>
      <c r="N40" s="64">
        <v>1032.32</v>
      </c>
      <c r="O40" s="64">
        <v>1075.8649</v>
      </c>
      <c r="P40" s="64">
        <v>1075.8262</v>
      </c>
      <c r="Q40" s="64">
        <v>1129.3602000000001</v>
      </c>
      <c r="R40" s="64">
        <v>1151.2979</v>
      </c>
      <c r="S40" s="64">
        <v>1164.3851</v>
      </c>
      <c r="T40" s="64">
        <v>1162.2354</v>
      </c>
      <c r="U40" s="64">
        <v>1121.1963000000001</v>
      </c>
      <c r="V40" s="64">
        <v>1156.7898</v>
      </c>
      <c r="W40" s="64">
        <v>1188.0808999999999</v>
      </c>
      <c r="X40" s="64">
        <v>1127.2092</v>
      </c>
      <c r="Y40" s="64">
        <v>1117.9274</v>
      </c>
      <c r="Z40" s="64">
        <v>1007.7271</v>
      </c>
      <c r="AA40" s="64">
        <v>963.12490000000003</v>
      </c>
      <c r="AB40" s="64">
        <v>980.75850000000003</v>
      </c>
      <c r="AC40" s="64">
        <v>1033.5123000000001</v>
      </c>
      <c r="AD40" s="64">
        <v>979.32029999999997</v>
      </c>
      <c r="AE40" s="64">
        <v>983.03510000000006</v>
      </c>
      <c r="AF40" s="64">
        <v>926.15509999999995</v>
      </c>
      <c r="AG40" s="64">
        <v>889.94949999999994</v>
      </c>
      <c r="AH40" s="64">
        <v>842.63210000000004</v>
      </c>
      <c r="AI40" s="64">
        <v>785.79399999999998</v>
      </c>
      <c r="AJ40" s="64">
        <v>752.28150000000005</v>
      </c>
      <c r="AK40" s="64">
        <v>784.86400000000003</v>
      </c>
      <c r="AL40" s="64">
        <v>826.13199999999995</v>
      </c>
      <c r="AM40" s="64">
        <v>929.27959999999996</v>
      </c>
      <c r="AN40" s="64">
        <v>945.03430000000003</v>
      </c>
      <c r="AO40" s="64">
        <v>1020.8863</v>
      </c>
      <c r="AP40" s="64">
        <v>1071.9247</v>
      </c>
      <c r="AQ40" s="64">
        <v>1212.9718</v>
      </c>
      <c r="AR40" s="64">
        <v>1324.7619</v>
      </c>
      <c r="AS40" s="64">
        <v>1308.3837000000001</v>
      </c>
      <c r="AT40" s="64">
        <v>1334.9006999999999</v>
      </c>
      <c r="AU40" s="64">
        <v>1412.9661000000001</v>
      </c>
      <c r="AV40" s="64">
        <v>1440.3322000000001</v>
      </c>
      <c r="AW40" s="64">
        <v>1537.1429000000001</v>
      </c>
      <c r="AX40" s="64">
        <v>1549.8308999999999</v>
      </c>
      <c r="AY40" s="64">
        <v>1638.3806</v>
      </c>
      <c r="AZ40" s="64">
        <v>1785.3842999999999</v>
      </c>
      <c r="BA40" s="64">
        <v>1810.9607000000001</v>
      </c>
      <c r="BB40" s="64">
        <v>1755.6433999999999</v>
      </c>
      <c r="BC40" s="64">
        <v>1698.92</v>
      </c>
      <c r="BD40" s="64">
        <v>1617.9354000000001</v>
      </c>
      <c r="BE40" s="64">
        <v>1565.0959</v>
      </c>
      <c r="BF40" s="64">
        <v>1563.1321</v>
      </c>
      <c r="BG40" s="64">
        <v>1555.9086</v>
      </c>
      <c r="BH40" s="64">
        <v>1460.1360999999999</v>
      </c>
      <c r="BI40" s="64">
        <v>1428.7237</v>
      </c>
      <c r="BJ40" s="64">
        <v>1392.7254</v>
      </c>
      <c r="BK40" s="64">
        <v>1361.64</v>
      </c>
      <c r="BL40" s="64">
        <v>1284.4929</v>
      </c>
      <c r="BM40" s="64">
        <v>1208.1813999999999</v>
      </c>
      <c r="BN40" s="64">
        <v>1163.2714000000001</v>
      </c>
      <c r="BO40" s="64">
        <v>1131.5062</v>
      </c>
      <c r="BP40" s="64">
        <v>1049.0379</v>
      </c>
      <c r="BQ40" s="64">
        <v>1027.3748000000001</v>
      </c>
      <c r="BR40" s="64">
        <v>993.6431</v>
      </c>
      <c r="BS40" s="64">
        <v>875.84410000000003</v>
      </c>
      <c r="BT40" s="64">
        <v>778.86659999999995</v>
      </c>
      <c r="BU40" s="64">
        <v>695.48760000000004</v>
      </c>
      <c r="BV40" s="64">
        <v>574.97</v>
      </c>
      <c r="BW40" s="64">
        <v>505.30900000000003</v>
      </c>
      <c r="BX40" s="64">
        <v>458.20890000000003</v>
      </c>
      <c r="BY40" s="64">
        <v>415.38319999999999</v>
      </c>
      <c r="BZ40" s="64">
        <v>380.74619999999999</v>
      </c>
      <c r="CA40" s="64">
        <v>368.4271</v>
      </c>
      <c r="CB40" s="64">
        <v>344.56909999999999</v>
      </c>
      <c r="CC40" s="64">
        <v>285.0772</v>
      </c>
      <c r="CD40" s="64">
        <v>250.16300000000001</v>
      </c>
      <c r="CE40" s="64">
        <v>238.792</v>
      </c>
      <c r="CF40" s="64">
        <v>221.72309999999999</v>
      </c>
      <c r="CG40" s="64">
        <v>183.96379999999999</v>
      </c>
      <c r="CH40" s="64">
        <v>142.17750000000001</v>
      </c>
      <c r="CI40" s="64">
        <v>142.52209999999999</v>
      </c>
      <c r="CJ40" s="64">
        <v>172.4068</v>
      </c>
      <c r="CK40" s="64">
        <v>188.63079999999999</v>
      </c>
      <c r="CL40" s="64">
        <v>200.2567</v>
      </c>
      <c r="CM40" s="64">
        <v>213.15020000000001</v>
      </c>
      <c r="CN40" s="64">
        <v>215.4023</v>
      </c>
      <c r="CO40" s="64">
        <v>226.93020000000001</v>
      </c>
      <c r="CP40" s="64">
        <v>258.36630000000002</v>
      </c>
      <c r="CQ40" s="64">
        <v>334.89850000000001</v>
      </c>
      <c r="CR40" s="64">
        <v>330.36559999999997</v>
      </c>
      <c r="CS40" s="64">
        <v>329.80090000000001</v>
      </c>
      <c r="CT40" s="64">
        <v>233.75489999999999</v>
      </c>
      <c r="CU40" s="64">
        <v>294.25959999999998</v>
      </c>
      <c r="CV40" s="67">
        <v>348.61079999999998</v>
      </c>
      <c r="CW40" s="64">
        <v>422.0154</v>
      </c>
      <c r="CX40" s="64">
        <v>574.82929999999999</v>
      </c>
      <c r="CY40" s="64">
        <v>670.28359999999998</v>
      </c>
      <c r="CZ40" s="64">
        <v>671.06970000000001</v>
      </c>
      <c r="DA40" s="64">
        <v>683.68600000000004</v>
      </c>
      <c r="DB40" s="66">
        <v>646.13099999999997</v>
      </c>
      <c r="DC40" s="66">
        <v>598.67790000000002</v>
      </c>
      <c r="DD40" s="64">
        <v>544.73969999999997</v>
      </c>
      <c r="DE40" s="64">
        <v>510.78800000000001</v>
      </c>
      <c r="DF40" s="66">
        <v>494.04090000000002</v>
      </c>
      <c r="DG40" s="64">
        <v>479.1277</v>
      </c>
      <c r="DH40" s="64">
        <v>501.18509999999998</v>
      </c>
      <c r="DI40" s="64">
        <v>555.02459999999996</v>
      </c>
      <c r="DJ40" s="64">
        <v>577.47990000000004</v>
      </c>
      <c r="DK40" s="64">
        <v>672.48910000000001</v>
      </c>
      <c r="DL40" s="64">
        <v>662.60379999999998</v>
      </c>
      <c r="DM40" s="64">
        <v>649.77329999999995</v>
      </c>
      <c r="DN40" s="64">
        <v>717.9923</v>
      </c>
      <c r="DO40" s="64">
        <v>695.11950000000002</v>
      </c>
      <c r="DP40" s="64">
        <v>698.36509999999998</v>
      </c>
      <c r="DQ40" s="64">
        <v>735.39890000000003</v>
      </c>
      <c r="DR40" s="64">
        <v>739.30489999999998</v>
      </c>
      <c r="DS40" s="64">
        <v>726.54970000000003</v>
      </c>
      <c r="DT40" s="74">
        <v>783.94449999999995</v>
      </c>
      <c r="DU40" s="64">
        <v>893.79759999999999</v>
      </c>
      <c r="DV40" s="64">
        <v>846.6277</v>
      </c>
      <c r="DW40" s="66">
        <v>857.43470000000002</v>
      </c>
      <c r="DX40" s="64">
        <v>821.45830000000001</v>
      </c>
      <c r="DY40" s="64">
        <v>817.42179999999996</v>
      </c>
      <c r="DZ40" s="66">
        <v>846.66250000000002</v>
      </c>
      <c r="EA40" s="66">
        <v>898.21349999999995</v>
      </c>
      <c r="EB40" s="64">
        <v>946.01400000000001</v>
      </c>
      <c r="EC40" s="64">
        <v>1067.7651000000001</v>
      </c>
      <c r="ED40" s="64">
        <v>1281.3027</v>
      </c>
      <c r="EE40" s="64">
        <v>1392.6719000000001</v>
      </c>
      <c r="EF40" s="74">
        <v>1427.6042</v>
      </c>
      <c r="EG40" s="64">
        <v>1456.85</v>
      </c>
      <c r="EH40" s="64">
        <v>1435.2994000000001</v>
      </c>
      <c r="EI40" s="66">
        <v>1549.8782000000001</v>
      </c>
      <c r="EJ40" s="64">
        <v>1653.7176999999999</v>
      </c>
      <c r="EK40" s="64">
        <v>1658.9494999999999</v>
      </c>
      <c r="EL40" s="66">
        <v>1609.6224</v>
      </c>
      <c r="EM40" s="66">
        <v>1548.2156</v>
      </c>
      <c r="EN40" s="64">
        <v>1532.5418999999999</v>
      </c>
      <c r="EO40" s="64">
        <v>1599.8262</v>
      </c>
      <c r="EP40" s="64">
        <v>1598.0197000000001</v>
      </c>
      <c r="EQ40" s="64">
        <v>1578.2329999999999</v>
      </c>
      <c r="ER40" s="74">
        <v>1568.2174</v>
      </c>
      <c r="ES40" s="64">
        <v>1718.0947000000001</v>
      </c>
      <c r="ET40" s="64">
        <v>1866.2031999999999</v>
      </c>
      <c r="EU40" s="66">
        <v>1929.2889</v>
      </c>
      <c r="EV40" s="64">
        <v>1813.2185999999999</v>
      </c>
      <c r="EW40" s="64">
        <v>1815.9985999999999</v>
      </c>
      <c r="EX40" s="66">
        <v>1805.9423999999999</v>
      </c>
      <c r="EY40" s="66">
        <v>1789.6856</v>
      </c>
      <c r="EZ40" s="64">
        <v>1728.2111</v>
      </c>
      <c r="FA40" s="64">
        <v>1682.0438999999999</v>
      </c>
      <c r="FB40" s="64">
        <v>1569.2603999999999</v>
      </c>
      <c r="FC40" s="64">
        <v>1540.2574999999999</v>
      </c>
      <c r="FD40" s="64">
        <v>1647.2381</v>
      </c>
      <c r="FE40" s="64">
        <v>1641.9683</v>
      </c>
      <c r="FF40" s="64">
        <v>1681.0042000000001</v>
      </c>
      <c r="FG40" s="64">
        <v>1734.5657000000001</v>
      </c>
      <c r="FH40" s="64">
        <v>1708.9459999999999</v>
      </c>
      <c r="FI40" s="64">
        <v>1640.2954999999999</v>
      </c>
      <c r="FJ40" s="64">
        <v>1587.8531</v>
      </c>
      <c r="FK40" s="64">
        <v>1483.4055000000001</v>
      </c>
      <c r="FL40" s="64">
        <v>1392.5396000000001</v>
      </c>
      <c r="FM40" s="64">
        <v>1404.769</v>
      </c>
      <c r="FN40" s="64">
        <v>1296.4781</v>
      </c>
      <c r="FO40" s="64">
        <v>1271.7545</v>
      </c>
      <c r="FP40" s="64">
        <v>1204.3858</v>
      </c>
      <c r="FQ40" s="64">
        <v>1154.9289000000001</v>
      </c>
      <c r="FR40" s="64">
        <v>1065.2757999999999</v>
      </c>
      <c r="FS40" s="64">
        <v>1036.2074</v>
      </c>
      <c r="FT40" s="64">
        <v>1002.5109</v>
      </c>
      <c r="FU40" s="64">
        <v>984.90030000000002</v>
      </c>
      <c r="FV40" s="64">
        <v>1044.3657000000001</v>
      </c>
      <c r="FW40" s="64">
        <v>1170.489</v>
      </c>
      <c r="FX40" s="65">
        <v>1133.6065000000001</v>
      </c>
      <c r="FY40" s="65">
        <v>1101.5841</v>
      </c>
      <c r="FZ40" s="65">
        <v>997.19590000000005</v>
      </c>
      <c r="GA40" s="65">
        <v>957.76099999999997</v>
      </c>
      <c r="GB40" s="71">
        <v>946.47370000000001</v>
      </c>
      <c r="GC40" s="71">
        <v>955.50850000000003</v>
      </c>
      <c r="GD40" s="65">
        <v>1007.8244999999999</v>
      </c>
      <c r="GE40" s="65">
        <v>1073.6749</v>
      </c>
      <c r="GF40" s="65">
        <v>1081.0223000000001</v>
      </c>
      <c r="GG40" s="65">
        <v>1144.0677000000001</v>
      </c>
    </row>
    <row r="41" spans="1:189">
      <c r="A41" s="118"/>
      <c r="B41" s="11" t="s">
        <v>30</v>
      </c>
      <c r="C41" s="64">
        <v>672.59609999999998</v>
      </c>
      <c r="D41" s="64">
        <v>724.78549999999996</v>
      </c>
      <c r="E41" s="64">
        <v>782.98889999999994</v>
      </c>
      <c r="F41" s="64">
        <v>805.75160000000005</v>
      </c>
      <c r="G41" s="64">
        <v>834.38959999999997</v>
      </c>
      <c r="H41" s="64">
        <v>799.24469999999997</v>
      </c>
      <c r="I41" s="64">
        <v>760.00990000000002</v>
      </c>
      <c r="J41" s="64">
        <v>724.05259999999998</v>
      </c>
      <c r="K41" s="64">
        <v>710.4357</v>
      </c>
      <c r="L41" s="64">
        <v>707.79830000000004</v>
      </c>
      <c r="M41" s="64">
        <v>709.36350000000004</v>
      </c>
      <c r="N41" s="64">
        <v>716.08040000000005</v>
      </c>
      <c r="O41" s="64">
        <v>732.49379999999996</v>
      </c>
      <c r="P41" s="64">
        <v>754.90729999999996</v>
      </c>
      <c r="Q41" s="64">
        <v>793.05250000000001</v>
      </c>
      <c r="R41" s="64">
        <v>799.50930000000005</v>
      </c>
      <c r="S41" s="64">
        <v>884.76649999999995</v>
      </c>
      <c r="T41" s="64">
        <v>924.87379999999996</v>
      </c>
      <c r="U41" s="64">
        <v>927.47339999999997</v>
      </c>
      <c r="V41" s="64">
        <v>930.15909999999997</v>
      </c>
      <c r="W41" s="64">
        <v>1039.9906000000001</v>
      </c>
      <c r="X41" s="64">
        <v>1035.3874000000001</v>
      </c>
      <c r="Y41" s="64">
        <v>1021.572</v>
      </c>
      <c r="Z41" s="64">
        <v>1051.5034000000001</v>
      </c>
      <c r="AA41" s="64">
        <v>984.45650000000001</v>
      </c>
      <c r="AB41" s="64">
        <v>962.13340000000005</v>
      </c>
      <c r="AC41" s="64">
        <v>989.6472</v>
      </c>
      <c r="AD41" s="64">
        <v>977.84010000000001</v>
      </c>
      <c r="AE41" s="64">
        <v>1031.6684</v>
      </c>
      <c r="AF41" s="64">
        <v>1056.5008</v>
      </c>
      <c r="AG41" s="64">
        <v>1059.8911000000001</v>
      </c>
      <c r="AH41" s="64">
        <v>1016.0339</v>
      </c>
      <c r="AI41" s="64">
        <v>997.65970000000004</v>
      </c>
      <c r="AJ41" s="64">
        <v>969.48950000000002</v>
      </c>
      <c r="AK41" s="64">
        <v>904.09969999999998</v>
      </c>
      <c r="AL41" s="64">
        <v>856.17560000000003</v>
      </c>
      <c r="AM41" s="64">
        <v>972.6028</v>
      </c>
      <c r="AN41" s="64">
        <v>1038.0115000000001</v>
      </c>
      <c r="AO41" s="64">
        <v>1117.6614999999999</v>
      </c>
      <c r="AP41" s="64">
        <v>1181.7913000000001</v>
      </c>
      <c r="AQ41" s="64">
        <v>1216.0651</v>
      </c>
      <c r="AR41" s="64">
        <v>1171.289</v>
      </c>
      <c r="AS41" s="64">
        <v>1115.7052000000001</v>
      </c>
      <c r="AT41" s="64">
        <v>1059.0563999999999</v>
      </c>
      <c r="AU41" s="64">
        <v>997.93889999999999</v>
      </c>
      <c r="AV41" s="64">
        <v>990.47519999999997</v>
      </c>
      <c r="AW41" s="64">
        <v>1024.6371999999999</v>
      </c>
      <c r="AX41" s="64">
        <v>1022.9289</v>
      </c>
      <c r="AY41" s="64">
        <v>1047.6130000000001</v>
      </c>
      <c r="AZ41" s="64">
        <v>1106.1277</v>
      </c>
      <c r="BA41" s="64">
        <v>1226.9875999999999</v>
      </c>
      <c r="BB41" s="64">
        <v>1230.8411000000001</v>
      </c>
      <c r="BC41" s="64">
        <v>1248.68</v>
      </c>
      <c r="BD41" s="64">
        <v>1299.5813000000001</v>
      </c>
      <c r="BE41" s="64">
        <v>1317.5065999999999</v>
      </c>
      <c r="BF41" s="64">
        <v>1334.7999</v>
      </c>
      <c r="BG41" s="64">
        <v>1382.9961000000001</v>
      </c>
      <c r="BH41" s="64">
        <v>1326.6867999999999</v>
      </c>
      <c r="BI41" s="64">
        <v>1297.1606999999999</v>
      </c>
      <c r="BJ41" s="64">
        <v>1267.4355</v>
      </c>
      <c r="BK41" s="64">
        <v>1282.3900000000001</v>
      </c>
      <c r="BL41" s="64">
        <v>1328.5361</v>
      </c>
      <c r="BM41" s="64">
        <v>1368.8815</v>
      </c>
      <c r="BN41" s="64">
        <v>1335.6078</v>
      </c>
      <c r="BO41" s="64">
        <v>1387.5281</v>
      </c>
      <c r="BP41" s="64">
        <v>1396.4251999999999</v>
      </c>
      <c r="BQ41" s="64">
        <v>1501.7172</v>
      </c>
      <c r="BR41" s="64">
        <v>1971.6398999999999</v>
      </c>
      <c r="BS41" s="64">
        <v>1810.3230000000001</v>
      </c>
      <c r="BT41" s="64">
        <v>1671.2831000000001</v>
      </c>
      <c r="BU41" s="64">
        <v>1539.3688</v>
      </c>
      <c r="BV41" s="64">
        <v>1502.65</v>
      </c>
      <c r="BW41" s="64">
        <v>1622.3117999999999</v>
      </c>
      <c r="BX41" s="64">
        <v>1586.1497999999999</v>
      </c>
      <c r="BY41" s="64">
        <v>1550.2666999999999</v>
      </c>
      <c r="BZ41" s="64">
        <v>1436.3063</v>
      </c>
      <c r="CA41" s="64">
        <v>1335.9336000000001</v>
      </c>
      <c r="CB41" s="64">
        <v>1259.6204</v>
      </c>
      <c r="CC41" s="64">
        <v>1249.5036</v>
      </c>
      <c r="CD41" s="64">
        <v>1227.56</v>
      </c>
      <c r="CE41" s="64">
        <v>1280.4174</v>
      </c>
      <c r="CF41" s="64">
        <v>1275.3095000000001</v>
      </c>
      <c r="CG41" s="64">
        <v>1321.7832000000001</v>
      </c>
      <c r="CH41" s="64">
        <v>1387.4359999999999</v>
      </c>
      <c r="CI41" s="64">
        <v>1421.905</v>
      </c>
      <c r="CJ41" s="64">
        <v>1370.4096</v>
      </c>
      <c r="CK41" s="64">
        <v>1330.5990999999999</v>
      </c>
      <c r="CL41" s="64">
        <v>1241.8224</v>
      </c>
      <c r="CM41" s="64">
        <v>1170.6880000000001</v>
      </c>
      <c r="CN41" s="64">
        <v>1090.3683000000001</v>
      </c>
      <c r="CO41" s="64">
        <v>1038.9283</v>
      </c>
      <c r="CP41" s="64">
        <v>997.6422</v>
      </c>
      <c r="CQ41" s="64">
        <v>1131.7945999999999</v>
      </c>
      <c r="CR41" s="64">
        <v>1186.2691</v>
      </c>
      <c r="CS41" s="64">
        <v>1207.9831999999999</v>
      </c>
      <c r="CT41" s="64">
        <v>1255.5166999999999</v>
      </c>
      <c r="CU41" s="64">
        <v>1372.9934000000001</v>
      </c>
      <c r="CV41" s="67">
        <v>1445.6932999999999</v>
      </c>
      <c r="CW41" s="64">
        <v>1487.4133999999999</v>
      </c>
      <c r="CX41" s="64">
        <v>1529.1524999999999</v>
      </c>
      <c r="CY41" s="64">
        <v>1596.0340000000001</v>
      </c>
      <c r="CZ41" s="64">
        <v>1710.4647</v>
      </c>
      <c r="DA41" s="64">
        <v>1803.8022000000001</v>
      </c>
      <c r="DB41" s="66">
        <v>1785.2219</v>
      </c>
      <c r="DC41" s="66">
        <v>1667.9677999999999</v>
      </c>
      <c r="DD41" s="64">
        <v>1536.7608</v>
      </c>
      <c r="DE41" s="64">
        <v>1390.6013</v>
      </c>
      <c r="DF41" s="66">
        <v>1253.9911</v>
      </c>
      <c r="DG41" s="64">
        <v>1185.6201000000001</v>
      </c>
      <c r="DH41" s="64">
        <v>1104.3902</v>
      </c>
      <c r="DI41" s="64">
        <v>1008.9861</v>
      </c>
      <c r="DJ41" s="64">
        <v>914.09960000000001</v>
      </c>
      <c r="DK41" s="64">
        <v>864.62840000000006</v>
      </c>
      <c r="DL41" s="64">
        <v>790.87199999999996</v>
      </c>
      <c r="DM41" s="64">
        <v>691.04169999999999</v>
      </c>
      <c r="DN41" s="64">
        <v>703.03459999999995</v>
      </c>
      <c r="DO41" s="64">
        <v>693.19899999999996</v>
      </c>
      <c r="DP41" s="64">
        <v>646.24170000000004</v>
      </c>
      <c r="DQ41" s="64">
        <v>621.25689999999997</v>
      </c>
      <c r="DR41" s="64">
        <v>604.82259999999997</v>
      </c>
      <c r="DS41" s="64">
        <v>594.27949999999998</v>
      </c>
      <c r="DT41" s="74">
        <v>601.35730000000001</v>
      </c>
      <c r="DU41" s="64">
        <v>674.26289999999995</v>
      </c>
      <c r="DV41" s="64">
        <v>651.05489999999998</v>
      </c>
      <c r="DW41" s="66">
        <v>680.04790000000003</v>
      </c>
      <c r="DX41" s="64">
        <v>656.7835</v>
      </c>
      <c r="DY41" s="64">
        <v>665.01260000000002</v>
      </c>
      <c r="DZ41" s="66">
        <v>666.39260000000002</v>
      </c>
      <c r="EA41" s="66">
        <v>718.49779999999998</v>
      </c>
      <c r="EB41" s="64">
        <v>763.58489999999995</v>
      </c>
      <c r="EC41" s="64">
        <v>792.84230000000002</v>
      </c>
      <c r="ED41" s="64">
        <v>792.65539999999999</v>
      </c>
      <c r="EE41" s="64">
        <v>913.13390000000004</v>
      </c>
      <c r="EF41" s="74">
        <v>911.07730000000004</v>
      </c>
      <c r="EG41" s="64">
        <v>1048.4491</v>
      </c>
      <c r="EH41" s="64">
        <v>1041.4901</v>
      </c>
      <c r="EI41" s="66">
        <v>1064.4099000000001</v>
      </c>
      <c r="EJ41" s="64">
        <v>1184.7909</v>
      </c>
      <c r="EK41" s="64">
        <v>1216.3563999999999</v>
      </c>
      <c r="EL41" s="66">
        <v>1317.4528</v>
      </c>
      <c r="EM41" s="66">
        <v>1258.6504</v>
      </c>
      <c r="EN41" s="64">
        <v>1281.6676</v>
      </c>
      <c r="EO41" s="64">
        <v>1257.4183</v>
      </c>
      <c r="EP41" s="64">
        <v>1287.7230999999999</v>
      </c>
      <c r="EQ41" s="64">
        <v>1371.2213999999999</v>
      </c>
      <c r="ER41" s="74">
        <v>1453.8323</v>
      </c>
      <c r="ES41" s="64">
        <v>1648.2228</v>
      </c>
      <c r="ET41" s="64">
        <v>1913.8516</v>
      </c>
      <c r="EU41" s="66">
        <v>1970.7484999999999</v>
      </c>
      <c r="EV41" s="64">
        <v>1875.9318000000001</v>
      </c>
      <c r="EW41" s="64">
        <v>1801.925</v>
      </c>
      <c r="EX41" s="66">
        <v>1900.4124999999999</v>
      </c>
      <c r="EY41" s="66">
        <v>2048.0803000000001</v>
      </c>
      <c r="EZ41" s="64">
        <v>1848.6130000000001</v>
      </c>
      <c r="FA41" s="64">
        <v>1646.4072000000001</v>
      </c>
      <c r="FB41" s="64">
        <v>1493.8912</v>
      </c>
      <c r="FC41" s="64">
        <v>1387.5193999999999</v>
      </c>
      <c r="FD41" s="64">
        <v>1287.0576000000001</v>
      </c>
      <c r="FE41" s="64">
        <v>1168.5005000000001</v>
      </c>
      <c r="FF41" s="64">
        <v>1079.4695999999999</v>
      </c>
      <c r="FG41" s="64">
        <v>1025.3896999999999</v>
      </c>
      <c r="FH41" s="64">
        <v>1030.6384</v>
      </c>
      <c r="FI41" s="64">
        <v>1010.2555</v>
      </c>
      <c r="FJ41" s="64">
        <v>1012.9063</v>
      </c>
      <c r="FK41" s="64">
        <v>1015.4422</v>
      </c>
      <c r="FL41" s="64">
        <v>978.96950000000004</v>
      </c>
      <c r="FM41" s="64">
        <v>947.13660000000004</v>
      </c>
      <c r="FN41" s="64">
        <v>924.15139999999997</v>
      </c>
      <c r="FO41" s="64">
        <v>948.90740000000005</v>
      </c>
      <c r="FP41" s="64">
        <v>972.97159999999997</v>
      </c>
      <c r="FQ41" s="64">
        <v>999.49180000000001</v>
      </c>
      <c r="FR41" s="64">
        <v>1055.5169000000001</v>
      </c>
      <c r="FS41" s="64">
        <v>1086.0355</v>
      </c>
      <c r="FT41" s="64">
        <v>1138.2007000000001</v>
      </c>
      <c r="FU41" s="64">
        <v>1159.4556</v>
      </c>
      <c r="FV41" s="64">
        <v>1107.2845</v>
      </c>
      <c r="FW41" s="64">
        <v>1102.2701</v>
      </c>
      <c r="FX41" s="65">
        <v>1130.4812999999999</v>
      </c>
      <c r="FY41" s="65">
        <v>1146.6902</v>
      </c>
      <c r="FZ41" s="65">
        <v>1163.3780999999999</v>
      </c>
      <c r="GA41" s="65">
        <v>1153.2208000000001</v>
      </c>
      <c r="GB41" s="71">
        <v>1101.6980000000001</v>
      </c>
      <c r="GC41" s="71">
        <v>1098.4086</v>
      </c>
      <c r="GD41" s="65">
        <v>997.99009999999998</v>
      </c>
      <c r="GE41" s="65">
        <v>962.37670000000003</v>
      </c>
      <c r="GF41" s="65">
        <v>974.83540000000005</v>
      </c>
      <c r="GG41" s="65">
        <v>932.43430000000001</v>
      </c>
    </row>
    <row r="42" spans="1:189">
      <c r="A42" s="118"/>
      <c r="B42" s="11" t="s">
        <v>31</v>
      </c>
      <c r="C42" s="64">
        <v>-8.5725999999999694</v>
      </c>
      <c r="D42" s="64">
        <v>3.4446000000000399</v>
      </c>
      <c r="E42" s="64">
        <v>66.828400000000101</v>
      </c>
      <c r="F42" s="64">
        <v>153.0334</v>
      </c>
      <c r="G42" s="64">
        <v>107.48909999999999</v>
      </c>
      <c r="H42" s="64">
        <v>137.48820000000001</v>
      </c>
      <c r="I42" s="64">
        <v>183.01070000000001</v>
      </c>
      <c r="J42" s="64">
        <v>265.36439999999999</v>
      </c>
      <c r="K42" s="64">
        <v>249.1925</v>
      </c>
      <c r="L42" s="64">
        <v>363.26409999999998</v>
      </c>
      <c r="M42" s="64">
        <v>353.77659999999997</v>
      </c>
      <c r="N42" s="64">
        <v>316.2396</v>
      </c>
      <c r="O42" s="64">
        <v>343.37110000000001</v>
      </c>
      <c r="P42" s="64">
        <v>320.91890000000001</v>
      </c>
      <c r="Q42" s="64">
        <v>336.30770000000001</v>
      </c>
      <c r="R42" s="64">
        <v>351.78859999999997</v>
      </c>
      <c r="S42" s="64">
        <v>279.61860000000001</v>
      </c>
      <c r="T42" s="64">
        <v>237.36160000000001</v>
      </c>
      <c r="U42" s="64">
        <v>193.72290000000001</v>
      </c>
      <c r="V42" s="64">
        <v>226.63069999999999</v>
      </c>
      <c r="W42" s="64">
        <v>148.09030000000001</v>
      </c>
      <c r="X42" s="64">
        <v>91.821799999999897</v>
      </c>
      <c r="Y42" s="64">
        <v>96.355400000000003</v>
      </c>
      <c r="Z42" s="64">
        <v>-43.776300000000099</v>
      </c>
      <c r="AA42" s="64">
        <v>-21.331600000000002</v>
      </c>
      <c r="AB42" s="64">
        <v>18.6251</v>
      </c>
      <c r="AC42" s="64">
        <v>43.865100000000098</v>
      </c>
      <c r="AD42" s="64">
        <v>1.48019999999997</v>
      </c>
      <c r="AE42" s="64">
        <v>-48.633299999999998</v>
      </c>
      <c r="AF42" s="64">
        <v>-130.34569999999999</v>
      </c>
      <c r="AG42" s="64">
        <v>-169.94159999999999</v>
      </c>
      <c r="AH42" s="64">
        <v>-173.40180000000001</v>
      </c>
      <c r="AI42" s="64">
        <v>-211.8657</v>
      </c>
      <c r="AJ42" s="64">
        <v>-217.208</v>
      </c>
      <c r="AK42" s="64">
        <v>-119.23569999999999</v>
      </c>
      <c r="AL42" s="67">
        <v>-30.043600000000101</v>
      </c>
      <c r="AM42" s="64">
        <v>-43.3232</v>
      </c>
      <c r="AN42" s="64">
        <v>-92.977199999999996</v>
      </c>
      <c r="AO42" s="64">
        <v>-96.775199999999899</v>
      </c>
      <c r="AP42" s="64">
        <v>-109.86660000000001</v>
      </c>
      <c r="AQ42" s="64">
        <v>-3.0933000000000002</v>
      </c>
      <c r="AR42" s="64">
        <v>153.47290000000001</v>
      </c>
      <c r="AS42" s="64">
        <v>192.67850000000001</v>
      </c>
      <c r="AT42" s="64">
        <v>275.84429999999998</v>
      </c>
      <c r="AU42" s="64">
        <v>415.02719999999999</v>
      </c>
      <c r="AV42" s="64">
        <v>449.85700000000003</v>
      </c>
      <c r="AW42" s="64">
        <v>512.50570000000005</v>
      </c>
      <c r="AX42" s="64">
        <v>526.90200000000004</v>
      </c>
      <c r="AY42" s="64">
        <v>590.76760000000002</v>
      </c>
      <c r="AZ42" s="64">
        <v>679.25660000000005</v>
      </c>
      <c r="BA42" s="64">
        <v>583.97310000000004</v>
      </c>
      <c r="BB42" s="64">
        <v>524.80229999999995</v>
      </c>
      <c r="BC42" s="64">
        <v>450.2473</v>
      </c>
      <c r="BD42" s="64">
        <v>318.35410000000002</v>
      </c>
      <c r="BE42" s="64">
        <v>247.58930000000001</v>
      </c>
      <c r="BF42" s="64">
        <v>228.3322</v>
      </c>
      <c r="BG42" s="64">
        <v>172.91249999999999</v>
      </c>
      <c r="BH42" s="64">
        <v>133.44929999999999</v>
      </c>
      <c r="BI42" s="64">
        <v>131.56299999999999</v>
      </c>
      <c r="BJ42" s="64">
        <v>125.2899</v>
      </c>
      <c r="BK42" s="64">
        <v>79.25</v>
      </c>
      <c r="BL42" s="64">
        <v>-44.043199999999999</v>
      </c>
      <c r="BM42" s="64">
        <v>-160.70009999999999</v>
      </c>
      <c r="BN42" s="64">
        <v>-172.3364</v>
      </c>
      <c r="BO42" s="64">
        <v>-256.02190000000002</v>
      </c>
      <c r="BP42" s="64">
        <v>-347.38729999999998</v>
      </c>
      <c r="BQ42" s="64">
        <v>-474.3424</v>
      </c>
      <c r="BR42" s="64">
        <v>-977.99680000000001</v>
      </c>
      <c r="BS42" s="64">
        <v>-934.47889999999995</v>
      </c>
      <c r="BT42" s="64">
        <v>-892.41650000000004</v>
      </c>
      <c r="BU42" s="64">
        <v>-843.88120000000004</v>
      </c>
      <c r="BV42" s="64">
        <v>-927.68</v>
      </c>
      <c r="BW42" s="64">
        <v>-1117.0028</v>
      </c>
      <c r="BX42" s="64">
        <v>-1127.9409000000001</v>
      </c>
      <c r="BY42" s="64">
        <v>-1134.8834999999999</v>
      </c>
      <c r="BZ42" s="64">
        <v>-1055.5600999999999</v>
      </c>
      <c r="CA42" s="64">
        <v>-967.50649999999996</v>
      </c>
      <c r="CB42" s="64">
        <v>-915.05129999999997</v>
      </c>
      <c r="CC42" s="64">
        <v>-964.42639999999994</v>
      </c>
      <c r="CD42" s="64">
        <v>-977.39700000000005</v>
      </c>
      <c r="CE42" s="64">
        <v>-1041.6253999999999</v>
      </c>
      <c r="CF42" s="64">
        <v>-1053.5863999999999</v>
      </c>
      <c r="CG42" s="64">
        <v>-1137.8194000000001</v>
      </c>
      <c r="CH42" s="64">
        <v>-1245.2584999999999</v>
      </c>
      <c r="CI42" s="64">
        <v>-1279.3829000000001</v>
      </c>
      <c r="CJ42" s="64">
        <v>-1198.0028</v>
      </c>
      <c r="CK42" s="64">
        <v>-1141.9683</v>
      </c>
      <c r="CL42" s="64">
        <v>-1041.5657000000001</v>
      </c>
      <c r="CM42" s="64">
        <v>-957.53779999999995</v>
      </c>
      <c r="CN42" s="64">
        <v>-874.96600000000001</v>
      </c>
      <c r="CO42" s="64">
        <v>-811.99810000000002</v>
      </c>
      <c r="CP42" s="64">
        <v>-739.27589999999998</v>
      </c>
      <c r="CQ42" s="64">
        <v>-796.89610000000005</v>
      </c>
      <c r="CR42" s="64">
        <v>-855.90350000000001</v>
      </c>
      <c r="CS42" s="64">
        <v>-878.18230000000005</v>
      </c>
      <c r="CT42" s="64">
        <v>-1021.7618</v>
      </c>
      <c r="CU42" s="64">
        <v>-1078.7338</v>
      </c>
      <c r="CV42" s="67">
        <v>-1097.0825</v>
      </c>
      <c r="CW42" s="64">
        <v>-1065.3979999999999</v>
      </c>
      <c r="CX42" s="64">
        <v>-954.32320000000004</v>
      </c>
      <c r="CY42" s="64">
        <v>-925.75040000000001</v>
      </c>
      <c r="CZ42" s="64">
        <v>-1039.395</v>
      </c>
      <c r="DA42" s="64">
        <v>-1120.1161999999999</v>
      </c>
      <c r="DB42" s="66">
        <v>-1139.0908999999999</v>
      </c>
      <c r="DC42" s="66">
        <v>-1069.2899</v>
      </c>
      <c r="DD42" s="64">
        <v>-992.02110000000005</v>
      </c>
      <c r="DE42" s="64">
        <v>-879.81330000000003</v>
      </c>
      <c r="DF42" s="66">
        <v>-759.9502</v>
      </c>
      <c r="DG42" s="64">
        <v>-706.49239999999998</v>
      </c>
      <c r="DH42" s="64">
        <v>-603.20510000000002</v>
      </c>
      <c r="DI42" s="64">
        <v>-453.9615</v>
      </c>
      <c r="DJ42" s="64">
        <v>-336.61970000000002</v>
      </c>
      <c r="DK42" s="64">
        <v>-192.13929999999999</v>
      </c>
      <c r="DL42" s="64">
        <v>-128.26820000000001</v>
      </c>
      <c r="DM42" s="64">
        <v>-41.2684</v>
      </c>
      <c r="DN42" s="64">
        <v>14.957700000000001</v>
      </c>
      <c r="DO42" s="64">
        <v>1.9205000000000001</v>
      </c>
      <c r="DP42" s="64">
        <v>52.123399999999997</v>
      </c>
      <c r="DQ42" s="64">
        <v>114.142</v>
      </c>
      <c r="DR42" s="64">
        <v>134.48230000000001</v>
      </c>
      <c r="DS42" s="64">
        <v>132.27019999999999</v>
      </c>
      <c r="DT42" s="74">
        <v>182.5872</v>
      </c>
      <c r="DU42" s="64">
        <v>219.53469999999999</v>
      </c>
      <c r="DV42" s="64">
        <v>195.5728</v>
      </c>
      <c r="DW42" s="66">
        <v>177.38679999999999</v>
      </c>
      <c r="DX42" s="64">
        <v>164.6748</v>
      </c>
      <c r="DY42" s="64">
        <v>152.4092</v>
      </c>
      <c r="DZ42" s="66">
        <v>180.26990000000001</v>
      </c>
      <c r="EA42" s="66">
        <v>179.7157</v>
      </c>
      <c r="EB42" s="64">
        <v>182.42910000000001</v>
      </c>
      <c r="EC42" s="64">
        <v>274.9228</v>
      </c>
      <c r="ED42" s="64">
        <v>488.64729999999997</v>
      </c>
      <c r="EE42" s="64">
        <v>479.53800000000001</v>
      </c>
      <c r="EF42" s="74">
        <v>516.52689999999996</v>
      </c>
      <c r="EG42" s="64">
        <v>408.40089999999998</v>
      </c>
      <c r="EH42" s="64">
        <v>393.80930000000001</v>
      </c>
      <c r="EI42" s="66">
        <v>485.4683</v>
      </c>
      <c r="EJ42" s="64">
        <v>468.92680000000001</v>
      </c>
      <c r="EK42" s="64">
        <v>442.59309999999999</v>
      </c>
      <c r="EL42" s="66">
        <v>292.1696</v>
      </c>
      <c r="EM42" s="66">
        <v>289.5652</v>
      </c>
      <c r="EN42" s="64">
        <v>250.87430000000001</v>
      </c>
      <c r="EO42" s="64">
        <v>342.40789999999998</v>
      </c>
      <c r="EP42" s="64">
        <v>310.29660000000001</v>
      </c>
      <c r="EQ42" s="64">
        <v>207.01159999999999</v>
      </c>
      <c r="ER42" s="74">
        <v>114.38509999999999</v>
      </c>
      <c r="ES42" s="64">
        <v>69.871899999999997</v>
      </c>
      <c r="ET42" s="64">
        <v>-47.648400000000002</v>
      </c>
      <c r="EU42" s="66">
        <v>-41.459600000000002</v>
      </c>
      <c r="EV42" s="64">
        <v>-62.713200000000001</v>
      </c>
      <c r="EW42" s="64">
        <v>14.073600000000001</v>
      </c>
      <c r="EX42" s="66">
        <v>-94.470100000000002</v>
      </c>
      <c r="EY42" s="66">
        <v>-258.3947</v>
      </c>
      <c r="EZ42" s="64">
        <v>-120.4019</v>
      </c>
      <c r="FA42" s="64">
        <v>35.636699999999998</v>
      </c>
      <c r="FB42" s="64">
        <v>75.369200000000006</v>
      </c>
      <c r="FC42" s="64">
        <v>152.7381</v>
      </c>
      <c r="FD42" s="64">
        <v>360.18049999999999</v>
      </c>
      <c r="FE42" s="64">
        <v>473.46780000000001</v>
      </c>
      <c r="FF42" s="64">
        <v>601.53459999999995</v>
      </c>
      <c r="FG42" s="64">
        <v>709.17600000000016</v>
      </c>
      <c r="FH42" s="64">
        <v>678.30759999999998</v>
      </c>
      <c r="FI42" s="64">
        <v>630.04</v>
      </c>
      <c r="FJ42" s="64">
        <v>574.94680000000005</v>
      </c>
      <c r="FK42" s="64">
        <v>467.9633</v>
      </c>
      <c r="FL42" s="64">
        <v>413.57010000000002</v>
      </c>
      <c r="FM42" s="64">
        <v>457.63240000000002</v>
      </c>
      <c r="FN42" s="64">
        <v>372.32670000000002</v>
      </c>
      <c r="FO42" s="64">
        <v>322.84710000000001</v>
      </c>
      <c r="FP42" s="64">
        <v>231.41419999999999</v>
      </c>
      <c r="FQ42" s="64">
        <v>155.43709999999999</v>
      </c>
      <c r="FR42" s="64">
        <v>9.7589000000000006</v>
      </c>
      <c r="FS42" s="64">
        <v>-49.828099999999999</v>
      </c>
      <c r="FT42" s="64">
        <v>-135.68979999999999</v>
      </c>
      <c r="FU42" s="64">
        <v>-174.55529999999999</v>
      </c>
      <c r="FV42" s="64">
        <v>-62.918799999999997</v>
      </c>
      <c r="FW42" s="64">
        <v>68.218900000000005</v>
      </c>
      <c r="FX42" s="65">
        <v>3.1252</v>
      </c>
      <c r="FY42" s="65">
        <v>-45.106099999999998</v>
      </c>
      <c r="FZ42" s="65">
        <v>-166.18219999999999</v>
      </c>
      <c r="GA42" s="65">
        <v>-195.4598</v>
      </c>
      <c r="GB42" s="71">
        <v>-155.2243</v>
      </c>
      <c r="GC42" s="71">
        <v>-142.90010000000001</v>
      </c>
      <c r="GD42" s="65">
        <v>9.8344000000000005</v>
      </c>
      <c r="GE42" s="65">
        <v>111.29819999999999</v>
      </c>
      <c r="GF42" s="65">
        <v>106.18689999999999</v>
      </c>
      <c r="GG42" s="65">
        <v>211.63339999999999</v>
      </c>
    </row>
    <row r="43" spans="1:189">
      <c r="A43" s="118" t="s">
        <v>35</v>
      </c>
      <c r="B43" s="118"/>
      <c r="C43" s="75" t="s">
        <v>36</v>
      </c>
      <c r="D43" s="75" t="s">
        <v>36</v>
      </c>
      <c r="E43" s="75" t="s">
        <v>36</v>
      </c>
      <c r="F43" s="75" t="s">
        <v>36</v>
      </c>
      <c r="G43" s="75" t="s">
        <v>36</v>
      </c>
      <c r="H43" s="75" t="s">
        <v>36</v>
      </c>
      <c r="I43" s="75" t="s">
        <v>36</v>
      </c>
      <c r="J43" s="75" t="s">
        <v>36</v>
      </c>
      <c r="K43" s="75" t="s">
        <v>36</v>
      </c>
      <c r="L43" s="75" t="s">
        <v>36</v>
      </c>
      <c r="M43" s="75" t="s">
        <v>36</v>
      </c>
      <c r="N43" s="75" t="s">
        <v>36</v>
      </c>
      <c r="O43" s="75" t="s">
        <v>36</v>
      </c>
      <c r="P43" s="75" t="s">
        <v>36</v>
      </c>
      <c r="Q43" s="75" t="s">
        <v>36</v>
      </c>
      <c r="R43" s="75" t="s">
        <v>36</v>
      </c>
      <c r="S43" s="75" t="s">
        <v>36</v>
      </c>
      <c r="T43" s="75" t="s">
        <v>36</v>
      </c>
      <c r="U43" s="75" t="s">
        <v>36</v>
      </c>
      <c r="V43" s="75" t="s">
        <v>36</v>
      </c>
      <c r="W43" s="75" t="s">
        <v>36</v>
      </c>
      <c r="X43" s="75" t="s">
        <v>36</v>
      </c>
      <c r="Y43" s="75" t="s">
        <v>36</v>
      </c>
      <c r="Z43" s="75" t="s">
        <v>36</v>
      </c>
      <c r="AA43" s="75" t="s">
        <v>36</v>
      </c>
      <c r="AB43" s="75" t="s">
        <v>36</v>
      </c>
      <c r="AC43" s="75" t="s">
        <v>36</v>
      </c>
      <c r="AD43" s="75" t="s">
        <v>36</v>
      </c>
      <c r="AE43" s="75" t="s">
        <v>36</v>
      </c>
      <c r="AF43" s="75" t="s">
        <v>36</v>
      </c>
      <c r="AG43" s="75" t="s">
        <v>36</v>
      </c>
      <c r="AH43" s="75" t="s">
        <v>36</v>
      </c>
      <c r="AI43" s="64">
        <v>-12.1396</v>
      </c>
      <c r="AJ43" s="64">
        <v>-15.7027</v>
      </c>
      <c r="AK43" s="64">
        <v>-19.959399999999999</v>
      </c>
      <c r="AL43" s="67">
        <v>-20.356100000000001</v>
      </c>
      <c r="AM43" s="64">
        <v>-28.668099999999999</v>
      </c>
      <c r="AN43" s="64">
        <v>-13.7034</v>
      </c>
      <c r="AO43" s="64">
        <v>-6.6143999999999998</v>
      </c>
      <c r="AP43" s="64">
        <v>-5.7693000000000003</v>
      </c>
      <c r="AQ43" s="64">
        <v>5.0259</v>
      </c>
      <c r="AR43" s="64">
        <v>8.2123000000000008</v>
      </c>
      <c r="AS43" s="64">
        <v>12.5238</v>
      </c>
      <c r="AT43" s="64">
        <v>16.031300000000002</v>
      </c>
      <c r="AU43" s="64">
        <v>16.0366</v>
      </c>
      <c r="AV43" s="64">
        <v>19.633700000000001</v>
      </c>
      <c r="AW43" s="64">
        <v>19.187799999999999</v>
      </c>
      <c r="AX43" s="64">
        <v>18.465399999999999</v>
      </c>
      <c r="AY43" s="64">
        <v>24.773299999999999</v>
      </c>
      <c r="AZ43" s="64">
        <v>36.108199999999997</v>
      </c>
      <c r="BA43" s="64">
        <v>49.220500000000001</v>
      </c>
      <c r="BB43" s="64">
        <v>57.7883</v>
      </c>
      <c r="BC43" s="64">
        <v>52.856699999999996</v>
      </c>
      <c r="BD43" s="64">
        <v>39.697299999999998</v>
      </c>
      <c r="BE43" s="64">
        <v>37.440899999999999</v>
      </c>
      <c r="BF43" s="64">
        <v>44.7438</v>
      </c>
      <c r="BG43" s="64">
        <v>54.434899999999999</v>
      </c>
      <c r="BH43" s="64">
        <v>44.098799999999997</v>
      </c>
      <c r="BI43" s="64">
        <v>45.530299999999997</v>
      </c>
      <c r="BJ43" s="64">
        <v>41.224200000000003</v>
      </c>
      <c r="BK43" s="64">
        <v>47.629399999999997</v>
      </c>
      <c r="BL43" s="64">
        <v>42.654499999999999</v>
      </c>
      <c r="BM43" s="64">
        <v>31.9513</v>
      </c>
      <c r="BN43" s="64">
        <v>24.0031</v>
      </c>
      <c r="BO43" s="64">
        <v>23.885400000000001</v>
      </c>
      <c r="BP43" s="64">
        <v>28.069600000000001</v>
      </c>
      <c r="BQ43" s="64">
        <v>28.398399999999999</v>
      </c>
      <c r="BR43" s="64">
        <v>33.875500000000002</v>
      </c>
      <c r="BS43" s="64">
        <v>53.384500000000003</v>
      </c>
      <c r="BT43" s="64">
        <v>33.959699999999998</v>
      </c>
      <c r="BU43" s="64">
        <v>20.668199999999999</v>
      </c>
      <c r="BV43" s="64">
        <v>12.962199999999999</v>
      </c>
      <c r="BW43" s="64">
        <v>-106.8818</v>
      </c>
      <c r="BX43" s="64">
        <v>-128.07900000000001</v>
      </c>
      <c r="BY43" s="64">
        <v>-147.381</v>
      </c>
      <c r="BZ43" s="64">
        <v>-164.14959999999999</v>
      </c>
      <c r="CA43" s="64">
        <v>-170.53399999999999</v>
      </c>
      <c r="CB43" s="64">
        <v>-186.09049999999999</v>
      </c>
      <c r="CC43" s="64">
        <v>-216.24690000000001</v>
      </c>
      <c r="CD43" s="64">
        <v>-287.43189999999998</v>
      </c>
      <c r="CE43" s="64">
        <v>-311.21460000000002</v>
      </c>
      <c r="CF43" s="64">
        <v>-340.4529</v>
      </c>
      <c r="CG43" s="64">
        <v>-415.82459999999998</v>
      </c>
      <c r="CH43" s="64">
        <v>-472.70609999999999</v>
      </c>
      <c r="CI43" s="64">
        <v>-555.75919999999996</v>
      </c>
      <c r="CJ43" s="64">
        <v>-566.46759999999995</v>
      </c>
      <c r="CK43" s="64">
        <v>-570.49469999999997</v>
      </c>
      <c r="CL43" s="64">
        <v>-561.87170000000003</v>
      </c>
      <c r="CM43" s="64">
        <v>-555.7432</v>
      </c>
      <c r="CN43" s="64">
        <v>-567.32870000000003</v>
      </c>
      <c r="CO43" s="64">
        <v>-556.97299999999996</v>
      </c>
      <c r="CP43" s="64">
        <v>-572.93650000000002</v>
      </c>
      <c r="CQ43" s="64">
        <v>-565.14520000000005</v>
      </c>
      <c r="CR43" s="64">
        <v>-541.47569999999996</v>
      </c>
      <c r="CS43" s="64">
        <v>-478.38799999999998</v>
      </c>
      <c r="CT43" s="64">
        <v>-430.73160000000001</v>
      </c>
      <c r="CU43" s="64">
        <v>-396.48610000000002</v>
      </c>
      <c r="CV43" s="67">
        <v>-372.31049999999999</v>
      </c>
      <c r="CW43" s="64">
        <v>-331.36419999999998</v>
      </c>
      <c r="CX43" s="64">
        <v>-258.14839999999998</v>
      </c>
      <c r="CY43" s="64">
        <v>-189.38059999999999</v>
      </c>
      <c r="CZ43" s="64">
        <v>-135.09469999999999</v>
      </c>
      <c r="DA43" s="64">
        <v>-121.10590000000001</v>
      </c>
      <c r="DB43" s="66">
        <v>-173.54040000000001</v>
      </c>
      <c r="DC43" s="66">
        <v>-161.69049999999999</v>
      </c>
      <c r="DD43" s="64">
        <v>-207.1078</v>
      </c>
      <c r="DE43" s="64">
        <v>-212.04769999999999</v>
      </c>
      <c r="DF43" s="66">
        <v>-251.8262</v>
      </c>
      <c r="DG43" s="64">
        <v>-324.99590000000001</v>
      </c>
      <c r="DH43" s="64">
        <v>-325.29430000000002</v>
      </c>
      <c r="DI43" s="64">
        <v>-300.101</v>
      </c>
      <c r="DJ43" s="64">
        <v>-281.02</v>
      </c>
      <c r="DK43" s="64">
        <v>-314.74860000000001</v>
      </c>
      <c r="DL43" s="64">
        <v>-318.71179999999998</v>
      </c>
      <c r="DM43" s="64">
        <v>-328.971</v>
      </c>
      <c r="DN43" s="64">
        <v>-367.27</v>
      </c>
      <c r="DO43" s="64">
        <v>-348.36</v>
      </c>
      <c r="DP43" s="64">
        <v>-370.43560000000002</v>
      </c>
      <c r="DQ43" s="64">
        <v>-376.03</v>
      </c>
      <c r="DR43" s="64">
        <v>-382.16210000000001</v>
      </c>
      <c r="DS43" s="64">
        <v>-371.48399999999998</v>
      </c>
      <c r="DT43" s="74">
        <v>-370.94779999999997</v>
      </c>
      <c r="DU43" s="64">
        <v>-377.35120000000001</v>
      </c>
      <c r="DV43" s="64">
        <v>-415.8809</v>
      </c>
      <c r="DW43" s="66">
        <v>-428.12189999999998</v>
      </c>
      <c r="DX43" s="64">
        <v>-453.44</v>
      </c>
      <c r="DY43" s="64">
        <v>-453.03969999999998</v>
      </c>
      <c r="DZ43" s="66">
        <v>-426.8553</v>
      </c>
      <c r="EA43" s="66">
        <v>-387.11</v>
      </c>
      <c r="EB43" s="64">
        <v>-353.05720000000002</v>
      </c>
      <c r="EC43" s="64">
        <v>-276.13549999999998</v>
      </c>
      <c r="ED43" s="64">
        <v>-172.0992</v>
      </c>
      <c r="EE43" s="64">
        <v>-126.1905</v>
      </c>
      <c r="EF43" s="74">
        <v>-85.770099999999999</v>
      </c>
      <c r="EG43" s="64">
        <v>-19.3994</v>
      </c>
      <c r="EH43" s="64">
        <v>-7.0834999999999999</v>
      </c>
      <c r="EI43" s="66">
        <v>-0.26</v>
      </c>
      <c r="EJ43" s="64">
        <v>53.12</v>
      </c>
      <c r="EK43" s="64">
        <v>63.897599999999997</v>
      </c>
      <c r="EL43" s="66">
        <v>61.42</v>
      </c>
      <c r="EM43" s="66">
        <v>55.74</v>
      </c>
      <c r="EN43" s="64">
        <v>44.97</v>
      </c>
      <c r="EO43" s="64">
        <v>64.229900000000001</v>
      </c>
      <c r="EP43" s="64">
        <v>71.930000000000007</v>
      </c>
      <c r="EQ43" s="64">
        <v>46.498600000000003</v>
      </c>
      <c r="ER43" s="74">
        <v>32.270000000000003</v>
      </c>
      <c r="ES43" s="64">
        <v>61.462600000000002</v>
      </c>
      <c r="ET43" s="64">
        <v>158.5985</v>
      </c>
      <c r="EU43" s="66">
        <v>97.438900000000004</v>
      </c>
      <c r="EV43" s="64">
        <v>76.655799999999999</v>
      </c>
      <c r="EW43" s="64">
        <v>74.295199999999994</v>
      </c>
      <c r="EX43" s="66">
        <v>82.99</v>
      </c>
      <c r="EY43" s="66">
        <v>115.3943</v>
      </c>
      <c r="EZ43" s="64">
        <v>82.772999999999996</v>
      </c>
      <c r="FA43" s="64">
        <v>28.061499999999999</v>
      </c>
      <c r="FB43" s="64">
        <v>5.0552000000000001</v>
      </c>
      <c r="FC43" s="64">
        <v>-17.118200000000002</v>
      </c>
      <c r="FD43" s="64">
        <v>7.6398000000000001</v>
      </c>
      <c r="FE43" s="64">
        <v>14.0366</v>
      </c>
      <c r="FF43" s="64">
        <v>68.7928</v>
      </c>
      <c r="FG43" s="64">
        <v>144.70949999999999</v>
      </c>
      <c r="FH43" s="64">
        <v>174.7894</v>
      </c>
      <c r="FI43" s="64">
        <v>109.5496</v>
      </c>
      <c r="FJ43" s="64">
        <v>92.260099999999994</v>
      </c>
      <c r="FK43" s="64">
        <v>27.4696</v>
      </c>
      <c r="FL43" s="64">
        <v>-30.6358</v>
      </c>
      <c r="FM43" s="64">
        <v>-77.977699999999999</v>
      </c>
      <c r="FN43" s="64">
        <v>-131.98220000000001</v>
      </c>
      <c r="FO43" s="64">
        <v>-183.9718</v>
      </c>
      <c r="FP43" s="64">
        <v>-245.65119999999999</v>
      </c>
      <c r="FQ43" s="64">
        <v>-321.30689999999998</v>
      </c>
      <c r="FR43" s="64">
        <v>-463.81819999999999</v>
      </c>
      <c r="FS43" s="64">
        <v>-518.6925</v>
      </c>
      <c r="FT43" s="64">
        <v>-561.44529999999997</v>
      </c>
      <c r="FU43" s="64">
        <v>-630.5172</v>
      </c>
      <c r="FV43" s="64">
        <v>-598.06820000000005</v>
      </c>
      <c r="FW43" s="64">
        <v>-480.62310000000002</v>
      </c>
      <c r="FX43" s="65">
        <v>-426.65089999999998</v>
      </c>
      <c r="FY43" s="65">
        <v>-431.30399999999997</v>
      </c>
      <c r="FZ43" s="65">
        <v>-461.52350000000001</v>
      </c>
      <c r="GA43" s="65">
        <v>-655.57150000000001</v>
      </c>
      <c r="GB43" s="71">
        <v>-643.54229999999995</v>
      </c>
      <c r="GC43" s="71">
        <v>-572.77239999999995</v>
      </c>
      <c r="GD43" s="65">
        <v>-516.68740000000003</v>
      </c>
      <c r="GE43" s="65">
        <v>-476.67189999999999</v>
      </c>
      <c r="GF43" s="65">
        <v>-403.41269999999997</v>
      </c>
      <c r="GG43" s="65">
        <v>-280.42970000000003</v>
      </c>
    </row>
    <row r="44" spans="1:189">
      <c r="A44" s="12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7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BW44" s="19"/>
      <c r="BX44" s="19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22"/>
      <c r="CV44" s="23"/>
      <c r="CW44" s="22"/>
      <c r="CX44" s="22"/>
      <c r="CY44" s="22"/>
      <c r="CZ44" s="25"/>
      <c r="DA44" s="25"/>
      <c r="DB44" s="26"/>
      <c r="DC44" s="26"/>
      <c r="DD44" s="22"/>
      <c r="DE44" s="22"/>
      <c r="DF44" s="26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2"/>
      <c r="DT44" s="29"/>
      <c r="DU44" s="22"/>
      <c r="DV44" s="22"/>
      <c r="DW44" s="26"/>
      <c r="DX44" s="22"/>
      <c r="DY44" s="22"/>
      <c r="DZ44" s="26"/>
      <c r="EA44" s="26"/>
      <c r="EB44" s="22"/>
      <c r="EC44" s="22"/>
      <c r="ED44" s="22"/>
      <c r="EE44" s="22"/>
      <c r="EF44" s="29"/>
      <c r="EG44" s="22"/>
      <c r="EH44" s="22"/>
      <c r="EI44" s="26"/>
      <c r="EJ44" s="22"/>
      <c r="EK44" s="31"/>
      <c r="EL44" s="26"/>
      <c r="EM44" s="26"/>
      <c r="EN44" s="22"/>
      <c r="EO44" s="22"/>
      <c r="EP44" s="22"/>
      <c r="EQ44" s="22"/>
      <c r="ER44" s="29"/>
      <c r="ES44" s="22"/>
      <c r="ET44" s="22"/>
      <c r="EU44" s="26"/>
      <c r="EV44" s="22"/>
      <c r="EW44" s="22"/>
      <c r="EX44" s="26"/>
      <c r="EY44" s="26"/>
      <c r="EZ44" s="22"/>
      <c r="FA44" s="22"/>
      <c r="FB44" s="22"/>
    </row>
    <row r="45" spans="1:189" ht="12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M45" s="1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</row>
    <row r="46" spans="1:189">
      <c r="A46" s="6"/>
      <c r="B46" s="6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M46" s="1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</row>
    <row r="47" spans="1:189">
      <c r="A47" s="6"/>
      <c r="B47" s="6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M47" s="1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</row>
    <row r="48" spans="1:189">
      <c r="A48" s="6"/>
      <c r="B48" s="6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M48" s="1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</row>
    <row r="49" spans="1:158">
      <c r="A49" s="6"/>
      <c r="B49" s="6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M49" s="1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</row>
    <row r="50" spans="1:158">
      <c r="A50" s="6"/>
      <c r="B50" s="6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M50" s="1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</row>
    <row r="51" spans="1:158">
      <c r="A51" s="6"/>
      <c r="B51" s="6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M51" s="1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</row>
    <row r="52" spans="1:158">
      <c r="A52" s="6"/>
      <c r="B52" s="6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M52" s="1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</row>
    <row r="53" spans="1:158">
      <c r="A53" s="16"/>
      <c r="B53" s="16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M53" s="1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</row>
    <row r="54" spans="1:158"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M54" s="1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</row>
    <row r="55" spans="1:158"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M55" s="1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</row>
    <row r="56" spans="1:158"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M56" s="1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</row>
    <row r="57" spans="1:158"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M57" s="1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</row>
    <row r="58" spans="1:158"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M58" s="1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</row>
    <row r="59" spans="1:158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M59" s="1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</row>
    <row r="60" spans="1:158"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M60" s="1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</row>
    <row r="61" spans="1:158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M61" s="1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</row>
    <row r="62" spans="1:158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M62" s="1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</row>
    <row r="63" spans="1:158"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M63" s="1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</row>
    <row r="64" spans="1:158"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M64" s="1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</row>
    <row r="65" spans="3:158">
      <c r="C65" s="15"/>
      <c r="O65" s="15"/>
      <c r="CV65" s="5"/>
      <c r="DB65" s="5"/>
      <c r="DC65" s="5"/>
      <c r="DF65" s="4"/>
      <c r="DK65" s="19"/>
      <c r="DN65" s="4"/>
      <c r="DT65" s="5"/>
      <c r="DZ65" s="5"/>
      <c r="EA65" s="5"/>
      <c r="ED65" s="4"/>
      <c r="EF65" s="5"/>
      <c r="EL65" s="5"/>
      <c r="EM65" s="5"/>
      <c r="EP65" s="4"/>
      <c r="ER65" s="5"/>
      <c r="EX65" s="5"/>
      <c r="EY65" s="5"/>
      <c r="FB65" s="4"/>
    </row>
    <row r="66" spans="3:158">
      <c r="CV66" s="5"/>
      <c r="DB66" s="5"/>
      <c r="DC66" s="5"/>
      <c r="DF66" s="4"/>
      <c r="DK66" s="19"/>
      <c r="DN66" s="4"/>
      <c r="DT66" s="5"/>
      <c r="DZ66" s="5"/>
      <c r="EA66" s="5"/>
      <c r="ED66" s="4"/>
      <c r="EF66" s="5"/>
      <c r="EL66" s="5"/>
      <c r="EM66" s="5"/>
      <c r="EP66" s="4"/>
      <c r="ER66" s="5"/>
      <c r="EX66" s="5"/>
      <c r="EY66" s="5"/>
      <c r="FB66" s="4"/>
    </row>
    <row r="67" spans="3:158"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DB67" s="5"/>
      <c r="DC67" s="5"/>
      <c r="DF67" s="4"/>
      <c r="DK67" s="19"/>
      <c r="DN67" s="4"/>
      <c r="DZ67" s="5"/>
      <c r="EA67" s="5"/>
      <c r="ED67" s="4"/>
      <c r="EL67" s="5"/>
      <c r="EM67" s="5"/>
      <c r="EP67" s="4"/>
      <c r="EX67" s="5"/>
      <c r="EY67" s="5"/>
      <c r="FB67" s="4"/>
    </row>
    <row r="68" spans="3:158">
      <c r="DB68" s="5"/>
      <c r="DC68" s="5"/>
      <c r="DF68" s="4"/>
      <c r="DK68" s="19"/>
      <c r="DN68" s="4"/>
      <c r="DZ68" s="5"/>
      <c r="EA68" s="5"/>
      <c r="ED68" s="4"/>
      <c r="EL68" s="5"/>
      <c r="EM68" s="5"/>
      <c r="EP68" s="4"/>
      <c r="EX68" s="5"/>
      <c r="EY68" s="5"/>
      <c r="FB68" s="4"/>
    </row>
    <row r="69" spans="3:158"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DA69" s="5"/>
      <c r="DB69" s="5"/>
      <c r="DC69" s="5"/>
      <c r="DF69" s="4"/>
      <c r="DK69" s="19"/>
      <c r="DN69" s="4"/>
      <c r="DY69" s="5"/>
      <c r="DZ69" s="5"/>
      <c r="EA69" s="5"/>
      <c r="ED69" s="4"/>
      <c r="EK69" s="5"/>
      <c r="EL69" s="5"/>
      <c r="EM69" s="5"/>
      <c r="EP69" s="4"/>
      <c r="EW69" s="5"/>
      <c r="EX69" s="5"/>
      <c r="EY69" s="5"/>
      <c r="FB69" s="4"/>
    </row>
    <row r="70" spans="3:158">
      <c r="CX70" s="5"/>
      <c r="DF70" s="4"/>
      <c r="DK70" s="19"/>
      <c r="DN70" s="4"/>
      <c r="DV70" s="5"/>
      <c r="ED70" s="4"/>
      <c r="EH70" s="5"/>
      <c r="EP70" s="4"/>
      <c r="ET70" s="5"/>
      <c r="FB70" s="4"/>
    </row>
    <row r="71" spans="3:158">
      <c r="CX71" s="5"/>
      <c r="DK71" s="19"/>
      <c r="DN71" s="4"/>
      <c r="DV71" s="5"/>
      <c r="EH71" s="5"/>
      <c r="ET71" s="5"/>
    </row>
    <row r="72" spans="3:158">
      <c r="DN72" s="4"/>
    </row>
    <row r="73" spans="3:158">
      <c r="DN73" s="4"/>
    </row>
    <row r="74" spans="3:158">
      <c r="DN74" s="4"/>
    </row>
    <row r="75" spans="3:158">
      <c r="DN75" s="4"/>
    </row>
    <row r="76" spans="3:158">
      <c r="DN76" s="4"/>
    </row>
    <row r="77" spans="3:158">
      <c r="DN77" s="4"/>
    </row>
    <row r="78" spans="3:158">
      <c r="DN78" s="4"/>
    </row>
  </sheetData>
  <mergeCells count="35">
    <mergeCell ref="A4:B4"/>
    <mergeCell ref="A5:B5"/>
    <mergeCell ref="A6:B6"/>
    <mergeCell ref="A7:B7"/>
    <mergeCell ref="A2:GE2"/>
    <mergeCell ref="A8:B8"/>
    <mergeCell ref="A9:B9"/>
    <mergeCell ref="A10:B10"/>
    <mergeCell ref="A11:B11"/>
    <mergeCell ref="A12:B12"/>
    <mergeCell ref="A13:B13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19:B19"/>
    <mergeCell ref="A34:B34"/>
    <mergeCell ref="A43:B43"/>
    <mergeCell ref="A35:A37"/>
    <mergeCell ref="A40:A42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</mergeCells>
  <phoneticPr fontId="11" type="noConversion"/>
  <pageMargins left="0.23622047244094499" right="0.15748031496063" top="0.74803149606299202" bottom="0.74803149606299202" header="0.31496062992126" footer="0.31496062992126"/>
  <pageSetup paperSize="9" scale="70" orientation="landscape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以人民币计价（年度）</vt:lpstr>
      <vt:lpstr>以人民币计价（月度）</vt:lpstr>
      <vt:lpstr>以美元计价（年度）</vt:lpstr>
      <vt:lpstr>以美元计价（月度）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kylin</cp:lastModifiedBy>
  <dcterms:created xsi:type="dcterms:W3CDTF">2006-09-25T03:21:00Z</dcterms:created>
  <dcterms:modified xsi:type="dcterms:W3CDTF">2025-08-15T06:43:06Z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2052-11.8.2.10386</vt:lpwstr>
  </property>
</Properties>
</file>