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SOPORTE 2.5\"/>
    </mc:Choice>
  </mc:AlternateContent>
  <xr:revisionPtr revIDLastSave="0" documentId="13_ncr:1_{2B66D64B-9042-4511-AEFB-5FD7369FB982}" xr6:coauthVersionLast="44" xr6:coauthVersionMax="44" xr10:uidLastSave="{00000000-0000-0000-0000-000000000000}"/>
  <bookViews>
    <workbookView minimized="1" xWindow="8970" yWindow="210" windowWidth="11895" windowHeight="9720" xr2:uid="{00000000-000D-0000-FFFF-FFFF00000000}"/>
  </bookViews>
  <sheets>
    <sheet name="PC MOVIL " sheetId="1" r:id="rId1"/>
    <sheet name="torre" sheetId="2" r:id="rId2"/>
    <sheet name="LAPTOPS MOVIL" sheetId="3" r:id="rId3"/>
    <sheet name="ALL IN ONE MOVIL" sheetId="4" r:id="rId4"/>
    <sheet name="MACS MOVIL" sheetId="5" r:id="rId5"/>
    <sheet name="EQUIPOS POR DIRECCIÓN" sheetId="6" r:id="rId6"/>
    <sheet name="Nomenclatura" sheetId="7" r:id="rId7"/>
    <sheet name="Copia de PC MOVIL " sheetId="8" r:id="rId8"/>
    <sheet name="ALL IN ONE VIEJOS" sheetId="9" state="hidden" r:id="rId9"/>
    <sheet name="Hoja 3" sheetId="10" state="hidden" r:id="rId10"/>
  </sheets>
  <definedNames>
    <definedName name="_xlnm._FilterDatabase" localSheetId="0" hidden="1">'PC MOVIL '!$A$3:$AD$308</definedName>
    <definedName name="Z_29DBF388_E09F_4535_9552_DDEC86FBBCEB_.wvu.FilterData" localSheetId="0" hidden="1">'PC MOVIL '!$A$3:$AD$308</definedName>
  </definedNames>
  <calcPr calcId="181029"/>
  <customWorkbookViews>
    <customWorkbookView name="Filtro 1" guid="{29DBF388-E09F-4535-9552-DDEC86FBBCE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4" i="1"/>
  <c r="F65" i="6" l="1"/>
  <c r="E65" i="6"/>
  <c r="D65" i="6"/>
  <c r="C65" i="6"/>
  <c r="H65" i="6" s="1"/>
  <c r="F64" i="6"/>
  <c r="E64" i="6"/>
  <c r="D64" i="6"/>
  <c r="C64" i="6"/>
  <c r="H64" i="6" s="1"/>
  <c r="F63" i="6"/>
  <c r="E63" i="6"/>
  <c r="D63" i="6"/>
  <c r="C63" i="6"/>
  <c r="H63" i="6" s="1"/>
  <c r="F62" i="6"/>
  <c r="D62" i="6"/>
  <c r="C62" i="6"/>
  <c r="H62" i="6" s="1"/>
  <c r="G61" i="6"/>
  <c r="F61" i="6"/>
  <c r="E61" i="6"/>
  <c r="D61" i="6"/>
  <c r="C61" i="6"/>
  <c r="H61" i="6" s="1"/>
  <c r="F60" i="6"/>
  <c r="E60" i="6"/>
  <c r="D60" i="6"/>
  <c r="C60" i="6"/>
  <c r="H60" i="6" s="1"/>
  <c r="F59" i="6"/>
  <c r="E59" i="6"/>
  <c r="D59" i="6"/>
  <c r="C59" i="6"/>
  <c r="H59" i="6" s="1"/>
  <c r="F58" i="6"/>
  <c r="E58" i="6"/>
  <c r="D58" i="6"/>
  <c r="C58" i="6"/>
  <c r="H58" i="6" s="1"/>
  <c r="F57" i="6"/>
  <c r="E57" i="6"/>
  <c r="D57" i="6"/>
  <c r="C57" i="6"/>
  <c r="H57" i="6" s="1"/>
  <c r="F56" i="6"/>
  <c r="E56" i="6"/>
  <c r="D56" i="6"/>
  <c r="C56" i="6"/>
  <c r="H56" i="6" s="1"/>
  <c r="F55" i="6"/>
  <c r="E55" i="6"/>
  <c r="D55" i="6"/>
  <c r="C55" i="6"/>
  <c r="H55" i="6" s="1"/>
  <c r="F54" i="6"/>
  <c r="E54" i="6"/>
  <c r="D54" i="6"/>
  <c r="C54" i="6"/>
  <c r="H54" i="6" s="1"/>
  <c r="F53" i="6"/>
  <c r="E53" i="6"/>
  <c r="D53" i="6"/>
  <c r="C53" i="6"/>
  <c r="H53" i="6" s="1"/>
  <c r="F52" i="6"/>
  <c r="E52" i="6"/>
  <c r="D52" i="6"/>
  <c r="C52" i="6"/>
  <c r="H52" i="6" s="1"/>
  <c r="F51" i="6"/>
  <c r="E51" i="6"/>
  <c r="D51" i="6"/>
  <c r="C51" i="6"/>
  <c r="H51" i="6" s="1"/>
  <c r="F50" i="6"/>
  <c r="E50" i="6"/>
  <c r="D50" i="6"/>
  <c r="C50" i="6"/>
  <c r="H50" i="6" s="1"/>
  <c r="F49" i="6"/>
  <c r="E49" i="6"/>
  <c r="D49" i="6"/>
  <c r="C49" i="6"/>
  <c r="H49" i="6" s="1"/>
  <c r="F48" i="6"/>
  <c r="E48" i="6"/>
  <c r="D48" i="6"/>
  <c r="C48" i="6"/>
  <c r="H48" i="6" s="1"/>
  <c r="F47" i="6"/>
  <c r="E47" i="6"/>
  <c r="D47" i="6"/>
  <c r="C47" i="6"/>
  <c r="H47" i="6" s="1"/>
  <c r="F46" i="6"/>
  <c r="E46" i="6"/>
  <c r="D46" i="6"/>
  <c r="C46" i="6"/>
  <c r="H46" i="6" s="1"/>
  <c r="F45" i="6"/>
  <c r="E45" i="6"/>
  <c r="D45" i="6"/>
  <c r="C45" i="6"/>
  <c r="H45" i="6" s="1"/>
  <c r="F44" i="6"/>
  <c r="E44" i="6"/>
  <c r="D44" i="6"/>
  <c r="C44" i="6"/>
  <c r="H44" i="6" s="1"/>
  <c r="F43" i="6"/>
  <c r="E43" i="6"/>
  <c r="D43" i="6"/>
  <c r="C43" i="6"/>
  <c r="H43" i="6" s="1"/>
  <c r="G42" i="6"/>
  <c r="G66" i="6" s="1"/>
  <c r="F42" i="6"/>
  <c r="E42" i="6"/>
  <c r="D42" i="6"/>
  <c r="C42" i="6"/>
  <c r="H42" i="6" s="1"/>
  <c r="F41" i="6"/>
  <c r="E41" i="6"/>
  <c r="D41" i="6"/>
  <c r="C41" i="6"/>
  <c r="H41" i="6" s="1"/>
  <c r="F40" i="6"/>
  <c r="E40" i="6"/>
  <c r="D40" i="6"/>
  <c r="C40" i="6"/>
  <c r="H40" i="6" s="1"/>
  <c r="F39" i="6"/>
  <c r="E39" i="6"/>
  <c r="D39" i="6"/>
  <c r="C39" i="6"/>
  <c r="H39" i="6" s="1"/>
  <c r="F38" i="6"/>
  <c r="E38" i="6"/>
  <c r="D38" i="6"/>
  <c r="C38" i="6"/>
  <c r="H38" i="6" s="1"/>
  <c r="F37" i="6"/>
  <c r="E37" i="6"/>
  <c r="D37" i="6"/>
  <c r="C37" i="6"/>
  <c r="H37" i="6" s="1"/>
  <c r="F36" i="6"/>
  <c r="E36" i="6"/>
  <c r="D36" i="6"/>
  <c r="C36" i="6"/>
  <c r="H36" i="6" s="1"/>
  <c r="F35" i="6"/>
  <c r="E35" i="6"/>
  <c r="D35" i="6"/>
  <c r="C35" i="6"/>
  <c r="H35" i="6" s="1"/>
  <c r="F34" i="6"/>
  <c r="E34" i="6"/>
  <c r="D34" i="6"/>
  <c r="C34" i="6"/>
  <c r="H34" i="6" s="1"/>
  <c r="F33" i="6"/>
  <c r="E33" i="6"/>
  <c r="D33" i="6"/>
  <c r="C33" i="6"/>
  <c r="H33" i="6" s="1"/>
  <c r="F32" i="6"/>
  <c r="E32" i="6"/>
  <c r="D32" i="6"/>
  <c r="C32" i="6"/>
  <c r="H32" i="6" s="1"/>
  <c r="F31" i="6"/>
  <c r="E31" i="6"/>
  <c r="D31" i="6"/>
  <c r="C31" i="6"/>
  <c r="H31" i="6" s="1"/>
  <c r="F30" i="6"/>
  <c r="E30" i="6"/>
  <c r="D30" i="6"/>
  <c r="C30" i="6"/>
  <c r="H30" i="6" s="1"/>
  <c r="F29" i="6"/>
  <c r="E29" i="6"/>
  <c r="D29" i="6"/>
  <c r="C29" i="6"/>
  <c r="H29" i="6" s="1"/>
  <c r="F28" i="6"/>
  <c r="E28" i="6"/>
  <c r="D28" i="6"/>
  <c r="C28" i="6"/>
  <c r="H28" i="6" s="1"/>
  <c r="F27" i="6"/>
  <c r="E27" i="6"/>
  <c r="D27" i="6"/>
  <c r="C27" i="6"/>
  <c r="H27" i="6" s="1"/>
  <c r="F26" i="6"/>
  <c r="E26" i="6"/>
  <c r="D26" i="6"/>
  <c r="C26" i="6"/>
  <c r="H26" i="6" s="1"/>
  <c r="F25" i="6"/>
  <c r="E25" i="6"/>
  <c r="D25" i="6"/>
  <c r="C25" i="6"/>
  <c r="H25" i="6" s="1"/>
  <c r="F24" i="6"/>
  <c r="E24" i="6"/>
  <c r="D24" i="6"/>
  <c r="C24" i="6"/>
  <c r="H24" i="6" s="1"/>
  <c r="F23" i="6"/>
  <c r="E23" i="6"/>
  <c r="D23" i="6"/>
  <c r="C23" i="6"/>
  <c r="H23" i="6" s="1"/>
  <c r="F22" i="6"/>
  <c r="E22" i="6"/>
  <c r="D22" i="6"/>
  <c r="C22" i="6"/>
  <c r="H22" i="6" s="1"/>
  <c r="F21" i="6"/>
  <c r="E21" i="6"/>
  <c r="D21" i="6"/>
  <c r="C21" i="6"/>
  <c r="H21" i="6" s="1"/>
  <c r="F20" i="6"/>
  <c r="E20" i="6"/>
  <c r="D20" i="6"/>
  <c r="C20" i="6"/>
  <c r="H20" i="6" s="1"/>
  <c r="F19" i="6"/>
  <c r="E19" i="6"/>
  <c r="D19" i="6"/>
  <c r="C19" i="6"/>
  <c r="H19" i="6" s="1"/>
  <c r="F18" i="6"/>
  <c r="E18" i="6"/>
  <c r="D18" i="6"/>
  <c r="C18" i="6"/>
  <c r="H18" i="6" s="1"/>
  <c r="F17" i="6"/>
  <c r="E17" i="6"/>
  <c r="D17" i="6"/>
  <c r="C17" i="6"/>
  <c r="H17" i="6" s="1"/>
  <c r="F16" i="6"/>
  <c r="E16" i="6"/>
  <c r="D16" i="6"/>
  <c r="C16" i="6"/>
  <c r="H16" i="6" s="1"/>
  <c r="F15" i="6"/>
  <c r="E15" i="6"/>
  <c r="D15" i="6"/>
  <c r="C15" i="6"/>
  <c r="H15" i="6" s="1"/>
  <c r="F14" i="6"/>
  <c r="E14" i="6"/>
  <c r="D14" i="6"/>
  <c r="C14" i="6"/>
  <c r="H14" i="6" s="1"/>
  <c r="F13" i="6"/>
  <c r="E13" i="6"/>
  <c r="D13" i="6"/>
  <c r="C13" i="6"/>
  <c r="H13" i="6" s="1"/>
  <c r="F12" i="6"/>
  <c r="E12" i="6"/>
  <c r="D12" i="6"/>
  <c r="C12" i="6"/>
  <c r="H12" i="6" s="1"/>
  <c r="F11" i="6"/>
  <c r="E11" i="6"/>
  <c r="D11" i="6"/>
  <c r="C11" i="6"/>
  <c r="H11" i="6" s="1"/>
  <c r="F10" i="6"/>
  <c r="E10" i="6"/>
  <c r="D10" i="6"/>
  <c r="C10" i="6"/>
  <c r="H10" i="6" s="1"/>
  <c r="F9" i="6"/>
  <c r="E9" i="6"/>
  <c r="D9" i="6"/>
  <c r="C9" i="6"/>
  <c r="H9" i="6" s="1"/>
  <c r="F8" i="6"/>
  <c r="D8" i="6"/>
  <c r="C8" i="6"/>
  <c r="H8" i="6" s="1"/>
  <c r="F7" i="6"/>
  <c r="E7" i="6"/>
  <c r="D7" i="6"/>
  <c r="C7" i="6"/>
  <c r="H7" i="6" s="1"/>
  <c r="F6" i="6"/>
  <c r="E6" i="6"/>
  <c r="D6" i="6"/>
  <c r="C6" i="6"/>
  <c r="H6" i="6" s="1"/>
  <c r="F5" i="6"/>
  <c r="E5" i="6"/>
  <c r="D5" i="6"/>
  <c r="C5" i="6"/>
  <c r="H5" i="6" s="1"/>
  <c r="F4" i="6"/>
  <c r="E4" i="6"/>
  <c r="D4" i="6"/>
  <c r="C4" i="6"/>
  <c r="H4" i="6" s="1"/>
  <c r="F3" i="6"/>
  <c r="F66" i="6" s="1"/>
  <c r="E3" i="6"/>
  <c r="E66" i="6" s="1"/>
  <c r="D3" i="6"/>
  <c r="D66" i="6" s="1"/>
  <c r="C3" i="6"/>
  <c r="C66" i="6" l="1"/>
  <c r="H66" i="6" s="1"/>
  <c r="H3" i="6"/>
</calcChain>
</file>

<file path=xl/sharedStrings.xml><?xml version="1.0" encoding="utf-8"?>
<sst xmlns="http://schemas.openxmlformats.org/spreadsheetml/2006/main" count="16638" uniqueCount="3938">
  <si>
    <t>SUBDIRECCIÓN DE FOMENTO A LA AGENCIA JUVENIL</t>
  </si>
  <si>
    <t>no</t>
  </si>
  <si>
    <t>responsable</t>
  </si>
  <si>
    <t>usuario</t>
  </si>
  <si>
    <t>ip</t>
  </si>
  <si>
    <t>dirección</t>
  </si>
  <si>
    <t>área</t>
  </si>
  <si>
    <t>piso</t>
  </si>
  <si>
    <t>tipo</t>
  </si>
  <si>
    <t>marca</t>
  </si>
  <si>
    <t>modelo</t>
  </si>
  <si>
    <t>serie</t>
  </si>
  <si>
    <t>marca cargador</t>
  </si>
  <si>
    <t>modelo cargador</t>
  </si>
  <si>
    <t>serie cargador</t>
  </si>
  <si>
    <t>mac</t>
  </si>
  <si>
    <t>responsiva 2018</t>
  </si>
  <si>
    <t>responsivas 2019</t>
  </si>
  <si>
    <t xml:space="preserve">No. </t>
  </si>
  <si>
    <t>KAREN HURTADO ARANA</t>
  </si>
  <si>
    <t>NOMBRE</t>
  </si>
  <si>
    <t>USUARIO</t>
  </si>
  <si>
    <t>KHURTADO</t>
  </si>
  <si>
    <t>NOMBRE DE EQUIPO</t>
  </si>
  <si>
    <t>USUARIO TORRE CONTIGO</t>
  </si>
  <si>
    <t>DIRECCIÓN DE BIENESTAR Y ESTÍMULOS A LA JUVENTUD</t>
  </si>
  <si>
    <t>CONTRASEÑA</t>
  </si>
  <si>
    <t>USUARIO ANYDESK</t>
  </si>
  <si>
    <t>DIRECCION IP</t>
  </si>
  <si>
    <t>SUBDIRECCIÓN DE EMPLEO Y CAPACITACIÓN</t>
  </si>
  <si>
    <t>MEZZANINE</t>
  </si>
  <si>
    <t xml:space="preserve">DIRECCIÓN </t>
  </si>
  <si>
    <t>AREA EN LA QUE ESTÁ</t>
  </si>
  <si>
    <t>PISO</t>
  </si>
  <si>
    <t xml:space="preserve">CARACTERÍSTICAS DEL EQUIPO </t>
  </si>
  <si>
    <t>TIPO</t>
  </si>
  <si>
    <t>ALL IN ONE</t>
  </si>
  <si>
    <t>FECHA DE INSTALACION DE LICENCIA OFFICE</t>
  </si>
  <si>
    <t>CUENTA DE OFFICE 365</t>
  </si>
  <si>
    <t xml:space="preserve">INSTALACIÓN COMPLETA </t>
  </si>
  <si>
    <t>RESPONSIVA 2018</t>
  </si>
  <si>
    <t>RESPONSIVA 2019</t>
  </si>
  <si>
    <t>OBSERVACIONES 2018</t>
  </si>
  <si>
    <t>ML</t>
  </si>
  <si>
    <t>LENOVO</t>
  </si>
  <si>
    <t>THINKPAD</t>
  </si>
  <si>
    <t>MP1CWTL7</t>
  </si>
  <si>
    <t>ADL135NLC3A</t>
  </si>
  <si>
    <t>8SSA10E75790D1SG78F031G</t>
  </si>
  <si>
    <t>98:29:A6:83:F0:BE</t>
  </si>
  <si>
    <t xml:space="preserve"> </t>
  </si>
  <si>
    <t>SI</t>
  </si>
  <si>
    <t>Si</t>
  </si>
  <si>
    <t>CONF.</t>
  </si>
  <si>
    <t>MEMORI RAM</t>
  </si>
  <si>
    <t>MARCA</t>
  </si>
  <si>
    <t>MODELO</t>
  </si>
  <si>
    <t>SERIE DEL EQUIPO</t>
  </si>
  <si>
    <t>TECLADO</t>
  </si>
  <si>
    <t>MOUSE</t>
  </si>
  <si>
    <t>CORREO ELECTRÓNICO</t>
  </si>
  <si>
    <t xml:space="preserve">NO BREAK </t>
  </si>
  <si>
    <t>USUARIO 1</t>
  </si>
  <si>
    <t>USUARIO 2</t>
  </si>
  <si>
    <t>DIRECCIÓN</t>
  </si>
  <si>
    <t>CARACTERÍSTICAS DEL EQUIPO</t>
  </si>
  <si>
    <t>Mac Address</t>
  </si>
  <si>
    <t>SAMANTHA ISABEL LEYVA OVIEDO</t>
  </si>
  <si>
    <t>PRENSA1</t>
  </si>
  <si>
    <t>DIRECCIÓN DE COMUNICACIÓN SOCIAL</t>
  </si>
  <si>
    <t>SUBDIRECCIÓN DE PRENSA</t>
  </si>
  <si>
    <t>MP1CWTJW</t>
  </si>
  <si>
    <t>8SSA10E75790D1SG78F0368</t>
  </si>
  <si>
    <t>98:29:A6:83:F4:53</t>
  </si>
  <si>
    <t>CPU</t>
  </si>
  <si>
    <t>MONITOR</t>
  </si>
  <si>
    <t>volver a imprimir por cambio d eresponsable</t>
  </si>
  <si>
    <t>NO BREAKE</t>
  </si>
  <si>
    <t>MARCELA VILLASEÑOR</t>
  </si>
  <si>
    <t>MVILLASEÑOR</t>
  </si>
  <si>
    <t>MAO-MVILLASEÑOR</t>
  </si>
  <si>
    <t>mpc mvillaseñor</t>
  </si>
  <si>
    <t>mvillaseñor7</t>
  </si>
  <si>
    <t xml:space="preserve">NAYELI EDITH YOVAL SEGURA </t>
  </si>
  <si>
    <t>INTERNACIONALES11</t>
  </si>
  <si>
    <t>172.17.1.167</t>
  </si>
  <si>
    <t>SUBDIRECCIÓN DE ASUNTOS INTERNACIONALES</t>
  </si>
  <si>
    <t>PLANTA BAJA</t>
  </si>
  <si>
    <t>172.17.0.88</t>
  </si>
  <si>
    <t>DIRECCIÓN DE SALUD, EQUIDAD Y SERVICIOS A JÓVENES</t>
  </si>
  <si>
    <t>AO</t>
  </si>
  <si>
    <t>DELL</t>
  </si>
  <si>
    <t>OPTIPLEX  7450</t>
  </si>
  <si>
    <t>Bocinas</t>
  </si>
  <si>
    <t>INSTALACIÓN COMPLETA</t>
  </si>
  <si>
    <t>MP1CWTKN</t>
  </si>
  <si>
    <t>8SSA10E75790D1SG78F041T</t>
  </si>
  <si>
    <t>98:29:A6:83:F0:BB</t>
  </si>
  <si>
    <t>OBSERVACIONES</t>
  </si>
  <si>
    <t xml:space="preserve">pilar gonsaga </t>
  </si>
  <si>
    <t>PENDIENTE</t>
  </si>
  <si>
    <t>SUBDIRECCIÓN DE SISTEMAS</t>
  </si>
  <si>
    <t>MP1CWVHH</t>
  </si>
  <si>
    <t>ADLX45NCC2A</t>
  </si>
  <si>
    <t>8SSA10E75794C1SG76321D6</t>
  </si>
  <si>
    <t>98:29:A6:83:F2:0F</t>
  </si>
  <si>
    <t>TEMPORAL</t>
  </si>
  <si>
    <t>JOSÉ DANIEL ORDAZ HUERTA</t>
  </si>
  <si>
    <t>EVENTOS5</t>
  </si>
  <si>
    <t>DEPTO. DE SOPORTE TÉCNICO</t>
  </si>
  <si>
    <t>MP1CWTLM</t>
  </si>
  <si>
    <t>8SSA10E75790D1SG78F03V8</t>
  </si>
  <si>
    <t>98:29:A6:83:F3:52</t>
  </si>
  <si>
    <t>JOSÉ ALEJANDRO LÓPEZ MELQUIADES</t>
  </si>
  <si>
    <t>DFINANZAS11</t>
  </si>
  <si>
    <t>DIRECCIÓN DE FINANZAS</t>
  </si>
  <si>
    <t>Subdirección de Finanzas</t>
  </si>
  <si>
    <t>MP1CWTKW</t>
  </si>
  <si>
    <t>8SSA10E75790D1SG78F0436</t>
  </si>
  <si>
    <t>98:29:A6:83:F4:63</t>
  </si>
  <si>
    <t>NORBERTO REYES NERI</t>
  </si>
  <si>
    <t>NREYES</t>
  </si>
  <si>
    <t>MP1CWRPP</t>
  </si>
  <si>
    <t>8SSA10E75790D1SG78F0319</t>
  </si>
  <si>
    <t>8C:EC:4B:46:AB:0B</t>
  </si>
  <si>
    <t>SOLDEI LÓPEZ PINEDA</t>
  </si>
  <si>
    <t>DHUMANOS2</t>
  </si>
  <si>
    <t>172.17.1.29</t>
  </si>
  <si>
    <t>Dirección de Recursos Humanos y Materiales</t>
  </si>
  <si>
    <t xml:space="preserve">SUBDIRECCIÓN DE PERSONAL </t>
  </si>
  <si>
    <t>MP1CWTJ9</t>
  </si>
  <si>
    <t>8SSA10E75790D1SG78F0426</t>
  </si>
  <si>
    <t>98:29:A6:83:F2:07</t>
  </si>
  <si>
    <t xml:space="preserve">MARCELA VILLASEÑOR </t>
  </si>
  <si>
    <t>FGUTIERREZ</t>
  </si>
  <si>
    <t>MP1CWVJ8</t>
  </si>
  <si>
    <t>8SSA10E75790D1SG78F041X</t>
  </si>
  <si>
    <t>D8:9E:F3:7F:C0:0A</t>
  </si>
  <si>
    <t xml:space="preserve">CARLOS MANUEL FERIA </t>
  </si>
  <si>
    <t>CFERIA</t>
  </si>
  <si>
    <t>IMJ-DIR</t>
  </si>
  <si>
    <t>SUBDIRECCIÓN DE SEGUIMIENTO Y ANÁLISIS</t>
  </si>
  <si>
    <t>MP1CWVJ3</t>
  </si>
  <si>
    <t>8SSA10E75790D1SG78F031X</t>
  </si>
  <si>
    <t>98:29:A6:83:9F:ED</t>
  </si>
  <si>
    <t>si</t>
  </si>
  <si>
    <t>SAMUEL TORRES MÉNDEZ</t>
  </si>
  <si>
    <t>DGA</t>
  </si>
  <si>
    <t>DIRECCIÓN DE INVESTIGACIÓN Y ESTUDIOS SOBRE JUVENTUD</t>
  </si>
  <si>
    <t>TORRE BINESTAR</t>
  </si>
  <si>
    <t>MP1CWTJQ</t>
  </si>
  <si>
    <t>8SSA10E75790D1SG78F031R</t>
  </si>
  <si>
    <t>98:29:A6:83:F4:93</t>
  </si>
  <si>
    <t>PRENSA2</t>
  </si>
  <si>
    <t>MP1CWTK7</t>
  </si>
  <si>
    <t>8SSA10E75790D1SG78F02N0</t>
  </si>
  <si>
    <t>98:29:A6:83:F0:BA</t>
  </si>
  <si>
    <t>ENTREGADA EL 07/0282019</t>
  </si>
  <si>
    <t>HCHAVIRA</t>
  </si>
  <si>
    <t>0.87</t>
  </si>
  <si>
    <t>MP1CWRPC</t>
  </si>
  <si>
    <t>8SSA10E75790D1SG78F0420</t>
  </si>
  <si>
    <t>98:29:A6:83:F2:08</t>
  </si>
  <si>
    <t>SOLEDAD DEL PILAR GONZAGA BÁEZ</t>
  </si>
  <si>
    <t>DRECMAT15</t>
  </si>
  <si>
    <t>SUBDIRECCIÓN DE RECURSOS MATERIALES</t>
  </si>
  <si>
    <t>MP1CWVJM</t>
  </si>
  <si>
    <t>8SSA10E75790D1SG78F042C</t>
  </si>
  <si>
    <t>98:29:A6:83:9F:E0</t>
  </si>
  <si>
    <t>FIDEL KALAX RUIZ BURGUETTE / CHRISTIAN GUTIERREZ</t>
  </si>
  <si>
    <t>CGUTIERREZ</t>
  </si>
  <si>
    <t>172.17.0.24</t>
  </si>
  <si>
    <t>PRIMER PISO</t>
  </si>
  <si>
    <t>MP1CWTJX</t>
  </si>
  <si>
    <t>8SSA10E75790D1SG78F0438</t>
  </si>
  <si>
    <t>98:29:A6:83:F4:69</t>
  </si>
  <si>
    <t>MP1CWTK2</t>
  </si>
  <si>
    <t>8SSA10E75790D1SG78F042N</t>
  </si>
  <si>
    <t>98:29:A6:83:F4:67</t>
  </si>
  <si>
    <t>prestamo 09/04/2019</t>
  </si>
  <si>
    <t>EVENTOS1</t>
  </si>
  <si>
    <t>172.17.1.154</t>
  </si>
  <si>
    <t>MP1CWTKP</t>
  </si>
  <si>
    <t>8SSA10E75790D1SG78F041P</t>
  </si>
  <si>
    <t>98:29:A6:83:F0:B6</t>
  </si>
  <si>
    <t>EVENTOS2</t>
  </si>
  <si>
    <t>172.17.1.155</t>
  </si>
  <si>
    <t>MP1CWTLP</t>
  </si>
  <si>
    <t>8SSA10E75790D1SG78F03VC</t>
  </si>
  <si>
    <t>98:29:A6:83:F3:51</t>
  </si>
  <si>
    <t>EVENTOS3</t>
  </si>
  <si>
    <t>172.17.1.161</t>
  </si>
  <si>
    <t>SITE</t>
  </si>
  <si>
    <t>MP1CWPW6</t>
  </si>
  <si>
    <t>8SSA10E75790D1SG78F0423</t>
  </si>
  <si>
    <t>98:29:A6:83:A1:52</t>
  </si>
  <si>
    <t>EVENTOS4</t>
  </si>
  <si>
    <t>172.17.1.157</t>
  </si>
  <si>
    <t>MP1C8X3F</t>
  </si>
  <si>
    <t>8SSA10E75794C1SG78264C1</t>
  </si>
  <si>
    <t>98:29:A6:7E:BD:F3</t>
  </si>
  <si>
    <t>JGBYB02</t>
  </si>
  <si>
    <t>DELL KB216T</t>
  </si>
  <si>
    <t>CN0F2JV2LO3007C50977</t>
  </si>
  <si>
    <t>DELL MS116T</t>
  </si>
  <si>
    <t>CN0DV0RHLO3007AU0M0P</t>
  </si>
  <si>
    <t>FORZA NT511</t>
  </si>
  <si>
    <t>No.</t>
  </si>
  <si>
    <t>SERIE</t>
  </si>
  <si>
    <t>MARGARITA REBOLLAR LEÓN</t>
  </si>
  <si>
    <t>mrebollar@imjuventud.gob.mx</t>
  </si>
  <si>
    <t>MPC-REBOLLAR</t>
  </si>
  <si>
    <t>mpc mrebollar</t>
  </si>
  <si>
    <t>mrebollar13</t>
  </si>
  <si>
    <t>MPCMREBOLLAR</t>
  </si>
  <si>
    <t>172.17.0.55</t>
  </si>
  <si>
    <t>INTEL CORE I 57400 3.00 GHZ X64 8GB RAM 1TB DD</t>
  </si>
  <si>
    <t>1 RAM 8GB KINGSTONG</t>
  </si>
  <si>
    <t>MPC</t>
  </si>
  <si>
    <t>VOSTRO 3268</t>
  </si>
  <si>
    <t>5XLQWK2</t>
  </si>
  <si>
    <t>E2016HV</t>
  </si>
  <si>
    <t>8TFGMG2</t>
  </si>
  <si>
    <t>CN0F2JV2LO30079P15TO</t>
  </si>
  <si>
    <t>LAPTOP</t>
  </si>
  <si>
    <t>CN0DV0RHLO30078I0RI0</t>
  </si>
  <si>
    <t>MARCA MODELO</t>
  </si>
  <si>
    <t>AX210</t>
  </si>
  <si>
    <t>CN0R126K482200CF001W</t>
  </si>
  <si>
    <t>MAC ADDRESS</t>
  </si>
  <si>
    <t>50:9A:4C:1E:A2:43</t>
  </si>
  <si>
    <t>LUIS MORALES RIVERA</t>
  </si>
  <si>
    <t>SERIE DE LAPTOP</t>
  </si>
  <si>
    <t>SERIE DEL CARGADOR</t>
  </si>
  <si>
    <t>SERIE DEL USB DVD BURNER</t>
  </si>
  <si>
    <t>MPC-LMORALES</t>
  </si>
  <si>
    <t>mpc_lmorales</t>
  </si>
  <si>
    <t>lmorales143</t>
  </si>
  <si>
    <t>LMORALES</t>
  </si>
  <si>
    <t>172.17.0.47</t>
  </si>
  <si>
    <t xml:space="preserve">SUBDIRECCIÓN DE EMPLEO Y CAPACITACIÓN </t>
  </si>
  <si>
    <t>6MZZ0M2</t>
  </si>
  <si>
    <t>15YQMG2</t>
  </si>
  <si>
    <t>CN0F2JV2LO3007B307YD</t>
  </si>
  <si>
    <t>CN0DV0RHLO3007AQ0633</t>
  </si>
  <si>
    <t>CN0R126K482200CF01TI</t>
  </si>
  <si>
    <t>50:9A:4C:2B:E6:8D</t>
  </si>
  <si>
    <t>MPCSOPORTE5</t>
  </si>
  <si>
    <t>SOPORTE5</t>
  </si>
  <si>
    <t>2JC99M2</t>
  </si>
  <si>
    <t>1GQZVG2</t>
  </si>
  <si>
    <t>CN0F2JV2LO3007B3057L</t>
  </si>
  <si>
    <t>CN0DV0RHLO3007AP0YRM</t>
  </si>
  <si>
    <t>CN0R126K482200C701KZ</t>
  </si>
  <si>
    <t>LIZETT GÓMEZ MOJICA</t>
  </si>
  <si>
    <t>LGOMEZ</t>
  </si>
  <si>
    <t>172.17.1.174</t>
  </si>
  <si>
    <t>5M9MWK2</t>
  </si>
  <si>
    <t>34QZVG2</t>
  </si>
  <si>
    <t>CN0F2JV2LO30079P15HM</t>
  </si>
  <si>
    <t>CN0DV0RHLO30078I0SRK</t>
  </si>
  <si>
    <t xml:space="preserve">SUBSISTEMAS </t>
  </si>
  <si>
    <t>172.17.1.156</t>
  </si>
  <si>
    <t>CN0R126K482200C600TT</t>
  </si>
  <si>
    <t>PRO2515@MY365.SITE</t>
  </si>
  <si>
    <t>DEPTO. FORMACIÓN CONTINUA</t>
  </si>
  <si>
    <t>ALEXIS ANTONIO SÁNCHEZ SOLÍS</t>
  </si>
  <si>
    <t>MPC-PRODRIGUEZ</t>
  </si>
  <si>
    <t>PRODRIGUES</t>
  </si>
  <si>
    <t>SISTEMAS5</t>
  </si>
  <si>
    <t>172.17.1.159</t>
  </si>
  <si>
    <t>5M5RWK2</t>
  </si>
  <si>
    <t>6FNZVG2</t>
  </si>
  <si>
    <t>CN0F2JV2LO30079P15HX</t>
  </si>
  <si>
    <t>CN0DV0RHLO30078I0RJI</t>
  </si>
  <si>
    <t>CN0R126K4822014I011F</t>
  </si>
  <si>
    <t>BEATRIZ SALES RAMOS</t>
  </si>
  <si>
    <t>JAZMÍN ANAYA JIMÉNEZ</t>
  </si>
  <si>
    <t>janaya@imjuventud.gob.mx</t>
  </si>
  <si>
    <t>MPC-SISTEMAS6</t>
  </si>
  <si>
    <t>MPC-JANAYA</t>
  </si>
  <si>
    <t>SISTEMAS6</t>
  </si>
  <si>
    <t>mpc janaya</t>
  </si>
  <si>
    <t>janaya151</t>
  </si>
  <si>
    <t>JANAYA</t>
  </si>
  <si>
    <t>DIRGRAL1,2</t>
  </si>
  <si>
    <t>172.17.0.13</t>
  </si>
  <si>
    <t>DEPTO. DE FORMACIÓN CONTINUA</t>
  </si>
  <si>
    <t>5M9KWK2</t>
  </si>
  <si>
    <t>64KZVG2</t>
  </si>
  <si>
    <t>CN0F2JV2LO30079P15TU</t>
  </si>
  <si>
    <t>CN0DV0RHLO30078IORH8</t>
  </si>
  <si>
    <t>CN0R126K482200CF032U</t>
  </si>
  <si>
    <t>8 GB</t>
  </si>
  <si>
    <t>MLA</t>
  </si>
  <si>
    <t xml:space="preserve">LENOVO </t>
  </si>
  <si>
    <t>IDEAPADY700</t>
  </si>
  <si>
    <t>PF0QFCLB</t>
  </si>
  <si>
    <t>ADL135DNC3A</t>
  </si>
  <si>
    <t>11S45N0361Z1ZX1C69JA53</t>
  </si>
  <si>
    <t>8S5DX0L77292H1CH6A14184</t>
  </si>
  <si>
    <t>LENOVO GP70N</t>
  </si>
  <si>
    <t>6P051M2</t>
  </si>
  <si>
    <t>BWYQMG2</t>
  </si>
  <si>
    <t>CN0F2JV2LO3007B307YA</t>
  </si>
  <si>
    <t>CN0DV0RHLO30079Q06O1</t>
  </si>
  <si>
    <t>C8:5B:76:99:9B:22</t>
  </si>
  <si>
    <t>CN0R126K482209A700IG</t>
  </si>
  <si>
    <t>50:9A:4C:2B:E5:90</t>
  </si>
  <si>
    <t>172.16.6.97</t>
  </si>
  <si>
    <t>JORGE GÓMEZ QUINTO</t>
  </si>
  <si>
    <t>PF0P7BE5</t>
  </si>
  <si>
    <t>11S45N0361Z1ZX1C6961Y8</t>
  </si>
  <si>
    <t>8S5DX0L77292H1CH6901651</t>
  </si>
  <si>
    <t>C8:5B:76:AA:0C:CA</t>
  </si>
  <si>
    <t>SISTEMAS10</t>
  </si>
  <si>
    <t>PF0QFN77</t>
  </si>
  <si>
    <t>11S45N0365Z1ZX1D6AB85A</t>
  </si>
  <si>
    <t>8S5DX0L77292H1CH6A14197</t>
  </si>
  <si>
    <t>MPC-JGQUINTO</t>
  </si>
  <si>
    <t>mpc_jgquinto</t>
  </si>
  <si>
    <t>jgquinto45</t>
  </si>
  <si>
    <t>C8:5B:76:8F:FE:1E</t>
  </si>
  <si>
    <t>JGQUINTO</t>
  </si>
  <si>
    <t>172.17.0.96</t>
  </si>
  <si>
    <t>DEPTO. DE PREVENCIÓN DE ADICCIONES</t>
  </si>
  <si>
    <t>MPCSISTEMAS5</t>
  </si>
  <si>
    <t>6YL59M2</t>
  </si>
  <si>
    <t>172.17.1.162</t>
  </si>
  <si>
    <t>6MDGMG2</t>
  </si>
  <si>
    <t>CN0F2JV2LO3007B303AW</t>
  </si>
  <si>
    <t>CN0DV0RHLO3007AC0KIO</t>
  </si>
  <si>
    <t>CN0R126K482200CF039F</t>
  </si>
  <si>
    <t>8C:EC:4B:40:ED:DE</t>
  </si>
  <si>
    <t>5M3NWK2</t>
  </si>
  <si>
    <t>H9GGMG2</t>
  </si>
  <si>
    <t>MARÍA ELENA SERRANO ALCANTARA</t>
  </si>
  <si>
    <t>CN0F2JV2LO30079P16KD</t>
  </si>
  <si>
    <t>MPC-ESERRANO</t>
  </si>
  <si>
    <t>mpc_eserrano</t>
  </si>
  <si>
    <t>CNODV0RHLO30078I0RJC</t>
  </si>
  <si>
    <t>eserrano101</t>
  </si>
  <si>
    <t>ESERRANO</t>
  </si>
  <si>
    <t>172.17.0.60</t>
  </si>
  <si>
    <t>SUBDIRECCIÓN DE CENTROS INTERACTIVOS</t>
  </si>
  <si>
    <t>CN0R126K482200C801BJ</t>
  </si>
  <si>
    <t>D1T79M2</t>
  </si>
  <si>
    <t>C9NZVG2</t>
  </si>
  <si>
    <t>CN0F2JV2LO3007B302TJ</t>
  </si>
  <si>
    <t>CN0DV0RHLO3007AC0I7S</t>
  </si>
  <si>
    <t>CN0R126K48220227041J</t>
  </si>
  <si>
    <t>50:9A:4C:3A:E7:42</t>
  </si>
  <si>
    <t>AMÉRICA PATRICIA LIZARDI ORTIZ</t>
  </si>
  <si>
    <t>YOLANDA DIAZ NUÑEZ</t>
  </si>
  <si>
    <t>MPC-YDIAZ</t>
  </si>
  <si>
    <t>MPC-ALIZARDI</t>
  </si>
  <si>
    <t>mpc_ydiaz</t>
  </si>
  <si>
    <t>ALIZARDI</t>
  </si>
  <si>
    <t>ydiaz161</t>
  </si>
  <si>
    <t>SOPORTE2</t>
  </si>
  <si>
    <t>YDIAZ</t>
  </si>
  <si>
    <t>172.17.1.169</t>
  </si>
  <si>
    <t>172.17.0.66</t>
  </si>
  <si>
    <t>CÓDIGO JOVEN</t>
  </si>
  <si>
    <t>C3JNGM2</t>
  </si>
  <si>
    <t>7TFGMG2</t>
  </si>
  <si>
    <t>CN0F2JV2LO3007BN0A0K</t>
  </si>
  <si>
    <t>CN0DV0RHLO3007ACOI7X</t>
  </si>
  <si>
    <t>CN0R126K482200C1026G</t>
  </si>
  <si>
    <t>6H6Z0M2</t>
  </si>
  <si>
    <t>D1CGMG2</t>
  </si>
  <si>
    <t>LUCERO AGUILAR PÉREZ</t>
  </si>
  <si>
    <t>CN0F2JV2LO3007B3081T</t>
  </si>
  <si>
    <t>MPC-chernandez</t>
  </si>
  <si>
    <t>CN0DV0RHLO30077I0I34</t>
  </si>
  <si>
    <t>CN0R126K482200CF015W</t>
  </si>
  <si>
    <t>50:9A:4C:30:C4:F7</t>
  </si>
  <si>
    <t>Nombre</t>
  </si>
  <si>
    <t>LAGUILAR</t>
  </si>
  <si>
    <t xml:space="preserve">Cesar Armando </t>
  </si>
  <si>
    <t>172.17.1.99</t>
  </si>
  <si>
    <t>DIRECCIÓN DE ASUNTOS JURÍDICOS</t>
  </si>
  <si>
    <t>SUBDIRECCIÓN DE LO CONTENCIOSO</t>
  </si>
  <si>
    <t>SEGUNDO PISO</t>
  </si>
  <si>
    <t>mlap-fgutierrez</t>
  </si>
  <si>
    <t>fgutierrez9</t>
  </si>
  <si>
    <t>5LXGWK2</t>
  </si>
  <si>
    <t>HTFGMG2</t>
  </si>
  <si>
    <t>CN0F2JV2LO30079P15TN</t>
  </si>
  <si>
    <t>CN0DV0RHLO30078I0RHA</t>
  </si>
  <si>
    <t>CN0R126K482200BU02EF</t>
  </si>
  <si>
    <t>NORMA VILLARREAL SORIANO</t>
  </si>
  <si>
    <t>NVILLAREAL</t>
  </si>
  <si>
    <t>172.17.0.74</t>
  </si>
  <si>
    <t>Depto. de Empresas Juveniles</t>
  </si>
  <si>
    <t>5M0JWK2</t>
  </si>
  <si>
    <t>H2QZVG2</t>
  </si>
  <si>
    <t>CN0F2JV2LO30079P15HI</t>
  </si>
  <si>
    <t>CN0DV0RHLO30078I0RHW</t>
  </si>
  <si>
    <t>CN0R126K482200CF021N</t>
  </si>
  <si>
    <t>NO</t>
  </si>
  <si>
    <t>MPC-SISTEMAS2</t>
  </si>
  <si>
    <t>SISTEMAS2</t>
  </si>
  <si>
    <t>172.17.1.176</t>
  </si>
  <si>
    <t xml:space="preserve">dcontinua1@imjuventud.mx
</t>
  </si>
  <si>
    <t>MPC-DCONTINUA1</t>
  </si>
  <si>
    <t>mpc_dcontinua1</t>
  </si>
  <si>
    <t>dcontinua127</t>
  </si>
  <si>
    <t>DCONTINUA1</t>
  </si>
  <si>
    <t>172.17.0.156</t>
  </si>
  <si>
    <t>5T9MWK2</t>
  </si>
  <si>
    <t>F2QZVG2</t>
  </si>
  <si>
    <t>CN0F2JV2LO30079P177Q</t>
  </si>
  <si>
    <t>6XD79M2</t>
  </si>
  <si>
    <t>CN0DV0RHLO30078I0SRW</t>
  </si>
  <si>
    <t>2FQZVG2</t>
  </si>
  <si>
    <t>CN0F2JV2LO3007BN09SS</t>
  </si>
  <si>
    <t>CN0DV0RHLO3007AC0BW1</t>
  </si>
  <si>
    <t>CN0R126K482200C600X7</t>
  </si>
  <si>
    <t>CN0R126K482200CF01K3</t>
  </si>
  <si>
    <t>50:9A:4C:3A:E2:05</t>
  </si>
  <si>
    <t>Se cambio el nombre de encargado *Rodrigo Medinilla*</t>
  </si>
  <si>
    <t>2/28/2018</t>
  </si>
  <si>
    <t>MPC-SISTEMAS4</t>
  </si>
  <si>
    <t>SOPORTE4</t>
  </si>
  <si>
    <t>SISTEMAS7</t>
  </si>
  <si>
    <t>172.17.1.165</t>
  </si>
  <si>
    <t>5M6QWK2</t>
  </si>
  <si>
    <t>DSFGMG2</t>
  </si>
  <si>
    <t>CN0F2JV2LO30079P15I4</t>
  </si>
  <si>
    <t>CN0DV0RHLO30078I0RJ8</t>
  </si>
  <si>
    <t>CN0R126K482200BT00I7</t>
  </si>
  <si>
    <t>ACORRAL</t>
  </si>
  <si>
    <t>172.17.1.168</t>
  </si>
  <si>
    <t>2JX99M2</t>
  </si>
  <si>
    <t>CSFGMG2</t>
  </si>
  <si>
    <t>CN0F2JV2LO3007B3057S</t>
  </si>
  <si>
    <t>CN0DV0RHLO3007AP0YSO</t>
  </si>
  <si>
    <t>CN0R126K482200C302VT</t>
  </si>
  <si>
    <t>MPC-SISTEMAS1</t>
  </si>
  <si>
    <t>SISTEMAS1</t>
  </si>
  <si>
    <t>172.17.1.164</t>
  </si>
  <si>
    <t>5Y6NWK2</t>
  </si>
  <si>
    <t>33QZVG2</t>
  </si>
  <si>
    <t>CN0F2JV2LO30079P177C</t>
  </si>
  <si>
    <t>CN0DV0RHLO30078I0SRX</t>
  </si>
  <si>
    <t>MPC-DEPGENERO1</t>
  </si>
  <si>
    <t>mpc_depgenero1</t>
  </si>
  <si>
    <t>CN0R126K482200C30072</t>
  </si>
  <si>
    <t>depgenero146</t>
  </si>
  <si>
    <t>172.17.0.93</t>
  </si>
  <si>
    <t>MREBOLLAR</t>
  </si>
  <si>
    <t>2GV49M2</t>
  </si>
  <si>
    <t>C3QZVG2</t>
  </si>
  <si>
    <t>CN0F2JV2LO3007B30324</t>
  </si>
  <si>
    <t>CN0DV0RHLO3007AC0KIQ</t>
  </si>
  <si>
    <t>NORMA TORRES GONZÁLEZ</t>
  </si>
  <si>
    <t>MPC-JTUN</t>
  </si>
  <si>
    <t>NTORRES</t>
  </si>
  <si>
    <t>JTUN-FHERNANDEZ</t>
  </si>
  <si>
    <t>172.17.0.171</t>
  </si>
  <si>
    <t>CN0R126K4822013O019B</t>
  </si>
  <si>
    <t>50:9A:4C:35:0E:41</t>
  </si>
  <si>
    <t xml:space="preserve">dcontinua6@imjuventud.mx
</t>
  </si>
  <si>
    <t>MPC-DCONTINUA6</t>
  </si>
  <si>
    <t>mpc_dcontinua6</t>
  </si>
  <si>
    <t>dcontinua647</t>
  </si>
  <si>
    <t>2GX79M2</t>
  </si>
  <si>
    <t>DCONTINUA6</t>
  </si>
  <si>
    <t>FTNZVG2</t>
  </si>
  <si>
    <t>172.17.0.91</t>
  </si>
  <si>
    <t>CN0F2JV2LO3007B3057P</t>
  </si>
  <si>
    <t>CN0DV0RHLO3007AP0YS8</t>
  </si>
  <si>
    <t>HWGKGL2</t>
  </si>
  <si>
    <t>CN0R126K482200C302VQ</t>
  </si>
  <si>
    <t>CSGGMG2</t>
  </si>
  <si>
    <t>CN0F2JV2LO30079T025Y</t>
  </si>
  <si>
    <t>MIGUEL ALEJANDRO MARÍN GUTIÉRREZ</t>
  </si>
  <si>
    <t>djuvenil11@imjuventud.mx</t>
  </si>
  <si>
    <t>MPC-DJUVENIL11</t>
  </si>
  <si>
    <t>DJUVENIL11</t>
  </si>
  <si>
    <t>172.17.0.158</t>
  </si>
  <si>
    <t>DEPTO. DE  TRABAJO JUVENIL COMUNITARIO/ EMPRESAS JUVENILES</t>
  </si>
  <si>
    <t>5XRPWK2</t>
  </si>
  <si>
    <t>78PZVG2</t>
  </si>
  <si>
    <t>CN0F2JV2LO30079P177N</t>
  </si>
  <si>
    <t>CN0DV0RHLO30078I0P75</t>
  </si>
  <si>
    <t>CN0R126K482200C600UG</t>
  </si>
  <si>
    <t>CN0DV0RHLO30078I0SQO</t>
  </si>
  <si>
    <t>50:9A:4C:1F:E3:E5</t>
  </si>
  <si>
    <t>CN0R126K48220013701YE</t>
  </si>
  <si>
    <t>dcontinua2@imjuventud.mx</t>
  </si>
  <si>
    <t>MPC-DCONTINUA2</t>
  </si>
  <si>
    <t>mpc_dcontinua2</t>
  </si>
  <si>
    <t>dcontinua246</t>
  </si>
  <si>
    <t>DCONTINUA2</t>
  </si>
  <si>
    <t>172.17.0.92</t>
  </si>
  <si>
    <t>F4FPGM2</t>
  </si>
  <si>
    <t>9KQZVG2</t>
  </si>
  <si>
    <t>50:9A:4C:17:F9:5C</t>
  </si>
  <si>
    <t>CN0F2JV2LO3007B307RN</t>
  </si>
  <si>
    <t>CN0DV0RHLO3007AC0KIS</t>
  </si>
  <si>
    <t>CN0R126K482200C800AK</t>
  </si>
  <si>
    <t>8C:EC:4B:43:C0:5F</t>
  </si>
  <si>
    <t>dcontinua3@imjuventud.mx</t>
  </si>
  <si>
    <t>MPC-DCONTINUA3</t>
  </si>
  <si>
    <t>mpc_dcontinua3</t>
  </si>
  <si>
    <t>dcontinua365</t>
  </si>
  <si>
    <t>DCONTINUA3</t>
  </si>
  <si>
    <t>172.17.0.89</t>
  </si>
  <si>
    <t>HYPJGL2</t>
  </si>
  <si>
    <t>9SFGMG2</t>
  </si>
  <si>
    <t>CN0F2JV2LO30077T0C4V</t>
  </si>
  <si>
    <t>CN0DV0RHLO30078I0O8X</t>
  </si>
  <si>
    <t>CN0R126K482209A900DY</t>
  </si>
  <si>
    <t>50:9A:4C:1F:E5:F6</t>
  </si>
  <si>
    <t>172.17.0.161</t>
  </si>
  <si>
    <t>FINANZAS ULTIMA OFICINA</t>
  </si>
  <si>
    <t>5M8RWK2</t>
  </si>
  <si>
    <t>29NZVG2</t>
  </si>
  <si>
    <t>CN0F2JV2LO30079P15HD</t>
  </si>
  <si>
    <t>CN0DV0RHLO30078I0SRV</t>
  </si>
  <si>
    <t>CN0R126K482200CF03E6</t>
  </si>
  <si>
    <t>dcontinua4@imjuventud.mx</t>
  </si>
  <si>
    <t>MPC-DCONTINUA4</t>
  </si>
  <si>
    <t>mpc-dcontinua2</t>
  </si>
  <si>
    <t>dcontinua2105</t>
  </si>
  <si>
    <t>DCONTINUA4</t>
  </si>
  <si>
    <t>172.17.0.215</t>
  </si>
  <si>
    <t>JORGE RIVERA AMBROSIO</t>
  </si>
  <si>
    <t>MPC-CENDOC05</t>
  </si>
  <si>
    <t>CENDOC05</t>
  </si>
  <si>
    <t>5T3JWK2</t>
  </si>
  <si>
    <t>CENDOC3-DINVEDT10-CENDOC5</t>
  </si>
  <si>
    <t>89NZVG2</t>
  </si>
  <si>
    <t>172.17.0.160</t>
  </si>
  <si>
    <t>CN0F2JV2LO30079P16KF</t>
  </si>
  <si>
    <t>CN0DV0RHLO30078I0SRS</t>
  </si>
  <si>
    <t>SUBDIRECCIÓN DE INVESTIGACIÓN</t>
  </si>
  <si>
    <t>CN0R126K482200C302QT</t>
  </si>
  <si>
    <t>5M2QWK2</t>
  </si>
  <si>
    <t>50:9A:4C:18:01:2C</t>
  </si>
  <si>
    <t>FSFGMG2</t>
  </si>
  <si>
    <t>NUEVO USUARIO</t>
  </si>
  <si>
    <t>CN0F2JV2LO30079P15I1</t>
  </si>
  <si>
    <t>dcontinua5@imjuventud.mx</t>
  </si>
  <si>
    <t>CN0DV0RHLO30078I0RJK</t>
  </si>
  <si>
    <t>MPC-DCONTINUA5</t>
  </si>
  <si>
    <t>mpc_dcontinua5</t>
  </si>
  <si>
    <t>dcontinua5160</t>
  </si>
  <si>
    <t>DCONTINUA5</t>
  </si>
  <si>
    <t>CN0R126K482200BT02EX</t>
  </si>
  <si>
    <t>LUCÍA VERENICE RANGEL ARELLANO</t>
  </si>
  <si>
    <t>MPC-LRANGEL</t>
  </si>
  <si>
    <t>172.17.0.110</t>
  </si>
  <si>
    <t>LRANGEL</t>
  </si>
  <si>
    <t>DEPARTAMENTO DE INFORMACIÓN Y DOCUMENTACIÓN</t>
  </si>
  <si>
    <t>5LTHWK2</t>
  </si>
  <si>
    <t>B9NZVG2</t>
  </si>
  <si>
    <t>CN0F2JV2LO30079P15HY</t>
  </si>
  <si>
    <t>CN0DV0RHLO30078I0RHY</t>
  </si>
  <si>
    <t>CN0R126K4822023A00H3</t>
  </si>
  <si>
    <t>6VJ01M2</t>
  </si>
  <si>
    <t>49GGMG2</t>
  </si>
  <si>
    <t>CN0F2JV2LO3007B303O7</t>
  </si>
  <si>
    <t>CN0DV0RHLO30079Q06NQ</t>
  </si>
  <si>
    <t>MPC-JRIVERA</t>
  </si>
  <si>
    <t>CN0R126K482200C302UQ</t>
  </si>
  <si>
    <t>JRIVERA</t>
  </si>
  <si>
    <t>CENDOC1-5</t>
  </si>
  <si>
    <t>8C:EC:4B:43:BF:BE</t>
  </si>
  <si>
    <t>172.17.0.168</t>
  </si>
  <si>
    <t>5LSHWK2</t>
  </si>
  <si>
    <t>74QZVG2</t>
  </si>
  <si>
    <t>CN0F2JV2LO30079P15TQ</t>
  </si>
  <si>
    <t>CN0DV0RHLO30078I0RHQ</t>
  </si>
  <si>
    <t>CN0R126K482200CF02D8</t>
  </si>
  <si>
    <t>DEPTO. DE TRABAJO JUVENIL COMUNITARIO</t>
  </si>
  <si>
    <t>MPC-CENDOC1</t>
  </si>
  <si>
    <t>CENDOC1</t>
  </si>
  <si>
    <t>DINVEST7</t>
  </si>
  <si>
    <t>172.17.0.167</t>
  </si>
  <si>
    <t>CENDOC</t>
  </si>
  <si>
    <t>5M4KWK2</t>
  </si>
  <si>
    <t>9XFGMG2</t>
  </si>
  <si>
    <t>CN0F2JV2LO30079P15I2</t>
  </si>
  <si>
    <t>CN0DV0RHLO30078I0RJM</t>
  </si>
  <si>
    <t>CN0R126K482200BT006K</t>
  </si>
  <si>
    <t>CARLOS MANUEL FERIA TORRES</t>
  </si>
  <si>
    <t>MPC-SUBEVAL3</t>
  </si>
  <si>
    <t>SUBEVAL3</t>
  </si>
  <si>
    <t>172.17.0.170</t>
  </si>
  <si>
    <t>6XH79M2</t>
  </si>
  <si>
    <t>1VFGMG2</t>
  </si>
  <si>
    <t>CN0F2JV2LO3007BN09SQ</t>
  </si>
  <si>
    <t>CN0DV0RHLO3007ACOI8O</t>
  </si>
  <si>
    <t>CN0R126K482200BU02D2</t>
  </si>
  <si>
    <t>GREISSY ESTHER LÓPEZ MARTÍNEZ</t>
  </si>
  <si>
    <t>TRANSV1</t>
  </si>
  <si>
    <t>ELOY MEDINA</t>
  </si>
  <si>
    <t>dsalud1</t>
  </si>
  <si>
    <t>MPCDSALUD.C</t>
  </si>
  <si>
    <t>172.17.0.157</t>
  </si>
  <si>
    <t>mpc-dsalud</t>
  </si>
  <si>
    <t>dsalud60</t>
  </si>
  <si>
    <t>DSALUD.C</t>
  </si>
  <si>
    <t>JVELAZQUEZ</t>
  </si>
  <si>
    <t>172.17.0.97</t>
  </si>
  <si>
    <t>F37QGM2</t>
  </si>
  <si>
    <t>HQFGMG2</t>
  </si>
  <si>
    <t>FRUIZ</t>
  </si>
  <si>
    <t>CN0F2JV2LO3007B302TO</t>
  </si>
  <si>
    <t>HXZMGL2</t>
  </si>
  <si>
    <t>MAO-FRUIZ</t>
  </si>
  <si>
    <t>172.17.0.19</t>
  </si>
  <si>
    <t>5SGGMG2</t>
  </si>
  <si>
    <t>CN0DV0RHLO3007ACOI8H</t>
  </si>
  <si>
    <t>CN0F2JV2LO30079T027C</t>
  </si>
  <si>
    <t xml:space="preserve">PLANTA BAJA </t>
  </si>
  <si>
    <t>CN0DV0RHLO30078I0P85</t>
  </si>
  <si>
    <t>CN0R126K482200BT02FY</t>
  </si>
  <si>
    <t>MAO</t>
  </si>
  <si>
    <t>CN0R126K482200BT02F0</t>
  </si>
  <si>
    <t>JKBYB02</t>
  </si>
  <si>
    <t>50:9A:4C:20:22:E6</t>
  </si>
  <si>
    <t>CN0F2JV2LO3007C506U1</t>
  </si>
  <si>
    <t>CN0DV0RHLO3007AU0LZZ</t>
  </si>
  <si>
    <t>ABRIL ALEJANDRA GONZÁLEZ LOBATO</t>
  </si>
  <si>
    <t>MANUEL LEAL GARCÍA</t>
  </si>
  <si>
    <t>MPC-MLEAL</t>
  </si>
  <si>
    <t>mpc_mleal</t>
  </si>
  <si>
    <t>D8:9E:F3:7F:BC:2B</t>
  </si>
  <si>
    <t>mleal86</t>
  </si>
  <si>
    <t>MLEAL</t>
  </si>
  <si>
    <t>172.17.1.0.112</t>
  </si>
  <si>
    <t>HZCYW72</t>
  </si>
  <si>
    <t>G8NZVG2</t>
  </si>
  <si>
    <t>CN0F2JV2LO30079J0H07</t>
  </si>
  <si>
    <t>CN0DV0RHLO30078I0O8N</t>
  </si>
  <si>
    <t>CN0R126K482200C801J7</t>
  </si>
  <si>
    <t>50:9A:4C:1F:E4:B1</t>
  </si>
  <si>
    <t>MPC-SOPERATIVA2</t>
  </si>
  <si>
    <t>SOPERATIVA1</t>
  </si>
  <si>
    <t>BLANCA GABRIELA DE LA ROSA</t>
  </si>
  <si>
    <t>MPC-gdelarosa</t>
  </si>
  <si>
    <t>mpc_gdelarosa</t>
  </si>
  <si>
    <t>gdelarosa97</t>
  </si>
  <si>
    <t>CENTROS3</t>
  </si>
  <si>
    <t xml:space="preserve">PRO3420@MY135.SITE </t>
  </si>
  <si>
    <t>172.17.0.214</t>
  </si>
  <si>
    <t>D1T99M2</t>
  </si>
  <si>
    <t>J3QZVG2</t>
  </si>
  <si>
    <t>CN0F2JV2LO3007B302TF</t>
  </si>
  <si>
    <t>SOPERATIVA2-DINVEST</t>
  </si>
  <si>
    <t>CN0DV0RHLO3007AC0I88</t>
  </si>
  <si>
    <t>172.17.0.165</t>
  </si>
  <si>
    <t>CN0R126K482200CF02W2</t>
  </si>
  <si>
    <t>DEPTO. DE SUPERVISIÓN OPERATIVA</t>
  </si>
  <si>
    <t>50:9A:4C:3A:E3:9A</t>
  </si>
  <si>
    <t>GABRIELA RIOS SANCHEZ</t>
  </si>
  <si>
    <t>MPC-GRIOS</t>
  </si>
  <si>
    <t>mpc_grios</t>
  </si>
  <si>
    <t>2J999M2</t>
  </si>
  <si>
    <t>grios115</t>
  </si>
  <si>
    <t>GRIOS</t>
  </si>
  <si>
    <t>1FDGMG2</t>
  </si>
  <si>
    <t>172.17.0.77</t>
  </si>
  <si>
    <t>CN0F2JV2LO3007B302TL</t>
  </si>
  <si>
    <t>CN0DV0RHLO3007ACOI86</t>
  </si>
  <si>
    <t>6XC89M2</t>
  </si>
  <si>
    <t>FHQZVG2</t>
  </si>
  <si>
    <t>CN0F2JV2LO3007BN05ON</t>
  </si>
  <si>
    <t>CN0DV0RHLO3007AQ060U</t>
  </si>
  <si>
    <t>CN0R126K482200C600YO</t>
  </si>
  <si>
    <t>CN0R126K482200BR0290</t>
  </si>
  <si>
    <t>8C:EC:4B:41:6D:D8</t>
  </si>
  <si>
    <t>se cambio tarjeta madre</t>
  </si>
  <si>
    <t>VICTOR MANUEL BAUTISTA ILLESCAS</t>
  </si>
  <si>
    <t>MPC-VBAUTISTA</t>
  </si>
  <si>
    <t>MPC-AGONZALEZ</t>
  </si>
  <si>
    <t>mpc_vbautista</t>
  </si>
  <si>
    <t>AGONZALEZ</t>
  </si>
  <si>
    <t>vbautista133</t>
  </si>
  <si>
    <t>DINVEST5</t>
  </si>
  <si>
    <t>VBAUTISTA</t>
  </si>
  <si>
    <t>172.17.0.177</t>
  </si>
  <si>
    <t>172.17.0.71</t>
  </si>
  <si>
    <t>SUBDIRECCIÓN DE INTEGRACIÓN Y ACTUALIZACIÓN</t>
  </si>
  <si>
    <t>Subdirección de Estímulos a la Juventud</t>
  </si>
  <si>
    <t>172.17.0.152</t>
  </si>
  <si>
    <t>F9QW8M2</t>
  </si>
  <si>
    <t>Subdirección de Sistemas</t>
  </si>
  <si>
    <t>F3659M2</t>
  </si>
  <si>
    <t>39NZVG2</t>
  </si>
  <si>
    <t>6TFGMG2</t>
  </si>
  <si>
    <t>CN0F2JV2LO3007BN08UX</t>
  </si>
  <si>
    <t>CN0F2JV2LO3007B303AP</t>
  </si>
  <si>
    <t>CN0DV0RHLO30079R0DYN</t>
  </si>
  <si>
    <t>CN0DV0RHLO3007ACOI7T</t>
  </si>
  <si>
    <t>5FBYB02</t>
  </si>
  <si>
    <t>CN0R126K482200C700V4</t>
  </si>
  <si>
    <t>CN0F2JV2LO3007C506Q3</t>
  </si>
  <si>
    <t>CN0R126K482209A900L6</t>
  </si>
  <si>
    <t>8C:EC:4B:46:AB:BC</t>
  </si>
  <si>
    <t>CN0DV0RHLO3007AU0THC</t>
  </si>
  <si>
    <t>JOSÉ LUIS ORTEGA VELAZQUEZ</t>
  </si>
  <si>
    <t>MPC-JORTEGA</t>
  </si>
  <si>
    <t>mpc_jortega</t>
  </si>
  <si>
    <t>jortega134</t>
  </si>
  <si>
    <t>D8:9E:F3:7F:BC:7C</t>
  </si>
  <si>
    <t>JORTEGA</t>
  </si>
  <si>
    <t>172.17.0.52</t>
  </si>
  <si>
    <t>C7NPGM2</t>
  </si>
  <si>
    <t>CFPZVG2</t>
  </si>
  <si>
    <t>FRANCISCO DOMINGUEZ GUTIÉRREZ</t>
  </si>
  <si>
    <t>FDOMINGUEZ</t>
  </si>
  <si>
    <t>CN0F2JV2LO3007BN08N9</t>
  </si>
  <si>
    <t>CN0DV0RHLO30079R0D5I</t>
  </si>
  <si>
    <t>172.17.1.189</t>
  </si>
  <si>
    <t>ÓRGANO INTERNO DE CONTROL</t>
  </si>
  <si>
    <t>CN0R126K4822013S00J3</t>
  </si>
  <si>
    <t>8C:EC:4B:46:D9:52</t>
  </si>
  <si>
    <t>VIETNIKA ITZEL ESTRADA COYOTE</t>
  </si>
  <si>
    <t>172.17.1.171</t>
  </si>
  <si>
    <t>2GZX8M2</t>
  </si>
  <si>
    <t>1YPZVG2</t>
  </si>
  <si>
    <t>CN0F2JV2LO3007B3057J</t>
  </si>
  <si>
    <t>CN0DV0RHLO3007APOYSN</t>
  </si>
  <si>
    <t>CN0R126K482200C800E5</t>
  </si>
  <si>
    <t>MPC-VESTRADA</t>
  </si>
  <si>
    <t>mpc_vestrada</t>
  </si>
  <si>
    <t>vestrada135</t>
  </si>
  <si>
    <t>VESTRADA</t>
  </si>
  <si>
    <t>172.17.0.211</t>
  </si>
  <si>
    <t>DK9VGM2</t>
  </si>
  <si>
    <t>G4QZVG2</t>
  </si>
  <si>
    <t>CN0F2JV2LO3007BL05U2</t>
  </si>
  <si>
    <t>CN0DV0RHLO30079Q06NX</t>
  </si>
  <si>
    <t>GNBYB02</t>
  </si>
  <si>
    <t>CN0R126K482200C801J9</t>
  </si>
  <si>
    <t>CN0F2JV2LO3007C5096T</t>
  </si>
  <si>
    <t>8C:EC:4B:46:AD:5C</t>
  </si>
  <si>
    <t>NETZAHUALCOYOTL VELÁZQUEZ BELTRAN</t>
  </si>
  <si>
    <t>MPC-NVELAZQUEZ</t>
  </si>
  <si>
    <t>mpc-nvelazquez</t>
  </si>
  <si>
    <t>nvelazquez138</t>
  </si>
  <si>
    <t>NVELAZQUEZ</t>
  </si>
  <si>
    <t>172.17.0.57</t>
  </si>
  <si>
    <t>5T5MWK2</t>
  </si>
  <si>
    <t>B6QZVG2</t>
  </si>
  <si>
    <t>CN0F2JV2LO30079P16KI</t>
  </si>
  <si>
    <t>CN0XWP60LO3007990NNN</t>
  </si>
  <si>
    <t>CN0R126K48220137022S</t>
  </si>
  <si>
    <t>50:9A:4C:18:00:F3</t>
  </si>
  <si>
    <t>RODRIGO GONZÁLEZ CERÓN</t>
  </si>
  <si>
    <t>MPC-RGONZALEZ</t>
  </si>
  <si>
    <t>mpc_rgonzalez</t>
  </si>
  <si>
    <t>rgonzalez245</t>
  </si>
  <si>
    <t>RGONZALEZ</t>
  </si>
  <si>
    <t>172.17.1.108</t>
  </si>
  <si>
    <t>CN0DV0RHLO3007AU0TH5</t>
  </si>
  <si>
    <t>D8:9E:F3:7F:BF:09</t>
  </si>
  <si>
    <t>GUSTAVO ADOLFO RAMÍREZ MORALES</t>
  </si>
  <si>
    <t>NO TIENE BOCINAS</t>
  </si>
  <si>
    <t>GRAMIREZ</t>
  </si>
  <si>
    <t>172.17.1.115</t>
  </si>
  <si>
    <t xml:space="preserve">DIRECCIÓN DE COMUNICACIÓN SOCIAL </t>
  </si>
  <si>
    <t>2CBYB02</t>
  </si>
  <si>
    <t>MPC-DINVEST12</t>
  </si>
  <si>
    <t>DINVEST2</t>
  </si>
  <si>
    <t>CN0F2V2LO3007C50929</t>
  </si>
  <si>
    <t>172.17.0.179</t>
  </si>
  <si>
    <t>CN0DV0RHLO3007AV0UO7</t>
  </si>
  <si>
    <t>D8:9E:F3:7F:D2:84</t>
  </si>
  <si>
    <t>C2PQGM2</t>
  </si>
  <si>
    <t>6XDX8M2</t>
  </si>
  <si>
    <t>CRPZVG2</t>
  </si>
  <si>
    <t>GABINO JESÚS CASTAÑEDA CARDENAS</t>
  </si>
  <si>
    <t>GCASTANEDA-BGALAVIS</t>
  </si>
  <si>
    <t>CN0F2JV2LO3007BN08RM</t>
  </si>
  <si>
    <t>3NPZVG2</t>
  </si>
  <si>
    <t>MAO-GCASTAÑEDA</t>
  </si>
  <si>
    <t>172.17.1.94</t>
  </si>
  <si>
    <t>CN0DV0RHLO30079R0D5O</t>
  </si>
  <si>
    <t>CN0F2JV2LO3007BN05OP</t>
  </si>
  <si>
    <t xml:space="preserve">DIRECCIÓN DE ASUNTOS JURÍDICOS </t>
  </si>
  <si>
    <t>CN0DV0RHLO3007ACOI8P</t>
  </si>
  <si>
    <t>CN0R126K4822014L0109</t>
  </si>
  <si>
    <t>8GBYB02</t>
  </si>
  <si>
    <t>8C:EC:4B:46:AC:3C</t>
  </si>
  <si>
    <t>CN0R126K482200BT02F1</t>
  </si>
  <si>
    <t>CN0F2V2LO3007C506TY</t>
  </si>
  <si>
    <t>CN0DV0RHLO3007AU0M02</t>
  </si>
  <si>
    <t>D8:9E:F3:7F:BB:17</t>
  </si>
  <si>
    <t>mpc-djuvenil11</t>
  </si>
  <si>
    <t>djuvenil1115</t>
  </si>
  <si>
    <t>MPC-CAVILA</t>
  </si>
  <si>
    <t>mpc_cavila</t>
  </si>
  <si>
    <t>cavila103</t>
  </si>
  <si>
    <t>DJUVENIL2</t>
  </si>
  <si>
    <t>DJUVENIL9</t>
  </si>
  <si>
    <t>172.17.0.212</t>
  </si>
  <si>
    <t>D1VB9M2</t>
  </si>
  <si>
    <t>ALVARADO GÓMEZ ANGEL EDUARDO</t>
  </si>
  <si>
    <t>AALVARADO,BNABARRO</t>
  </si>
  <si>
    <t>7JQZVG2</t>
  </si>
  <si>
    <t>MAO-AALVARADO</t>
  </si>
  <si>
    <t>172.17.0.185</t>
  </si>
  <si>
    <t>CN0F2JV2LO3007BN05OI</t>
  </si>
  <si>
    <t>SECRETARÍA TÉCNICA</t>
  </si>
  <si>
    <t>CN0DV0RHLO3007AC0I90</t>
  </si>
  <si>
    <t>CN0R126K4822013701TH</t>
  </si>
  <si>
    <t>6LBYB02</t>
  </si>
  <si>
    <t>50:9A:4C:3A:E7:60</t>
  </si>
  <si>
    <t>CN0F2V2LO3007C50976</t>
  </si>
  <si>
    <t>CN0DV0RHLO3007AV0LZU</t>
  </si>
  <si>
    <t>D8:9E:F3:7F:22:9A</t>
  </si>
  <si>
    <t>MPC-AGARCIA</t>
  </si>
  <si>
    <t>mpc_agarcia</t>
  </si>
  <si>
    <t>agarcia106</t>
  </si>
  <si>
    <t>DJUVENIL3</t>
  </si>
  <si>
    <t>DJUVENIL8</t>
  </si>
  <si>
    <t>172.17.0.23</t>
  </si>
  <si>
    <t>F5V89M2</t>
  </si>
  <si>
    <t>C6QZVG2</t>
  </si>
  <si>
    <t>CN0F2JV2LO3007B307VS</t>
  </si>
  <si>
    <t>CN0DV0RHLO3007AC0FRP</t>
  </si>
  <si>
    <t>CN0R126K4822023B00WH</t>
  </si>
  <si>
    <t>8C:EC:4B:43:BF:09</t>
  </si>
  <si>
    <t>NAYELI EDITH YOVAL SEGURA</t>
  </si>
  <si>
    <t>NYOVAL</t>
  </si>
  <si>
    <t>MAO-NYOVAL</t>
  </si>
  <si>
    <t>MPC- DJUVENIL4</t>
  </si>
  <si>
    <t>172.17.1.148</t>
  </si>
  <si>
    <t>mpc_djuvenil4</t>
  </si>
  <si>
    <t>djuvenil4110</t>
  </si>
  <si>
    <t>DIRECCIÓN DE COORDINACIÓN SECTORIAL Y REGIONAL</t>
  </si>
  <si>
    <t>DJUVENIL4</t>
  </si>
  <si>
    <t>Subdirección de Asuntos Internacionales</t>
  </si>
  <si>
    <t>DJUVENIL7</t>
  </si>
  <si>
    <t>172.17.0.44</t>
  </si>
  <si>
    <t>JDBYB02</t>
  </si>
  <si>
    <t>6Y9B9M2</t>
  </si>
  <si>
    <t>GJQZVG2</t>
  </si>
  <si>
    <t>CN0F2JV2LO3007B303AQ</t>
  </si>
  <si>
    <t>CN0F2JV2LO3007C506Q2</t>
  </si>
  <si>
    <t>CN0DV0RHLO3007AC0I80</t>
  </si>
  <si>
    <t>CN0DV0RHLO3007AV0UO9</t>
  </si>
  <si>
    <t>CN0R126K482209A501CS</t>
  </si>
  <si>
    <t>D8:9E:F3:7F:BE:CE</t>
  </si>
  <si>
    <t>8C:EC:4B:40:EE:11</t>
  </si>
  <si>
    <t>MARCELA VILLASEÑOR ROMERO</t>
  </si>
  <si>
    <t>MPC-DJUVENIL10</t>
  </si>
  <si>
    <t>mpc_djuvenil10</t>
  </si>
  <si>
    <t>djuvenil10125</t>
  </si>
  <si>
    <t>CENTROS2</t>
  </si>
  <si>
    <t>DJUVENIL10</t>
  </si>
  <si>
    <t>172.17.0.59</t>
  </si>
  <si>
    <t>6VJ11M2</t>
  </si>
  <si>
    <t>94QZVG2</t>
  </si>
  <si>
    <t>CN0F2JV2LO3007B30812</t>
  </si>
  <si>
    <t>CN0DV0RHLO3007AQ061X</t>
  </si>
  <si>
    <t>CN0R126K48220C302WO</t>
  </si>
  <si>
    <t>VIANCA VANESSA CATALINA VILLEGAS GARCÍA</t>
  </si>
  <si>
    <t>50:9A:4C:2B:E6:61</t>
  </si>
  <si>
    <t>djuvenil12@imjuventud.mx</t>
  </si>
  <si>
    <t>MPC-DJUVENIL12</t>
  </si>
  <si>
    <t>mpc_djuvenil12</t>
  </si>
  <si>
    <t>djuvenil12259</t>
  </si>
  <si>
    <t>DJUVENIL12</t>
  </si>
  <si>
    <t>172.17.0.62</t>
  </si>
  <si>
    <t>172.17.0.6</t>
  </si>
  <si>
    <t>4PBYB02</t>
  </si>
  <si>
    <t>CN0F2JV2LO3007C506U4</t>
  </si>
  <si>
    <t>CN0DV0RHLO3007AU0M0G</t>
  </si>
  <si>
    <t>D8:9E:F3:7F:C0:61</t>
  </si>
  <si>
    <t>REYES CRUZ NORBERTO NERI</t>
  </si>
  <si>
    <t>CVILLEGAS</t>
  </si>
  <si>
    <t>172.17.0. 155</t>
  </si>
  <si>
    <t>172.16.6.104</t>
  </si>
  <si>
    <t>Dirección de Finanzas</t>
  </si>
  <si>
    <t>JBBYB02</t>
  </si>
  <si>
    <t>CN0F2JV2LO3007C5092A</t>
  </si>
  <si>
    <t>CN0DV0RHLO3007AV0UOJ</t>
  </si>
  <si>
    <t>D8:9E:F3:7F:D3:67</t>
  </si>
  <si>
    <t>GLOPEZ,SBARRERA</t>
  </si>
  <si>
    <t>MAO-GLOPEZ</t>
  </si>
  <si>
    <t>172.17.0.118</t>
  </si>
  <si>
    <t>1GBYB02</t>
  </si>
  <si>
    <t>CN0F2JV2LO3007C50975</t>
  </si>
  <si>
    <t>CN0DV0RHLO3007AU0LZR</t>
  </si>
  <si>
    <t>D8:9E:F3:7F:BC:61</t>
  </si>
  <si>
    <t>FRANCISCO JAVIER QUINTERO FLORES</t>
  </si>
  <si>
    <t>FQUINTERO-MBALDES-MENDINILLA</t>
  </si>
  <si>
    <t>MAO-FQUINTERO</t>
  </si>
  <si>
    <t>172.17.0.159</t>
  </si>
  <si>
    <t>SUBDIRECCIÓN DE PLANEACIÓN Y MEDIOS</t>
  </si>
  <si>
    <t>BKBYB02</t>
  </si>
  <si>
    <t>CN0F2JV2LO3007B305MPA03</t>
  </si>
  <si>
    <t>CN0DV0RHLO3007AU0M0C</t>
  </si>
  <si>
    <t>DK8WGM2</t>
  </si>
  <si>
    <t>8FQZVG2</t>
  </si>
  <si>
    <t xml:space="preserve">
D8:9E:F3:7F:BC:84
</t>
  </si>
  <si>
    <t>CN0F2JV2LO3007BN0COK</t>
  </si>
  <si>
    <t>CN0DV0RHLO30077I0I2Q</t>
  </si>
  <si>
    <t>GUILLERMO RAFAEL SANTIAGO RODRÍGUEZ</t>
  </si>
  <si>
    <t>GSANTIAGO,</t>
  </si>
  <si>
    <t>CN0R126K482209A600B2</t>
  </si>
  <si>
    <t>172.17.0.5</t>
  </si>
  <si>
    <t>DIRECCIÓN GENERAL</t>
  </si>
  <si>
    <t>8C:EC:4B:46:D9:99</t>
  </si>
  <si>
    <t>2PBYB02</t>
  </si>
  <si>
    <t>CN0F2JV2LO3007BL03X8</t>
  </si>
  <si>
    <t>CN0DV0RHLO30077I0I2D</t>
  </si>
  <si>
    <t>D8:9E:F3:7F:BF:E6</t>
  </si>
  <si>
    <t>2JRB9M2</t>
  </si>
  <si>
    <t>D9GGMG2</t>
  </si>
  <si>
    <t>CN0F2JV2LO3007B3057K</t>
  </si>
  <si>
    <t>CN0DV0RHLO3007AP0YSC</t>
  </si>
  <si>
    <t>CN0R126K4822013O0129</t>
  </si>
  <si>
    <t>BAHAR MALEK HERNÁNDEZ</t>
  </si>
  <si>
    <t>BMALEK</t>
  </si>
  <si>
    <t>172.17.1.23</t>
  </si>
  <si>
    <t>DIRECCIÓN DE RECURSOS HUMANOS Y MATERIALES</t>
  </si>
  <si>
    <t>4FMZ802</t>
  </si>
  <si>
    <t>CN0F2JV2LO3007C5096O</t>
  </si>
  <si>
    <t>CN0DV0RHLO3007AV0UOL</t>
  </si>
  <si>
    <t>D8:9E:F3:7F:FD:63</t>
  </si>
  <si>
    <t xml:space="preserve">LOURDES GARCÍA </t>
  </si>
  <si>
    <t>LGARCIA</t>
  </si>
  <si>
    <t>MAO-LGARCIA</t>
  </si>
  <si>
    <t>172.17.0.153</t>
  </si>
  <si>
    <t>3NBYB02</t>
  </si>
  <si>
    <t>CN0F2JV2LO3007BN0CLB</t>
  </si>
  <si>
    <t>CN0DV0RHLO3007AU0M0Q</t>
  </si>
  <si>
    <t>D8:9E:F3:7F:BE:C3</t>
  </si>
  <si>
    <t>Esta en DGA pero su nombramiento estan en la Dir. deCoord. Sect. y Reg.</t>
  </si>
  <si>
    <t>LAURA ACEVEDO SANTIAGO</t>
  </si>
  <si>
    <t>MPC-LACEVEDO</t>
  </si>
  <si>
    <t>LACEVEDO</t>
  </si>
  <si>
    <t>PSANDOVAL</t>
  </si>
  <si>
    <t>transversalidad</t>
  </si>
  <si>
    <t>6XBB9M2</t>
  </si>
  <si>
    <t>CVFGMG2</t>
  </si>
  <si>
    <t>CN0F2JV2LO3007BN09SP</t>
  </si>
  <si>
    <t>CN0DV0RHLO3007AC0I8K</t>
  </si>
  <si>
    <t>CN0R126K482200C801HN</t>
  </si>
  <si>
    <t>MPC-SUBEVAL4</t>
  </si>
  <si>
    <t>SUBEVAL4</t>
  </si>
  <si>
    <t>172.17.0.203</t>
  </si>
  <si>
    <t>2GR69M2</t>
  </si>
  <si>
    <t>53QZVG2</t>
  </si>
  <si>
    <t>CN0F2JV2LO3007BN0A0P</t>
  </si>
  <si>
    <t>CN0DV0RHLO3007AC0I84</t>
  </si>
  <si>
    <t>CN0R126K482200C700V5</t>
  </si>
  <si>
    <t>GABRIELA TORRES MARTÍNEZ</t>
  </si>
  <si>
    <t>MPCGTORRES</t>
  </si>
  <si>
    <t>GTORRES</t>
  </si>
  <si>
    <t>172.17.0.192</t>
  </si>
  <si>
    <t>Depto. de Coord. Zona Sur</t>
  </si>
  <si>
    <t>39GW8M2</t>
  </si>
  <si>
    <t>2TFGMG2</t>
  </si>
  <si>
    <t>CN0F2JV2LO3007B302Z4</t>
  </si>
  <si>
    <t>CN0DV0RHLO3007AC0FRF</t>
  </si>
  <si>
    <t>CN0R126K482209A900G0</t>
  </si>
  <si>
    <t>MPC-DILOFUERTE1</t>
  </si>
  <si>
    <t>DILOFUERTE1</t>
  </si>
  <si>
    <t>172.17.0.193</t>
  </si>
  <si>
    <t xml:space="preserve">SUBDIRECCION DE PLANEACION Y MEDIOS </t>
  </si>
  <si>
    <t>6XT59M2</t>
  </si>
  <si>
    <t>JSFGMG2</t>
  </si>
  <si>
    <t>CN0F2JV2LO3007BN09EX</t>
  </si>
  <si>
    <t>CN0DV0RHLO3007AC0I8F</t>
  </si>
  <si>
    <t>CN0R126K4822011C00ML</t>
  </si>
  <si>
    <t>172.17.0.198</t>
  </si>
  <si>
    <t>OFICINA RUTH</t>
  </si>
  <si>
    <t>5Y7LWK2</t>
  </si>
  <si>
    <t>4JPZVG2</t>
  </si>
  <si>
    <t>CN0F2JV2LO30079P177U</t>
  </si>
  <si>
    <t>CN0DV0RHLO30078I0SQJ</t>
  </si>
  <si>
    <t>CN0R126K482200CF035P</t>
  </si>
  <si>
    <t>KARLA SILVA SÁNCHEZ</t>
  </si>
  <si>
    <t>MPCKSILVA</t>
  </si>
  <si>
    <t>KSILVA</t>
  </si>
  <si>
    <t>172.17.0.202</t>
  </si>
  <si>
    <t>6Z9X8M2</t>
  </si>
  <si>
    <t>HGPZVG2</t>
  </si>
  <si>
    <t>CN0F2JV2LO3007B302TM</t>
  </si>
  <si>
    <t>CN0DV0RHLO3007AC0I7N</t>
  </si>
  <si>
    <t>CN0R126K482200CU024O</t>
  </si>
  <si>
    <t>ERIKA NUÑEZ</t>
  </si>
  <si>
    <t>MPCENUNEZ</t>
  </si>
  <si>
    <t>ENUNEZ</t>
  </si>
  <si>
    <t>172.17.0.186</t>
  </si>
  <si>
    <t>D1TB9M2</t>
  </si>
  <si>
    <t>5TFGMG2</t>
  </si>
  <si>
    <t>CN0F2JV2LO3007BN05OH</t>
  </si>
  <si>
    <t>MAC</t>
  </si>
  <si>
    <t>Dirección</t>
  </si>
  <si>
    <t>CN0DV0RHLO3007AC0I7Z</t>
  </si>
  <si>
    <t>N/A</t>
  </si>
  <si>
    <t>Área</t>
  </si>
  <si>
    <t>ÁNGEL EDUARDO ALVARADO GÓMEZ</t>
  </si>
  <si>
    <t>MACADDRESS</t>
  </si>
  <si>
    <t>MPC-SECRETARIA4</t>
  </si>
  <si>
    <t>SECRETARIA4</t>
  </si>
  <si>
    <t>SECRETARIA5</t>
  </si>
  <si>
    <t>172.17.0.188</t>
  </si>
  <si>
    <t>PC</t>
  </si>
  <si>
    <t>6Z659M2</t>
  </si>
  <si>
    <t>93QZVG2</t>
  </si>
  <si>
    <t>CN0F2JV2LO3007BN0A0T</t>
  </si>
  <si>
    <t>CN0DV0RHLO3007AC0I82</t>
  </si>
  <si>
    <t>AIO</t>
  </si>
  <si>
    <t>IMAC</t>
  </si>
  <si>
    <t>MACBOOK</t>
  </si>
  <si>
    <t>CN0R126K482200C80044</t>
  </si>
  <si>
    <t>TOTALE DE EQUIPOS</t>
  </si>
  <si>
    <t>OUTLOOK</t>
  </si>
  <si>
    <t>GMAIL</t>
  </si>
  <si>
    <t>LICENCIAS</t>
  </si>
  <si>
    <t>MPC-SECRETARIA3</t>
  </si>
  <si>
    <t>SECRETARIA3</t>
  </si>
  <si>
    <t>6XJC9M2</t>
  </si>
  <si>
    <t>5NPZVG2</t>
  </si>
  <si>
    <t>CN0F2JV2LO3007BN09SK</t>
  </si>
  <si>
    <t>CN0DV0RHLO3007AC0I7Y</t>
  </si>
  <si>
    <t>CN0R126K482209A6026J</t>
  </si>
  <si>
    <t>ALMA ANGELICA MENDEZ GOMEZ</t>
  </si>
  <si>
    <t>DG</t>
  </si>
  <si>
    <t>SERIE DE MAC</t>
  </si>
  <si>
    <t>SERIE TECLADO</t>
  </si>
  <si>
    <t>SERIE DE MOUSE</t>
  </si>
  <si>
    <t>SERIE DEL NOBREAK</t>
  </si>
  <si>
    <t>MPCDSECREG1</t>
  </si>
  <si>
    <t>AMENDEZ</t>
  </si>
  <si>
    <t>172.17.0.201</t>
  </si>
  <si>
    <t>6Z169M2</t>
  </si>
  <si>
    <t>3VFGMG2</t>
  </si>
  <si>
    <t>CN0F2JV2LO3007B302TN</t>
  </si>
  <si>
    <t>CN0DV0RHLO3007AC0I8R</t>
  </si>
  <si>
    <t>CN0R126K4822013701K4</t>
  </si>
  <si>
    <t>ANA GUADALUPE MEDINA VILLALÓN</t>
  </si>
  <si>
    <t>AMEDINA</t>
  </si>
  <si>
    <t>172.17.0.196</t>
  </si>
  <si>
    <t>MARISOL GANDARILLA AJA</t>
  </si>
  <si>
    <t>MCOMSOC1</t>
  </si>
  <si>
    <t>172.17.1.116</t>
  </si>
  <si>
    <t>6YBW8M2</t>
  </si>
  <si>
    <t>G5QZVG2</t>
  </si>
  <si>
    <t>CN0F2JV2LO3007BN09SR</t>
  </si>
  <si>
    <t>CN0DV0RHLO3007AC0BX3</t>
  </si>
  <si>
    <t>APPLE</t>
  </si>
  <si>
    <t>iMAC A1419</t>
  </si>
  <si>
    <t>D25WC0ALJ1GN</t>
  </si>
  <si>
    <t>CN0R126K482200B904QO</t>
  </si>
  <si>
    <t>A1644</t>
  </si>
  <si>
    <t>F0T745400GVJ3LYAY</t>
  </si>
  <si>
    <t>A1657</t>
  </si>
  <si>
    <t>CC28033015ZJ2XGAA</t>
  </si>
  <si>
    <t>FORZA</t>
  </si>
  <si>
    <t>NT511</t>
  </si>
  <si>
    <t>78:7B:8A:CC:70:09</t>
  </si>
  <si>
    <t>SUBPRENSA5</t>
  </si>
  <si>
    <t>172.17.0.199</t>
  </si>
  <si>
    <t>MCOMSOC2</t>
  </si>
  <si>
    <t xml:space="preserve">172.17.1.131
</t>
  </si>
  <si>
    <t>4FKW8M2</t>
  </si>
  <si>
    <t>7CDGMG2</t>
  </si>
  <si>
    <t>CN0F2JV2LO3007BN0A0R</t>
  </si>
  <si>
    <t>CN0DV0RHLO3007AC0I7Q</t>
  </si>
  <si>
    <t>D25W90ECJ1GN</t>
  </si>
  <si>
    <t>CN0R126K482209AC00L9</t>
  </si>
  <si>
    <t>F0T7506007QJ3LYA8</t>
  </si>
  <si>
    <t>CC2803300E0J2XGAH</t>
  </si>
  <si>
    <t>MONICA RÁMÍREZ GARCÍA</t>
  </si>
  <si>
    <t>MPC-SSECTORIAL5</t>
  </si>
  <si>
    <t>SSECTORIAL5</t>
  </si>
  <si>
    <t>172.17.0.197</t>
  </si>
  <si>
    <t>SUBDIRECCIÓN DE COORDINACIÓN SECTORIAL</t>
  </si>
  <si>
    <t>D1T59M2</t>
  </si>
  <si>
    <t>CQPZVG2</t>
  </si>
  <si>
    <t>CN0F2JV2LO3007BN0A0L</t>
  </si>
  <si>
    <t>CN0DV0RHLO3007AC0I8M</t>
  </si>
  <si>
    <t>CN0R126K482209AA01K5</t>
  </si>
  <si>
    <t>HÉCTOR ERNESTO LÓPEZ GARCÍA</t>
  </si>
  <si>
    <t>78:7B:8A:C6:D8:1F</t>
  </si>
  <si>
    <t>MPCPREVEA3</t>
  </si>
  <si>
    <t>PREVEA3</t>
  </si>
  <si>
    <t>172.17.0.102</t>
  </si>
  <si>
    <t>DIRDISEÑO</t>
  </si>
  <si>
    <t>DEPTO. DE GÉNERO</t>
  </si>
  <si>
    <t>172.17.1.128</t>
  </si>
  <si>
    <t>D1TX8M2</t>
  </si>
  <si>
    <t>D25W90EFJ1GN</t>
  </si>
  <si>
    <t>24QZVG2</t>
  </si>
  <si>
    <t>F0T75060087J3LYAN</t>
  </si>
  <si>
    <t>CN0F2JV2LO3007BN0A0N</t>
  </si>
  <si>
    <t>CN0DV0RHLO3007AC0I8J</t>
  </si>
  <si>
    <t>CC2803300CQJ2XGAZ</t>
  </si>
  <si>
    <t>CN0R126K482200C102HQ</t>
  </si>
  <si>
    <t>78:7B:8A:C6:D5:93</t>
  </si>
  <si>
    <t>MCOMSOC4</t>
  </si>
  <si>
    <t xml:space="preserve">172.17.1.110
</t>
  </si>
  <si>
    <t>FRANCISCO JAVIER ORTIZ SERRANO</t>
  </si>
  <si>
    <t>MPC-FORTIZ</t>
  </si>
  <si>
    <t>FORTIZ</t>
  </si>
  <si>
    <t>SMAMBIENTE2</t>
  </si>
  <si>
    <t>172.17.0.107</t>
  </si>
  <si>
    <t>6Y2X8M2</t>
  </si>
  <si>
    <t>DKPZVG2</t>
  </si>
  <si>
    <t>CN0F2JV2LO3007BN05OM</t>
  </si>
  <si>
    <t>CN0DV0RHLO3007AC0I85</t>
  </si>
  <si>
    <t>CN0R126K482209A902DR</t>
  </si>
  <si>
    <t>NORMA CECILIA SANTÍN LUNA</t>
  </si>
  <si>
    <t>MPCNSANTIN</t>
  </si>
  <si>
    <t>NSANTIN</t>
  </si>
  <si>
    <t>172.17.0.187</t>
  </si>
  <si>
    <t>6XZW8M2</t>
  </si>
  <si>
    <t>15QZVG2</t>
  </si>
  <si>
    <t>CN0F2JV2LO3007B300O3</t>
  </si>
  <si>
    <t>CN0DV0RHLO3007AC0I89</t>
  </si>
  <si>
    <t>RADIO PODER JOVEN Y TV</t>
  </si>
  <si>
    <t>CN0R126K482200C202AB</t>
  </si>
  <si>
    <t>D25W90EBJ1GN</t>
  </si>
  <si>
    <t>F0T7503020UJ3LYAS</t>
  </si>
  <si>
    <t>CC2803300CTJ2XGAW</t>
  </si>
  <si>
    <t>Secretaría Técnica</t>
  </si>
  <si>
    <t>78:7B:8A:C6:D8:B5</t>
  </si>
  <si>
    <t>MSUBSISTEMAS</t>
  </si>
  <si>
    <t>172.17.1.158</t>
  </si>
  <si>
    <t>MAP</t>
  </si>
  <si>
    <t>D25W90EDJ1GN</t>
  </si>
  <si>
    <t>F0T746200U1J3LYAP</t>
  </si>
  <si>
    <t>CC2803302C3J2XGAJ</t>
  </si>
  <si>
    <t>MPCJGQUINTO</t>
  </si>
  <si>
    <t>78:7B:8A:C6:D8:77</t>
  </si>
  <si>
    <t>Dirección General Adjunta</t>
  </si>
  <si>
    <t>ASANCHEZS</t>
  </si>
  <si>
    <t>172.17.1.153</t>
  </si>
  <si>
    <t>D25W90E7J1GN</t>
  </si>
  <si>
    <t>F0T750400ANJ3LYA3</t>
  </si>
  <si>
    <t>CC2803302K5J2XGAX</t>
  </si>
  <si>
    <t>78:7B:8A:C6:D9:A1</t>
  </si>
  <si>
    <t>MCOMSOC5</t>
  </si>
  <si>
    <t>172.17.1.112</t>
  </si>
  <si>
    <t>D25W90E8J1GN</t>
  </si>
  <si>
    <t>F0T7462003XJ3LYA0</t>
  </si>
  <si>
    <t>CC2803300XEJ2XGAL</t>
  </si>
  <si>
    <t>78:7B:8A:C6:DC:F1</t>
  </si>
  <si>
    <t>SOPORTE</t>
  </si>
  <si>
    <t>SUBDIRECCIÒN DE SISTEMAS</t>
  </si>
  <si>
    <t>Depto. de Soporte Técnico</t>
  </si>
  <si>
    <t>D25W90EEJ1GN</t>
  </si>
  <si>
    <t>F0T7504003JJ3LYA3</t>
  </si>
  <si>
    <t>CC2803301BWJ2XGAV</t>
  </si>
  <si>
    <t>78:7B:8A:C6:D9:FE</t>
  </si>
  <si>
    <t>DF</t>
  </si>
  <si>
    <t>MCOMSOC6</t>
  </si>
  <si>
    <t>172.17.1.129</t>
  </si>
  <si>
    <t>D25W90E9J1GN</t>
  </si>
  <si>
    <t>F0T746200M5J3LYA6</t>
  </si>
  <si>
    <t>MPC-CARAMBULA</t>
  </si>
  <si>
    <t>CC2803302ENJ2XGAT</t>
  </si>
  <si>
    <t>78:7B:8A:C6:D9:2D</t>
  </si>
  <si>
    <t>BEATRIZ SANTOS HERNÁNDEZ</t>
  </si>
  <si>
    <t>MPCSEXUALIDAD</t>
  </si>
  <si>
    <t>SEXUALIDAD</t>
  </si>
  <si>
    <t>172.17.0.108</t>
  </si>
  <si>
    <t>HZB7ZG2</t>
  </si>
  <si>
    <t>BSFGMG2</t>
  </si>
  <si>
    <t>CN0F2JV2LO30079J0GZS</t>
  </si>
  <si>
    <t>CN0DV0RHLO30078I0O8I</t>
  </si>
  <si>
    <t>CN0R126K482200CF01BR</t>
  </si>
  <si>
    <t>Depto. de Contabilidad</t>
  </si>
  <si>
    <t>XÓCHITL DANIELA MEJÍA PACHECO</t>
  </si>
  <si>
    <t>MPC-TERRITORIO1</t>
  </si>
  <si>
    <t>TERRITORIO1</t>
  </si>
  <si>
    <t>172.17.0.105</t>
  </si>
  <si>
    <t>SUBDIRECCIÓN DE EQUIDAD Y SERVICIOS A JÓVENES</t>
  </si>
  <si>
    <t>HYNHGL2</t>
  </si>
  <si>
    <t>H3QZVG2</t>
  </si>
  <si>
    <t>CN0F2JV2LO30077T0C4S</t>
  </si>
  <si>
    <t>CN0DV0RHLO30078I0O90</t>
  </si>
  <si>
    <t>CN0R126K482209A704NV</t>
  </si>
  <si>
    <t>JAZMIN MARGARITA FLORES CASTILLO</t>
  </si>
  <si>
    <t>JFLORES</t>
  </si>
  <si>
    <t>Depto. de Presupuesto</t>
  </si>
  <si>
    <t>F4LQGM2</t>
  </si>
  <si>
    <t>FJQZVG2</t>
  </si>
  <si>
    <t>CN0F2JV2LO3007B307RK</t>
  </si>
  <si>
    <t>CN0DV0RHLO3007AC0KI8</t>
  </si>
  <si>
    <t>CN0R126K482200C800C9</t>
  </si>
  <si>
    <t>MARIO ALBERTO FIGUEROA LÓPEZ</t>
  </si>
  <si>
    <t>DIINVEST9</t>
  </si>
  <si>
    <t>*dinvest9</t>
  </si>
  <si>
    <t>172.17.0.114</t>
  </si>
  <si>
    <t>Depto. de Ingresos y Egresos</t>
  </si>
  <si>
    <t>HZBH8C2</t>
  </si>
  <si>
    <t>9TFGMG2</t>
  </si>
  <si>
    <t>CN0F2JV2LO30079J0GZQ</t>
  </si>
  <si>
    <t>CN0DV0RHLO30078I0O8H</t>
  </si>
  <si>
    <t>DRHyM</t>
  </si>
  <si>
    <t>CN0R126K482200C601EU</t>
  </si>
  <si>
    <t>SUBPRENSA3</t>
  </si>
  <si>
    <t>172.17.0.115</t>
  </si>
  <si>
    <t>HZDMQG2</t>
  </si>
  <si>
    <t>3TFGMG2</t>
  </si>
  <si>
    <t>CN0F2JV2LO30079J0GZT</t>
  </si>
  <si>
    <t>CN0DV0RHLO30078I0O8M</t>
  </si>
  <si>
    <t>CN0R126K482200CF02W9</t>
  </si>
  <si>
    <t>SILVIA RODRÍGUEZ SÁNCHEZ</t>
  </si>
  <si>
    <t>MPC-DEPINDIG2</t>
  </si>
  <si>
    <t>DEPINDIG2</t>
  </si>
  <si>
    <t>172.17.0.106</t>
  </si>
  <si>
    <t>6XRW8M2</t>
  </si>
  <si>
    <t>J3PZVG2</t>
  </si>
  <si>
    <t>CN0F2JV2LO3007BN05OQ</t>
  </si>
  <si>
    <t>CN0DV0RHLO3007AC0I8G</t>
  </si>
  <si>
    <t>CN0R126K482200C700YC</t>
  </si>
  <si>
    <t>Subdirección de Recursos Materiales</t>
  </si>
  <si>
    <t>JUAN DAVID VELÁZQUEZ RENDÓN</t>
  </si>
  <si>
    <t>MPCJVELAZQUEZ</t>
  </si>
  <si>
    <t>172.17.0.109</t>
  </si>
  <si>
    <t>2GWX8M2</t>
  </si>
  <si>
    <t>49NZVG2</t>
  </si>
  <si>
    <t>CN0F2JV2LO3007B30322</t>
  </si>
  <si>
    <t>CN0DV0RHLO3007AC0KHZ</t>
  </si>
  <si>
    <t>CN0R126K482209A90229</t>
  </si>
  <si>
    <t>NELSON MEJÍA SÁNCHEZ</t>
  </si>
  <si>
    <t>MPCNMEJIA</t>
  </si>
  <si>
    <t>172.17.0.99</t>
  </si>
  <si>
    <t>F38NGM2</t>
  </si>
  <si>
    <t>BVFGMG2</t>
  </si>
  <si>
    <t>CN0F2JV2LO3007B3032A</t>
  </si>
  <si>
    <t>CN0DV0RHLO3007AC0KI7</t>
  </si>
  <si>
    <t>CN0R126K482200C3006C</t>
  </si>
  <si>
    <t>Depto. de Recursos Materiales y Serv. Generales</t>
  </si>
  <si>
    <t>SISTEMAS</t>
  </si>
  <si>
    <t>DHCP</t>
  </si>
  <si>
    <t>MAB</t>
  </si>
  <si>
    <t>Macbook Pro</t>
  </si>
  <si>
    <t>C02W90WBHV2R</t>
  </si>
  <si>
    <t>Subdirección de Personal</t>
  </si>
  <si>
    <t>MPC-ROCHOA</t>
  </si>
  <si>
    <t>ROCHOA</t>
  </si>
  <si>
    <t>172.17.0.117</t>
  </si>
  <si>
    <t>HZD6Z72</t>
  </si>
  <si>
    <t>84QZVG2</t>
  </si>
  <si>
    <t>CN0F2JV2LO30079J0GZU</t>
  </si>
  <si>
    <t>CN0DV0RHLO30078I0O8Q</t>
  </si>
  <si>
    <t>CN0R126K482200BU026C</t>
  </si>
  <si>
    <t>C4H80520BL0HG0XAR</t>
  </si>
  <si>
    <t>VIRIDIANA ALPIZAR CASTILLO</t>
  </si>
  <si>
    <t>MPCDSALUD</t>
  </si>
  <si>
    <t>DSALUD</t>
  </si>
  <si>
    <t>172.17.0.100</t>
  </si>
  <si>
    <t>HY4QGL2</t>
  </si>
  <si>
    <t>JBPZVG2</t>
  </si>
  <si>
    <t>CN0F2JV2LO30079J0H00</t>
  </si>
  <si>
    <t>CN0DV0RHLO30078I0OAS</t>
  </si>
  <si>
    <t>CN0R126K482200C801NT</t>
  </si>
  <si>
    <t>ERIKA SANCHEZ</t>
  </si>
  <si>
    <t>MPCESANCHEZ</t>
  </si>
  <si>
    <t>ESANCHEZ</t>
  </si>
  <si>
    <t>172.17.0.86</t>
  </si>
  <si>
    <t>8C:85:90:CA:46:C3</t>
  </si>
  <si>
    <t>GUSTAVO ADOLFO RAMÍREZ</t>
  </si>
  <si>
    <t>COMSOC</t>
  </si>
  <si>
    <t>HYSGGL2</t>
  </si>
  <si>
    <t>JTFGMG2</t>
  </si>
  <si>
    <t>CN0F2JV2LO30077T0C4X</t>
  </si>
  <si>
    <t>CN0DV0RHLO30078I0OAP</t>
  </si>
  <si>
    <t>C02W90WAHV2R</t>
  </si>
  <si>
    <t>C4H80520BSYHG0XA9</t>
  </si>
  <si>
    <t>CN0R126K482200C3005C</t>
  </si>
  <si>
    <t>Depto. de Nóminas</t>
  </si>
  <si>
    <t>8C:85:90:CA:46:D6</t>
  </si>
  <si>
    <t>Mac nueva</t>
  </si>
  <si>
    <t>C02YNOLBJG5J</t>
  </si>
  <si>
    <t>MPCFHERNANDEZ</t>
  </si>
  <si>
    <t>FHERNANDEZ</t>
  </si>
  <si>
    <t>172.17.0.83</t>
  </si>
  <si>
    <t>C048263034CHG10BB</t>
  </si>
  <si>
    <t>F4HSGM2</t>
  </si>
  <si>
    <t>3XPZVG2</t>
  </si>
  <si>
    <t>CN0F2JV2LO3007B30328</t>
  </si>
  <si>
    <t>DEPTO. DE CAPACITACIÓN, RECLUTAMIENTO Y SELECCIÓN DE PERSONAL</t>
  </si>
  <si>
    <t>CN0DV0RHLO3007AC0KI0</t>
  </si>
  <si>
    <t>CN0R126K482200C700UB</t>
  </si>
  <si>
    <t>38:F9:D3:AF:37:8D</t>
  </si>
  <si>
    <t>MPC-DOPERACION1</t>
  </si>
  <si>
    <t>DOPERACION1</t>
  </si>
  <si>
    <t>DOPERACION2</t>
  </si>
  <si>
    <t>172.17.0.94</t>
  </si>
  <si>
    <t xml:space="preserve">DEPTO. DE OPERACIÓN PARA LA ACCIÓN </t>
  </si>
  <si>
    <t>6XG89M2</t>
  </si>
  <si>
    <t>83QZVG2</t>
  </si>
  <si>
    <t>CN0F2JV2LO3007BN09SL</t>
  </si>
  <si>
    <t>CN0DV0RHLO3007AC0I8X</t>
  </si>
  <si>
    <t>CN0R126K4822013701L4</t>
  </si>
  <si>
    <t>KARLA PEREZ GARCÍA</t>
  </si>
  <si>
    <t>MPC-KPEREZ</t>
  </si>
  <si>
    <t>KPEREZ</t>
  </si>
  <si>
    <t>172.17.0.98</t>
  </si>
  <si>
    <t>Sindicato</t>
  </si>
  <si>
    <t>2HTB9M2</t>
  </si>
  <si>
    <t>8SFGMG2</t>
  </si>
  <si>
    <t>CN0F2JV2LO3007B30323</t>
  </si>
  <si>
    <t>CN0DV0RHLO3007AC0KHI</t>
  </si>
  <si>
    <t>CN0R126K482200CF036W</t>
  </si>
  <si>
    <t>MPCSJUVENILES2</t>
  </si>
  <si>
    <t>SJUVENILES2</t>
  </si>
  <si>
    <t>172.17.0.84</t>
  </si>
  <si>
    <t>HZF0Q52</t>
  </si>
  <si>
    <t>4TFGMG2</t>
  </si>
  <si>
    <t>CN0F2JV2LO30079J0H05</t>
  </si>
  <si>
    <t>CN0DV0RHLO30078I0OAR</t>
  </si>
  <si>
    <t>CN0R126K4822016H03S2</t>
  </si>
  <si>
    <t>MPC-DOPERACION3</t>
  </si>
  <si>
    <t>DOPERACION3</t>
  </si>
  <si>
    <t>DOPERACION4</t>
  </si>
  <si>
    <t>172.17.0.90</t>
  </si>
  <si>
    <t>DAJ</t>
  </si>
  <si>
    <t>2GHX8M2</t>
  </si>
  <si>
    <t>G3QZVG2</t>
  </si>
  <si>
    <t>CN0F2JV2LO3007B303AT</t>
  </si>
  <si>
    <t>CN0DV0RHLO3007AC0KID</t>
  </si>
  <si>
    <t>CN0R126K482200C3006Y</t>
  </si>
  <si>
    <t>SUBPRENSA6</t>
  </si>
  <si>
    <t>172.17.0.120</t>
  </si>
  <si>
    <t>6Z7C9M2</t>
  </si>
  <si>
    <t>3PNZVG2</t>
  </si>
  <si>
    <t>CN0F2JV2LO3007B30326</t>
  </si>
  <si>
    <t>CN0DV0RHLO3007AC0KIG</t>
  </si>
  <si>
    <t>CN0R126K482200C600K7</t>
  </si>
  <si>
    <t>CLAUDIA ANGÉLICA GUERRERO HERNÁNDEZ</t>
  </si>
  <si>
    <t>MPCFOMENTO1</t>
  </si>
  <si>
    <t>FOMENTO1</t>
  </si>
  <si>
    <t>172.17.0.135</t>
  </si>
  <si>
    <t>DIRECCIÓN DE ENLACE CON ORGANIZACIONES JUVENILES</t>
  </si>
  <si>
    <t>HYVQGL2</t>
  </si>
  <si>
    <t>4YPZVG2</t>
  </si>
  <si>
    <t>SUBDIRECCIÓN DE LO NORMATIVO Y LO CONSULTIVO</t>
  </si>
  <si>
    <t>CN0F2JV2LO30077T0C4R</t>
  </si>
  <si>
    <t>CN0DV0RHLO30078I0O8C</t>
  </si>
  <si>
    <t>CN0R126K482200CF0100</t>
  </si>
  <si>
    <t>ASESORFIN</t>
  </si>
  <si>
    <t>172.17.0.250</t>
  </si>
  <si>
    <t>Subdirección de lo Contencioso</t>
  </si>
  <si>
    <t>HZBCXD2</t>
  </si>
  <si>
    <t>GVFGMG2</t>
  </si>
  <si>
    <t>CN0F2JV2LO30079J0GZR</t>
  </si>
  <si>
    <t>CN0DV0RHLO30078I0OAZ</t>
  </si>
  <si>
    <t>CN0R126K482202270115</t>
  </si>
  <si>
    <t>SUBPRENSA4</t>
  </si>
  <si>
    <t>172.17.0.140</t>
  </si>
  <si>
    <t>HZF56K2</t>
  </si>
  <si>
    <t>5SFGMG2</t>
  </si>
  <si>
    <t>CN0F2JV2LO30079J0GZV</t>
  </si>
  <si>
    <t>CN0DV0RHLO30078I0O8D</t>
  </si>
  <si>
    <t>CN0R126K482200BR02GI</t>
  </si>
  <si>
    <t>LAURA YESCAS HERNÁNDEZ</t>
  </si>
  <si>
    <t>MPC-LYESCAS</t>
  </si>
  <si>
    <t>LYESCAS</t>
  </si>
  <si>
    <t>172.17.0.128</t>
  </si>
  <si>
    <t>Subdirección de Fomento a Organizaciones Juveniles</t>
  </si>
  <si>
    <t>Dirección de Bienestar y Estímulos a la Juventud</t>
  </si>
  <si>
    <t>DPBJGL2</t>
  </si>
  <si>
    <t>HFQZVG2</t>
  </si>
  <si>
    <t>CN0F2JV2LO30079T00I5</t>
  </si>
  <si>
    <t>CN0XWP607161666B0NQA</t>
  </si>
  <si>
    <t>CN0R126K482200CF00MK</t>
  </si>
  <si>
    <t>ROSA MARÍA ESPONOSA REYES</t>
  </si>
  <si>
    <t>MPCFOMENTO6</t>
  </si>
  <si>
    <t>FOMENTO6</t>
  </si>
  <si>
    <t>172.17.0.119</t>
  </si>
  <si>
    <t>HZC77J2</t>
  </si>
  <si>
    <t>DByEJ</t>
  </si>
  <si>
    <t>B2QZVG2</t>
  </si>
  <si>
    <t>CN0F2JV2LO30079J0GZY</t>
  </si>
  <si>
    <t>CN0DV0RHLO30078I0O9M</t>
  </si>
  <si>
    <t>CN0R126K4822014I011H</t>
  </si>
  <si>
    <t>172.17.0.129</t>
  </si>
  <si>
    <t>DH8NGL2</t>
  </si>
  <si>
    <t>79NZVG2</t>
  </si>
  <si>
    <t>CN0F2JV2LO3007A50LRT</t>
  </si>
  <si>
    <t>CN0XWP607161666B0NQ9</t>
  </si>
  <si>
    <t>CN0R126K482209A6009Q</t>
  </si>
  <si>
    <t>JOAQUIN ANTONIO MARTÍNEZ</t>
  </si>
  <si>
    <t>MPC-JAMARTINEZ</t>
  </si>
  <si>
    <t>JAMARTINEZ</t>
  </si>
  <si>
    <t>172.17.0.126</t>
  </si>
  <si>
    <t>HZCLBB2</t>
  </si>
  <si>
    <t>F4QZVG2</t>
  </si>
  <si>
    <t>CN0F2JV2LO30079J0H03</t>
  </si>
  <si>
    <t>CN0DV0RHLO30078I0OA9</t>
  </si>
  <si>
    <t>CN0R126K4822023C03N3</t>
  </si>
  <si>
    <t>MPCFOMENTO4</t>
  </si>
  <si>
    <t>FOMENTO4</t>
  </si>
  <si>
    <t>172.17.0.138</t>
  </si>
  <si>
    <t>HWGNGL2</t>
  </si>
  <si>
    <t>7FQZVG2</t>
  </si>
  <si>
    <t>CN0F2JV2LO30079T01X8</t>
  </si>
  <si>
    <t>CN0DV0RHLO3007AQ061A</t>
  </si>
  <si>
    <t>Subdirección de Centros Interactivos</t>
  </si>
  <si>
    <t>CN0R126K482209A901J2</t>
  </si>
  <si>
    <t>MPCLMORALES</t>
  </si>
  <si>
    <t>172.17.0.127</t>
  </si>
  <si>
    <t>HXZQGL2</t>
  </si>
  <si>
    <t>96QZVG2</t>
  </si>
  <si>
    <t>CN0F2JV2LO30077T0C4T</t>
  </si>
  <si>
    <t>CN0DV0RHLO30078I0O8E</t>
  </si>
  <si>
    <t>CN0R126K4822017D00SL</t>
  </si>
  <si>
    <t>77f</t>
  </si>
  <si>
    <t>ROBERTO MÉNDEZ SEGOVIA</t>
  </si>
  <si>
    <t>MPC-RMENDEZ</t>
  </si>
  <si>
    <t>RMENDEZ</t>
  </si>
  <si>
    <t>172.17.0.132</t>
  </si>
  <si>
    <t>DK9SGM2</t>
  </si>
  <si>
    <t>85QZVG2</t>
  </si>
  <si>
    <t>CN0F2JV2LO30079J0GZZ</t>
  </si>
  <si>
    <t>SUBDIRECCIÓN DE CAPACITACIÓN Y EMPLEO</t>
  </si>
  <si>
    <t>CN0DV0RHLO30078I0O8R</t>
  </si>
  <si>
    <t>cn0r126k482200cf02x0</t>
  </si>
  <si>
    <t>Depto. de Bolsa de Trabajo, Empleo y Capacitación</t>
  </si>
  <si>
    <t>TRANSV2</t>
  </si>
  <si>
    <t>172.17.0.121</t>
  </si>
  <si>
    <t>HY8LGL2</t>
  </si>
  <si>
    <t>2DNZVG2</t>
  </si>
  <si>
    <t>CN0F2JV2LO30077T0C4U</t>
  </si>
  <si>
    <t>CN0DV0RHLO30078I0O9F</t>
  </si>
  <si>
    <t>CN0R126K482200C801K8</t>
  </si>
  <si>
    <t>PATRICIA HUANTE VEGA</t>
  </si>
  <si>
    <t>MPC-PHUANTE</t>
  </si>
  <si>
    <t>PHUANTE</t>
  </si>
  <si>
    <t>172.17.0.131</t>
  </si>
  <si>
    <t>2H089M2</t>
  </si>
  <si>
    <t>96PZVG2</t>
  </si>
  <si>
    <t>CN0F2JV2LO3007B30325</t>
  </si>
  <si>
    <t>CN0DV0RHLO3007AC0KI5</t>
  </si>
  <si>
    <t>CN0R126K482200CF00QO</t>
  </si>
  <si>
    <t>EDIVALDO CRUZ  RODRIGUEZ</t>
  </si>
  <si>
    <t>MPC-ECRUZR</t>
  </si>
  <si>
    <t>ECRUZR</t>
  </si>
  <si>
    <t>Subdirección de Proyectos</t>
  </si>
  <si>
    <t>HZCCYJ2</t>
  </si>
  <si>
    <t>1TPZVG2</t>
  </si>
  <si>
    <t>CN0F2JV2LO30079J0GZW</t>
  </si>
  <si>
    <t>CN0DV0RHLO30078I0O98</t>
  </si>
  <si>
    <t>CN0R126K4822017904QZ</t>
  </si>
  <si>
    <t>JESUS ALBERTO ROMERO TORRES</t>
  </si>
  <si>
    <t>JAROMERO</t>
  </si>
  <si>
    <t>172.17.0.125</t>
  </si>
  <si>
    <t>HZB36K2</t>
  </si>
  <si>
    <t xml:space="preserve">Depto. de Supervisión </t>
  </si>
  <si>
    <t>55QZVG2</t>
  </si>
  <si>
    <t>CN0F2JV2LO30079J0H04</t>
  </si>
  <si>
    <t>CN0DV0RHLO30078I0OAK</t>
  </si>
  <si>
    <t>CN0R126K482200CF01UG</t>
  </si>
  <si>
    <t>ANA LAURA GALINDO FAJARDO</t>
  </si>
  <si>
    <t>MPC-AGALINDO</t>
  </si>
  <si>
    <t>AGALINDO</t>
  </si>
  <si>
    <t>172.17.0.116</t>
  </si>
  <si>
    <t>HXWQGL2</t>
  </si>
  <si>
    <t>H5QZVG2</t>
  </si>
  <si>
    <t>CN0F2JV2LO30079J0H01</t>
  </si>
  <si>
    <t>CN0DV0RHLO30078I0O8K</t>
  </si>
  <si>
    <t>CN0R126K482209A901LY</t>
  </si>
  <si>
    <t>Código Joven</t>
  </si>
  <si>
    <t>JAVIER PRIETO GANDIAGA</t>
  </si>
  <si>
    <t>PROYJUV</t>
  </si>
  <si>
    <t>Area</t>
  </si>
  <si>
    <t>172.17.0.146</t>
  </si>
  <si>
    <t>Nomenclatura</t>
  </si>
  <si>
    <t>HZCH8C2</t>
  </si>
  <si>
    <t>C5QZVG2</t>
  </si>
  <si>
    <t>CN0F2JV2LO30079J0GZX</t>
  </si>
  <si>
    <t>CN0DV0RHLO30078I0O9H</t>
  </si>
  <si>
    <t>cn0r126k482202260055</t>
  </si>
  <si>
    <t>dirglar</t>
  </si>
  <si>
    <t>dgeneral</t>
  </si>
  <si>
    <t>sectec</t>
  </si>
  <si>
    <t>stecnica</t>
  </si>
  <si>
    <t>dga</t>
  </si>
  <si>
    <t>Dirección de Evaluación y Control</t>
  </si>
  <si>
    <t>dirfinanzas</t>
  </si>
  <si>
    <t>dfinanzas</t>
  </si>
  <si>
    <t>MPC-JPRIETO</t>
  </si>
  <si>
    <t>JPRIETO</t>
  </si>
  <si>
    <t>DEyC</t>
  </si>
  <si>
    <t>172.17.0.133</t>
  </si>
  <si>
    <t>subdfinanzas</t>
  </si>
  <si>
    <t>sfinanzas</t>
  </si>
  <si>
    <t>HZF3M82</t>
  </si>
  <si>
    <t>16QZVG2</t>
  </si>
  <si>
    <t>CN0F2JV2LO30077T0C4Y</t>
  </si>
  <si>
    <t>depconta</t>
  </si>
  <si>
    <t>contabilidad</t>
  </si>
  <si>
    <t>CN0DV0RHLO30078I0OAU</t>
  </si>
  <si>
    <t>CN0R126K482200CF035S</t>
  </si>
  <si>
    <t>deppre</t>
  </si>
  <si>
    <t>presupuesto</t>
  </si>
  <si>
    <t>depineg</t>
  </si>
  <si>
    <t>OLGA VARGAS BALTAZAR</t>
  </si>
  <si>
    <t>ingresos</t>
  </si>
  <si>
    <t>MPC-TPALOMEQUE</t>
  </si>
  <si>
    <t>OVARGAS</t>
  </si>
  <si>
    <t>172.17.0.130</t>
  </si>
  <si>
    <t>D24B9M2</t>
  </si>
  <si>
    <t>92QZVG2</t>
  </si>
  <si>
    <t>CN0F2JV2LO3007B303AS</t>
  </si>
  <si>
    <t>dirmat</t>
  </si>
  <si>
    <t>dmateriales</t>
  </si>
  <si>
    <t>im</t>
  </si>
  <si>
    <t>CN0DV0RHLO3007AC0KHW</t>
  </si>
  <si>
    <t>correo</t>
  </si>
  <si>
    <t>adobe</t>
  </si>
  <si>
    <t>CN0R126K482200CF02WV</t>
  </si>
  <si>
    <t>subdrecmat</t>
  </si>
  <si>
    <t>smateriales</t>
  </si>
  <si>
    <t>deprecmat</t>
  </si>
  <si>
    <t>materiales</t>
  </si>
  <si>
    <t>subdpersonal</t>
  </si>
  <si>
    <t>spersonal</t>
  </si>
  <si>
    <t>depnominas</t>
  </si>
  <si>
    <t>dnominas</t>
  </si>
  <si>
    <t>Subdirección de Seguimiento y Análisis</t>
  </si>
  <si>
    <t>depcap</t>
  </si>
  <si>
    <t>dcapacitacion</t>
  </si>
  <si>
    <t>sindicato</t>
  </si>
  <si>
    <t>diraj</t>
  </si>
  <si>
    <t>djuridico</t>
  </si>
  <si>
    <t>subdnorcon</t>
  </si>
  <si>
    <t>snormativo</t>
  </si>
  <si>
    <t>AMÉRICA RAMÍREZ VÁZQUEZ</t>
  </si>
  <si>
    <t>AVAZQUEZ</t>
  </si>
  <si>
    <t>subcont</t>
  </si>
  <si>
    <t>172.17.0.209</t>
  </si>
  <si>
    <t>subcontencioso</t>
  </si>
  <si>
    <t>HYBNGL2</t>
  </si>
  <si>
    <t>BKQZVG2</t>
  </si>
  <si>
    <t>CN0F2JV2LO30077T0C4W</t>
  </si>
  <si>
    <t>CN0DV0RHLO30078I0OAQ</t>
  </si>
  <si>
    <t>CN0R126K482200C701T2</t>
  </si>
  <si>
    <t>dirybej</t>
  </si>
  <si>
    <t>dbienestar</t>
  </si>
  <si>
    <t>subdceninter</t>
  </si>
  <si>
    <t>JESSICA SARMIENTO CRUZ</t>
  </si>
  <si>
    <t>scentros</t>
  </si>
  <si>
    <t>Depto. de Seguimiento</t>
  </si>
  <si>
    <t>MPC-JSAMIENTO</t>
  </si>
  <si>
    <t>JSARMIENTO</t>
  </si>
  <si>
    <t>172.17.0.224</t>
  </si>
  <si>
    <t>subdcapem</t>
  </si>
  <si>
    <t>scapacitacion</t>
  </si>
  <si>
    <t>HZB5JG2</t>
  </si>
  <si>
    <t>3KQZVG2</t>
  </si>
  <si>
    <t>dep</t>
  </si>
  <si>
    <t>bolsadtrab</t>
  </si>
  <si>
    <t>CN0F2JV2LO30079J0H02</t>
  </si>
  <si>
    <t>CN0DV0RHLO30078I0OAJ</t>
  </si>
  <si>
    <t>subdesju</t>
  </si>
  <si>
    <t>sestimulos</t>
  </si>
  <si>
    <t>CN0R126K482200CF037P</t>
  </si>
  <si>
    <t>depemjuv</t>
  </si>
  <si>
    <t>empresas</t>
  </si>
  <si>
    <t>SULEICA ADRIANA PINEDA RODRÍGUEZ</t>
  </si>
  <si>
    <t>MPCSUBEVAL2</t>
  </si>
  <si>
    <t>SUBEVAL2</t>
  </si>
  <si>
    <t>depdsup</t>
  </si>
  <si>
    <t>172.17.0.229</t>
  </si>
  <si>
    <t>supervicion</t>
  </si>
  <si>
    <t>HZDH8C2</t>
  </si>
  <si>
    <t>8GNZVG2</t>
  </si>
  <si>
    <t>codjov</t>
  </si>
  <si>
    <t>CN0F2JV2LO30079J0H06</t>
  </si>
  <si>
    <t>Es departamento?</t>
  </si>
  <si>
    <t>CN0DV0RHLO30078I0O8J</t>
  </si>
  <si>
    <t>CN0R126K482200CF02YP</t>
  </si>
  <si>
    <t>HORACIO MARTÍNEZ VEGA</t>
  </si>
  <si>
    <t>MPC-HMARTINEZ</t>
  </si>
  <si>
    <t>HMARTINEZ</t>
  </si>
  <si>
    <t>172.17.0.218</t>
  </si>
  <si>
    <t>direvcon</t>
  </si>
  <si>
    <t>devaluacion</t>
  </si>
  <si>
    <t>HZDKWK2</t>
  </si>
  <si>
    <t>44PZVG2</t>
  </si>
  <si>
    <t>subdsegyana</t>
  </si>
  <si>
    <t>CN0F2JV2LO30077T0C4P</t>
  </si>
  <si>
    <t>sseguimiento</t>
  </si>
  <si>
    <t>CN0DV0RHLO30078I0O8Y</t>
  </si>
  <si>
    <t>SUBDIRECCIÓN DE EVALUACIÓN</t>
  </si>
  <si>
    <t>CN0R126K482200C202A8</t>
  </si>
  <si>
    <t>depdseg</t>
  </si>
  <si>
    <t>seguimineto</t>
  </si>
  <si>
    <t>MPC-SOPERATIVA3</t>
  </si>
  <si>
    <t>SOPERATIVA3</t>
  </si>
  <si>
    <t>SOPERATIVA4</t>
  </si>
  <si>
    <t>subeval</t>
  </si>
  <si>
    <t>172.17.0.208</t>
  </si>
  <si>
    <t>sevaluacion</t>
  </si>
  <si>
    <t>Dirección de Coordinación Sectorial y Regional</t>
  </si>
  <si>
    <t>HYMHGL2</t>
  </si>
  <si>
    <t>76PZVG2</t>
  </si>
  <si>
    <t>CN0F2JV2LO30077T0C4Q</t>
  </si>
  <si>
    <t>CN0DV0RHLO30078I0O95</t>
  </si>
  <si>
    <t>DCSyR</t>
  </si>
  <si>
    <t>CN0R126K482200BQ015M</t>
  </si>
  <si>
    <t>dcsyr</t>
  </si>
  <si>
    <t>dcoordina</t>
  </si>
  <si>
    <t>CARLOS MANUEL FERIA TIORRES</t>
  </si>
  <si>
    <t>Subdirección de Coordinación Regional</t>
  </si>
  <si>
    <t>MPC-SUBEVAL1</t>
  </si>
  <si>
    <t>subreg</t>
  </si>
  <si>
    <t>SUBEVAL1</t>
  </si>
  <si>
    <t>sregional</t>
  </si>
  <si>
    <t>depsur</t>
  </si>
  <si>
    <t>coordsur</t>
  </si>
  <si>
    <t>Depto. de Coord. Zona Norte</t>
  </si>
  <si>
    <t>depnorte</t>
  </si>
  <si>
    <t>coordnorte</t>
  </si>
  <si>
    <t>Depto. de Coord. Zona Centro</t>
  </si>
  <si>
    <t>depcentro</t>
  </si>
  <si>
    <t>coordcentro</t>
  </si>
  <si>
    <t>172.17.0.216</t>
  </si>
  <si>
    <t>Subdirección de Coordinación Sectorial</t>
  </si>
  <si>
    <t>subdcoorsec</t>
  </si>
  <si>
    <t>ssectorial</t>
  </si>
  <si>
    <t>6XCB9M2</t>
  </si>
  <si>
    <t>2GQZVG2</t>
  </si>
  <si>
    <t>CN0F2JV2LO3007BN09SO</t>
  </si>
  <si>
    <t>Depto. de Coord. con Instituciones Públicas</t>
  </si>
  <si>
    <t>depdinspublica</t>
  </si>
  <si>
    <t>CN0DV0RHLO3007AC0I8I</t>
  </si>
  <si>
    <t>inst.public</t>
  </si>
  <si>
    <t>CN0R126K482200CA00ZU</t>
  </si>
  <si>
    <t xml:space="preserve">DEPTO DE COORD. CON ORGANIZACIONES </t>
  </si>
  <si>
    <t>depcoororg</t>
  </si>
  <si>
    <t>organizacio</t>
  </si>
  <si>
    <t>JOSÉ FRANCISCO ROMAN BURGOS</t>
  </si>
  <si>
    <t>MPCDEVCONT8</t>
  </si>
  <si>
    <t>172.17.0.234</t>
  </si>
  <si>
    <t>DCSoc</t>
  </si>
  <si>
    <t>D1V59M2</t>
  </si>
  <si>
    <t>dircsoc</t>
  </si>
  <si>
    <t>54QZVG2</t>
  </si>
  <si>
    <t>dcomunica</t>
  </si>
  <si>
    <t>CN0F2JV2LO3007B302TI</t>
  </si>
  <si>
    <t>CN0DV0RHLO3007AC0I81</t>
  </si>
  <si>
    <t>Subdirección de Planeación y Medios</t>
  </si>
  <si>
    <t>subdplaymed</t>
  </si>
  <si>
    <t>splanacion</t>
  </si>
  <si>
    <t>CN0R126K482202260089</t>
  </si>
  <si>
    <t>Diseño</t>
  </si>
  <si>
    <t>MPC-SUBEVAL2</t>
  </si>
  <si>
    <t>172.17.0.230</t>
  </si>
  <si>
    <t>6XY59M2</t>
  </si>
  <si>
    <t>HWNZVG2</t>
  </si>
  <si>
    <t>CN0F2JV2LO3007BN09SN</t>
  </si>
  <si>
    <t>CN0DV0RHLO3007AC0I8N</t>
  </si>
  <si>
    <t>CN0R126K4822011C04GG</t>
  </si>
  <si>
    <t>ARTURO ISRAEL GARCÍA LUNA</t>
  </si>
  <si>
    <t>MPCAIGARCIA</t>
  </si>
  <si>
    <t>¿?</t>
  </si>
  <si>
    <t>AIGARCIA</t>
  </si>
  <si>
    <t>172.17.0.210</t>
  </si>
  <si>
    <t>Subdirección de Prensa y Relaciones Públicas</t>
  </si>
  <si>
    <t>subdpren</t>
  </si>
  <si>
    <t>sprensa</t>
  </si>
  <si>
    <t>F3P89M2</t>
  </si>
  <si>
    <t>BLPZVG2</t>
  </si>
  <si>
    <t>CN0F2JV2LO3007BN0A0S</t>
  </si>
  <si>
    <t>CN0DV0RHLO3007AC0I7L</t>
  </si>
  <si>
    <t>CN0R126K4822011I02MM</t>
  </si>
  <si>
    <t>Radio Poder Joven y TV</t>
  </si>
  <si>
    <t xml:space="preserve">FIDEL KALAX RUIZ BURGUETTE </t>
  </si>
  <si>
    <t>no existe</t>
  </si>
  <si>
    <t>MPC-SOPERATIVA5</t>
  </si>
  <si>
    <t>SOPERATIVA5</t>
  </si>
  <si>
    <t>SOPERATIVA6</t>
  </si>
  <si>
    <t>Dirección de Salud, Equidad y Servicios a Jóvenes</t>
  </si>
  <si>
    <t>172.17.0.217</t>
  </si>
  <si>
    <t>2HW99M2</t>
  </si>
  <si>
    <t>DSEySJ</t>
  </si>
  <si>
    <t>H8NZVG2</t>
  </si>
  <si>
    <t>dirseysj</t>
  </si>
  <si>
    <t>dsalud</t>
  </si>
  <si>
    <t>CN0F2JV2LO3007B300O5</t>
  </si>
  <si>
    <t>CN0DV0RHLO3007AC0BX9</t>
  </si>
  <si>
    <t>Subdirección de Equidad y Servicios a Jóvenes</t>
  </si>
  <si>
    <t>subdequidad</t>
  </si>
  <si>
    <t>sequidad</t>
  </si>
  <si>
    <t>CN0R126K482200C600YT</t>
  </si>
  <si>
    <t>depgenero</t>
  </si>
  <si>
    <t>se cambio cpu</t>
  </si>
  <si>
    <t>genero</t>
  </si>
  <si>
    <t>Depto. de Sexualidad</t>
  </si>
  <si>
    <t>depsex</t>
  </si>
  <si>
    <t>sexualidad</t>
  </si>
  <si>
    <t>depdprevea</t>
  </si>
  <si>
    <t>prevea</t>
  </si>
  <si>
    <t>Dirección de Investigación y Estudios sobre Juventud</t>
  </si>
  <si>
    <t>DIyEJ</t>
  </si>
  <si>
    <t>diriyej</t>
  </si>
  <si>
    <t>dinventiga</t>
  </si>
  <si>
    <t>Subdirección de Investigación</t>
  </si>
  <si>
    <t>subinvest</t>
  </si>
  <si>
    <t>sinventiga</t>
  </si>
  <si>
    <t>depcendoc</t>
  </si>
  <si>
    <t>MPCCENTROS3</t>
  </si>
  <si>
    <t>cendoc</t>
  </si>
  <si>
    <t>Subdirección de Integración y Actualización</t>
  </si>
  <si>
    <t>subdinac</t>
  </si>
  <si>
    <t>sintegracion</t>
  </si>
  <si>
    <t>Dirección de Enlace con Organizaciones Juveniles</t>
  </si>
  <si>
    <t>DEOJ</t>
  </si>
  <si>
    <t>direoj</t>
  </si>
  <si>
    <t>denlace</t>
  </si>
  <si>
    <t>subfomento</t>
  </si>
  <si>
    <t>sfomento</t>
  </si>
  <si>
    <t>Depto. de Fomento a Organizaciones Juveniles</t>
  </si>
  <si>
    <t>JUAN CARLOS DÍAZ PACHECO</t>
  </si>
  <si>
    <t>fomento</t>
  </si>
  <si>
    <t>MPCSINDICATO2</t>
  </si>
  <si>
    <t>SINDICATO2</t>
  </si>
  <si>
    <t>172.17.1.66</t>
  </si>
  <si>
    <t>subdproy</t>
  </si>
  <si>
    <t>sproyectos</t>
  </si>
  <si>
    <t>SINDICATO</t>
  </si>
  <si>
    <t>Depto. de Vinculación con Organizaciones Juveniles</t>
  </si>
  <si>
    <t>D1VW8M2</t>
  </si>
  <si>
    <t>depvinorga</t>
  </si>
  <si>
    <t>vinculacion</t>
  </si>
  <si>
    <t>D5QZVG2</t>
  </si>
  <si>
    <t>CN0F2JV2LO3007BN05OJ</t>
  </si>
  <si>
    <t>CN0DV0RHLO3007AC0I8A</t>
  </si>
  <si>
    <t>CN0R126K482200C801QN</t>
  </si>
  <si>
    <t>ADRIANA ISABEL BLANCAS VELÁZQUEZ</t>
  </si>
  <si>
    <t>MPCSINDICATO3</t>
  </si>
  <si>
    <t>SINDICATO3</t>
  </si>
  <si>
    <t>SAI</t>
  </si>
  <si>
    <t>subdai</t>
  </si>
  <si>
    <t>sinter</t>
  </si>
  <si>
    <t>HXQLGL2</t>
  </si>
  <si>
    <t>SS</t>
  </si>
  <si>
    <t>B5QZVG2</t>
  </si>
  <si>
    <t>subsistemas</t>
  </si>
  <si>
    <t>sistemas</t>
  </si>
  <si>
    <t>CN0F2JV2LO30079T0249</t>
  </si>
  <si>
    <t>cn0r126</t>
  </si>
  <si>
    <t>CN0R126K482200C800C7</t>
  </si>
  <si>
    <t>EDITH PÉREZ BOLAÑOS</t>
  </si>
  <si>
    <t>MPCSINDICATO1</t>
  </si>
  <si>
    <t>SINDICATO1</t>
  </si>
  <si>
    <t>depsoptec</t>
  </si>
  <si>
    <t>soporte</t>
  </si>
  <si>
    <t>Órgano Interno de Control</t>
  </si>
  <si>
    <t>F69W8M2</t>
  </si>
  <si>
    <t>75QZVG2</t>
  </si>
  <si>
    <t>CN0F2JV2LO3007B305EJ</t>
  </si>
  <si>
    <t>OIC</t>
  </si>
  <si>
    <t>oic</t>
  </si>
  <si>
    <t>CN0DV0RHLO3007AP0YRO</t>
  </si>
  <si>
    <t>CN0R126K482200C801PX</t>
  </si>
  <si>
    <t>Auditoria Interna</t>
  </si>
  <si>
    <t>Responsabilidades y Quejas</t>
  </si>
  <si>
    <t>MARÍA DEL CARMEN ELÍAS BERNAL</t>
  </si>
  <si>
    <t>MPCMELIAS</t>
  </si>
  <si>
    <t>MELIAS</t>
  </si>
  <si>
    <t>172.17.0.56</t>
  </si>
  <si>
    <t>D1V49M2</t>
  </si>
  <si>
    <t>J5QZVG2</t>
  </si>
  <si>
    <t>CN0F2JV2LO3007BN0A0O</t>
  </si>
  <si>
    <t>CN0DV0RHLO3007AC0I87</t>
  </si>
  <si>
    <t>CN0R126K482200C600QU</t>
  </si>
  <si>
    <t>MPCLACEVEDO</t>
  </si>
  <si>
    <t>172.17.0.194</t>
  </si>
  <si>
    <t>GYD01M2</t>
  </si>
  <si>
    <t>31QZVG2</t>
  </si>
  <si>
    <t>CN0F2JV2LO3007B3057R</t>
  </si>
  <si>
    <t>CN0DV0RHLO3007AP0YSQ</t>
  </si>
  <si>
    <t>CN0R126K482202270424</t>
  </si>
  <si>
    <t>TRANSV5</t>
  </si>
  <si>
    <t>172.17.1.147</t>
  </si>
  <si>
    <t>2K289M2</t>
  </si>
  <si>
    <t>9JQZVG2</t>
  </si>
  <si>
    <t>CN0F2JV2LO3007B302Z6</t>
  </si>
  <si>
    <t>CN0DV0RHLO3007AC0FR7</t>
  </si>
  <si>
    <t>MPC-VINCU2</t>
  </si>
  <si>
    <t>VINCU2</t>
  </si>
  <si>
    <t>172.17.1.143</t>
  </si>
  <si>
    <t>39G89M2</t>
  </si>
  <si>
    <t>DCNZVG2</t>
  </si>
  <si>
    <t>CN0F2JV2LO3007B307VP</t>
  </si>
  <si>
    <t>CN0DV0RHLO3007AC0FRJ</t>
  </si>
  <si>
    <t>CN0R126K482200CF02QV</t>
  </si>
  <si>
    <t>TRANSV3</t>
  </si>
  <si>
    <t>172.17.1.185</t>
  </si>
  <si>
    <t>6Y9W8M2</t>
  </si>
  <si>
    <t>B4QZVG2</t>
  </si>
  <si>
    <t>CN0F2JV2LO3007B300O6</t>
  </si>
  <si>
    <t>CN0DV0RHLO3007AC0BX8</t>
  </si>
  <si>
    <t>CN0R126K482209A901X4</t>
  </si>
  <si>
    <t>MPC- TARJETAPJ4</t>
  </si>
  <si>
    <t>EUSEBIO ANTONIO CORTÉS MÉNDEZ</t>
  </si>
  <si>
    <t>MPC-ECORTES</t>
  </si>
  <si>
    <t>ECORTES</t>
  </si>
  <si>
    <t>172.17.1.190</t>
  </si>
  <si>
    <t>RESPONSABILIDADES Y QUEJAS</t>
  </si>
  <si>
    <t>D1V69M2</t>
  </si>
  <si>
    <t>87PZVG2</t>
  </si>
  <si>
    <t>CN0F2JV2LO3007B302TG</t>
  </si>
  <si>
    <t>CN0DV0RHLO3007AC0I8L</t>
  </si>
  <si>
    <t>CN0R126K482200C800CB</t>
  </si>
  <si>
    <t xml:space="preserve">CHRISTIAN ALEXIS FLORES LEON </t>
  </si>
  <si>
    <t>MPCSPINEDA</t>
  </si>
  <si>
    <t>CFLORES</t>
  </si>
  <si>
    <t>172.17.0.219</t>
  </si>
  <si>
    <t>F5MMGM2</t>
  </si>
  <si>
    <t>C5PZVG2</t>
  </si>
  <si>
    <t>CN0F2JV2LO3007B302Z8</t>
  </si>
  <si>
    <t>CN0DV0RHLO3007AC0FRW</t>
  </si>
  <si>
    <t>CN0R126K482200C601M1</t>
  </si>
  <si>
    <t xml:space="preserve">INCORRECTO NO DE SERIE DE NO BREAK          170812510118 </t>
  </si>
  <si>
    <t>SERGIO RAFAEL OÑATE SOTO</t>
  </si>
  <si>
    <t>MPC-SONATE</t>
  </si>
  <si>
    <t>SONATE</t>
  </si>
  <si>
    <t>172.17.1.199</t>
  </si>
  <si>
    <t>2J679M2</t>
  </si>
  <si>
    <t>B4PZVG2</t>
  </si>
  <si>
    <t>CN0F2JV2LO3007BN0A0U</t>
  </si>
  <si>
    <t>CN0DV0RHLO3007AC0I83</t>
  </si>
  <si>
    <t>CN0R126K482200BU02C9</t>
  </si>
  <si>
    <t>CLAUDIA VERONICA SANCHEZ FABELA</t>
  </si>
  <si>
    <t>MPCEMPRESAS2</t>
  </si>
  <si>
    <t>EMPRESASJUB2</t>
  </si>
  <si>
    <t>172.17.0.42</t>
  </si>
  <si>
    <t>5Y5MWK2</t>
  </si>
  <si>
    <t>F3QZVG2</t>
  </si>
  <si>
    <t>CN0F2JV2LO30079P177E</t>
  </si>
  <si>
    <t>CN0DV0RHLO30079R0D4I</t>
  </si>
  <si>
    <t>CN0R126K482200C701U1</t>
  </si>
  <si>
    <t>DIODORO ALEJANDRO HERNANDEZ MARTINEZ</t>
  </si>
  <si>
    <t>MPC-AHERNANDEZM</t>
  </si>
  <si>
    <t>AHERNANDEZM</t>
  </si>
  <si>
    <t>172.17.0.51</t>
  </si>
  <si>
    <t>5XNNWK2</t>
  </si>
  <si>
    <t>B3QZVG2</t>
  </si>
  <si>
    <t>CN0F2JV2LO30079P177R</t>
  </si>
  <si>
    <t>CN0DV0RHLO30079Q0710</t>
  </si>
  <si>
    <t>CN0R126K482202260204</t>
  </si>
  <si>
    <t>JAVIER TORIZ SÁNCHEZ</t>
  </si>
  <si>
    <t>MPC-BECARIOS</t>
  </si>
  <si>
    <t>BECARIOS</t>
  </si>
  <si>
    <t>172.17.0.78</t>
  </si>
  <si>
    <t>2H2B9M2</t>
  </si>
  <si>
    <t>D6QZVG2</t>
  </si>
  <si>
    <t>CN0F2JV2LO3007B307KT</t>
  </si>
  <si>
    <t>CN0DV0RHLO30077I0I3E</t>
  </si>
  <si>
    <t>CN0R126K482200CA00W3</t>
  </si>
  <si>
    <t>OCTAVIO JIMENEZ HERNÁNDEZ</t>
  </si>
  <si>
    <t>MPC-OJIMENEZ</t>
  </si>
  <si>
    <t>OJIMENEZ</t>
  </si>
  <si>
    <t>CLIRA-INLAP1</t>
  </si>
  <si>
    <t>172.17.0.21</t>
  </si>
  <si>
    <t>F3999M2</t>
  </si>
  <si>
    <t>89QZVG2</t>
  </si>
  <si>
    <t>CN0F2JV2LO3007B302TH</t>
  </si>
  <si>
    <t>CN0DV0RHLO30078I0O91</t>
  </si>
  <si>
    <t>CN0R126K482202270413</t>
  </si>
  <si>
    <t>DOMINGA PÈREZ NESTOR</t>
  </si>
  <si>
    <t>MPCDPEREZ</t>
  </si>
  <si>
    <t>DPEREZ</t>
  </si>
  <si>
    <t>F3FX8M2</t>
  </si>
  <si>
    <t>9GPZVG2</t>
  </si>
  <si>
    <t>CN0F2JV2LO3007B302TK</t>
  </si>
  <si>
    <t>CN009NK27382675M0K4F</t>
  </si>
  <si>
    <t>CN0R126K4822014L0106</t>
  </si>
  <si>
    <t>6YJ79M2</t>
  </si>
  <si>
    <t>44QZVG2</t>
  </si>
  <si>
    <t>CN0F2JV2LO3007BN0A0M</t>
  </si>
  <si>
    <t>CN0DV0RHLO30079P0A41</t>
  </si>
  <si>
    <t>cn0r126k482200c301qw</t>
  </si>
  <si>
    <t>INCORRECTO NO. DE SERIE 171012511454</t>
  </si>
  <si>
    <t>CLAUDIA LIRA CALDERON</t>
  </si>
  <si>
    <t>MPCCLIRA</t>
  </si>
  <si>
    <t>CLIRA</t>
  </si>
  <si>
    <t>172.17.0.61</t>
  </si>
  <si>
    <t>6P041M2</t>
  </si>
  <si>
    <t>F9NZVG2</t>
  </si>
  <si>
    <t>CN0F2JV2LO3007B307Y9</t>
  </si>
  <si>
    <t>CN0DV0RHLO30077I0I27</t>
  </si>
  <si>
    <t>CN0R126K48220OBT007D</t>
  </si>
  <si>
    <t>LUIS ALBERTO SERRATO MORENO</t>
  </si>
  <si>
    <t>MPC-LSERRATO</t>
  </si>
  <si>
    <t>LSERRATO</t>
  </si>
  <si>
    <t>NMORENO</t>
  </si>
  <si>
    <t>172.17.0.58</t>
  </si>
  <si>
    <t>5LLMWK2</t>
  </si>
  <si>
    <t>HNNZVG2</t>
  </si>
  <si>
    <t>CN0F2JV2LO30077B1CQG</t>
  </si>
  <si>
    <t>CN0DV0RHLO3007AP0YSH</t>
  </si>
  <si>
    <t>CN0R126K482200C202EU</t>
  </si>
  <si>
    <t>MPC-TERRITORIO2</t>
  </si>
  <si>
    <t>TERRITORIO2</t>
  </si>
  <si>
    <t>172.17.0.46</t>
  </si>
  <si>
    <t>6VG41M2</t>
  </si>
  <si>
    <t>26QZVG2</t>
  </si>
  <si>
    <t>CN0F2JV2LO3007B303O8</t>
  </si>
  <si>
    <t>CN0DV0RHLO30078I0SRY</t>
  </si>
  <si>
    <t>CN0R126K482200C8005F</t>
  </si>
  <si>
    <t>PENDIENTE DE USUARIO</t>
  </si>
  <si>
    <t>JAVIER ROMERO HERNANDEZ</t>
  </si>
  <si>
    <t>MPCJROMERO</t>
  </si>
  <si>
    <t>JROMERO</t>
  </si>
  <si>
    <t>172.17.0.49</t>
  </si>
  <si>
    <t>6P121M2</t>
  </si>
  <si>
    <t>35QZVG2</t>
  </si>
  <si>
    <t>CN0F2JV2LO3007B307YC</t>
  </si>
  <si>
    <t>CN0DV0RHLO30079R0D5M</t>
  </si>
  <si>
    <t>CN0R126K482200C600GW</t>
  </si>
  <si>
    <t>MPC-CENTROS2</t>
  </si>
  <si>
    <t>XOCHITL GRANADOS ROMERO</t>
  </si>
  <si>
    <t>MPCXGRANADOS</t>
  </si>
  <si>
    <t>NO.</t>
  </si>
  <si>
    <t>XGRANADOS</t>
  </si>
  <si>
    <t>172.17.0.72</t>
  </si>
  <si>
    <t>8SDC9M2</t>
  </si>
  <si>
    <t>4LPZVG2</t>
  </si>
  <si>
    <t>CN0F2JV2LO3007B305PO</t>
  </si>
  <si>
    <t>CN0DV0RHLO3007AQ061O</t>
  </si>
  <si>
    <t>CN0R126K482200CA01IF</t>
  </si>
  <si>
    <t>ASTRID RUIZ MONTES</t>
  </si>
  <si>
    <t>MPCARUIZ</t>
  </si>
  <si>
    <t>ARUIZ</t>
  </si>
  <si>
    <t>172.17.0.73</t>
  </si>
  <si>
    <t>6TCX8M2</t>
  </si>
  <si>
    <t>25QZVG2</t>
  </si>
  <si>
    <t>CN0F2JV2LO3007B305MO</t>
  </si>
  <si>
    <t>CN0DV0RHLO30077I0I2N</t>
  </si>
  <si>
    <t>CN0R126K482200CF017I</t>
  </si>
  <si>
    <t xml:space="preserve">MARTHA GALICIA CABELLO </t>
  </si>
  <si>
    <t>MPC-MGALICIA</t>
  </si>
  <si>
    <t>MGALICIA</t>
  </si>
  <si>
    <t>OTRO USUARIO CON EL QUE INGRESA</t>
  </si>
  <si>
    <t>172.17.0.82</t>
  </si>
  <si>
    <t>DEPTO. DE CAPACITACIÓN, EMPLEO Y BOLSA DE TRABAJO</t>
  </si>
  <si>
    <t>6VFZ0M2</t>
  </si>
  <si>
    <t>6KQZVG2</t>
  </si>
  <si>
    <t>CN0F2JV2LO3007B307Y7</t>
  </si>
  <si>
    <t>CN0DV0RHLO30079R0D4E</t>
  </si>
  <si>
    <t>CN0R126K4822006A00Q6</t>
  </si>
  <si>
    <t>NESTOR JACOBO CASTRO ESCOBAR</t>
  </si>
  <si>
    <t>MPCNCASTRO</t>
  </si>
  <si>
    <t>NCASTRO</t>
  </si>
  <si>
    <t>172.17.0.220</t>
  </si>
  <si>
    <t>6VH71M2</t>
  </si>
  <si>
    <t>91PZVG2</t>
  </si>
  <si>
    <t>CN0F2JV2LO3007B307YB</t>
  </si>
  <si>
    <t>CN0DV0RHLO30077I0I25</t>
  </si>
  <si>
    <t>CN0R126K4822014I011B</t>
  </si>
  <si>
    <t>LILIA ELORZA GUERRERO</t>
  </si>
  <si>
    <t>MPC-LELORZA</t>
  </si>
  <si>
    <t>LELORZA</t>
  </si>
  <si>
    <t>172.17.0.53</t>
  </si>
  <si>
    <t>6T4B9M2</t>
  </si>
  <si>
    <t>H3PZVG2</t>
  </si>
  <si>
    <t>CN0F2JV2LO3007B305MQ</t>
  </si>
  <si>
    <t>CN0DV0RHLO30079P0A5B</t>
  </si>
  <si>
    <t>CN0R126K482200CF00VT</t>
  </si>
  <si>
    <t>MPC-COMPROBASI1</t>
  </si>
  <si>
    <t>COMPROBACIONES1</t>
  </si>
  <si>
    <t>172.17.0.37</t>
  </si>
  <si>
    <t>F9R99M2</t>
  </si>
  <si>
    <t>7KQZVG2</t>
  </si>
  <si>
    <t>CN0F2JV2LO3007BN0CNJ</t>
  </si>
  <si>
    <t>CN0DV0RHLO30079R0DX2</t>
  </si>
  <si>
    <t>CN0R126K482200C800C4</t>
  </si>
  <si>
    <t>GEORGINA FABELA PLATA</t>
  </si>
  <si>
    <t>MPCGFABELA</t>
  </si>
  <si>
    <t>GFABELA</t>
  </si>
  <si>
    <t>172.17.0.48</t>
  </si>
  <si>
    <t>C3MRGM2</t>
  </si>
  <si>
    <t>14QZVG2</t>
  </si>
  <si>
    <t>CN0F2JV2LO3007BL07G3</t>
  </si>
  <si>
    <t>CN0DV0RHLO30078I0OA7</t>
  </si>
  <si>
    <t>CN0R126K4822011E03OV</t>
  </si>
  <si>
    <t xml:space="preserve">  </t>
  </si>
  <si>
    <t>MPCVBAUTISTA</t>
  </si>
  <si>
    <t>MPCJORTEGA</t>
  </si>
  <si>
    <t>TIPO DE CORREO</t>
  </si>
  <si>
    <t>BORRADO SEGURO</t>
  </si>
  <si>
    <t>MARIA DEL LOURDES PUENTE HERNÁNDEZ</t>
  </si>
  <si>
    <t>MPCLPUENTE</t>
  </si>
  <si>
    <t>LPUENTE</t>
  </si>
  <si>
    <t>172.17.0.222</t>
  </si>
  <si>
    <t>C9NVGM2</t>
  </si>
  <si>
    <t>86QZVG2</t>
  </si>
  <si>
    <t>CN0F2JV2LO3007BN08NA</t>
  </si>
  <si>
    <t>CN0DV0RHLO30077I0I44</t>
  </si>
  <si>
    <t>CN0R126K482200CF01G1</t>
  </si>
  <si>
    <t>RAQUEL CHÁVEZ ESCUDERO</t>
  </si>
  <si>
    <t>MPC-RCHAVEZ-DESKTOP0DAT3M</t>
  </si>
  <si>
    <t>RCHAVEZ</t>
  </si>
  <si>
    <t>172.17.0.64</t>
  </si>
  <si>
    <t>CBWZ0M2</t>
  </si>
  <si>
    <t>65QZVG2</t>
  </si>
  <si>
    <t>CN0F2JV2LO3007B308PN</t>
  </si>
  <si>
    <t>LIENCIAS EXTRAS</t>
  </si>
  <si>
    <t xml:space="preserve">                                                                                                                            </t>
  </si>
  <si>
    <t>CN0R126K48220226002L</t>
  </si>
  <si>
    <t>MPCNVELAZQUEZ</t>
  </si>
  <si>
    <t>ADRIANA ACEVES PLATA</t>
  </si>
  <si>
    <t xml:space="preserve">INTEL CORE I 57400 3.00 GHZ X64 8GB RAM 1TB DD </t>
  </si>
  <si>
    <t>MPCAACEVES</t>
  </si>
  <si>
    <t>AACEVES</t>
  </si>
  <si>
    <t>172.17.0.75</t>
  </si>
  <si>
    <t>DPLHGL2</t>
  </si>
  <si>
    <t>HVYQMG2</t>
  </si>
  <si>
    <t>CN0F2JV2LO3007A50LRU</t>
  </si>
  <si>
    <t>CN0XWP607161666B0NQF</t>
  </si>
  <si>
    <t>CN0R126K4822023D0058</t>
  </si>
  <si>
    <t>SARA MARTINEZ GARCÍA</t>
  </si>
  <si>
    <t>MPCINTLAB</t>
  </si>
  <si>
    <t>INTLAB</t>
  </si>
  <si>
    <t>172.17.0.54</t>
  </si>
  <si>
    <t>6VJ31M2</t>
  </si>
  <si>
    <t>68HGMG2</t>
  </si>
  <si>
    <t>CN0F2JV2LO3007B3080Y</t>
  </si>
  <si>
    <t>CN0XWP607161666B0NQG</t>
  </si>
  <si>
    <t>CN0R126K482200C801TZ</t>
  </si>
  <si>
    <t>CARLOS MANGUILAR OCHOA</t>
  </si>
  <si>
    <t>MPC-TARJETAPJ10</t>
  </si>
  <si>
    <t>TARJETAPJ10</t>
  </si>
  <si>
    <t>172.17.0.69</t>
  </si>
  <si>
    <t>6VJ21M2</t>
  </si>
  <si>
    <t>GLPZVG2</t>
  </si>
  <si>
    <t>CN0F2JV2LO3007B3080X</t>
  </si>
  <si>
    <t>CN0XWP607161666B0NQV</t>
  </si>
  <si>
    <t>CN0R126K482200C1024T</t>
  </si>
  <si>
    <t>TERRITORIO3</t>
  </si>
  <si>
    <t>172.17.0.68</t>
  </si>
  <si>
    <t>6VH21M2</t>
  </si>
  <si>
    <t>CKQZVG2</t>
  </si>
  <si>
    <t>CN0F2JV2LO3007B303O5</t>
  </si>
  <si>
    <t>CN0DV0RHLO3007AC0IA2</t>
  </si>
  <si>
    <t>CN0R126K4822017700PB</t>
  </si>
  <si>
    <t>KAREN EDITH VÁZQUEZ HERNÁNDEZ</t>
  </si>
  <si>
    <t>MPCKVAZQUEZ</t>
  </si>
  <si>
    <t>KVAZQUEZ</t>
  </si>
  <si>
    <t>172.17.0.33</t>
  </si>
  <si>
    <t xml:space="preserve">LGOMEZ </t>
  </si>
  <si>
    <t>6VH11M2</t>
  </si>
  <si>
    <t>69NZVG2</t>
  </si>
  <si>
    <t>CN0F2JV2LO3007B307Y6</t>
  </si>
  <si>
    <t>CN0DV0RHLO3007AC0I7R</t>
  </si>
  <si>
    <t>CN0R126K482200C600GG</t>
  </si>
  <si>
    <t>MPC-SOPERATIVA7</t>
  </si>
  <si>
    <t>SOPERATIVA7</t>
  </si>
  <si>
    <t>SOPERATIVA8</t>
  </si>
  <si>
    <t>172.17.0.226</t>
  </si>
  <si>
    <t>6VG31M2</t>
  </si>
  <si>
    <t>JWYQMG2</t>
  </si>
  <si>
    <t>CN0F2JV2LO3007B303O6</t>
  </si>
  <si>
    <t>CN0DV0RHLO30078I0SRU</t>
  </si>
  <si>
    <t>CN0R126K482200B905J1</t>
  </si>
  <si>
    <t>ANTES USUARIO DE GCHAVARRIA</t>
  </si>
  <si>
    <t>MPCSUBEVAL6</t>
  </si>
  <si>
    <t>SUBEVAL6</t>
  </si>
  <si>
    <t>172.17.0.228</t>
  </si>
  <si>
    <t>DQ1RGL2</t>
  </si>
  <si>
    <t>JMPZVG2</t>
  </si>
  <si>
    <t>CN0F2JV2LO3007A50LRV</t>
  </si>
  <si>
    <t>CN0DV0RHLO30079R0DXW</t>
  </si>
  <si>
    <t>CN0R126K482200BU00RT</t>
  </si>
  <si>
    <t>LEONEL OLIVARES CONCHILLOS</t>
  </si>
  <si>
    <t>MPCLOLIVARES</t>
  </si>
  <si>
    <t>LOLIVARES</t>
  </si>
  <si>
    <t>172.17.0.38</t>
  </si>
  <si>
    <t>8RY69M2</t>
  </si>
  <si>
    <t>9MPZVG2</t>
  </si>
  <si>
    <t>CN0F2JV2LO3007B305PR</t>
  </si>
  <si>
    <t>CN0DV0RHLO30077I0I2X</t>
  </si>
  <si>
    <t>PAMELA ARIZBETH RODRÍGUEZ RAMOS</t>
  </si>
  <si>
    <t>PRODRIGUEZ</t>
  </si>
  <si>
    <t>CN0R126K482200CA00RT</t>
  </si>
  <si>
    <t>MPC-DOPERACION5</t>
  </si>
  <si>
    <t>DOPERACION5</t>
  </si>
  <si>
    <t>DOPERACION6</t>
  </si>
  <si>
    <t>172.17.0.113</t>
  </si>
  <si>
    <t>DHLQGL2</t>
  </si>
  <si>
    <t>7TPZVG2</t>
  </si>
  <si>
    <t>CN0F2JV2LO3007A50L3G</t>
  </si>
  <si>
    <t>CN0DV0RHLO3007AQ061E</t>
  </si>
  <si>
    <t>CN0R126K482200CF02Z5</t>
  </si>
  <si>
    <t>esta en DGA pero su nopmbramiento esta en la Dirección de Salud</t>
  </si>
  <si>
    <t xml:space="preserve">BEATRIZ SALES </t>
  </si>
  <si>
    <t>MPCSISTEMAS6</t>
  </si>
  <si>
    <t>172.17.1.160</t>
  </si>
  <si>
    <t>MPCDIRGRAL11</t>
  </si>
  <si>
    <t>DIRGRAL1</t>
  </si>
  <si>
    <t>cn0r126k482200cf032u</t>
  </si>
  <si>
    <t>6VHZ0M2</t>
  </si>
  <si>
    <t>FNPZVG2</t>
  </si>
  <si>
    <t>RAÚL CONTRERAS CHUC</t>
  </si>
  <si>
    <t>CN0F2JV2LO3007B307Y8</t>
  </si>
  <si>
    <t>CN0DV0RHLO30077I0I2I</t>
  </si>
  <si>
    <t>CN0R126K48220226002B</t>
  </si>
  <si>
    <t xml:space="preserve">La utiliza Erick Meza Lugo </t>
  </si>
  <si>
    <t>DIRGRAL4</t>
  </si>
  <si>
    <t>172.17.0.122</t>
  </si>
  <si>
    <t>cn0r126k482200c801bj</t>
  </si>
  <si>
    <t>HYKNGL2</t>
  </si>
  <si>
    <t>49HGMG2</t>
  </si>
  <si>
    <t>CN0F2JV2LO30079J0GZP</t>
  </si>
  <si>
    <t>CN0DV0RHLO3007AQ0639</t>
  </si>
  <si>
    <t>cn0r126k482209a5015z</t>
  </si>
  <si>
    <t>CÉSAR ARMANDO HERNÁNDEZ SÁNCHEZ</t>
  </si>
  <si>
    <t>MPCCHERNANDEZ</t>
  </si>
  <si>
    <t>DICGERAL1,2</t>
  </si>
  <si>
    <t>CHERNANDEZ</t>
  </si>
  <si>
    <t>MARÍA DE LOURDES RAMÍREZ MARTÍNEZ</t>
  </si>
  <si>
    <t>MPCLRAMIREZ</t>
  </si>
  <si>
    <t>LRAMIREZ</t>
  </si>
  <si>
    <t>172.17.0.9</t>
  </si>
  <si>
    <t>HYTJGL2</t>
  </si>
  <si>
    <t>56QZVG2</t>
  </si>
  <si>
    <t>CN0F2JV2LO30079J0H08</t>
  </si>
  <si>
    <t>CN0DV0RHLO30077I0I4J</t>
  </si>
  <si>
    <t>CN0R126K48220119026Q</t>
  </si>
  <si>
    <t>NORMA ELIZABETH ROSALES ÁLVAREZ</t>
  </si>
  <si>
    <t>NROSALES</t>
  </si>
  <si>
    <t>172.17.0.11</t>
  </si>
  <si>
    <t>6VJ41M2</t>
  </si>
  <si>
    <t>66QZVG2</t>
  </si>
  <si>
    <t>CN0F2JV2LO3007B30816</t>
  </si>
  <si>
    <t>CN0DV0RHLO3007AC0I7P</t>
  </si>
  <si>
    <t>CN0R126K482200C202EV</t>
  </si>
  <si>
    <t>chernandez@imjuventud.mx</t>
  </si>
  <si>
    <t>MPC-CONTRALORIA7</t>
  </si>
  <si>
    <t>CONTRA2</t>
  </si>
  <si>
    <t>172.17.1.192</t>
  </si>
  <si>
    <t xml:space="preserve">NORMA VILLARREAL SORIANO </t>
  </si>
  <si>
    <t>DQ8KGL2</t>
  </si>
  <si>
    <t>BNPZVG2</t>
  </si>
  <si>
    <t>CN0F2JV2LO30079T00I9</t>
  </si>
  <si>
    <t>CNODV0RHLO30079Q06O7</t>
  </si>
  <si>
    <t>CN0R126K4822011C00IA</t>
  </si>
  <si>
    <t>CONTRALORIA2</t>
  </si>
  <si>
    <t>MPCCANDRADE</t>
  </si>
  <si>
    <t>5LQKWK2</t>
  </si>
  <si>
    <t>4WYQMG2</t>
  </si>
  <si>
    <t>CN0F2JV2LO30079P15TL</t>
  </si>
  <si>
    <t>CN0DV0RHLO3007AC0I8D</t>
  </si>
  <si>
    <t>CN0R126K482200BT006J</t>
  </si>
  <si>
    <t>LIZETH QUEVEDO JUNCOS</t>
  </si>
  <si>
    <t>MPC-LQUEVEDO</t>
  </si>
  <si>
    <t>LQUEVEDO</t>
  </si>
  <si>
    <t>GGONZALEZ</t>
  </si>
  <si>
    <t>172.17.1.198</t>
  </si>
  <si>
    <t>6TY69M2</t>
  </si>
  <si>
    <t>2WYQMG2</t>
  </si>
  <si>
    <t>CN0F2JV2LO3007B305MN</t>
  </si>
  <si>
    <t>CN0XWP607161666B0NQT</t>
  </si>
  <si>
    <t>CN0R126K482200B904C9</t>
  </si>
  <si>
    <t>MPC-CONTRA12</t>
  </si>
  <si>
    <t>CONTRALORIA12</t>
  </si>
  <si>
    <t>172.17.1.194</t>
  </si>
  <si>
    <t>6VG21M2</t>
  </si>
  <si>
    <t>BFQZVG2</t>
  </si>
  <si>
    <t>CN0F2JV2LO3007B30811</t>
  </si>
  <si>
    <t>CN0DV0RHLO30079Q06O9</t>
  </si>
  <si>
    <t>CN0R126K482200C1024E</t>
  </si>
  <si>
    <t>MPC-FARELLANO</t>
  </si>
  <si>
    <t>cn0r126k482200cf021n</t>
  </si>
  <si>
    <t>CONTRALORIA1</t>
  </si>
  <si>
    <t>172.17.1.197</t>
  </si>
  <si>
    <t>6TG89M2</t>
  </si>
  <si>
    <t>6XFGMG2</t>
  </si>
  <si>
    <t>CN0F2JV2LO3007B305MS</t>
  </si>
  <si>
    <t>CN0DV0RHLO3007AQ0627</t>
  </si>
  <si>
    <t>CN0R126K482200C102P6</t>
  </si>
  <si>
    <t>MPC-VMONTES</t>
  </si>
  <si>
    <t>cn0r126k482200c600x7</t>
  </si>
  <si>
    <t>172.17.1.191</t>
  </si>
  <si>
    <t>6VCX8M2</t>
  </si>
  <si>
    <t>39GGMG2</t>
  </si>
  <si>
    <t>CN0F2JV2LO3007B3080J</t>
  </si>
  <si>
    <t>CN0DV0RHLO30077I0I2R</t>
  </si>
  <si>
    <t>CN0R126K48220023B018N</t>
  </si>
  <si>
    <t>CN0DV0RHLO30078I0SRJ8</t>
  </si>
  <si>
    <t>cn0r126k482200bt00i7</t>
  </si>
  <si>
    <t>ANGELIQUE VULTURINA CORRAL MIRANDA</t>
  </si>
  <si>
    <t>ADOLFO CABALLERO ARIAS</t>
  </si>
  <si>
    <t>MPCACABALLERO</t>
  </si>
  <si>
    <t>ACABALLERO</t>
  </si>
  <si>
    <t>172.17.0.76</t>
  </si>
  <si>
    <t>F9RMGM2</t>
  </si>
  <si>
    <t>9PPZVG2</t>
  </si>
  <si>
    <t>CN0F2JV2LO3007BN0CLO</t>
  </si>
  <si>
    <t>CN0DV0RHLO3007AQ061P</t>
  </si>
  <si>
    <t>CN0R126K4822023C02MX</t>
  </si>
  <si>
    <t>PENDIENTE DE USUARIO, ES AHORA SUBDIRECTO</t>
  </si>
  <si>
    <t>MARTHA AMARO</t>
  </si>
  <si>
    <t>MPC-MAMARO</t>
  </si>
  <si>
    <t>MAMARO</t>
  </si>
  <si>
    <t>DIRECCION DE BIENESTAR Y ESTÍMULOS A LA JUVENTUD</t>
  </si>
  <si>
    <t>F9QTGM2</t>
  </si>
  <si>
    <t>BZFGMG2</t>
  </si>
  <si>
    <t>CN0F2JV2LO3007BN08V5</t>
  </si>
  <si>
    <t>CN0DV0RHL030079R0DYK</t>
  </si>
  <si>
    <t>cn0r126k482200c30072</t>
  </si>
  <si>
    <t>CN0R126K482209A90216</t>
  </si>
  <si>
    <t>SOLEDAD DEL PILAR GONZAGA BAEZ</t>
  </si>
  <si>
    <t>MPC-MANTENIMIENTO</t>
  </si>
  <si>
    <t>MANTENIMIENTO</t>
  </si>
  <si>
    <t>172.17.1.52</t>
  </si>
  <si>
    <t>cn0r126k482200cf001w</t>
  </si>
  <si>
    <t>FÁTIMA HERNÁNDEZ</t>
  </si>
  <si>
    <t>JTUN</t>
  </si>
  <si>
    <t>MPCJTUN</t>
  </si>
  <si>
    <t>DKBNGM2</t>
  </si>
  <si>
    <t>8CNZVG2</t>
  </si>
  <si>
    <t>CN0F2JV2LO3007BL019I</t>
  </si>
  <si>
    <t>CN0DV0RHL030079Q0608</t>
  </si>
  <si>
    <t>CN0R126K482200C600LA</t>
  </si>
  <si>
    <t>cn0r126k482200c302vq</t>
  </si>
  <si>
    <t>MPC-COMSOC5</t>
  </si>
  <si>
    <t>COMSOC5</t>
  </si>
  <si>
    <t>RODRIGO MEDINILLA CORZO</t>
  </si>
  <si>
    <t>172.17.1.125</t>
  </si>
  <si>
    <t>SUBDIRECCIÓN DE PRENSA Y RELACIONES PÚBLICAS(DISEÑO)</t>
  </si>
  <si>
    <t>C3SRGM2</t>
  </si>
  <si>
    <t>4YYQMG2</t>
  </si>
  <si>
    <t>CN0F2JV2LO3007BN08V6</t>
  </si>
  <si>
    <t>CN0DV0RHL030077I0I2B</t>
  </si>
  <si>
    <t>CN0R126K482200BR02GL</t>
  </si>
  <si>
    <t>ALEXIS MISAEL GARCÍA RAMÍREZ</t>
  </si>
  <si>
    <t>DHUMANOS3</t>
  </si>
  <si>
    <t>MPCDHUMANOS3</t>
  </si>
  <si>
    <t>172.17.1.84</t>
  </si>
  <si>
    <t>SUBDIRECCIÓN DE PERSONAL</t>
  </si>
  <si>
    <t>MPCMVALDEZ</t>
  </si>
  <si>
    <t>MVALDEZ</t>
  </si>
  <si>
    <t>DK8PGM2</t>
  </si>
  <si>
    <t>5PPZVG2</t>
  </si>
  <si>
    <t>CN0F2JV2LO3007BL03X5</t>
  </si>
  <si>
    <t>CN0DV0RHL030079Q0718</t>
  </si>
  <si>
    <t>CN0R126K482200C600DS</t>
  </si>
  <si>
    <t>MPC-VIGILANCIA</t>
  </si>
  <si>
    <t>VIGILANCIA</t>
  </si>
  <si>
    <t>172.17.1.44</t>
  </si>
  <si>
    <t>C2LQGM2</t>
  </si>
  <si>
    <t>59NZVG2</t>
  </si>
  <si>
    <t>MPCINVEST2</t>
  </si>
  <si>
    <t>CN0F2JV2LO3007BL07GB</t>
  </si>
  <si>
    <t>CN0DV0RHL030077I0I2E</t>
  </si>
  <si>
    <t>cn0r126k482200cf03e6</t>
  </si>
  <si>
    <t>CN0R126K4822000C1024L</t>
  </si>
  <si>
    <t>CENDOC5</t>
  </si>
  <si>
    <t>MPCCENDOC05</t>
  </si>
  <si>
    <t>MPC-DRECMAT5</t>
  </si>
  <si>
    <t>DRECMAT5</t>
  </si>
  <si>
    <t>172.17.1.36</t>
  </si>
  <si>
    <t>C2HSGM2</t>
  </si>
  <si>
    <t>GMPZVG2</t>
  </si>
  <si>
    <t>CN0F2JV2LO3007BR07BM</t>
  </si>
  <si>
    <t>CN0DV0RHL030078I0SRQ</t>
  </si>
  <si>
    <t>cn0r126k482200bt02ex</t>
  </si>
  <si>
    <t>CN0R126K482200CA00ZV</t>
  </si>
  <si>
    <t>MPCLRANGEL</t>
  </si>
  <si>
    <t>ALEJANDRA RODRIGUEZ</t>
  </si>
  <si>
    <t>172.17.0.175</t>
  </si>
  <si>
    <t>MPC-CAPACITACIÓN1</t>
  </si>
  <si>
    <t>CAPACITACION1</t>
  </si>
  <si>
    <t>172.17.1.49</t>
  </si>
  <si>
    <t>F9QVGM2</t>
  </si>
  <si>
    <t>cn0r126k4822023a00h3</t>
  </si>
  <si>
    <t>8NPZVG2</t>
  </si>
  <si>
    <t>cn0r126k482200cf02d8</t>
  </si>
  <si>
    <t>CN0F2JV2LO3007BN0CNE</t>
  </si>
  <si>
    <t>CN0DV0RHL030079R0D4K</t>
  </si>
  <si>
    <t>CN0R126K482200C302A3</t>
  </si>
  <si>
    <t>MARÍA DEL PILAR BLANCAS</t>
  </si>
  <si>
    <t>SILVIA CAMACHO SIERRA</t>
  </si>
  <si>
    <t>MPC-SCAMACHO</t>
  </si>
  <si>
    <t>SCAMACHO</t>
  </si>
  <si>
    <t>172.17.1.65</t>
  </si>
  <si>
    <t>C2JRGM2</t>
  </si>
  <si>
    <t>F5QZVG2</t>
  </si>
  <si>
    <t>CN0F2JV2LO3007BL07G4</t>
  </si>
  <si>
    <t>CN0DV0RHL030079Q06O6</t>
  </si>
  <si>
    <t>CN0R126K4822017Q02KF</t>
  </si>
  <si>
    <t>MPC-DRECMAT10</t>
  </si>
  <si>
    <t>DRECMAT10</t>
  </si>
  <si>
    <t>JVALDEZ</t>
  </si>
  <si>
    <t>DK9TGM2</t>
  </si>
  <si>
    <t>7NPZVG2</t>
  </si>
  <si>
    <t>CN0F2JV2LO3007BL03XB</t>
  </si>
  <si>
    <t>CN0DV0RHL030079R0D4W</t>
  </si>
  <si>
    <t>CN0R126K482200C302X8</t>
  </si>
  <si>
    <t>GLORIA LAUREANO PÉREZ</t>
  </si>
  <si>
    <t>GLAUREANO</t>
  </si>
  <si>
    <t>172.17.1.45</t>
  </si>
  <si>
    <t>cn0r126k482200bu02d2</t>
  </si>
  <si>
    <t>C3LMGM2</t>
  </si>
  <si>
    <t>D2QZVG2</t>
  </si>
  <si>
    <t>CN0F2JV2LO3007BL014V</t>
  </si>
  <si>
    <t>CN0DV0RHL030079R0D4O</t>
  </si>
  <si>
    <t>CN0R126K4822016402D5</t>
  </si>
  <si>
    <t>MPCSGCOEV5</t>
  </si>
  <si>
    <t>KAREN ESTEPHANIA FLORES DE LA ROSA</t>
  </si>
  <si>
    <t>SGCOEV5</t>
  </si>
  <si>
    <t>MPC-COMSOC6</t>
  </si>
  <si>
    <t>COMSOC6</t>
  </si>
  <si>
    <t>172.17.1.111</t>
  </si>
  <si>
    <t>Totales</t>
  </si>
  <si>
    <t>CONTENIDOS</t>
  </si>
  <si>
    <t>C2RPGM2</t>
  </si>
  <si>
    <t>8YYQMG2</t>
  </si>
  <si>
    <t>CN0F2JV2LO3007BL07GC</t>
  </si>
  <si>
    <t>CN0DV0RHL030079R0D4R</t>
  </si>
  <si>
    <t>CN0R126K482200C600XC</t>
  </si>
  <si>
    <t>0BT02FY</t>
  </si>
  <si>
    <t>ALEJANDRO MOISES ANDRADE MONTOYA</t>
  </si>
  <si>
    <t>MPC-ARAMIRES</t>
  </si>
  <si>
    <t>DINVEST</t>
  </si>
  <si>
    <t>ARAMIREZ</t>
  </si>
  <si>
    <t>MPCDINVEST</t>
  </si>
  <si>
    <t>SUBDIRECCIÓN DE PRENSA Y RELACIONES PÚBLICAS</t>
  </si>
  <si>
    <t>C2VVGM2</t>
  </si>
  <si>
    <t>BBNZVG2</t>
  </si>
  <si>
    <t>CN0F2JV2LO3007BR07BJ</t>
  </si>
  <si>
    <t>CN0DV0RHL03007990O1Z</t>
  </si>
  <si>
    <t>CN0R126K482200CF000D</t>
  </si>
  <si>
    <t>cn0r126k482200c600yo</t>
  </si>
  <si>
    <t>MPC-DRECMAT2</t>
  </si>
  <si>
    <t>DRECMAT2</t>
  </si>
  <si>
    <t>172.17.1.76</t>
  </si>
  <si>
    <t>C2TQGM2</t>
  </si>
  <si>
    <t>MPCDINVEST5</t>
  </si>
  <si>
    <t>DRPZVG2</t>
  </si>
  <si>
    <t>CN0F2JV2LO3007BL014W</t>
  </si>
  <si>
    <t>CN0DV0RHL03007990NSO</t>
  </si>
  <si>
    <t>CN0R126K482200C301SE</t>
  </si>
  <si>
    <t>RENE CALDERON CARMONA</t>
  </si>
  <si>
    <t>RCALDERON</t>
  </si>
  <si>
    <t>172.17.1.62</t>
  </si>
  <si>
    <t>DK7TGM2</t>
  </si>
  <si>
    <t>J4QZVG2</t>
  </si>
  <si>
    <t>CN0F2JV2LO3007BL03XD</t>
  </si>
  <si>
    <t>cn0r126k482209a900l6</t>
  </si>
  <si>
    <t>CN0DV0RHL03007990O27</t>
  </si>
  <si>
    <t>CN0R126K4822016H03TI</t>
  </si>
  <si>
    <t>DGA2</t>
  </si>
  <si>
    <t>MPCDGA2</t>
  </si>
  <si>
    <t>172.17.0.154</t>
  </si>
  <si>
    <t>DIRECCIÓN GENERAL ADJUNTA</t>
  </si>
  <si>
    <t>HYGQGL2</t>
  </si>
  <si>
    <t>CLNZVG2</t>
  </si>
  <si>
    <t>CN0F2JV2LO3007BN0CKH</t>
  </si>
  <si>
    <t>CN0DV0RHL03007AQ062B</t>
  </si>
  <si>
    <t>cn0r126k4822013o01k1</t>
  </si>
  <si>
    <t>ASIGNADO A DGA2</t>
  </si>
  <si>
    <t>GUADALUPE CONCEPCIÓN GARCÍA PIMENTEL</t>
  </si>
  <si>
    <t>MPC-GGARCIA</t>
  </si>
  <si>
    <t>GGARCIA</t>
  </si>
  <si>
    <t>172.17.1.117</t>
  </si>
  <si>
    <t>PODER JOVEN</t>
  </si>
  <si>
    <t>DK9QGM2</t>
  </si>
  <si>
    <t>1KQZVG2</t>
  </si>
  <si>
    <t>CN0F2JV2LO3007BL03XA</t>
  </si>
  <si>
    <t>CN0DV0RHL03007911589</t>
  </si>
  <si>
    <t>CN0R126K482200CF01S9</t>
  </si>
  <si>
    <t>MPC-ELOPEZ</t>
  </si>
  <si>
    <t>ELOPEZ</t>
  </si>
  <si>
    <t>COMSOC8</t>
  </si>
  <si>
    <t>172.17.1.133</t>
  </si>
  <si>
    <t>DK8VGM2</t>
  </si>
  <si>
    <t>DKNZVG2</t>
  </si>
  <si>
    <t>DINVEST12</t>
  </si>
  <si>
    <t>CN0F2JV2LO3007BN0CKC</t>
  </si>
  <si>
    <t>mpcdinvest12</t>
  </si>
  <si>
    <t>CN0XWP60LO3007990FWA</t>
  </si>
  <si>
    <t>CN0R126K482200B904QI</t>
  </si>
  <si>
    <t>MPC-COMSOC1</t>
  </si>
  <si>
    <t>COMSOC1</t>
  </si>
  <si>
    <t>172.17.1.107</t>
  </si>
  <si>
    <t>F9RW8M2</t>
  </si>
  <si>
    <t>J2QZVG2</t>
  </si>
  <si>
    <t>CN0F2JV2LO3007BN0CNB</t>
  </si>
  <si>
    <t>CN0XWP60LO3007990NSL</t>
  </si>
  <si>
    <t>RODRIGO MEDINILLA CORSO</t>
  </si>
  <si>
    <t>MPCSGCOEV3</t>
  </si>
  <si>
    <t>SGCOEV3</t>
  </si>
  <si>
    <t>CN0R126K482200CF01WV</t>
  </si>
  <si>
    <t>MPC-DRECMAT8</t>
  </si>
  <si>
    <t>DRECMAT8</t>
  </si>
  <si>
    <t>172.17.1.39</t>
  </si>
  <si>
    <t>6VG71M2</t>
  </si>
  <si>
    <t>13QZVG2</t>
  </si>
  <si>
    <t>0CF01K3</t>
  </si>
  <si>
    <t>CN0F2JV2LO3007B307Y5</t>
  </si>
  <si>
    <t>CN0DV0RHL030079Q03R3</t>
  </si>
  <si>
    <t>CN0R126K4822017904R0</t>
  </si>
  <si>
    <t>SGCOEV6</t>
  </si>
  <si>
    <t>MPC-INTER4</t>
  </si>
  <si>
    <t>TRANSV7</t>
  </si>
  <si>
    <t>INTER4</t>
  </si>
  <si>
    <t>172.17.1.145</t>
  </si>
  <si>
    <t>DK8TGM2</t>
  </si>
  <si>
    <t>1KPZVG2</t>
  </si>
  <si>
    <t>CN0F2JV2LO3007BL03XC</t>
  </si>
  <si>
    <t>CN0DV0RHL030079R0D52</t>
  </si>
  <si>
    <t>cn0r126k4822013o0129</t>
  </si>
  <si>
    <t>CN0R126K482200C302UB</t>
  </si>
  <si>
    <t>PATRICIA SANDOVAL MEJÍA</t>
  </si>
  <si>
    <t>MPCPSANDOVAL</t>
  </si>
  <si>
    <t>MPC-COMSOC2</t>
  </si>
  <si>
    <t>COMSOC2</t>
  </si>
  <si>
    <t>172.17.0.195</t>
  </si>
  <si>
    <t>172.17.1.135</t>
  </si>
  <si>
    <t>C30MGM2</t>
  </si>
  <si>
    <t>GYFGMG</t>
  </si>
  <si>
    <t>CN0F2JV2LO3007BN0COF</t>
  </si>
  <si>
    <t>CN0DV0RHL03007AQ061H</t>
  </si>
  <si>
    <t>CN0R126K482209A70299</t>
  </si>
  <si>
    <t>0C801HN</t>
  </si>
  <si>
    <t>MPC-DRECMAT6</t>
  </si>
  <si>
    <t>DRECMAT6</t>
  </si>
  <si>
    <t>172.17.1.37</t>
  </si>
  <si>
    <t>BERNARDO NAVARRO GUEVARA</t>
  </si>
  <si>
    <t>MPCSSECTORIAL2</t>
  </si>
  <si>
    <t>SSECTORIAL2</t>
  </si>
  <si>
    <t>C2SRGM2</t>
  </si>
  <si>
    <t>2TPZVG2</t>
  </si>
  <si>
    <t>CN0F2JV2LO3007BL014Y</t>
  </si>
  <si>
    <t>CN0DV0RHL030079Q071Z</t>
  </si>
  <si>
    <t>CN0R126K482200BA008Z</t>
  </si>
  <si>
    <t>MPC-DOPERACION7</t>
  </si>
  <si>
    <t>DOPERACION7</t>
  </si>
  <si>
    <t>DOPERACION8</t>
  </si>
  <si>
    <t>172.17.0.111</t>
  </si>
  <si>
    <t>0C700V5</t>
  </si>
  <si>
    <t>C3DRGM2</t>
  </si>
  <si>
    <t>GYYQMG2</t>
  </si>
  <si>
    <t>CN0F2JV2LO3007BN08SN</t>
  </si>
  <si>
    <t>CN0DV0RHL030077I0I3V</t>
  </si>
  <si>
    <t>CN0R126K482200CF03E9</t>
  </si>
  <si>
    <t>MPC-DRECMAT11</t>
  </si>
  <si>
    <t>DRECMAT11</t>
  </si>
  <si>
    <t>172.17.1.75</t>
  </si>
  <si>
    <t>9A900G0</t>
  </si>
  <si>
    <t>MPCSSECTORIAL1</t>
  </si>
  <si>
    <t>SSECTORIAL1</t>
  </si>
  <si>
    <t>11C00ML</t>
  </si>
  <si>
    <t>GABRIIELA TOORRES MARTÍNEZ</t>
  </si>
  <si>
    <t>C99MGM2</t>
  </si>
  <si>
    <t>MPCSREGIONAL3</t>
  </si>
  <si>
    <t>SREGIONAL3</t>
  </si>
  <si>
    <t>63QZVG2</t>
  </si>
  <si>
    <t>CN0F2JV2LO3007B3081Z</t>
  </si>
  <si>
    <t>CN0DV0RHL030079R0D5Y</t>
  </si>
  <si>
    <t>CN0R126K482200C3004E</t>
  </si>
  <si>
    <t>XÓCHITL VERÓNICA  CRUZ ARAGÓN</t>
  </si>
  <si>
    <t>0CF035P</t>
  </si>
  <si>
    <t>MPCVCRUZ</t>
  </si>
  <si>
    <t>172.17.0.150</t>
  </si>
  <si>
    <t>F9QB9M2</t>
  </si>
  <si>
    <t>47CGMG2</t>
  </si>
  <si>
    <t>CN0F2JV2LO3007BN08RS</t>
  </si>
  <si>
    <t>CN0DV0RHL030079R0D54</t>
  </si>
  <si>
    <t>CN0R126K482200C202BF</t>
  </si>
  <si>
    <t>verificar si tienen el nombramiento como subdirectora de salud</t>
  </si>
  <si>
    <t>0CU024O</t>
  </si>
  <si>
    <t>MAURICIO IVAN LUNA DÍAZ</t>
  </si>
  <si>
    <t>MLUNA</t>
  </si>
  <si>
    <t>MPCMLUNA</t>
  </si>
  <si>
    <t>NOMINAS1</t>
  </si>
  <si>
    <t>DK8SGM2</t>
  </si>
  <si>
    <t>FVYQMG2</t>
  </si>
  <si>
    <t>CN0F2JV2LO3006AC0UHF</t>
  </si>
  <si>
    <t>CN0DV0RHL030077I0I2A</t>
  </si>
  <si>
    <t>CN0R126K482209A602DG</t>
  </si>
  <si>
    <t>MPC-DOPERACION9</t>
  </si>
  <si>
    <t>DOPERACION9</t>
  </si>
  <si>
    <t>DOPERACION10</t>
  </si>
  <si>
    <t>172.17.0.163</t>
  </si>
  <si>
    <t>MPCDSECREG</t>
  </si>
  <si>
    <t>DSECREG</t>
  </si>
  <si>
    <t>0C80044</t>
  </si>
  <si>
    <t>C35MGM2</t>
  </si>
  <si>
    <t>45QZVG2</t>
  </si>
  <si>
    <t>CN0F2JV2LO3007B305OH</t>
  </si>
  <si>
    <t>CN0DV0RHL030079R0D50</t>
  </si>
  <si>
    <t>DANIEL PUGA GARIBAY</t>
  </si>
  <si>
    <t>MPCDPUGA</t>
  </si>
  <si>
    <t>DPUGA</t>
  </si>
  <si>
    <t>172.17.0.200</t>
  </si>
  <si>
    <t>CN0R126K482209A900I3</t>
  </si>
  <si>
    <t>El equipo lo tiene Cesar</t>
  </si>
  <si>
    <t>GERARDO FLORES MOLINA</t>
  </si>
  <si>
    <t>GFLORES</t>
  </si>
  <si>
    <t>MPCGFLORES</t>
  </si>
  <si>
    <t>PERSONAL1</t>
  </si>
  <si>
    <t>172.17.1.43</t>
  </si>
  <si>
    <t>9A6026J</t>
  </si>
  <si>
    <t>C31RGM2</t>
  </si>
  <si>
    <t>1WYQMG2</t>
  </si>
  <si>
    <t>CN0F2JV2LO3007B3080K</t>
  </si>
  <si>
    <t>DSECREG1</t>
  </si>
  <si>
    <t>CN0DV0RHL030079R0D5D</t>
  </si>
  <si>
    <t>CN0R126K482200CA00PE</t>
  </si>
  <si>
    <t>RICARDO LUNA CALLEJA</t>
  </si>
  <si>
    <t>RILUNA</t>
  </si>
  <si>
    <t>172.17.1.124</t>
  </si>
  <si>
    <t>13701K4</t>
  </si>
  <si>
    <t>C38RGM2</t>
  </si>
  <si>
    <t>BMPZVG2</t>
  </si>
  <si>
    <t>CN0F2JV2LO3007BN0CNI</t>
  </si>
  <si>
    <t>CN0DV0RHL03007AQ061J</t>
  </si>
  <si>
    <t>SSECTORIAL3</t>
  </si>
  <si>
    <t>MPCSSECTORIAL3</t>
  </si>
  <si>
    <t>CN0R126K482200CF02Q8</t>
  </si>
  <si>
    <t>SUBDIRECCIÓN DE COORDINACIÓN REGIONAL</t>
  </si>
  <si>
    <t>MANUEL CORTES ORDOÑEZ</t>
  </si>
  <si>
    <t>MPC-MCORTES</t>
  </si>
  <si>
    <t>MCORTES</t>
  </si>
  <si>
    <t>PERSONAL2</t>
  </si>
  <si>
    <t>172.17.1.53</t>
  </si>
  <si>
    <t>cn0r126k482200b904qo</t>
  </si>
  <si>
    <t>DK7VGM2</t>
  </si>
  <si>
    <t>4NPZVG2</t>
  </si>
  <si>
    <t>CN0F2JV2LO3007B703HM</t>
  </si>
  <si>
    <t>CN0DV0RHL030077I0I2V</t>
  </si>
  <si>
    <t>CN0R126K482200CF01BW</t>
  </si>
  <si>
    <t>INTERNACIONALES9</t>
  </si>
  <si>
    <t>mpcinternacion9</t>
  </si>
  <si>
    <t>172.17.1.142</t>
  </si>
  <si>
    <t>MPCSREGIONAL7</t>
  </si>
  <si>
    <t>SREGIONAL7</t>
  </si>
  <si>
    <t>C34TGM2</t>
  </si>
  <si>
    <t>H4QZVG2</t>
  </si>
  <si>
    <t>CN0F2JV2LO3007BN0CND</t>
  </si>
  <si>
    <t>CN0DV0RHL03007AQ062A</t>
  </si>
  <si>
    <t>CN0R126K482200C301V8</t>
  </si>
  <si>
    <t>9AC00L9</t>
  </si>
  <si>
    <t>MARIA DE LOS ANGELES BAEZ SALAZAR</t>
  </si>
  <si>
    <t>ADQUISICIONES</t>
  </si>
  <si>
    <t>MPCADQUISICIONES</t>
  </si>
  <si>
    <t>172.17.1.26</t>
  </si>
  <si>
    <t>MPCSSECTORIAL5</t>
  </si>
  <si>
    <t>DK8MGM2</t>
  </si>
  <si>
    <t>48QZVG2</t>
  </si>
  <si>
    <t>CN0F2JV2LO3007B308U5</t>
  </si>
  <si>
    <t>CN0DV0RHL03007AQ060R</t>
  </si>
  <si>
    <t>CN0R126K482209AA01K3</t>
  </si>
  <si>
    <t>9AA01K5</t>
  </si>
  <si>
    <t>MPC-COMSOC11</t>
  </si>
  <si>
    <t>COMSOC11</t>
  </si>
  <si>
    <t>172.17.1.132</t>
  </si>
  <si>
    <t>F9RVGM2</t>
  </si>
  <si>
    <t>CMPZVG2</t>
  </si>
  <si>
    <t>CN0F2JV2LO3007B301Z4</t>
  </si>
  <si>
    <t>CN0DV0RHL030079R0D55</t>
  </si>
  <si>
    <t>0C102HQ</t>
  </si>
  <si>
    <t>CN0R126K482200CF02XB</t>
  </si>
  <si>
    <t>MPC-PABUNDIO</t>
  </si>
  <si>
    <t>MPCFORTIZ</t>
  </si>
  <si>
    <t>PABUNDIO</t>
  </si>
  <si>
    <t>REDES.SOCIALES</t>
  </si>
  <si>
    <t>172.17.1.123</t>
  </si>
  <si>
    <t>6K871M2</t>
  </si>
  <si>
    <t>B7HGMG2</t>
  </si>
  <si>
    <t>CN0F2JV2LO3007BN08V4</t>
  </si>
  <si>
    <t>CN0DV0RHL030077I0I41</t>
  </si>
  <si>
    <t>CN0R126K4822022701KR</t>
  </si>
  <si>
    <t>9A902DR</t>
  </si>
  <si>
    <t xml:space="preserve">ALEJANDRO SANCHEZ FABELA </t>
  </si>
  <si>
    <t>ASANCHEZ</t>
  </si>
  <si>
    <t>172.17.0.254</t>
  </si>
  <si>
    <t>DK8RGM2</t>
  </si>
  <si>
    <t>0C202AB</t>
  </si>
  <si>
    <t>JNPZVG2</t>
  </si>
  <si>
    <t>CN0F2JV2LO3007BN0COL</t>
  </si>
  <si>
    <t>CN0DV0RHL030077I0I40</t>
  </si>
  <si>
    <t>CN0R126K482209A900FW</t>
  </si>
  <si>
    <t>MARIA DE LOS ANGELES ROSAS MAYEN</t>
  </si>
  <si>
    <t>MPC-MAROSAS</t>
  </si>
  <si>
    <t>MAROSAS</t>
  </si>
  <si>
    <t>172.17.1.51</t>
  </si>
  <si>
    <t>6HQZ0M2</t>
  </si>
  <si>
    <t>3YYQMG2</t>
  </si>
  <si>
    <t>CN0F2JV2LO3007B305OO</t>
  </si>
  <si>
    <t>CN0DV0RHL030079Q070Z</t>
  </si>
  <si>
    <t>0CF039F</t>
  </si>
  <si>
    <t>CN0R126K482209A7025P</t>
  </si>
  <si>
    <t>ADRIANA MORAN GUZMAN</t>
  </si>
  <si>
    <t>MPC-VINCU3</t>
  </si>
  <si>
    <t>MPCDEPGENERO1</t>
  </si>
  <si>
    <t>VINCU3</t>
  </si>
  <si>
    <t>DEPGENERO1</t>
  </si>
  <si>
    <t>6P101M2</t>
  </si>
  <si>
    <t>BRPZVG2</t>
  </si>
  <si>
    <t>CN0F2JV2LO3007BL07GA</t>
  </si>
  <si>
    <t>CN0DV0RHL030072B316B</t>
  </si>
  <si>
    <t>13O019B</t>
  </si>
  <si>
    <t>CN0R126K482200CF02WW</t>
  </si>
  <si>
    <t>ISABEL MAYO MARTINEZ</t>
  </si>
  <si>
    <t>MPC-IMAYO</t>
  </si>
  <si>
    <t>CLAUDIA LILIANA ARÁMBULA GARCÍA</t>
  </si>
  <si>
    <t>IMAYO</t>
  </si>
  <si>
    <t>MPCCARAMBULA</t>
  </si>
  <si>
    <t>172.17.1.120</t>
  </si>
  <si>
    <t>CARAMBULA</t>
  </si>
  <si>
    <t>F9S59M2</t>
  </si>
  <si>
    <t>2PPZVG2</t>
  </si>
  <si>
    <t>CN0F2JB2LO3007BN0COH</t>
  </si>
  <si>
    <t>CN0DV0RHL030077I0I32</t>
  </si>
  <si>
    <t>CN0R126K482200BT01PB</t>
  </si>
  <si>
    <t>LUIS ANGEL ZAVALA JUÁREZ</t>
  </si>
  <si>
    <t>MPC-LZAVALA</t>
  </si>
  <si>
    <t>LZAVALA</t>
  </si>
  <si>
    <t>172.17.1.118</t>
  </si>
  <si>
    <t>5LLRWK2</t>
  </si>
  <si>
    <t>DNPZVG2</t>
  </si>
  <si>
    <t>CN0F2JV2LO3007B305OL</t>
  </si>
  <si>
    <t>CN0DV0RHL030077I0I2H</t>
  </si>
  <si>
    <t>CN0R126K4822022701MJ</t>
  </si>
  <si>
    <t>MPC-SLEYVA</t>
  </si>
  <si>
    <t>SLEYVA</t>
  </si>
  <si>
    <t>172.17.1.127</t>
  </si>
  <si>
    <t>DK8QGM2</t>
  </si>
  <si>
    <t>GHGGMG2</t>
  </si>
  <si>
    <t>CN0F2JV2LO3007B305ZC</t>
  </si>
  <si>
    <t>CN0DV0RHL030079P0A4G</t>
  </si>
  <si>
    <t>CN0R126K482200CF00CG</t>
  </si>
  <si>
    <t>MPC-JURIDICO3</t>
  </si>
  <si>
    <t>JURIDICO3</t>
  </si>
  <si>
    <t>172.17.1.92</t>
  </si>
  <si>
    <t>0C600UG</t>
  </si>
  <si>
    <t>F9QRGM2</t>
  </si>
  <si>
    <t>98HGMG2</t>
  </si>
  <si>
    <t>CN0F2JV2LO3007BN0CKF</t>
  </si>
  <si>
    <t>CN0DV0RHL03007AQ0620</t>
  </si>
  <si>
    <t>CN0R126K482200CF01FZ</t>
  </si>
  <si>
    <t>DEPTO. DE SEXUALIDAD</t>
  </si>
  <si>
    <t>ADRIANA MARTINEZ ALMANCE</t>
  </si>
  <si>
    <t>MPC-AMARTINEZ</t>
  </si>
  <si>
    <t>AMARTINEZ</t>
  </si>
  <si>
    <t>172.17.1.86</t>
  </si>
  <si>
    <t>C30QGM2</t>
  </si>
  <si>
    <t>HYYQMG2</t>
  </si>
  <si>
    <t>CN0F2JV2LO3007BN0CKB</t>
  </si>
  <si>
    <t>CN0DV0RHLO30079Q06O0</t>
  </si>
  <si>
    <t>CN0R126K482200CF02YR</t>
  </si>
  <si>
    <t>GABINO JESÚS CASTAÑEDA CARDENAS nadie la usa</t>
  </si>
  <si>
    <t>6T379M2</t>
  </si>
  <si>
    <t>0CF01BR</t>
  </si>
  <si>
    <t>1PPZVG2</t>
  </si>
  <si>
    <t>CN0F2JV2LO3007BN0CKD</t>
  </si>
  <si>
    <t>CN0DV0RH-L0300-79Q-0717</t>
  </si>
  <si>
    <t>CN0R126K482200C801JA</t>
  </si>
  <si>
    <t>GABRIEL HERNÁNDEZ SANTOS</t>
  </si>
  <si>
    <t>MPCGSANTOS</t>
  </si>
  <si>
    <t>GSANTOS</t>
  </si>
  <si>
    <t>jUAN CASTILLO</t>
  </si>
  <si>
    <t>MPC-JURIDICO5</t>
  </si>
  <si>
    <t>JURIDICO5</t>
  </si>
  <si>
    <t>172.17.1.90</t>
  </si>
  <si>
    <t>F9RQGM2</t>
  </si>
  <si>
    <t>93GGMG2</t>
  </si>
  <si>
    <t>CN0F2JV2LO3007B703HR</t>
  </si>
  <si>
    <t>CN0DV0RHLO3007AQ060W</t>
  </si>
  <si>
    <t>CN0R126K482209A900M0</t>
  </si>
  <si>
    <t>0C800AK</t>
  </si>
  <si>
    <t>YAZMIN HERNÁNDEZ HERNÁNDEZ</t>
  </si>
  <si>
    <t>MPC-COMSOC10</t>
  </si>
  <si>
    <t>COMSOC10</t>
  </si>
  <si>
    <t>172.17.1.104</t>
  </si>
  <si>
    <t>HORACIO TONATIUH CHAVIRA CRUZ</t>
  </si>
  <si>
    <t>MPCSJUVENILES4</t>
  </si>
  <si>
    <t>SJUVENILES4</t>
  </si>
  <si>
    <t>C3NSGM2</t>
  </si>
  <si>
    <t>51CGMG2</t>
  </si>
  <si>
    <t>CN0F2JV2LO3007B3081R</t>
  </si>
  <si>
    <t>CN0DV0RHLO30077I0I2C</t>
  </si>
  <si>
    <t>CN0R126K482200CF00CF</t>
  </si>
  <si>
    <t>MARÍA EUGENIA LEÓN ORTA</t>
  </si>
  <si>
    <t>MLEON</t>
  </si>
  <si>
    <t>172.17.1.57</t>
  </si>
  <si>
    <t>9A704NV</t>
  </si>
  <si>
    <t>HWFQGL2</t>
  </si>
  <si>
    <t>J5CGMG2</t>
  </si>
  <si>
    <t>CN0F2JV2LO3007BL05U1</t>
  </si>
  <si>
    <t>MPCDEPEQUIDAD2</t>
  </si>
  <si>
    <t>DEPEQUIDAD2</t>
  </si>
  <si>
    <t>CN0DV0RHLO30079R0D4Q</t>
  </si>
  <si>
    <t>CN0R126K4822023C03OI</t>
  </si>
  <si>
    <t>MPC-MENSAJERIA</t>
  </si>
  <si>
    <t>MENSAJERIA</t>
  </si>
  <si>
    <t>172.17.1.47</t>
  </si>
  <si>
    <t>0C800C9</t>
  </si>
  <si>
    <t>C3QRGM2</t>
  </si>
  <si>
    <t>JYYQMG2</t>
  </si>
  <si>
    <t>CN0F2JV2LO3007BN0CNH</t>
  </si>
  <si>
    <t>RMEDINILLA</t>
  </si>
  <si>
    <t>CN0DV0RHLO3007990NNT</t>
  </si>
  <si>
    <t>CN0R126K4822016F04ON</t>
  </si>
  <si>
    <t>YAIR MIGUEL SOLIS MENDOZA</t>
  </si>
  <si>
    <t>MPC-DRECMAT3</t>
  </si>
  <si>
    <t>DRECMAT3</t>
  </si>
  <si>
    <t>172.17.1.33</t>
  </si>
  <si>
    <t>6T179M2</t>
  </si>
  <si>
    <t>36QZVG2</t>
  </si>
  <si>
    <t>CN0F2JV2LO3007B3080M</t>
  </si>
  <si>
    <t>CN0DV0RHLO30079R0D5G</t>
  </si>
  <si>
    <t>CN0R126K482200C302YV</t>
  </si>
  <si>
    <t>MPC-JURIDICO7</t>
  </si>
  <si>
    <t>JURIDICO7</t>
  </si>
  <si>
    <t>JURIDICO4</t>
  </si>
  <si>
    <t>172.17.1.93</t>
  </si>
  <si>
    <t>C3MQGM2</t>
  </si>
  <si>
    <t>CVYQMG2</t>
  </si>
  <si>
    <t>CN0F2JV2LO3007BL014Z</t>
  </si>
  <si>
    <t>CN0DV0RHLO3007AQ063G</t>
  </si>
  <si>
    <t>CN0R126K482200B302AQ</t>
  </si>
  <si>
    <t>GEORGINA ARCE LÓPEZ</t>
  </si>
  <si>
    <t>MPC-GARCE</t>
  </si>
  <si>
    <t>GARCE</t>
  </si>
  <si>
    <t>172.17.1.41</t>
  </si>
  <si>
    <t>MPCSJUVENILES3</t>
  </si>
  <si>
    <t>SJUVENILES3</t>
  </si>
  <si>
    <t>C3TRGM2</t>
  </si>
  <si>
    <t>38GGMG2</t>
  </si>
  <si>
    <t>CN0F2JV2LO3007BL0151</t>
  </si>
  <si>
    <t>CN0DV0RHLO3007AQ0637</t>
  </si>
  <si>
    <t>CN0R126K4822013O00Z6</t>
  </si>
  <si>
    <t>MPCJURIDICO2</t>
  </si>
  <si>
    <t>JURIDICO2</t>
  </si>
  <si>
    <t>172.17.1.89</t>
  </si>
  <si>
    <t>0CF02W9</t>
  </si>
  <si>
    <t>C53TGM2</t>
  </si>
  <si>
    <t>97HGMG2</t>
  </si>
  <si>
    <t>CN0F2JV2LO3007B30818</t>
  </si>
  <si>
    <t>CN0DV0RHLO30079Q0712</t>
  </si>
  <si>
    <t>CN0R126K482200C801U4</t>
  </si>
  <si>
    <t>MPC-DRECMAT9</t>
  </si>
  <si>
    <t>DRECMAT9</t>
  </si>
  <si>
    <t>C6XTGM2</t>
  </si>
  <si>
    <t>6YYQMG2</t>
  </si>
  <si>
    <t>MPCDEPINDIG2</t>
  </si>
  <si>
    <t>CN0F2JV2LO3007BR07BL</t>
  </si>
  <si>
    <t>ALL IN ONE VIEJOS</t>
  </si>
  <si>
    <t>NO ETIQUETA</t>
  </si>
  <si>
    <t>CN0DV0RHLO30077I0I4C</t>
  </si>
  <si>
    <t>fvp9dz1</t>
  </si>
  <si>
    <t>CN0R126K482200C302VJ</t>
  </si>
  <si>
    <t>44gw8z1</t>
  </si>
  <si>
    <t>GUADALUPE OROZCO RAMÍREZ</t>
  </si>
  <si>
    <t>GOROZCO</t>
  </si>
  <si>
    <t>fvq7dz1</t>
  </si>
  <si>
    <t>172.17.1.95</t>
  </si>
  <si>
    <t>446w8z1</t>
  </si>
  <si>
    <t>44bw8z1</t>
  </si>
  <si>
    <t>F9R89M2</t>
  </si>
  <si>
    <t>0C700YC</t>
  </si>
  <si>
    <t>GXYQMG2</t>
  </si>
  <si>
    <t>CN0F2JV2LO3007BN08R8</t>
  </si>
  <si>
    <t>CN0DV0RHLO30079R0D5K</t>
  </si>
  <si>
    <t>CN0R126K4822023A00H9</t>
  </si>
  <si>
    <t xml:space="preserve">SOLO ELLA </t>
  </si>
  <si>
    <t>DRECMAT7</t>
  </si>
  <si>
    <t>172.17.1.188</t>
  </si>
  <si>
    <t>C37VGM2</t>
  </si>
  <si>
    <t>H6HGMG2</t>
  </si>
  <si>
    <t>CN0F2JV2LO3007BR07BG</t>
  </si>
  <si>
    <t>CN0DV0RHLO30077I0I3D</t>
  </si>
  <si>
    <t>9A90229</t>
  </si>
  <si>
    <t>CN0R126K482209A901YD</t>
  </si>
  <si>
    <t>MARÍA GUADALUPE RAMÍREZ RANGEL</t>
  </si>
  <si>
    <t>MPC-MRAMIREZ</t>
  </si>
  <si>
    <t>MRAMIREZ</t>
  </si>
  <si>
    <t>172.17.1.119</t>
  </si>
  <si>
    <t>6VH61M2</t>
  </si>
  <si>
    <t>57HGMG2</t>
  </si>
  <si>
    <t>CN0F2JV2LO3007B30820</t>
  </si>
  <si>
    <t>CN0DV0RHLO30077I0I3B</t>
  </si>
  <si>
    <t>CN0R126K482200C600TQ</t>
  </si>
  <si>
    <t>0C3006C</t>
  </si>
  <si>
    <t>DFINANZAS7</t>
  </si>
  <si>
    <t>DFINANZAS8</t>
  </si>
  <si>
    <t>172.17.1.0</t>
  </si>
  <si>
    <t>C3BRGM2</t>
  </si>
  <si>
    <t>MPCPREVEA1</t>
  </si>
  <si>
    <t>PREVEA1</t>
  </si>
  <si>
    <t>J0CGMG2</t>
  </si>
  <si>
    <t>CN0F2JV2LO3007BL07G9</t>
  </si>
  <si>
    <t>CN0DV0RHLO30079Q03RP</t>
  </si>
  <si>
    <t>CN0R126K482200BT00AH</t>
  </si>
  <si>
    <t>MPCCOMSOC14</t>
  </si>
  <si>
    <t>COMSOC14</t>
  </si>
  <si>
    <t>0BU026C</t>
  </si>
  <si>
    <t>C4J71M2</t>
  </si>
  <si>
    <t>0C801NT</t>
  </si>
  <si>
    <t>58HGMG2</t>
  </si>
  <si>
    <t>CN0F2JV2LO3007B301YM</t>
  </si>
  <si>
    <t>CN0DV0RHLO3007AQ061S</t>
  </si>
  <si>
    <t>MARÍA DE LOS ÁNGELES GARCÍA LÓPEZ</t>
  </si>
  <si>
    <t>MPCMAGARCIA</t>
  </si>
  <si>
    <t>CN0R126K48220226001K</t>
  </si>
  <si>
    <t>MAGARCIA</t>
  </si>
  <si>
    <t>LISET ADRIANA MARTÍNEZ GARCÍA</t>
  </si>
  <si>
    <t>LMARTINEZ</t>
  </si>
  <si>
    <t>172.17.1.12</t>
  </si>
  <si>
    <t>0C3005C</t>
  </si>
  <si>
    <t>C9CQGM2</t>
  </si>
  <si>
    <t>9NPZVG2</t>
  </si>
  <si>
    <t>CN0F2JV2LO3007BL03X7</t>
  </si>
  <si>
    <t xml:space="preserve">no habia iusuario </t>
  </si>
  <si>
    <t>CN0DV0RHLO30077I0I37</t>
  </si>
  <si>
    <t>CN0R126K482209A501BM</t>
  </si>
  <si>
    <t>FLUNA</t>
  </si>
  <si>
    <t>172.17.1.3</t>
  </si>
  <si>
    <t>F9R49M2</t>
  </si>
  <si>
    <t>34YQMG2</t>
  </si>
  <si>
    <t>CN0F2JV2LO3007BL019D</t>
  </si>
  <si>
    <t>CN0DV0RHLO3007AQ061U</t>
  </si>
  <si>
    <t>CN0R126K482200CF01W6</t>
  </si>
  <si>
    <t>0BT02F0</t>
  </si>
  <si>
    <t>KAREN SALDAÑA NUÑEZ</t>
  </si>
  <si>
    <t>MPC-CAPACITA2</t>
  </si>
  <si>
    <t>MPC-CAPACITACION2</t>
  </si>
  <si>
    <t>172.17.1.69</t>
  </si>
  <si>
    <t>HR5HGL2</t>
  </si>
  <si>
    <t>D7HGMG2</t>
  </si>
  <si>
    <t>CN0F2JV2LO3007BL0150</t>
  </si>
  <si>
    <t>CN0DV0RHLO30079Q071X</t>
  </si>
  <si>
    <t>CN0R126K482200C701BN</t>
  </si>
  <si>
    <t>JULIO CESAR GALINDO FAJARDO</t>
  </si>
  <si>
    <t>MPC-CGALINDO</t>
  </si>
  <si>
    <t>CGALINDO</t>
  </si>
  <si>
    <t>172.17.0.143</t>
  </si>
  <si>
    <t>HP451M2</t>
  </si>
  <si>
    <t>94PZVG2</t>
  </si>
  <si>
    <t>CN0F2JV2LO3007B308U4</t>
  </si>
  <si>
    <t>CN0DV0RHL030079R0D4M</t>
  </si>
  <si>
    <t>CN0R126K48220226007Z</t>
  </si>
  <si>
    <t>JUAN CARLOS PONCE MORENO</t>
  </si>
  <si>
    <t>ARCHIVOG</t>
  </si>
  <si>
    <t>4BYTJK2</t>
  </si>
  <si>
    <t>DXFGMG2</t>
  </si>
  <si>
    <t>CN0F2JV2LO3007B3081S</t>
  </si>
  <si>
    <t>CN0DV0RHL030075M0K40</t>
  </si>
  <si>
    <t>CN0R126K482200C701AT</t>
  </si>
  <si>
    <t>Cerrado</t>
  </si>
  <si>
    <t>MPC-DRECMAT13</t>
  </si>
  <si>
    <t>DRECMAT13</t>
  </si>
  <si>
    <t>172.17.1.24</t>
  </si>
  <si>
    <t>0C700UB</t>
  </si>
  <si>
    <t>CDJ41M2</t>
  </si>
  <si>
    <t>1YYQMG2</t>
  </si>
  <si>
    <t>CN0F2JV2LO3007BL05U7</t>
  </si>
  <si>
    <t>CN0DV0RHLO30077I0I21</t>
  </si>
  <si>
    <t>CN0R126K482200CF00NX</t>
  </si>
  <si>
    <t>CARLOS ALBERTO BROCA CEDILLO</t>
  </si>
  <si>
    <t>MPCDEPGENERO6</t>
  </si>
  <si>
    <t>DEPGENERO6</t>
  </si>
  <si>
    <t>MMAYORGA</t>
  </si>
  <si>
    <t>MPCMMAYORGA</t>
  </si>
  <si>
    <t>172.17.1.61</t>
  </si>
  <si>
    <t>DEPTO. DE NÓMINAS</t>
  </si>
  <si>
    <t>HP471M2</t>
  </si>
  <si>
    <t>BYYQMG2</t>
  </si>
  <si>
    <t>CN0F2JV2LO3007BN0CL8</t>
  </si>
  <si>
    <t>CN0DV0RHLO30077I0I42</t>
  </si>
  <si>
    <t>13701L4</t>
  </si>
  <si>
    <t>CN0R126K482200CF02TC</t>
  </si>
  <si>
    <t>MPCKPEREZ</t>
  </si>
  <si>
    <t>LIDIA YOLANDA GARCÍA GUEVARA</t>
  </si>
  <si>
    <t>YGARCIA</t>
  </si>
  <si>
    <t>172.17.1.16</t>
  </si>
  <si>
    <t>DEPTO. DE CONTABILIDAD</t>
  </si>
  <si>
    <t>6P001M2</t>
  </si>
  <si>
    <t>H8GGMG2</t>
  </si>
  <si>
    <t>CN0F2JV2LO3007B305OM</t>
  </si>
  <si>
    <t>CN0DV0RHLO30077I0I2Z</t>
  </si>
  <si>
    <t>0CF036W</t>
  </si>
  <si>
    <t>CN0R126K482200CF01WT</t>
  </si>
  <si>
    <t>ALMA ANGELICA MENDEZ  GOMEZ</t>
  </si>
  <si>
    <t>Números de equipos colocados</t>
  </si>
  <si>
    <t>6VGZ0M2</t>
  </si>
  <si>
    <t>6NPZVG2</t>
  </si>
  <si>
    <t>CN0F2JV2LO3007BL0153</t>
  </si>
  <si>
    <t>CN0DV0RHLO3007990NK7</t>
  </si>
  <si>
    <t>CN0R126K482200BA005S</t>
  </si>
  <si>
    <t>16H03S2</t>
  </si>
  <si>
    <t>CAMBIO DE EQUIPOS PARA SÁBADO 24/03/2018</t>
  </si>
  <si>
    <t>MARÍA DEL CARMEN BEIVIDE ESQUEDA</t>
  </si>
  <si>
    <t>ALEJANDRO SÁNCHEZ FABELA</t>
  </si>
  <si>
    <t>MBEIVIDE</t>
  </si>
  <si>
    <t>MPCMBEIVIDE</t>
  </si>
  <si>
    <t>MPCASANCHEZ</t>
  </si>
  <si>
    <t>172.17.1.206</t>
  </si>
  <si>
    <t>C4QZ0M2</t>
  </si>
  <si>
    <t>19GGMG2</t>
  </si>
  <si>
    <t>CN0F2JV2LO3007B305OP</t>
  </si>
  <si>
    <t>CN0DV0RHL030079R0D53</t>
  </si>
  <si>
    <t>CN0R126K482200C2005A</t>
  </si>
  <si>
    <t>9A900DY</t>
  </si>
  <si>
    <t>GUADALUPE LAU QUAN</t>
  </si>
  <si>
    <t>MPC-GLAU</t>
  </si>
  <si>
    <t>MPCCLINICA</t>
  </si>
  <si>
    <t>GLAU</t>
  </si>
  <si>
    <t>CLINICA</t>
  </si>
  <si>
    <t>172.17.1.46</t>
  </si>
  <si>
    <t>6P151M2</t>
  </si>
  <si>
    <t>H6FGMG2</t>
  </si>
  <si>
    <t>CN0F2JV2LO3007BN08RT</t>
  </si>
  <si>
    <t>CN0DV0RHL030079R0D58</t>
  </si>
  <si>
    <t>CN0R126K482200C801U7</t>
  </si>
  <si>
    <t>0C3006Y</t>
  </si>
  <si>
    <t>ÁREA</t>
  </si>
  <si>
    <t>MARIA DE LOS ANGELES GARCIA  LOPEZ</t>
  </si>
  <si>
    <t>MPCFOMENTO8</t>
  </si>
  <si>
    <t>FOMENTO8</t>
  </si>
  <si>
    <t>172.17.1.72</t>
  </si>
  <si>
    <t>ETQ.</t>
  </si>
  <si>
    <t>CD351M2</t>
  </si>
  <si>
    <t>B5YQMG2</t>
  </si>
  <si>
    <t>CN0F2JV2LO3007BN0CL7</t>
  </si>
  <si>
    <t>CN0DV0RHLO30077I0I28</t>
  </si>
  <si>
    <t>CN0R126K482200C302RM</t>
  </si>
  <si>
    <t>0C600K7</t>
  </si>
  <si>
    <t>BIENESTAR</t>
  </si>
  <si>
    <t>MPC-VINCU1</t>
  </si>
  <si>
    <t>VINCU1</t>
  </si>
  <si>
    <t>0CF0100</t>
  </si>
  <si>
    <t>172.17.1.146</t>
  </si>
  <si>
    <t>6VH41M2</t>
  </si>
  <si>
    <t>G3YQMG2</t>
  </si>
  <si>
    <t xml:space="preserve">JOSÉ ALEJANDRO LÓPEZ MELQUIADES </t>
  </si>
  <si>
    <t>CN0F2JV2LO30077B1CQD</t>
  </si>
  <si>
    <t>centros1</t>
  </si>
  <si>
    <t>CN0DV0RHLO3007AQ061F</t>
  </si>
  <si>
    <t>Centrospj2018</t>
  </si>
  <si>
    <t>CN0R126K482200C800DJ</t>
  </si>
  <si>
    <t>lelorza</t>
  </si>
  <si>
    <t>Sub2018$</t>
  </si>
  <si>
    <t>AMBRAHAM SANDOVAL REYES</t>
  </si>
  <si>
    <t>CN0DV0RHLO30078I0RJO8 NO SIRVE MOUSE</t>
  </si>
  <si>
    <t>MPC-ASANDOVAL</t>
  </si>
  <si>
    <t>ASANDOVAL</t>
  </si>
  <si>
    <t xml:space="preserve">no se encuentra el usuario </t>
  </si>
  <si>
    <t>fgutierrez</t>
  </si>
  <si>
    <t>MPCMESPINOSA</t>
  </si>
  <si>
    <t>Imjuve2018%</t>
  </si>
  <si>
    <t>MESPINOSA</t>
  </si>
  <si>
    <t>gfabela</t>
  </si>
  <si>
    <t>imjuve2014</t>
  </si>
  <si>
    <t>172.17.1.25</t>
  </si>
  <si>
    <t>HVQNGL2</t>
  </si>
  <si>
    <t>intlab</t>
  </si>
  <si>
    <t>libeth1974</t>
  </si>
  <si>
    <t>CNPZVG2</t>
  </si>
  <si>
    <t>CN0F2JV2LO3007B305ON</t>
  </si>
  <si>
    <t>CN0DV0RHLO30077I0I3P</t>
  </si>
  <si>
    <t>dperez</t>
  </si>
  <si>
    <t>0BR02GI</t>
  </si>
  <si>
    <t>becas2018</t>
  </si>
  <si>
    <t xml:space="preserve">clira </t>
  </si>
  <si>
    <t>imjuve2018</t>
  </si>
  <si>
    <t>MPCLYESCAS</t>
  </si>
  <si>
    <t>aruiz</t>
  </si>
  <si>
    <t>cesar la tiene</t>
  </si>
  <si>
    <t>CN0R126K482200CF02W6</t>
  </si>
  <si>
    <t>becarios</t>
  </si>
  <si>
    <t>mgalicia</t>
  </si>
  <si>
    <t>0CF00MK</t>
  </si>
  <si>
    <t>xgranados</t>
  </si>
  <si>
    <t>14I011H</t>
  </si>
  <si>
    <t>ERICKA ANAHÍ OCAMPO GONZÁLEZ</t>
  </si>
  <si>
    <t>MPC-EOCAMPO</t>
  </si>
  <si>
    <t>MPCFOMENTO3</t>
  </si>
  <si>
    <t>EOCAMPO</t>
  </si>
  <si>
    <t>FOMENTO3</t>
  </si>
  <si>
    <t>172.17.1.22</t>
  </si>
  <si>
    <t>C4G11M2</t>
  </si>
  <si>
    <t>FYYQMG2</t>
  </si>
  <si>
    <t>CN0F2JV2LO3007B30620</t>
  </si>
  <si>
    <t>CN0DV0RHLO3007AQ061Q</t>
  </si>
  <si>
    <t>9A6009Q</t>
  </si>
  <si>
    <t>CN0R126K482200C8011A</t>
  </si>
  <si>
    <t xml:space="preserve">nmoreno </t>
  </si>
  <si>
    <t>bienestar2018</t>
  </si>
  <si>
    <t>JOAQUIN ALBERTO MARTÍNEZ</t>
  </si>
  <si>
    <t xml:space="preserve">se va a pasar el respaldo de nmoreno a lserrato en ese mismo equipo </t>
  </si>
  <si>
    <t>MPCJAMARTINEZ</t>
  </si>
  <si>
    <t>PRESUPUESTO1</t>
  </si>
  <si>
    <t>172.17.0.241</t>
  </si>
  <si>
    <t>lserrato</t>
  </si>
  <si>
    <t>DEPTO. DE PRESUPUESTO</t>
  </si>
  <si>
    <t>imjuve</t>
  </si>
  <si>
    <t>jortega</t>
  </si>
  <si>
    <t>tpj10</t>
  </si>
  <si>
    <t>8RF79M2</t>
  </si>
  <si>
    <t>3WYQMG2</t>
  </si>
  <si>
    <t>CN0F2JV2LO3007BN08UC</t>
  </si>
  <si>
    <t>empresas2</t>
  </si>
  <si>
    <t>CN0DV0RHLO3007AQ060Q</t>
  </si>
  <si>
    <t>casas 2018</t>
  </si>
  <si>
    <t>CN0R126K48220137022Y</t>
  </si>
  <si>
    <t>empresasjuv5</t>
  </si>
  <si>
    <t>23C03N3</t>
  </si>
  <si>
    <t>empresasjuveniles5</t>
  </si>
  <si>
    <t>HAY 3 EQUIPOS CON HTJUAREZ</t>
  </si>
  <si>
    <t>ahernandez</t>
  </si>
  <si>
    <t>dody12345</t>
  </si>
  <si>
    <t>ABRAHAM SANDOVAL REYES</t>
  </si>
  <si>
    <t>jromero</t>
  </si>
  <si>
    <t>Atenea1510</t>
  </si>
  <si>
    <t>empresasjuv3</t>
  </si>
  <si>
    <t>CasaE201803</t>
  </si>
  <si>
    <t>CDN21M2</t>
  </si>
  <si>
    <t>30QZVG2</t>
  </si>
  <si>
    <t>CN0F2JV2LO3007BN0CNG</t>
  </si>
  <si>
    <t>CN0DV0RHLO30077I0I3Z</t>
  </si>
  <si>
    <t>sacar el respaldo de ese usuario y ponerla en el que le corresponde del nombre de equipo</t>
  </si>
  <si>
    <t>cn0r126k482200c102hy</t>
  </si>
  <si>
    <t>9A901J2</t>
  </si>
  <si>
    <t>LISET ADRIANA MARTÍNEZ GARCÍA/ANA LAURA HERNÁNDEZ BASILIO</t>
  </si>
  <si>
    <t>PRESUPUESTO2</t>
  </si>
  <si>
    <t>AHERNANDEZB</t>
  </si>
  <si>
    <t>172.17.0.252</t>
  </si>
  <si>
    <t xml:space="preserve">ubeltral </t>
  </si>
  <si>
    <t>Enero2010 (la e mayuscula)</t>
  </si>
  <si>
    <t>sacar respaldo de ubeltral y pasarlo a usuario ncastro</t>
  </si>
  <si>
    <t>C4P21M2</t>
  </si>
  <si>
    <t>2FNZVG2</t>
  </si>
  <si>
    <t>CN0F2JV2LO3007BN0CNC</t>
  </si>
  <si>
    <t>CN0DV0RHLO3007AQ061M</t>
  </si>
  <si>
    <t>CN0R126K482200CF02X1</t>
  </si>
  <si>
    <t>MPC-DRECMAT17</t>
  </si>
  <si>
    <t>DRECMAT17</t>
  </si>
  <si>
    <t>172.17.1.74</t>
  </si>
  <si>
    <t>ncastro</t>
  </si>
  <si>
    <t>17D00SL</t>
  </si>
  <si>
    <t>6P141M2</t>
  </si>
  <si>
    <t>2YYQMG2</t>
  </si>
  <si>
    <t>CN0F2JV2LO3007BL019H</t>
  </si>
  <si>
    <t>sonate</t>
  </si>
  <si>
    <t>CN0DV0RHLO30079Q03RG</t>
  </si>
  <si>
    <t>CN0R126K482209A702EY</t>
  </si>
  <si>
    <t>GLORIA ALEJANDRA RODRÍGUEZ AGUILARR</t>
  </si>
  <si>
    <t>MPC-ARODRIGUEZ</t>
  </si>
  <si>
    <t>DRECMAT1</t>
  </si>
  <si>
    <t xml:space="preserve">SEGUNDO PISO </t>
  </si>
  <si>
    <t xml:space="preserve">Intel Core I 57400 3.00 Ghz x64 8GB RAM 1Tb DD </t>
  </si>
  <si>
    <t>172.17.1.27</t>
  </si>
  <si>
    <t>HP221M2</t>
  </si>
  <si>
    <t>28HGMG2</t>
  </si>
  <si>
    <t>EMILIO ALEJANDRO HIDALGO MALAVER</t>
  </si>
  <si>
    <t>CN0F2JV2LO3007B308KA</t>
  </si>
  <si>
    <t>MPCEHIDALGO</t>
  </si>
  <si>
    <t>EHIDALGO</t>
  </si>
  <si>
    <t>CN0DV0RHLO30079Q03RF</t>
  </si>
  <si>
    <t>CN0R126K482200BU00PN</t>
  </si>
  <si>
    <t>MARIO MARIN ESTRADA</t>
  </si>
  <si>
    <t>MPCINVENTARIO</t>
  </si>
  <si>
    <t>INVENTARIO</t>
  </si>
  <si>
    <t>MESTRADA</t>
  </si>
  <si>
    <t>172.17.1.42</t>
  </si>
  <si>
    <t>6P071M2</t>
  </si>
  <si>
    <t>3PPZVG2</t>
  </si>
  <si>
    <t>CN0F2JV2LO3007B305OJ</t>
  </si>
  <si>
    <t>CN0DV0RHLO30077I0I3Y</t>
  </si>
  <si>
    <t>0C801K8</t>
  </si>
  <si>
    <t>CN0R126K482200CF00W2</t>
  </si>
  <si>
    <t>JALOPEZ</t>
  </si>
  <si>
    <t>172.17.1.13</t>
  </si>
  <si>
    <t>SUBDIRECCIÓN DE FINANZAS</t>
  </si>
  <si>
    <t>HP231M2</t>
  </si>
  <si>
    <t>2NPZVG2</t>
  </si>
  <si>
    <t>CN0F2JV2LO3007B7011X</t>
  </si>
  <si>
    <t>CN0DV0RHLO3007AQ061K</t>
  </si>
  <si>
    <t>ESTHER ANGELICA MARTINEZ SANCHEZ</t>
  </si>
  <si>
    <t>DINGRESOS2</t>
  </si>
  <si>
    <t>DEPTO. DE INGRESOS Y EGRESOS</t>
  </si>
  <si>
    <t>HP111M2</t>
  </si>
  <si>
    <t>3LDGMG2</t>
  </si>
  <si>
    <t>MPCDIRENLACE</t>
  </si>
  <si>
    <t>CN0F2JV2LO3007BN0COJ</t>
  </si>
  <si>
    <t>SERVICIO SOCIAL</t>
  </si>
  <si>
    <t>CN0DV0RHL030079R0D4U</t>
  </si>
  <si>
    <t>172.17.10.145</t>
  </si>
  <si>
    <t>CN0R126K482200C302WG</t>
  </si>
  <si>
    <t>MALOPEZ</t>
  </si>
  <si>
    <t>EMARTINEZS</t>
  </si>
  <si>
    <t>172.17.0.242</t>
  </si>
  <si>
    <t>HXSNGL2</t>
  </si>
  <si>
    <t>4PPZVG2</t>
  </si>
  <si>
    <t>17904QZ</t>
  </si>
  <si>
    <t>CN0F2JV2LO3007B706SF</t>
  </si>
  <si>
    <t>CN0XWP60L03007790O1V</t>
  </si>
  <si>
    <t>CN0R126K482200CF02WC</t>
  </si>
  <si>
    <t xml:space="preserve">GISELA RENTERIA </t>
  </si>
  <si>
    <t>MPC-GRENTERIA</t>
  </si>
  <si>
    <t>172.17.0.67</t>
  </si>
  <si>
    <t>HYYLGL2</t>
  </si>
  <si>
    <t>C2QZVG2</t>
  </si>
  <si>
    <t>CN0F2JV2LO3007BN0CKA</t>
  </si>
  <si>
    <t>CN0DV0RHLO3007AQ060S</t>
  </si>
  <si>
    <t>CN0R126K4822017Q02UY</t>
  </si>
  <si>
    <t>CARLA KARINA ROMERO ROSAS</t>
  </si>
  <si>
    <t>MPC-CROMERO</t>
  </si>
  <si>
    <t>CROMERO</t>
  </si>
  <si>
    <t>172.17.1.109</t>
  </si>
  <si>
    <t>CC601M2</t>
  </si>
  <si>
    <t>J8HGMG2</t>
  </si>
  <si>
    <t>CN0F2JV2LO3007BL0152</t>
  </si>
  <si>
    <t>CN0DV0RHLO3007AQ0619</t>
  </si>
  <si>
    <t>CN0R126K4822023B016A</t>
  </si>
  <si>
    <t>MPCMVERAZA</t>
  </si>
  <si>
    <t>MVERAZA</t>
  </si>
  <si>
    <t>HRLLGL2</t>
  </si>
  <si>
    <t>5VYQMG2</t>
  </si>
  <si>
    <t>CN0F2JV2LO3007BN08RQ</t>
  </si>
  <si>
    <t>CN0DV0RHLO3007AQ062L</t>
  </si>
  <si>
    <t>CN0R126K482209A901YA</t>
  </si>
  <si>
    <t>COMSOC4</t>
  </si>
  <si>
    <t>172.17.1.105</t>
  </si>
  <si>
    <t>C3RQGM2</t>
  </si>
  <si>
    <t>8MPZVG2</t>
  </si>
  <si>
    <t>CN0F2JV2LO3007BN0CNF</t>
  </si>
  <si>
    <t>CN0DV0RHLO30077I0I39</t>
  </si>
  <si>
    <t>MPCMLEAL</t>
  </si>
  <si>
    <t>CN0R126K482200CF02DI</t>
  </si>
  <si>
    <t>JOSEFINA TOVAR MARIN</t>
  </si>
  <si>
    <t>MPC-JTOVAR</t>
  </si>
  <si>
    <t>JTOVAR</t>
  </si>
  <si>
    <t>172.17.0.141</t>
  </si>
  <si>
    <t>C3BQGM2</t>
  </si>
  <si>
    <t>D4QZVG2</t>
  </si>
  <si>
    <t>CN0F2JV2LO3007B307YE</t>
  </si>
  <si>
    <t>CN0DV0RHLO3007AQ0611</t>
  </si>
  <si>
    <t>CN0R126K482200CF02UX</t>
  </si>
  <si>
    <t>DIR ENLACE</t>
  </si>
  <si>
    <t>0C801J7</t>
  </si>
  <si>
    <t>ERIKA RITA GONZÁLEZ GUTIÉRREZ</t>
  </si>
  <si>
    <t>MPC-EGONZALEZ</t>
  </si>
  <si>
    <t>EGONZALEZ</t>
  </si>
  <si>
    <t>172.17.1.81</t>
  </si>
  <si>
    <t>MARÍA ALICIA LÓPEZ ZOQUIAPA</t>
  </si>
  <si>
    <t>MPCAZOQUIAPA</t>
  </si>
  <si>
    <t>AZOQUIAPA</t>
  </si>
  <si>
    <t>6TW59M2</t>
  </si>
  <si>
    <t>DIRECCIÓN DE EVALUACIÓN Y CONTROL</t>
  </si>
  <si>
    <t>37HGMG2</t>
  </si>
  <si>
    <t>CN0F2JV2LO3007BN08U6</t>
  </si>
  <si>
    <t>CN0DV0RHLO3007AQ0615</t>
  </si>
  <si>
    <t>TANIA CONCEPCIÓN CRUZ MÁRQUEZ</t>
  </si>
  <si>
    <t>TCRUZ</t>
  </si>
  <si>
    <t>cn0r126k482200c701t2</t>
  </si>
  <si>
    <t>DK9MGM2</t>
  </si>
  <si>
    <t>6TPZVG2</t>
  </si>
  <si>
    <t>FRANCISCO ROMAN BURGOS</t>
  </si>
  <si>
    <t>CN0F2JV2LO3007B30813</t>
  </si>
  <si>
    <t xml:space="preserve">MPCDGUILLEN </t>
  </si>
  <si>
    <t>DGUILLEN</t>
  </si>
  <si>
    <t>CN0DV0RHLO30079P0A50</t>
  </si>
  <si>
    <t>CN0R126K482200C203D5</t>
  </si>
  <si>
    <t>SUGEY MARISOL REYES CAMPOS</t>
  </si>
  <si>
    <t>DINGRESOS</t>
  </si>
  <si>
    <t>DIRGRSOS</t>
  </si>
  <si>
    <t>172.17.0.246</t>
  </si>
  <si>
    <t>F9QNGM2</t>
  </si>
  <si>
    <t>78GGMG2</t>
  </si>
  <si>
    <t>CN0F2JV2LO3007BN08V0</t>
  </si>
  <si>
    <t>CN0DV0RHLO3007AQ061W</t>
  </si>
  <si>
    <t>CN0R126K482200CF01NT</t>
  </si>
  <si>
    <t>MPC-ALMACEN</t>
  </si>
  <si>
    <t>ALMACEN</t>
  </si>
  <si>
    <t>172.17.1.48</t>
  </si>
  <si>
    <t>F9Q59M2</t>
  </si>
  <si>
    <t>14YQMG2</t>
  </si>
  <si>
    <t>CN0F2JV2LO3007BN0CL5</t>
  </si>
  <si>
    <t>CN0DV0RHLO3007AQ061Z</t>
  </si>
  <si>
    <t>CN0R126K4822013701KR</t>
  </si>
  <si>
    <t>cn0r126k482200cf037p</t>
  </si>
  <si>
    <t>ISRAEL CRUZ AVENDAÑO</t>
  </si>
  <si>
    <t>MPC-JURIDICO</t>
  </si>
  <si>
    <t>GCASTAÑEDA</t>
  </si>
  <si>
    <t>JURIDICO</t>
  </si>
  <si>
    <t>172.17.1.87</t>
  </si>
  <si>
    <t>DEPTO. DE SEGUIMIENTO</t>
  </si>
  <si>
    <t>DK8NGM2</t>
  </si>
  <si>
    <t>98GGMG2</t>
  </si>
  <si>
    <t>CN0F2JV2LO3007BN08V2</t>
  </si>
  <si>
    <t>CN0DV0RHLO30077I0I31</t>
  </si>
  <si>
    <t>cn0r126k482200cf02yp</t>
  </si>
  <si>
    <t>CN0R126K482200CF033L</t>
  </si>
  <si>
    <t>MPCHMARTINEZ</t>
  </si>
  <si>
    <t>MARÍA EUGENIA ALVARADO PÉREZ</t>
  </si>
  <si>
    <t>MPC-MALVARADO</t>
  </si>
  <si>
    <t>MALVARADO</t>
  </si>
  <si>
    <t>172.17.1.56</t>
  </si>
  <si>
    <t>C3LPGM2</t>
  </si>
  <si>
    <t>23QZVG2</t>
  </si>
  <si>
    <t>CN0F2JV2LO3007BN0CK9</t>
  </si>
  <si>
    <t>CN0DV0RHLO30077I0I2T</t>
  </si>
  <si>
    <t>CN0R126K4822011501BM</t>
  </si>
  <si>
    <t>cn0r126k482200c202a8</t>
  </si>
  <si>
    <t>JOEL CONTRERAS RUÍZ</t>
  </si>
  <si>
    <t>MPCENRED</t>
  </si>
  <si>
    <t>ENRED</t>
  </si>
  <si>
    <t>DKBMGM2</t>
  </si>
  <si>
    <t>1XYQMG2</t>
  </si>
  <si>
    <t>CN0F2JV2LO3007BL019B</t>
  </si>
  <si>
    <t>CN0DV0RHLO3007AQ0622</t>
  </si>
  <si>
    <t>CN0R126K482200BU02EX</t>
  </si>
  <si>
    <t>cn0r126k482200bq015m</t>
  </si>
  <si>
    <t>LUCERO SÁNCHEZ RAMOS</t>
  </si>
  <si>
    <t>MPCSECRETARIAT</t>
  </si>
  <si>
    <t>SECRETARIATECNICA</t>
  </si>
  <si>
    <t>ROXANA HERNÁNDEZ GUZMÁN</t>
  </si>
  <si>
    <t>172.17.0.10</t>
  </si>
  <si>
    <t>MPCDEVCONT10</t>
  </si>
  <si>
    <t>DEVCONT10</t>
  </si>
  <si>
    <t>C59SGM2</t>
  </si>
  <si>
    <t>B3CGMG2</t>
  </si>
  <si>
    <t>CN0F2JV2LO3007BL03X9</t>
  </si>
  <si>
    <t>CN0DV0RHLO3007AQ061G</t>
  </si>
  <si>
    <t>CN0R126K482200CF00P1</t>
  </si>
  <si>
    <t>cn0r126k482200ca00zu</t>
  </si>
  <si>
    <t>Joaquín Ponce González</t>
  </si>
  <si>
    <t>MPC- FVIDAL</t>
  </si>
  <si>
    <t>FVIDAL</t>
  </si>
  <si>
    <t>DEVCONT8</t>
  </si>
  <si>
    <t>C72WGM2</t>
  </si>
  <si>
    <t>19FGMG2</t>
  </si>
  <si>
    <t>CN0F2JV2LO3007BN0CL3</t>
  </si>
  <si>
    <t>CN0DV0RHLO3007AQ060V</t>
  </si>
  <si>
    <t>CN0R126K482209A701SQ</t>
  </si>
  <si>
    <t>cn0r126k482202260089</t>
  </si>
  <si>
    <t>ROSALBA ESTEFANIA VARGAS LEAL</t>
  </si>
  <si>
    <t>MPCRVARGAS</t>
  </si>
  <si>
    <t>RVARGAS</t>
  </si>
  <si>
    <t>PGONZAGA</t>
  </si>
  <si>
    <t>cn0r126k4822011c04gg</t>
  </si>
  <si>
    <t>172.17.1.32</t>
  </si>
  <si>
    <t>F9RNGM2</t>
  </si>
  <si>
    <t>C9GGMG2</t>
  </si>
  <si>
    <t>CN0F2JV2LO3007BL07G7</t>
  </si>
  <si>
    <t>CN0DV0RHLO30077I0I2S</t>
  </si>
  <si>
    <t>CN0R126K482200CF01WR</t>
  </si>
  <si>
    <t>MPC-EGALICIA</t>
  </si>
  <si>
    <t>EGALICIA</t>
  </si>
  <si>
    <t>DRECMAT16</t>
  </si>
  <si>
    <t>11I02MM</t>
  </si>
  <si>
    <t>C2MVGM2</t>
  </si>
  <si>
    <t>9YYQMG2</t>
  </si>
  <si>
    <t>MPCDSUPERVISION</t>
  </si>
  <si>
    <t>CN0F2JV2LO3007BN0CL4</t>
  </si>
  <si>
    <t>DSUPERVISION</t>
  </si>
  <si>
    <t>CN0DV0RHLO30079Q06NL</t>
  </si>
  <si>
    <t>CN0R126K4822013701YO</t>
  </si>
  <si>
    <t>MPC-DRECMAT14</t>
  </si>
  <si>
    <t>DRECMAT14</t>
  </si>
  <si>
    <t>172.17.1.79</t>
  </si>
  <si>
    <t>C70TGM2</t>
  </si>
  <si>
    <t>FBNZVG2</t>
  </si>
  <si>
    <t>CN0F2JV2LO3007BL07G8</t>
  </si>
  <si>
    <t>cn0r126k482200c600yt</t>
  </si>
  <si>
    <t>CN0DV0RHLO30077I0I36</t>
  </si>
  <si>
    <t>CN0R126K482200C102HH</t>
  </si>
  <si>
    <t>MPCSISTEMAS3</t>
  </si>
  <si>
    <t>SISTEMAS3</t>
  </si>
  <si>
    <t>6XM89M2</t>
  </si>
  <si>
    <t>88HGMG2</t>
  </si>
  <si>
    <t>CN0F2JV2LO3007C506TZ</t>
  </si>
  <si>
    <t>0CF02W2</t>
  </si>
  <si>
    <t>cn0r126k482200c801qn</t>
  </si>
  <si>
    <t>172.16.5.241</t>
  </si>
  <si>
    <t>CN0DV0RHLO3007AQ0621</t>
  </si>
  <si>
    <t>cn0r126k482200c800c7</t>
  </si>
  <si>
    <t>cn0r126k482200bu00w2</t>
  </si>
  <si>
    <t xml:space="preserve">MPCSINDICATO1 </t>
  </si>
  <si>
    <t>172.17.1.173</t>
  </si>
  <si>
    <t>MPC-DRECMAT4</t>
  </si>
  <si>
    <t>DRECMAT4</t>
  </si>
  <si>
    <t>172.17.1.35</t>
  </si>
  <si>
    <t>0C801PX</t>
  </si>
  <si>
    <t>C38PGM2</t>
  </si>
  <si>
    <t>MPCESERRANO</t>
  </si>
  <si>
    <t>FZFGMG2</t>
  </si>
  <si>
    <t>CN0F2JV2LO3007BL05U5</t>
  </si>
  <si>
    <t>CN0DV0RHLO3007AQ0612</t>
  </si>
  <si>
    <t>CN0R126K4822011C04GL</t>
  </si>
  <si>
    <t>NORMA MARGARITA ROSAS VERVER Y VARGAS</t>
  </si>
  <si>
    <t>227041J</t>
  </si>
  <si>
    <t>NVERVER</t>
  </si>
  <si>
    <t>MEZANINE</t>
  </si>
  <si>
    <t>C2SMGM2</t>
  </si>
  <si>
    <t>cn0r126k482200c600qu</t>
  </si>
  <si>
    <t>73QZVG2</t>
  </si>
  <si>
    <t>CN0F2JV2LO3007BR07BK</t>
  </si>
  <si>
    <t>CN0DV0RHLO30077I0I3M</t>
  </si>
  <si>
    <t xml:space="preserve">MARÍA DEL CARMEN ÁVILA RODRÍGUEZ </t>
  </si>
  <si>
    <t>CN0R126K482200BT02F5</t>
  </si>
  <si>
    <t>MPCCAVILA</t>
  </si>
  <si>
    <t>CAVILA</t>
  </si>
  <si>
    <t>FRANCISCO JAVIER LUNA ZARATE</t>
  </si>
  <si>
    <t>13701TH</t>
  </si>
  <si>
    <t>RTLLO</t>
  </si>
  <si>
    <t>F9S69M2</t>
  </si>
  <si>
    <t>6VYQMG2</t>
  </si>
  <si>
    <t>CN0F2JV2LO3007BN08SO</t>
  </si>
  <si>
    <t xml:space="preserve">DIRECCIÓN DE COORDINACIÓN SECTORIAL Y REGIONAL </t>
  </si>
  <si>
    <t>CN0DV0RHLO3007AQ061Y</t>
  </si>
  <si>
    <t>CN0R126K4822013F01JE</t>
  </si>
  <si>
    <t>ANA DORIS AMADOR MORALES</t>
  </si>
  <si>
    <t>AAMADOR</t>
  </si>
  <si>
    <t>172.17.0.253</t>
  </si>
  <si>
    <t>C34PGM2</t>
  </si>
  <si>
    <t>ADRIÁN GARCÍA CUELLAR</t>
  </si>
  <si>
    <t>G9CGMG2</t>
  </si>
  <si>
    <t>MPCCENTROS4</t>
  </si>
  <si>
    <t>CENTROS4</t>
  </si>
  <si>
    <t>CN0F2JV2LO3007BN0COM</t>
  </si>
  <si>
    <t>CN0DV0RHLO3007AQ063A</t>
  </si>
  <si>
    <t>CN0R126K482200CF00R7</t>
  </si>
  <si>
    <t>JOSÉ ANTONIO GRACIDA RAMÍREZ</t>
  </si>
  <si>
    <t>JGRACIDA</t>
  </si>
  <si>
    <t>172.17.0.248</t>
  </si>
  <si>
    <t>cn0r126k482200c302qt</t>
  </si>
  <si>
    <t>6VG51M2</t>
  </si>
  <si>
    <t>7RPZVG2</t>
  </si>
  <si>
    <t>CN0F2JV2LO3007BL05UA</t>
  </si>
  <si>
    <t>CN0DV0RHLO30077I0I29</t>
  </si>
  <si>
    <t>AGARCIA</t>
  </si>
  <si>
    <t>CN0R126K482200CF01RN</t>
  </si>
  <si>
    <t xml:space="preserve">DEPTO. DE SUPERVISIÓN </t>
  </si>
  <si>
    <t>JORGE CARLOS FERREYRA SANTANA</t>
  </si>
  <si>
    <t>JFERREYRA</t>
  </si>
  <si>
    <t>172.17.1.7</t>
  </si>
  <si>
    <t>DK9PGM2</t>
  </si>
  <si>
    <t>59GGMG2</t>
  </si>
  <si>
    <t>cn0r126k4822023b00wh</t>
  </si>
  <si>
    <t>RUTH MARIANA MEJÍA PADILLA</t>
  </si>
  <si>
    <t>MPCINTERNACIONALES6</t>
  </si>
  <si>
    <t>INTERNACIONALES6</t>
  </si>
  <si>
    <t>CN0F2JV2LO3007BL03X6</t>
  </si>
  <si>
    <t>CN0DV0RHLO30077I0I2K</t>
  </si>
  <si>
    <t>CN0R126K4822023C02OL</t>
  </si>
  <si>
    <t>DFINANZAS9</t>
  </si>
  <si>
    <t>172.17.1.9</t>
  </si>
  <si>
    <t>cn0r126k482200cf03av</t>
  </si>
  <si>
    <t>C84QGM2</t>
  </si>
  <si>
    <t>G2QZVG2</t>
  </si>
  <si>
    <t>CN0F2JV2LO3007BL07G5</t>
  </si>
  <si>
    <t>CN0DV0RHLO30077I0I2F</t>
  </si>
  <si>
    <t>MPCINTERNACIONALES5</t>
  </si>
  <si>
    <t>INTERNACIONALES5</t>
  </si>
  <si>
    <t>CN0R126K4822023C03QS</t>
  </si>
  <si>
    <t>MPCDGA1</t>
  </si>
  <si>
    <t>DGA1</t>
  </si>
  <si>
    <t>172.17.0.151</t>
  </si>
  <si>
    <t>cn0r126k482200cf02qv</t>
  </si>
  <si>
    <t>DK9RGM2</t>
  </si>
  <si>
    <t>D91RMG2</t>
  </si>
  <si>
    <t>CN0F2JV2LO3007B30814</t>
  </si>
  <si>
    <t>CN0DV0RHLO3007AQ061L</t>
  </si>
  <si>
    <t>CN0R126K482200CF02QU</t>
  </si>
  <si>
    <t>MPCINTERNACIONALES10</t>
  </si>
  <si>
    <t>INTERNACIONALES10</t>
  </si>
  <si>
    <t>MARCELA YESCAS HERNÁNDEZ</t>
  </si>
  <si>
    <t>MYESCAS</t>
  </si>
  <si>
    <t>DKBPGM2</t>
  </si>
  <si>
    <t>cn0r126k482209a901x4</t>
  </si>
  <si>
    <t>JLCGMG2</t>
  </si>
  <si>
    <t>CN0F2JV2LO3007BN08V3</t>
  </si>
  <si>
    <t>CN0DV0RHL030077I0I4Q</t>
  </si>
  <si>
    <t>MPCTARJETAPJ4</t>
  </si>
  <si>
    <t>TARJETAPJ14</t>
  </si>
  <si>
    <t>CN0R126K482209A50128</t>
  </si>
  <si>
    <t>EVA GABRIELA LÓPEZ LARRAGA</t>
  </si>
  <si>
    <t>MPC-GLARRAGA</t>
  </si>
  <si>
    <t>GLARRAGA</t>
  </si>
  <si>
    <t>172.17.1.130</t>
  </si>
  <si>
    <t>9A501CS</t>
  </si>
  <si>
    <t>DK7WGM2</t>
  </si>
  <si>
    <t>74YQMG2</t>
  </si>
  <si>
    <t>CN0F2JV2LO3007BN08UZ</t>
  </si>
  <si>
    <t>CN0DV0RHL03007AQ0614</t>
  </si>
  <si>
    <t>FORZA NT512</t>
  </si>
  <si>
    <t>CN0R126K4822017904QW</t>
  </si>
  <si>
    <t>MPC-PSANDOVAL</t>
  </si>
  <si>
    <t>F9R69M2</t>
  </si>
  <si>
    <t>3NNZVG2</t>
  </si>
  <si>
    <t>CN0F2JV2LO3007BN0COG</t>
  </si>
  <si>
    <t>CN0DV0RHLO30079R0DXE</t>
  </si>
  <si>
    <t>SPINEDA</t>
  </si>
  <si>
    <t>CN0R126K482200C302ST</t>
  </si>
  <si>
    <t>ROSA MARÍA DORANTES COLORADO</t>
  </si>
  <si>
    <t>MPC-RDORANTES1</t>
  </si>
  <si>
    <t>RDORANTES</t>
  </si>
  <si>
    <t>cn0r126k482200c601m1</t>
  </si>
  <si>
    <t>C8ZPGM2</t>
  </si>
  <si>
    <t>JWPZVG2</t>
  </si>
  <si>
    <t>CN0F2JV2LO3007BN0CL6</t>
  </si>
  <si>
    <t>CN0DV0RHLO30079R0DY2</t>
  </si>
  <si>
    <t>CN0R126K482200C600TV</t>
  </si>
  <si>
    <t>SISTEMAS8</t>
  </si>
  <si>
    <t>172.17.1.170</t>
  </si>
  <si>
    <t>6VG11M2</t>
  </si>
  <si>
    <t>3XNZVG2</t>
  </si>
  <si>
    <t>CN0F2JV2LO3007BN08UY</t>
  </si>
  <si>
    <t>CN0DV0RHLO30077I0I23</t>
  </si>
  <si>
    <t>cn0r126k4822022701mk</t>
  </si>
  <si>
    <t>cn0r126k482200c701u1</t>
  </si>
  <si>
    <t>YESENIA CAMACHO TIRADO</t>
  </si>
  <si>
    <t>MPC-YCAMACHO</t>
  </si>
  <si>
    <t>YCAMACHO</t>
  </si>
  <si>
    <t>INTERNACINALES5</t>
  </si>
  <si>
    <t>172.17.1.152</t>
  </si>
  <si>
    <t>MPCEMPRESAS5</t>
  </si>
  <si>
    <t>F9R59M2</t>
  </si>
  <si>
    <t>BB1RMG2</t>
  </si>
  <si>
    <t>CN0F2JV2LO3007BL07G6</t>
  </si>
  <si>
    <t>CN0DV0RHLO3007AQ061B</t>
  </si>
  <si>
    <t>CN0R126K482200CF01WC</t>
  </si>
  <si>
    <t>cn0r126k482200br0290</t>
  </si>
  <si>
    <t>EDUARDO CRUZ LÓPEZ</t>
  </si>
  <si>
    <t>ECRUZ</t>
  </si>
  <si>
    <t>ALEJANDRO HERNANDEZ MARTINEZ</t>
  </si>
  <si>
    <t>MPCECRUZ</t>
  </si>
  <si>
    <t>MPCAHERNANDEZ</t>
  </si>
  <si>
    <t>AHERNANDEZ</t>
  </si>
  <si>
    <t>172.17.1.71</t>
  </si>
  <si>
    <t>6P161M2</t>
  </si>
  <si>
    <t>DF1RMG2</t>
  </si>
  <si>
    <t>CN0F2JV2LO3007BN0CKG</t>
  </si>
  <si>
    <t>CN0DV0RHLO30077I0I24</t>
  </si>
  <si>
    <t>CN0R126K4822013O012B</t>
  </si>
  <si>
    <t>MPCBECARIOS</t>
  </si>
  <si>
    <t>MPC-VINCU5</t>
  </si>
  <si>
    <t>VINCU5</t>
  </si>
  <si>
    <t>172.17.1.150</t>
  </si>
  <si>
    <t>F9RRGM2</t>
  </si>
  <si>
    <t>45FGMG2</t>
  </si>
  <si>
    <t>0CA00W3</t>
  </si>
  <si>
    <t>CN0F2JV2LO3007BL019F</t>
  </si>
  <si>
    <t>CN0DV0RHLO30077I0I4K</t>
  </si>
  <si>
    <t>CN0R126K482209A902CN</t>
  </si>
  <si>
    <t>MPCINTLAB1</t>
  </si>
  <si>
    <t>INTLAB1</t>
  </si>
  <si>
    <t>MPC-DIRMAT2</t>
  </si>
  <si>
    <t>DIRMAT1</t>
  </si>
  <si>
    <t>C2KLGM2</t>
  </si>
  <si>
    <t>JVNZVG2</t>
  </si>
  <si>
    <t>CN0F2JV2LO3007B305MM</t>
  </si>
  <si>
    <t>CN0DV0RHLO3007AQ001G</t>
  </si>
  <si>
    <t>CN0R126K482200BU00FO</t>
  </si>
  <si>
    <t>14L0106</t>
  </si>
  <si>
    <t>JOSÉ CARLOS ÁLVAREZ</t>
  </si>
  <si>
    <t>MPCCALVAREZ</t>
  </si>
  <si>
    <t>CALVAREZ</t>
  </si>
  <si>
    <t>172.17.0.213</t>
  </si>
  <si>
    <t>DFINANZAS6</t>
  </si>
  <si>
    <t>172.17.0.247</t>
  </si>
  <si>
    <t>DK9NGM2</t>
  </si>
  <si>
    <t>HXFGMG2</t>
  </si>
  <si>
    <t>CN0F2JV2LO3007BN08RN</t>
  </si>
  <si>
    <t xml:space="preserve">CLAUDIA LIRA CALDERON </t>
  </si>
  <si>
    <t>CN0DV0RHLO3007AQ060Z</t>
  </si>
  <si>
    <t>cn0r126k482200c1024v</t>
  </si>
  <si>
    <t>CLAUDIA GONZÁLEZ GUZMÁN</t>
  </si>
  <si>
    <t>MPC-CLGONZALEZ</t>
  </si>
  <si>
    <t>CLGONZALEZ</t>
  </si>
  <si>
    <t>OBT007D</t>
  </si>
  <si>
    <t>F9RX8M2</t>
  </si>
  <si>
    <t>MPCLSERRATO</t>
  </si>
  <si>
    <t>D9PZVG2</t>
  </si>
  <si>
    <t>CN0F2JV2LO3007B303N1</t>
  </si>
  <si>
    <t>CN0DV0RHLO3007AQ0617</t>
  </si>
  <si>
    <t>CN0R126K482200BT0260</t>
  </si>
  <si>
    <t>VLADIMIR SOTO PINEDA</t>
  </si>
  <si>
    <t>MPC-VSOTO</t>
  </si>
  <si>
    <t>VSOTO</t>
  </si>
  <si>
    <t>172.17.1.126</t>
  </si>
  <si>
    <t>YA NO ESTA EL USUARIO (FRANCISCO GUTIERREZ JASSIM)</t>
  </si>
  <si>
    <t>MPCFGUTIERREZ</t>
  </si>
  <si>
    <t>C6PLGM2</t>
  </si>
  <si>
    <t>BWFGMG2</t>
  </si>
  <si>
    <t>CN0F2JV2LO3007BN0COI</t>
  </si>
  <si>
    <t>CN0DV0RHLO3007AQ0616</t>
  </si>
  <si>
    <t>CN0R126K482200CF01KF</t>
  </si>
  <si>
    <t>MARÍA ESTHER MORENO RODRÍGUEZ</t>
  </si>
  <si>
    <t>MPC-ERODRIGUEZ</t>
  </si>
  <si>
    <t>ERODRIGUEZ</t>
  </si>
  <si>
    <t>C2ZRGM2</t>
  </si>
  <si>
    <t>C01RMG2</t>
  </si>
  <si>
    <t>CN0F2JV2LO3007BN08RR</t>
  </si>
  <si>
    <t>CN0DV0RHLO30077I0I2U</t>
  </si>
  <si>
    <t>CN0R126K482200C302VV</t>
  </si>
  <si>
    <t>MPC-CENTROS5</t>
  </si>
  <si>
    <t>CENTROS5</t>
  </si>
  <si>
    <t>DJUVENIL6</t>
  </si>
  <si>
    <t>cn0r126k482200c600gw</t>
  </si>
  <si>
    <t>172.17.0.22</t>
  </si>
  <si>
    <t>C87PGM2</t>
  </si>
  <si>
    <t>MPCCENTROS2</t>
  </si>
  <si>
    <t>6XNZVG2</t>
  </si>
  <si>
    <t>CN0F2JV2LO3007BN08SL</t>
  </si>
  <si>
    <t>CN0DV0RHLO3007AQ061R</t>
  </si>
  <si>
    <t>CN0R126K482200C30001</t>
  </si>
  <si>
    <t>CAMBIAR IP</t>
  </si>
  <si>
    <t>cn0r126k482200c302wo</t>
  </si>
  <si>
    <t>SISTEMAS9</t>
  </si>
  <si>
    <t>mpcsistemas9</t>
  </si>
  <si>
    <t>172.17.1.182</t>
  </si>
  <si>
    <t>C3HQGM2</t>
  </si>
  <si>
    <t>8YFGMG2</t>
  </si>
  <si>
    <t>CN0F2JV2LO3007BN0CLA</t>
  </si>
  <si>
    <t>CN0DV0RHLO30077I0I2L</t>
  </si>
  <si>
    <t>cn0r126k482200c801dl</t>
  </si>
  <si>
    <t>MPC-DSANTIN</t>
  </si>
  <si>
    <t>DSANTIN</t>
  </si>
  <si>
    <t>172.17.1.31</t>
  </si>
  <si>
    <t>C31WGM2</t>
  </si>
  <si>
    <t>75FGMG2</t>
  </si>
  <si>
    <t>CN0F2JV2LO3007BL05U3</t>
  </si>
  <si>
    <t>CN0DV0RHLO3007AQ061N</t>
  </si>
  <si>
    <t>CN0R126K482200C302VY</t>
  </si>
  <si>
    <t>MPC-RRIVAS</t>
  </si>
  <si>
    <t>SLOPEZ</t>
  </si>
  <si>
    <t>172.17.1.64</t>
  </si>
  <si>
    <t>0CF017I</t>
  </si>
  <si>
    <t>MARTHA MARIA GALICIA CABELLO</t>
  </si>
  <si>
    <t>C2NSGM2</t>
  </si>
  <si>
    <t>MPCMGALICIA</t>
  </si>
  <si>
    <t>G5HGMG2</t>
  </si>
  <si>
    <t>CN0F2JV2LO3007BN0CL9</t>
  </si>
  <si>
    <t>CN0DV0RHLO30077I0I3Q</t>
  </si>
  <si>
    <t>CN0R126K482201370203</t>
  </si>
  <si>
    <t>06A00Q6</t>
  </si>
  <si>
    <t>RECEPCION</t>
  </si>
  <si>
    <t>172.17.1.63</t>
  </si>
  <si>
    <t>C7DNGM2</t>
  </si>
  <si>
    <t>3KZQMG2</t>
  </si>
  <si>
    <t>CN0F2JV2LO3007B3081Y</t>
  </si>
  <si>
    <t>CN0DV0RHLO30079R0D5T</t>
  </si>
  <si>
    <t>CN0R126K482200C302SK</t>
  </si>
  <si>
    <t>MPCJURIDICO1</t>
  </si>
  <si>
    <t>JURIDICO1</t>
  </si>
  <si>
    <t>172.17.1.88</t>
  </si>
  <si>
    <t>F9RSGM2</t>
  </si>
  <si>
    <t>6YNZVG2</t>
  </si>
  <si>
    <t>CN0F2JV2LO3007BN08V1</t>
  </si>
  <si>
    <t>CN0DV0RHLO3007AQ061T</t>
  </si>
  <si>
    <t>cn0r126k4822014i011b</t>
  </si>
  <si>
    <t>CN0R126K482200BU02BR</t>
  </si>
  <si>
    <t>LILIA ELORZA</t>
  </si>
  <si>
    <t>GABRIELA LIRA CALDERÓN</t>
  </si>
  <si>
    <t>PCGLIRA</t>
  </si>
  <si>
    <t>GLIRA</t>
  </si>
  <si>
    <t>172.16.5.148</t>
  </si>
  <si>
    <t>MPCLELORZA</t>
  </si>
  <si>
    <t>C7VNGM2</t>
  </si>
  <si>
    <t>3WNZVG2</t>
  </si>
  <si>
    <t>CN0F2JV2LO3007BN08SM</t>
  </si>
  <si>
    <t>CN0DV0RHLO3007AQ061V</t>
  </si>
  <si>
    <t>MPCEMPRESASJUV3</t>
  </si>
  <si>
    <t>EMPRESAS JUV3</t>
  </si>
  <si>
    <t>cn0r126k482200c800c4</t>
  </si>
  <si>
    <t>0C700V4</t>
  </si>
  <si>
    <t>CONTABILIDAD2</t>
  </si>
  <si>
    <t>CONTAB2</t>
  </si>
  <si>
    <t>172.17.0.245</t>
  </si>
  <si>
    <t>F9S79M2</t>
  </si>
  <si>
    <t>B9PZVG2</t>
  </si>
  <si>
    <t>CN0F2JV2LO3007B305OK</t>
  </si>
  <si>
    <t>CN0DV0RHLO30077I0I2P</t>
  </si>
  <si>
    <t>13S00J3</t>
  </si>
  <si>
    <t>CN0R126K4822013F01JD</t>
  </si>
  <si>
    <t>MPCCENTROS1</t>
  </si>
  <si>
    <t>CENTROS1</t>
  </si>
  <si>
    <t xml:space="preserve">JESÚS JONATHAN SÁNCHEZ SANTIAGO </t>
  </si>
  <si>
    <t>MPC-JSANCHEZ</t>
  </si>
  <si>
    <t>JSANCHEZ</t>
  </si>
  <si>
    <t>0C801J9</t>
  </si>
  <si>
    <t>172.17.0.244</t>
  </si>
  <si>
    <t>DK7SGM2</t>
  </si>
  <si>
    <t>4ZNZVG2</t>
  </si>
  <si>
    <t>CN0F2JV2LO3007BN0CNK</t>
  </si>
  <si>
    <t>CN0DV0RHLO30077I0I12O</t>
  </si>
  <si>
    <t>CN0R126K4822001D037R</t>
  </si>
  <si>
    <t>MARÍA DE LA PAZ MARTÍNEZ GONZÁLEZ</t>
  </si>
  <si>
    <t>MPC-MMARTINEZ</t>
  </si>
  <si>
    <t>cn0r126k482200cf01g1</t>
  </si>
  <si>
    <t>MMARTINEZ</t>
  </si>
  <si>
    <t>MPCRCHAVEZ</t>
  </si>
  <si>
    <t>172.17.1.50</t>
  </si>
  <si>
    <t>C36WGM2</t>
  </si>
  <si>
    <t>4KQZVG2</t>
  </si>
  <si>
    <t>CN0F2JV2LO3007B301YL</t>
  </si>
  <si>
    <t>CN0DV0RHLO3007AQ061I</t>
  </si>
  <si>
    <t>CN0R126K482200CF00XS</t>
  </si>
  <si>
    <t>DFINANZAS10</t>
  </si>
  <si>
    <t>172.17.0.243</t>
  </si>
  <si>
    <t>226002L</t>
  </si>
  <si>
    <t>C2TTGM2</t>
  </si>
  <si>
    <t>HLPZVG2</t>
  </si>
  <si>
    <t>CN0F2JV2LO3007BL019J</t>
  </si>
  <si>
    <t>CN0DV0RHLO30077I0I3A</t>
  </si>
  <si>
    <t>cn0r126k482200c703cq</t>
  </si>
  <si>
    <t>137022S</t>
  </si>
  <si>
    <t xml:space="preserve">  SI</t>
  </si>
  <si>
    <t>MPC-VINCU4</t>
  </si>
  <si>
    <t>VINCU4</t>
  </si>
  <si>
    <t>F9RB9M2</t>
  </si>
  <si>
    <t>GFQZVG2</t>
  </si>
  <si>
    <t>CN0F2JV2LO3007B30817</t>
  </si>
  <si>
    <t>CN0DV0RHLO30077I0I43</t>
  </si>
  <si>
    <t>LIBETH QUIJADA</t>
  </si>
  <si>
    <t>MPCSTECNICA2</t>
  </si>
  <si>
    <t>STECNICA2</t>
  </si>
  <si>
    <t>172.17.0.16</t>
  </si>
  <si>
    <t>C7SLGM2</t>
  </si>
  <si>
    <t>DYYQMG2</t>
  </si>
  <si>
    <t>CN0F2JV2LO3007C5096U</t>
  </si>
  <si>
    <t>MPCTARJETAPJ10</t>
  </si>
  <si>
    <t>CN0DV0RHLO3007AU0LZQ</t>
  </si>
  <si>
    <t>CN0R126K482200C30162</t>
  </si>
  <si>
    <t>MPCDGA3</t>
  </si>
  <si>
    <t>DG3</t>
  </si>
  <si>
    <t>C36TGM2</t>
  </si>
  <si>
    <t>69PZVG2</t>
  </si>
  <si>
    <t>CN0F2JV2LO3007BN0COO</t>
  </si>
  <si>
    <t>CN0DV0RHLO3007AQ062K</t>
  </si>
  <si>
    <t>MPCSMARTINEZ</t>
  </si>
  <si>
    <t>SMARTINEZ</t>
  </si>
  <si>
    <t>CN0R126K482209A5015P</t>
  </si>
  <si>
    <t>17700PB</t>
  </si>
  <si>
    <t>MPC-SOPERATIVA1</t>
  </si>
  <si>
    <t>DINVEST3</t>
  </si>
  <si>
    <t>C2MMGM2</t>
  </si>
  <si>
    <t>8XNZVG2</t>
  </si>
  <si>
    <t>CN0F2JV2LO3007BL019G</t>
  </si>
  <si>
    <t>CN0DV0RHLO30077I0I3C</t>
  </si>
  <si>
    <t>MPCDIRGRAL12</t>
  </si>
  <si>
    <t>DIRGRAL6</t>
  </si>
  <si>
    <t>YHERNANDEZ</t>
  </si>
  <si>
    <t>172.17.0.17</t>
  </si>
  <si>
    <t>C39QGM2</t>
  </si>
  <si>
    <t>591RMG2</t>
  </si>
  <si>
    <t>CN0F2JV2LO3007B704HF</t>
  </si>
  <si>
    <t>CN0DV0RHLO3007AQ062C</t>
  </si>
  <si>
    <t>0C600GG</t>
  </si>
  <si>
    <t>CN0R126K48220228006I</t>
  </si>
  <si>
    <t>CARMEN JUAN REYES</t>
  </si>
  <si>
    <t>ÁNGEL VILLA CHAVARRIA</t>
  </si>
  <si>
    <t>AVILLA</t>
  </si>
  <si>
    <t>cn0r126k482200b905j1</t>
  </si>
  <si>
    <t>MPCDINVEST4</t>
  </si>
  <si>
    <t>DINVEST4</t>
  </si>
  <si>
    <t>r</t>
  </si>
  <si>
    <t>99PZVG2</t>
  </si>
  <si>
    <t>CN0F2JV2LO3007B3080G</t>
  </si>
  <si>
    <t>CN0DV0RHLO30078I0P61</t>
  </si>
  <si>
    <t>&lt;</t>
  </si>
  <si>
    <t>cn0r126k482200bu00rt</t>
  </si>
  <si>
    <t>CN0R126K4822016H03S6</t>
  </si>
  <si>
    <t>DIEGO GUERRERO</t>
  </si>
  <si>
    <t>MPC-DGUERRERO</t>
  </si>
  <si>
    <t>DGUERRERO</t>
  </si>
  <si>
    <t>172.17.0.12</t>
  </si>
  <si>
    <t>C39NGM2</t>
  </si>
  <si>
    <t>FIFGMG2</t>
  </si>
  <si>
    <t>CN0R126K482200C801UE</t>
  </si>
  <si>
    <t>MPC-CFERIA</t>
  </si>
  <si>
    <t>MPCVALPIZAR</t>
  </si>
  <si>
    <t>VALPIZAR</t>
  </si>
  <si>
    <t>8SH59M2</t>
  </si>
  <si>
    <t>29GGMG2</t>
  </si>
  <si>
    <t>CN0F2JV2LO3007BN0CKE</t>
  </si>
  <si>
    <t>CN0DV0RHLO30079R0D51</t>
  </si>
  <si>
    <t>CN0R126K482200C302P1</t>
  </si>
  <si>
    <t>MPC.DIRGRAL5</t>
  </si>
  <si>
    <t>DIRGRAL5</t>
  </si>
  <si>
    <t>172.17.0.8</t>
  </si>
  <si>
    <t>6TS89M2</t>
  </si>
  <si>
    <t>CYNZVG2</t>
  </si>
  <si>
    <t>CN0F2JV2LO3007B706RZ</t>
  </si>
  <si>
    <t>valpizar@imjuventud.gob.mx</t>
  </si>
  <si>
    <t>CN0DV0RHLO30079QO3RB</t>
  </si>
  <si>
    <t>CN0R126K4822016H03S5</t>
  </si>
  <si>
    <t>MICHEL ANGELO VERAZA SILVA</t>
  </si>
  <si>
    <t>MPCDIRGRAL1</t>
  </si>
  <si>
    <t xml:space="preserve">PRIMER PISO </t>
  </si>
  <si>
    <t>MPC.DIRGRAL4</t>
  </si>
  <si>
    <t xml:space="preserve">CN0DV0RHLO3007AQ0639 </t>
  </si>
  <si>
    <t>MPCDIRGRAL2</t>
  </si>
  <si>
    <t>DIRGRAL2</t>
  </si>
  <si>
    <t>CONTRALORIA7</t>
  </si>
  <si>
    <t>MPCCONTRA7</t>
  </si>
  <si>
    <t>cn0r126k4822011c00ia</t>
  </si>
  <si>
    <t xml:space="preserve">CONTRALORIA2 </t>
  </si>
  <si>
    <t xml:space="preserve">                 </t>
  </si>
  <si>
    <t>cn0r126k482200bt006j</t>
  </si>
  <si>
    <t>LIZETT QUEVEDO JUNCOS</t>
  </si>
  <si>
    <t>MPCLQUEVEDO</t>
  </si>
  <si>
    <t>MPCCONTRA12</t>
  </si>
  <si>
    <t>COBNTRALORIA8/ 3</t>
  </si>
  <si>
    <t>MPCCONTRA3</t>
  </si>
  <si>
    <t>cn0r126k482200c102p6</t>
  </si>
  <si>
    <t>CONTRALORIA5</t>
  </si>
  <si>
    <t xml:space="preserve">CONTRALORIA </t>
  </si>
  <si>
    <t>No tiene el equipo</t>
  </si>
  <si>
    <t>JOSE AGUSTIN ROMERO TRIGUEROS</t>
  </si>
  <si>
    <t>JATRIGUEROS</t>
  </si>
  <si>
    <t>mpcdepequidad</t>
  </si>
  <si>
    <t>MPCYDIAZ</t>
  </si>
  <si>
    <t>MPCRMEJIA</t>
  </si>
  <si>
    <t>RMEJIA</t>
  </si>
  <si>
    <t>rmejia@imjuventud.gob.mx</t>
  </si>
  <si>
    <t>DANIEL SANTÍN ÁLVAREZ</t>
  </si>
  <si>
    <t xml:space="preserve">DIRECCIÓN DE RECURSOS HUMANOS Y MATERIALES </t>
  </si>
  <si>
    <t>cn0r126k482200c600la</t>
  </si>
  <si>
    <t>PAUL ALFREDO CASTAÑEDA LOZANO</t>
  </si>
  <si>
    <t>RICARDO ANTONIO RIVAS GUZMÁN</t>
  </si>
  <si>
    <t xml:space="preserve">MPCVIGILANCIA </t>
  </si>
  <si>
    <t>SE VAN A CAMBIAR BOCINAS</t>
  </si>
  <si>
    <t xml:space="preserve">KAREN ESTEPHANIA FLORES DE LA ROSA </t>
  </si>
  <si>
    <t>KFLORES</t>
  </si>
  <si>
    <t>MPCKFLORES</t>
  </si>
  <si>
    <t>172.17.1.34</t>
  </si>
  <si>
    <t>MPCGLAUREANO</t>
  </si>
  <si>
    <t>SUBPRENSA</t>
  </si>
  <si>
    <t>172.17.1.121</t>
  </si>
  <si>
    <t>MPCDRECMAT2</t>
  </si>
  <si>
    <t>SIN BOCINAS</t>
  </si>
  <si>
    <t>INTERNACIONALES4</t>
  </si>
  <si>
    <t>mpcinter4</t>
  </si>
  <si>
    <t>BERENICE SEGOVIA VICENTE</t>
  </si>
  <si>
    <t>MARÍA FERNANDA PACHECO JALON</t>
  </si>
  <si>
    <t>MPCMPACHECO</t>
  </si>
  <si>
    <t>cn0r126k482200cf03e9</t>
  </si>
  <si>
    <t xml:space="preserve">VERÓNICA CRUZ </t>
  </si>
  <si>
    <t>VCRUZ</t>
  </si>
  <si>
    <t>cn0r126k482200c202bf</t>
  </si>
  <si>
    <t>172.16.5.228</t>
  </si>
  <si>
    <t>SERGIO LUIS GARCÍA GARCÍA</t>
  </si>
  <si>
    <t>SGARCIA</t>
  </si>
  <si>
    <t xml:space="preserve">GERARDO FLORES MOLINA </t>
  </si>
  <si>
    <t>MPCMCORTES</t>
  </si>
  <si>
    <t>DFINANZAS3</t>
  </si>
  <si>
    <t>MCPMAROSAS</t>
  </si>
  <si>
    <t>INTERNACIONALES3</t>
  </si>
  <si>
    <t>mcpinter3</t>
  </si>
  <si>
    <t xml:space="preserve"> ISABEL MAYO MARTINEZ</t>
  </si>
  <si>
    <t>CN0F2JB2LO3007BN0COHA03</t>
  </si>
  <si>
    <t>AANDRADE</t>
  </si>
  <si>
    <t>171012512276</t>
  </si>
  <si>
    <t>ANTONIO SORIANO CASASOLA</t>
  </si>
  <si>
    <t>MPCJURIDICO5</t>
  </si>
  <si>
    <t>172.17.1.91</t>
  </si>
  <si>
    <t>sin correo</t>
  </si>
  <si>
    <t>amartinez@imjuventud.gob.mx</t>
  </si>
  <si>
    <t>MPCJURIDICO8</t>
  </si>
  <si>
    <t>JURIDICO8</t>
  </si>
  <si>
    <t>CN0F2JV2LO30079Q0717</t>
  </si>
  <si>
    <t>CESAR ARMANDO HERNANDEZ SANCHEZ</t>
  </si>
  <si>
    <t>MPCJURIDICO3</t>
  </si>
  <si>
    <t>juridico3@imjuventud.gob.mx</t>
  </si>
  <si>
    <t>OSCAR HIRAM ALVAREZ CAMPOS</t>
  </si>
  <si>
    <t>MPCCOMSOC10</t>
  </si>
  <si>
    <t>JUAN CASTILLO ROBLEDO</t>
  </si>
  <si>
    <t>MPCJURIDICO7</t>
  </si>
  <si>
    <t>NO QUIZO BOCINAS</t>
  </si>
  <si>
    <t>juridico2@imjuventud.gob.mx</t>
  </si>
  <si>
    <t>HILDA TETLALMATZI JUÁREZ</t>
  </si>
  <si>
    <t>mpcgorozco</t>
  </si>
  <si>
    <t>gorozco</t>
  </si>
  <si>
    <t>mpcdrecmat</t>
  </si>
  <si>
    <t>172.17.1.38</t>
  </si>
  <si>
    <t>LISET MARTÍNEZ GARCÍA</t>
  </si>
  <si>
    <t>CAPACITACION2</t>
  </si>
  <si>
    <t>MPCCAPACITA2</t>
  </si>
  <si>
    <t>mpccgalindo</t>
  </si>
  <si>
    <t>cgalindo@imjuventud</t>
  </si>
  <si>
    <t>mpcdrecmat13</t>
  </si>
  <si>
    <t>MAGALY MAYORGA PIEDRAS</t>
  </si>
  <si>
    <t>mpcygarcia</t>
  </si>
  <si>
    <t>ygarcia@imjuventud.mx</t>
  </si>
  <si>
    <t>OSWALDO PÉREZ DÍAZ</t>
  </si>
  <si>
    <t>OPEREZ</t>
  </si>
  <si>
    <t>MPCOPEREZ</t>
  </si>
  <si>
    <t>172.17.1.60</t>
  </si>
  <si>
    <t>MPCGLAU</t>
  </si>
  <si>
    <t>ELIZABETH DEL ROCÍO CHAVARRIA ALMARAZ</t>
  </si>
  <si>
    <t>ECHAVARRIA</t>
  </si>
  <si>
    <t>172.17.1.21</t>
  </si>
  <si>
    <t>INTER 2</t>
  </si>
  <si>
    <t>mpcinter2</t>
  </si>
  <si>
    <t>172.17.1.8</t>
  </si>
  <si>
    <t>ERIKA ANAHÍ OCAMPO GONZÁLEZ</t>
  </si>
  <si>
    <t>HTJUAREZ</t>
  </si>
  <si>
    <t>JOSÉ ADRIÁN JIMÉNEZ LÓPEZ</t>
  </si>
  <si>
    <t>MPCJJIMENEZ</t>
  </si>
  <si>
    <t>JJIMENEZ</t>
  </si>
  <si>
    <t>MPCARAMIREZ</t>
  </si>
  <si>
    <t>GIOVANY CASIMIRO EVANGELISTA</t>
  </si>
  <si>
    <t xml:space="preserve">MPCINVENTARIO </t>
  </si>
  <si>
    <t>MIGUEL ÁNGEL LÓPEZ TORRES</t>
  </si>
  <si>
    <t>DINDRESOS2</t>
  </si>
  <si>
    <t xml:space="preserve">                                                                                                                                                                                                                               </t>
  </si>
  <si>
    <t>MLOPEZ</t>
  </si>
  <si>
    <t>CN0DV0RHLO3007990O1V</t>
  </si>
  <si>
    <t>ELIZABETH RAMOS RODRÍGUEZ</t>
  </si>
  <si>
    <t>ERAMOS</t>
  </si>
  <si>
    <t>17Q02UY</t>
  </si>
  <si>
    <t>MPCCOMSOC3</t>
  </si>
  <si>
    <t>COMSOC3</t>
  </si>
  <si>
    <t>CN0DV0RHL030079R0D5O</t>
  </si>
  <si>
    <t>MPCCOMSOC4</t>
  </si>
  <si>
    <t>mpcjtovar</t>
  </si>
  <si>
    <t>jtovar@imjuventud.gob.mx</t>
  </si>
  <si>
    <t>MPCEGONZALEZ</t>
  </si>
  <si>
    <t>CN0R126K482209A6026M</t>
  </si>
  <si>
    <t>JOSÈ ALEJANDRO LÒPEZ MELQUIADES</t>
  </si>
  <si>
    <t>DRECMAT12</t>
  </si>
  <si>
    <t>172.17.1.68</t>
  </si>
  <si>
    <t xml:space="preserve">SUGEY MARISOL REYES CAMPOS </t>
  </si>
  <si>
    <t>MARIA DE LOS ANGELES ZAMORA BECERRA</t>
  </si>
  <si>
    <t>AZAMORA</t>
  </si>
  <si>
    <t>172.17.0.249</t>
  </si>
  <si>
    <t>MPCASORIANO</t>
  </si>
  <si>
    <t>ASORIANO</t>
  </si>
  <si>
    <t>asoriano@imjuventud.gob.mx</t>
  </si>
  <si>
    <t>MPCMALVARADO</t>
  </si>
  <si>
    <t>MPCPREMIO</t>
  </si>
  <si>
    <t>PREMIO2</t>
  </si>
  <si>
    <t>9A701SQ</t>
  </si>
  <si>
    <t>MPCPREMIO2</t>
  </si>
  <si>
    <t>9A600B2</t>
  </si>
  <si>
    <t>CARLOS MAYA MONROY</t>
  </si>
  <si>
    <t>CMAYA</t>
  </si>
  <si>
    <t>EDUARDO EMMANUEL GALICIA CABALLERO</t>
  </si>
  <si>
    <t>EGALICIA / DRECMAT16</t>
  </si>
  <si>
    <t>MPCEGALICIA</t>
  </si>
  <si>
    <t>172.17.1.80</t>
  </si>
  <si>
    <t>LO TIENE CESAR</t>
  </si>
  <si>
    <t>S/U</t>
  </si>
  <si>
    <t>falta por asignar</t>
  </si>
  <si>
    <t>172.17.1.1</t>
  </si>
  <si>
    <t>MARÍA DEL ROSARIO TELLO AGUILAR</t>
  </si>
  <si>
    <t>RTELLO</t>
  </si>
  <si>
    <t>172.17.1.11</t>
  </si>
  <si>
    <t>DFINANZAS2</t>
  </si>
  <si>
    <t>mpcjgracida</t>
  </si>
  <si>
    <t>antonio_gracida@hotmail.com</t>
  </si>
  <si>
    <t>correo personal</t>
  </si>
  <si>
    <t xml:space="preserve">JORGE CARLOS FERREYRA SANTANA </t>
  </si>
  <si>
    <t>mpcdfinanzas8</t>
  </si>
  <si>
    <t>taniaccruzm@gmail.com</t>
  </si>
  <si>
    <t>correo personal solicito correo institucional</t>
  </si>
  <si>
    <t>dirgral3</t>
  </si>
  <si>
    <t>172.17.1.54</t>
  </si>
  <si>
    <t xml:space="preserve">JLCGMG2 </t>
  </si>
  <si>
    <t>MPCOALVAREZ</t>
  </si>
  <si>
    <t>OALVAREZ</t>
  </si>
  <si>
    <t>MARTHA AMARO ÁVILA</t>
  </si>
  <si>
    <t>MPCMAMARO</t>
  </si>
  <si>
    <t>172.17.0.149</t>
  </si>
  <si>
    <t>mamaro@imjuventud.gob.mx</t>
  </si>
  <si>
    <t>MPCRDORANTES</t>
  </si>
  <si>
    <t>172.17.1.98</t>
  </si>
  <si>
    <t>MPCYCAMACHO</t>
  </si>
  <si>
    <t>ycamacho@imjuventud.gob.mx</t>
  </si>
  <si>
    <t>INTERNACIONALES8</t>
  </si>
  <si>
    <t>mpcinter8</t>
  </si>
  <si>
    <t>internacionales7</t>
  </si>
  <si>
    <t>VÍCTOR SANTOS BECERRIL</t>
  </si>
  <si>
    <t>DIRMAT2</t>
  </si>
  <si>
    <t>172.17.1.83</t>
  </si>
  <si>
    <t>DFINANAZAS6</t>
  </si>
  <si>
    <t>mpcdfinanzas6</t>
  </si>
  <si>
    <t>No requiere bocinas</t>
  </si>
  <si>
    <t>dfinanzas6</t>
  </si>
  <si>
    <t xml:space="preserve">CLAUDIA GONZÁLEZ GUZMÁN </t>
  </si>
  <si>
    <t>MPCCLGONZALEZ</t>
  </si>
  <si>
    <t>172.17.1.106</t>
  </si>
  <si>
    <t>MPCERODRIGUEZ</t>
  </si>
  <si>
    <t>172.17.1.4</t>
  </si>
  <si>
    <t>MPCCENTROS5</t>
  </si>
  <si>
    <t>0C30001</t>
  </si>
  <si>
    <t>RRIVAS</t>
  </si>
  <si>
    <t>MPCRRIVAS</t>
  </si>
  <si>
    <t>juridico1@imjuventud.gob.mx</t>
  </si>
  <si>
    <t xml:space="preserve">GABRIELA LIRA </t>
  </si>
  <si>
    <t>glira@imjuventud.gob.mx</t>
  </si>
  <si>
    <t>NO TIENE BOCINAS, hay que cambiar ip</t>
  </si>
  <si>
    <t>pccontab2</t>
  </si>
  <si>
    <t>cn0r126k4822013f01jd</t>
  </si>
  <si>
    <t>karenverenice@hotmail.com</t>
  </si>
  <si>
    <t>CONTABILIDAD1</t>
  </si>
  <si>
    <t>conta1</t>
  </si>
  <si>
    <t>cn0r126k4822001d037r</t>
  </si>
  <si>
    <t>rodolfogodo89@gmail.com</t>
  </si>
  <si>
    <t>MPCMMARTINEZ</t>
  </si>
  <si>
    <t>MPCINTERNACIONALES7</t>
  </si>
  <si>
    <t>INTERNACIONALES7</t>
  </si>
  <si>
    <t>dga3@imjuventud.gob.mx</t>
  </si>
  <si>
    <t>172.17.0.162</t>
  </si>
  <si>
    <t>no tiene</t>
  </si>
  <si>
    <t>C2KDGM2</t>
  </si>
  <si>
    <t>NO SE INSTALARON BOCINAS</t>
  </si>
  <si>
    <t>MPCDIRGRAL3</t>
  </si>
  <si>
    <t>DIRGRAL3</t>
  </si>
  <si>
    <t>hmoreno@imjuventud.gob.mx</t>
  </si>
  <si>
    <t>El equipo lo utiliza hayde de evaluación</t>
  </si>
  <si>
    <t>ROXANA HERNANDEZ</t>
  </si>
  <si>
    <t>MPCDEVCONT</t>
  </si>
  <si>
    <t>DEVCONT</t>
  </si>
  <si>
    <t>MEMORIA RAM</t>
  </si>
  <si>
    <t>NUMERO DE SERIE</t>
  </si>
  <si>
    <t>NUMERO SERIE MOUSE</t>
  </si>
  <si>
    <t>NUMEO SERIE NO BREAKE</t>
  </si>
  <si>
    <t>NUMERO DE SERIE DEL TECLADO</t>
  </si>
  <si>
    <t>NUMERO DE SERIE MONITOR</t>
  </si>
  <si>
    <t>BOCINA MODELO</t>
  </si>
  <si>
    <t>MARCA BOCINA</t>
  </si>
  <si>
    <t>NUMERO DE SEIRE BOCINA</t>
  </si>
  <si>
    <t>AREA Y DIRECCION</t>
  </si>
  <si>
    <t>DEPTO. DE SUPERVISIÓN OPERATIVA/</t>
  </si>
  <si>
    <t>Depto. de Bolsa de Trabajo, Empleo y Capacitación/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</si>
</sst>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,##0.00\ [$€-1]"/>
  </numFmts>
  <fonts count="42">
    <font>
      <sz val="11"/>
      <color rgb="FF000000"/>
      <name val="Calibri"/>
    </font>
    <font>
      <sz val="11"/>
      <color theme="1"/>
      <name val="Century Gothic"/>
      <family val="2"/>
      <scheme val="minor"/>
    </font>
    <font>
      <sz val="8"/>
      <name val="Trebuchet MS"/>
    </font>
    <font>
      <b/>
      <sz val="24"/>
      <color rgb="FF000000"/>
      <name val="Arial"/>
    </font>
    <font>
      <sz val="11"/>
      <name val="Calibri"/>
    </font>
    <font>
      <sz val="8"/>
      <color rgb="FF000000"/>
      <name val="Arial"/>
    </font>
    <font>
      <sz val="11"/>
      <color rgb="FFFF0000"/>
      <name val="Calibri"/>
    </font>
    <font>
      <b/>
      <sz val="10"/>
      <name val="Trebuchet MS"/>
    </font>
    <font>
      <b/>
      <sz val="8"/>
      <name val="Trebuchet MS"/>
    </font>
    <font>
      <sz val="8"/>
      <color rgb="FF000000"/>
      <name val="Trebuchet MS"/>
    </font>
    <font>
      <sz val="11"/>
      <name val="Calibri"/>
    </font>
    <font>
      <sz val="24"/>
      <color rgb="FF000000"/>
      <name val="Arial"/>
    </font>
    <font>
      <sz val="24"/>
      <name val="Calibri"/>
    </font>
    <font>
      <sz val="24"/>
      <color rgb="FF000000"/>
      <name val="Calibri"/>
    </font>
    <font>
      <sz val="24"/>
      <color rgb="FF000000"/>
      <name val="Tahoma"/>
    </font>
    <font>
      <sz val="8"/>
      <color rgb="FF000000"/>
      <name val="Noto Sans Symbols"/>
    </font>
    <font>
      <sz val="8"/>
      <color rgb="FF000000"/>
      <name val="Tahoma"/>
    </font>
    <font>
      <b/>
      <i/>
      <sz val="8"/>
      <name val="Trebuchet MS"/>
    </font>
    <font>
      <sz val="8"/>
      <name val="Arial"/>
    </font>
    <font>
      <b/>
      <sz val="8"/>
      <name val="Arial"/>
    </font>
    <font>
      <b/>
      <sz val="8"/>
      <color rgb="FF000000"/>
      <name val="Trebuchet MS"/>
    </font>
    <font>
      <b/>
      <sz val="8"/>
      <color rgb="FF000000"/>
      <name val="Arial"/>
    </font>
    <font>
      <b/>
      <sz val="8"/>
      <name val="Tahoma"/>
    </font>
    <font>
      <b/>
      <sz val="11"/>
      <name val="Calibri"/>
    </font>
    <font>
      <sz val="8"/>
      <name val="Tahoma"/>
    </font>
    <font>
      <b/>
      <sz val="11"/>
      <name val="Arial"/>
    </font>
    <font>
      <sz val="11"/>
      <name val="Arial"/>
    </font>
    <font>
      <b/>
      <sz val="11"/>
      <color rgb="FFFFFFFF"/>
      <name val="Arial"/>
    </font>
    <font>
      <sz val="18"/>
      <color rgb="FFFFFFFF"/>
      <name val="Calibri"/>
    </font>
    <font>
      <sz val="18"/>
      <name val="Calibri"/>
    </font>
    <font>
      <sz val="24"/>
      <color rgb="FF000000"/>
      <name val="Trebuchet MS"/>
    </font>
    <font>
      <b/>
      <sz val="24"/>
      <color rgb="FF000000"/>
      <name val="Trebuchet MS"/>
    </font>
    <font>
      <sz val="8"/>
      <color rgb="FFFF0000"/>
      <name val="Arial"/>
    </font>
    <font>
      <b/>
      <sz val="8"/>
      <color rgb="FF000000"/>
      <name val="Tahoma"/>
    </font>
    <font>
      <b/>
      <sz val="10"/>
      <name val="Calibri"/>
    </font>
    <font>
      <b/>
      <sz val="12"/>
      <name val="Calibri"/>
    </font>
    <font>
      <sz val="9"/>
      <name val="Calibri"/>
    </font>
    <font>
      <b/>
      <sz val="11"/>
      <name val="Calibri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color theme="0"/>
      <name val="Century Gothic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8496B0"/>
        <bgColor rgb="FF8496B0"/>
      </patternFill>
    </fill>
    <fill>
      <patternFill patternType="solid">
        <fgColor rgb="FF980000"/>
        <bgColor rgb="FF980000"/>
      </patternFill>
    </fill>
    <fill>
      <patternFill patternType="solid">
        <fgColor rgb="FFFF9900"/>
        <bgColor rgb="FFFF9900"/>
      </patternFill>
    </fill>
    <fill>
      <patternFill patternType="solid">
        <fgColor rgb="FF990000"/>
        <bgColor rgb="FF990000"/>
      </patternFill>
    </fill>
    <fill>
      <patternFill patternType="solid">
        <fgColor rgb="FF9900FF"/>
        <bgColor rgb="FF9900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  <fill>
      <patternFill patternType="solid">
        <fgColor rgb="FFA4C2F4"/>
        <bgColor rgb="FFA4C2F4"/>
      </patternFill>
    </fill>
    <fill>
      <patternFill patternType="solid">
        <fgColor rgb="FFEAD1DC"/>
        <bgColor rgb="FFEAD1DC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CCCCCC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">
    <xf numFmtId="0" fontId="0" fillId="0" borderId="0"/>
    <xf numFmtId="0" fontId="38" fillId="0" borderId="27" applyNumberFormat="0" applyFill="0" applyAlignment="0" applyProtection="0"/>
    <xf numFmtId="0" fontId="39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39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39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39" fillId="28" borderId="0" applyNumberFormat="0" applyBorder="0" applyAlignment="0" applyProtection="0"/>
    <xf numFmtId="0" fontId="1" fillId="29" borderId="0" applyNumberFormat="0" applyBorder="0" applyAlignment="0" applyProtection="0"/>
  </cellStyleXfs>
  <cellXfs count="386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/>
    <xf numFmtId="0" fontId="2" fillId="2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/>
    <xf numFmtId="0" fontId="2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6" fillId="0" borderId="2" xfId="0" applyFont="1" applyBorder="1" applyAlignment="1"/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8" fillId="3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/>
    <xf numFmtId="0" fontId="13" fillId="0" borderId="0" xfId="0" applyFont="1" applyAlignment="1"/>
    <xf numFmtId="0" fontId="0" fillId="0" borderId="0" xfId="0" applyFont="1" applyAlignment="1"/>
    <xf numFmtId="0" fontId="14" fillId="0" borderId="0" xfId="0" applyFont="1" applyAlignment="1">
      <alignment horizontal="left"/>
    </xf>
    <xf numFmtId="0" fontId="9" fillId="0" borderId="10" xfId="0" applyFont="1" applyBorder="1" applyAlignment="1">
      <alignment horizontal="left" vertical="center" wrapText="1"/>
    </xf>
    <xf numFmtId="0" fontId="13" fillId="0" borderId="0" xfId="0" applyFont="1" applyAlignment="1"/>
    <xf numFmtId="0" fontId="9" fillId="0" borderId="7" xfId="0" applyFont="1" applyBorder="1" applyAlignment="1">
      <alignment horizontal="left" vertical="center"/>
    </xf>
    <xf numFmtId="0" fontId="13" fillId="0" borderId="0" xfId="0" applyFont="1" applyAlignment="1">
      <alignment wrapText="1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4" fontId="15" fillId="0" borderId="7" xfId="0" applyNumberFormat="1" applyFont="1" applyBorder="1" applyAlignment="1">
      <alignment horizontal="center" vertical="center" wrapText="1"/>
    </xf>
    <xf numFmtId="0" fontId="16" fillId="0" borderId="7" xfId="0" applyFont="1" applyBorder="1" applyAlignment="1">
      <alignment horizontal="left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 wrapText="1"/>
    </xf>
    <xf numFmtId="0" fontId="18" fillId="3" borderId="7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 vertical="center"/>
    </xf>
    <xf numFmtId="0" fontId="19" fillId="3" borderId="7" xfId="0" applyFont="1" applyFill="1" applyBorder="1" applyAlignment="1">
      <alignment horizontal="center"/>
    </xf>
    <xf numFmtId="0" fontId="19" fillId="3" borderId="7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 vertical="center"/>
    </xf>
    <xf numFmtId="0" fontId="18" fillId="4" borderId="7" xfId="0" applyFont="1" applyFill="1" applyBorder="1" applyAlignment="1">
      <alignment horizontal="left"/>
    </xf>
    <xf numFmtId="0" fontId="15" fillId="0" borderId="7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left" vertical="center" wrapText="1"/>
    </xf>
    <xf numFmtId="0" fontId="9" fillId="5" borderId="7" xfId="0" applyFont="1" applyFill="1" applyBorder="1" applyAlignment="1">
      <alignment horizontal="center" vertical="center"/>
    </xf>
    <xf numFmtId="0" fontId="5" fillId="0" borderId="18" xfId="0" applyFont="1" applyBorder="1" applyAlignment="1"/>
    <xf numFmtId="0" fontId="5" fillId="0" borderId="18" xfId="0" applyFont="1" applyBorder="1" applyAlignment="1">
      <alignment horizontal="center"/>
    </xf>
    <xf numFmtId="0" fontId="9" fillId="6" borderId="7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/>
    </xf>
    <xf numFmtId="0" fontId="9" fillId="7" borderId="10" xfId="0" applyFont="1" applyFill="1" applyBorder="1" applyAlignment="1">
      <alignment horizontal="left" vertical="center" wrapText="1"/>
    </xf>
    <xf numFmtId="0" fontId="9" fillId="7" borderId="7" xfId="0" applyFont="1" applyFill="1" applyBorder="1" applyAlignment="1">
      <alignment horizontal="left" vertical="center"/>
    </xf>
    <xf numFmtId="0" fontId="4" fillId="3" borderId="7" xfId="0" applyFont="1" applyFill="1" applyBorder="1" applyAlignment="1"/>
    <xf numFmtId="14" fontId="15" fillId="8" borderId="7" xfId="0" applyNumberFormat="1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9" fillId="9" borderId="7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0" fontId="9" fillId="10" borderId="7" xfId="0" applyFont="1" applyFill="1" applyBorder="1" applyAlignment="1">
      <alignment horizontal="center" vertical="center"/>
    </xf>
    <xf numFmtId="0" fontId="16" fillId="0" borderId="7" xfId="0" applyFont="1" applyBorder="1" applyAlignment="1">
      <alignment horizontal="center" vertical="center" wrapText="1"/>
    </xf>
    <xf numFmtId="0" fontId="9" fillId="10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left" vertical="center" wrapText="1"/>
    </xf>
    <xf numFmtId="3" fontId="9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left"/>
    </xf>
    <xf numFmtId="0" fontId="8" fillId="0" borderId="7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 wrapText="1"/>
    </xf>
    <xf numFmtId="14" fontId="15" fillId="0" borderId="7" xfId="0" applyNumberFormat="1" applyFont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10" fillId="0" borderId="0" xfId="0" applyFont="1" applyAlignment="1">
      <alignment wrapText="1"/>
    </xf>
    <xf numFmtId="0" fontId="19" fillId="3" borderId="7" xfId="0" applyFont="1" applyFill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6" fillId="0" borderId="0" xfId="0" applyFont="1" applyAlignment="1">
      <alignment horizontal="left" vertical="center" wrapText="1"/>
    </xf>
    <xf numFmtId="0" fontId="5" fillId="5" borderId="7" xfId="0" applyFont="1" applyFill="1" applyBorder="1" applyAlignment="1">
      <alignment horizontal="center"/>
    </xf>
    <xf numFmtId="0" fontId="18" fillId="0" borderId="7" xfId="0" applyFont="1" applyBorder="1" applyAlignment="1">
      <alignment horizontal="left"/>
    </xf>
    <xf numFmtId="0" fontId="18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7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21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164" fontId="9" fillId="0" borderId="6" xfId="0" applyNumberFormat="1" applyFont="1" applyBorder="1" applyAlignment="1">
      <alignment horizontal="center"/>
    </xf>
    <xf numFmtId="0" fontId="22" fillId="2" borderId="10" xfId="0" applyFont="1" applyFill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/>
    </xf>
    <xf numFmtId="14" fontId="5" fillId="0" borderId="7" xfId="0" applyNumberFormat="1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9" borderId="7" xfId="0" applyFont="1" applyFill="1" applyBorder="1" applyAlignment="1">
      <alignment horizontal="left"/>
    </xf>
    <xf numFmtId="0" fontId="16" fillId="9" borderId="7" xfId="0" applyFont="1" applyFill="1" applyBorder="1" applyAlignment="1">
      <alignment horizontal="left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/>
    </xf>
    <xf numFmtId="0" fontId="8" fillId="2" borderId="15" xfId="0" applyFont="1" applyFill="1" applyBorder="1" applyAlignment="1">
      <alignment horizontal="center" vertical="center"/>
    </xf>
    <xf numFmtId="0" fontId="5" fillId="0" borderId="6" xfId="0" applyFont="1" applyBorder="1" applyAlignment="1"/>
    <xf numFmtId="0" fontId="16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4" fontId="5" fillId="0" borderId="7" xfId="0" applyNumberFormat="1" applyFont="1" applyBorder="1" applyAlignment="1">
      <alignment horizontal="center"/>
    </xf>
    <xf numFmtId="14" fontId="5" fillId="0" borderId="7" xfId="0" applyNumberFormat="1" applyFont="1" applyBorder="1" applyAlignment="1">
      <alignment horizontal="center"/>
    </xf>
    <xf numFmtId="0" fontId="5" fillId="9" borderId="6" xfId="0" applyFont="1" applyFill="1" applyBorder="1" applyAlignment="1"/>
    <xf numFmtId="0" fontId="5" fillId="9" borderId="6" xfId="0" applyFont="1" applyFill="1" applyBorder="1"/>
    <xf numFmtId="0" fontId="5" fillId="9" borderId="6" xfId="0" applyFont="1" applyFill="1" applyBorder="1" applyAlignment="1">
      <alignment vertical="center" wrapText="1"/>
    </xf>
    <xf numFmtId="0" fontId="10" fillId="5" borderId="7" xfId="0" applyFont="1" applyFill="1" applyBorder="1"/>
    <xf numFmtId="3" fontId="9" fillId="0" borderId="6" xfId="0" applyNumberFormat="1" applyFont="1" applyBorder="1" applyAlignment="1">
      <alignment horizontal="center" vertical="center"/>
    </xf>
    <xf numFmtId="0" fontId="23" fillId="0" borderId="0" xfId="0" applyFont="1" applyAlignment="1"/>
    <xf numFmtId="0" fontId="9" fillId="7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wrapText="1"/>
    </xf>
    <xf numFmtId="0" fontId="10" fillId="0" borderId="7" xfId="0" applyFont="1" applyBorder="1"/>
    <xf numFmtId="0" fontId="5" fillId="11" borderId="7" xfId="0" applyFont="1" applyFill="1" applyBorder="1" applyAlignment="1">
      <alignment horizontal="center"/>
    </xf>
    <xf numFmtId="0" fontId="18" fillId="0" borderId="7" xfId="0" applyFont="1" applyBorder="1" applyAlignment="1">
      <alignment horizontal="left"/>
    </xf>
    <xf numFmtId="0" fontId="5" fillId="0" borderId="7" xfId="0" applyFont="1" applyBorder="1" applyAlignment="1">
      <alignment horizontal="center"/>
    </xf>
    <xf numFmtId="0" fontId="16" fillId="0" borderId="7" xfId="0" applyFont="1" applyBorder="1" applyAlignment="1">
      <alignment horizontal="left"/>
    </xf>
    <xf numFmtId="0" fontId="5" fillId="0" borderId="7" xfId="0" applyFont="1" applyBorder="1" applyAlignment="1"/>
    <xf numFmtId="0" fontId="5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6" fillId="0" borderId="7" xfId="0" applyFont="1" applyBorder="1" applyAlignment="1">
      <alignment horizontal="left"/>
    </xf>
    <xf numFmtId="0" fontId="5" fillId="0" borderId="6" xfId="0" applyFont="1" applyBorder="1" applyAlignment="1">
      <alignment horizontal="center"/>
    </xf>
    <xf numFmtId="3" fontId="5" fillId="0" borderId="21" xfId="0" applyNumberFormat="1" applyFont="1" applyBorder="1" applyAlignment="1">
      <alignment horizontal="center"/>
    </xf>
    <xf numFmtId="0" fontId="5" fillId="0" borderId="6" xfId="0" applyFont="1" applyBorder="1"/>
    <xf numFmtId="0" fontId="5" fillId="0" borderId="6" xfId="0" applyFont="1" applyBorder="1" applyAlignment="1">
      <alignment vertical="center" wrapText="1"/>
    </xf>
    <xf numFmtId="0" fontId="9" fillId="0" borderId="7" xfId="0" applyFont="1" applyBorder="1" applyAlignment="1">
      <alignment horizontal="center"/>
    </xf>
    <xf numFmtId="14" fontId="9" fillId="0" borderId="7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8" borderId="21" xfId="0" applyFont="1" applyFill="1" applyBorder="1" applyAlignment="1"/>
    <xf numFmtId="0" fontId="5" fillId="8" borderId="21" xfId="0" applyFont="1" applyFill="1" applyBorder="1" applyAlignment="1"/>
    <xf numFmtId="0" fontId="9" fillId="0" borderId="7" xfId="0" applyFont="1" applyBorder="1" applyAlignment="1">
      <alignment horizontal="center" vertical="center" wrapText="1"/>
    </xf>
    <xf numFmtId="3" fontId="5" fillId="0" borderId="7" xfId="0" applyNumberFormat="1" applyFont="1" applyBorder="1" applyAlignment="1">
      <alignment horizontal="center"/>
    </xf>
    <xf numFmtId="14" fontId="16" fillId="0" borderId="7" xfId="0" applyNumberFormat="1" applyFont="1" applyBorder="1" applyAlignment="1">
      <alignment horizontal="center" vertical="center" wrapText="1"/>
    </xf>
    <xf numFmtId="14" fontId="15" fillId="12" borderId="7" xfId="0" applyNumberFormat="1" applyFont="1" applyFill="1" applyBorder="1" applyAlignment="1">
      <alignment horizontal="center" vertical="center" wrapText="1"/>
    </xf>
    <xf numFmtId="0" fontId="16" fillId="12" borderId="7" xfId="0" applyFont="1" applyFill="1" applyBorder="1" applyAlignment="1">
      <alignment horizontal="center" vertical="center" wrapText="1"/>
    </xf>
    <xf numFmtId="3" fontId="9" fillId="0" borderId="7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center"/>
    </xf>
    <xf numFmtId="0" fontId="10" fillId="13" borderId="7" xfId="0" applyFont="1" applyFill="1" applyBorder="1"/>
    <xf numFmtId="0" fontId="10" fillId="0" borderId="7" xfId="0" applyFont="1" applyBorder="1" applyAlignment="1"/>
    <xf numFmtId="0" fontId="5" fillId="8" borderId="18" xfId="0" applyFont="1" applyFill="1" applyBorder="1" applyAlignment="1"/>
    <xf numFmtId="0" fontId="16" fillId="13" borderId="7" xfId="0" applyFont="1" applyFill="1" applyBorder="1" applyAlignment="1">
      <alignment horizontal="center"/>
    </xf>
    <xf numFmtId="0" fontId="24" fillId="9" borderId="7" xfId="0" applyFont="1" applyFill="1" applyBorder="1" applyAlignment="1">
      <alignment horizontal="left" vertical="center" wrapText="1"/>
    </xf>
    <xf numFmtId="0" fontId="5" fillId="13" borderId="7" xfId="0" applyFont="1" applyFill="1" applyBorder="1" applyAlignment="1">
      <alignment horizontal="center"/>
    </xf>
    <xf numFmtId="14" fontId="5" fillId="13" borderId="7" xfId="0" applyNumberFormat="1" applyFont="1" applyFill="1" applyBorder="1" applyAlignment="1">
      <alignment horizontal="center"/>
    </xf>
    <xf numFmtId="0" fontId="25" fillId="0" borderId="2" xfId="0" applyFont="1" applyBorder="1" applyAlignment="1">
      <alignment horizontal="center" vertical="center" wrapText="1"/>
    </xf>
    <xf numFmtId="0" fontId="26" fillId="0" borderId="2" xfId="0" applyFont="1" applyBorder="1" applyAlignment="1">
      <alignment wrapText="1"/>
    </xf>
    <xf numFmtId="0" fontId="26" fillId="0" borderId="0" xfId="0" applyFont="1" applyAlignment="1"/>
    <xf numFmtId="0" fontId="27" fillId="13" borderId="15" xfId="0" applyFont="1" applyFill="1" applyBorder="1" applyAlignment="1">
      <alignment horizontal="left" vertical="center" wrapText="1"/>
    </xf>
    <xf numFmtId="0" fontId="27" fillId="13" borderId="17" xfId="0" applyFont="1" applyFill="1" applyBorder="1" applyAlignment="1">
      <alignment horizontal="center" wrapText="1"/>
    </xf>
    <xf numFmtId="0" fontId="27" fillId="13" borderId="7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center" wrapText="1"/>
    </xf>
    <xf numFmtId="0" fontId="26" fillId="0" borderId="7" xfId="0" applyFont="1" applyBorder="1" applyAlignment="1">
      <alignment wrapText="1"/>
    </xf>
    <xf numFmtId="3" fontId="9" fillId="7" borderId="6" xfId="0" applyNumberFormat="1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left" vertical="center" wrapText="1"/>
    </xf>
    <xf numFmtId="0" fontId="26" fillId="0" borderId="7" xfId="0" applyFont="1" applyBorder="1" applyAlignment="1">
      <alignment horizontal="right"/>
    </xf>
    <xf numFmtId="0" fontId="5" fillId="7" borderId="7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2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14" fontId="15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5" fillId="0" borderId="13" xfId="0" applyFont="1" applyBorder="1" applyAlignment="1">
      <alignment horizontal="center"/>
    </xf>
    <xf numFmtId="0" fontId="25" fillId="0" borderId="7" xfId="0" applyFont="1" applyBorder="1" applyAlignment="1">
      <alignment horizontal="right"/>
    </xf>
    <xf numFmtId="14" fontId="15" fillId="0" borderId="0" xfId="0" applyNumberFormat="1" applyFont="1" applyAlignment="1">
      <alignment horizontal="center" vertical="center" wrapText="1"/>
    </xf>
    <xf numFmtId="0" fontId="5" fillId="0" borderId="13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26" fillId="0" borderId="6" xfId="0" applyFont="1" applyBorder="1" applyAlignment="1">
      <alignment wrapText="1"/>
    </xf>
    <xf numFmtId="0" fontId="28" fillId="13" borderId="0" xfId="0" applyFont="1" applyFill="1" applyAlignment="1">
      <alignment horizontal="center"/>
    </xf>
    <xf numFmtId="0" fontId="29" fillId="0" borderId="0" xfId="0" applyFont="1" applyAlignment="1">
      <alignment horizontal="center"/>
    </xf>
    <xf numFmtId="0" fontId="26" fillId="7" borderId="6" xfId="0" applyFont="1" applyFill="1" applyBorder="1" applyAlignment="1">
      <alignment wrapText="1"/>
    </xf>
    <xf numFmtId="0" fontId="25" fillId="0" borderId="13" xfId="0" applyFont="1" applyBorder="1" applyAlignment="1">
      <alignment horizontal="center" vertical="center" wrapText="1"/>
    </xf>
    <xf numFmtId="0" fontId="30" fillId="8" borderId="24" xfId="0" applyFont="1" applyFill="1" applyBorder="1" applyAlignment="1">
      <alignment horizontal="center" vertical="center"/>
    </xf>
    <xf numFmtId="0" fontId="30" fillId="8" borderId="25" xfId="0" applyFont="1" applyFill="1" applyBorder="1" applyAlignment="1">
      <alignment horizontal="center" vertical="center"/>
    </xf>
    <xf numFmtId="0" fontId="31" fillId="8" borderId="0" xfId="0" applyFont="1" applyFill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14" fillId="8" borderId="0" xfId="0" applyFont="1" applyFill="1" applyAlignment="1">
      <alignment horizontal="left" vertical="center" wrapText="1"/>
    </xf>
    <xf numFmtId="0" fontId="14" fillId="8" borderId="2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left" vertical="center" wrapText="1"/>
    </xf>
    <xf numFmtId="1" fontId="8" fillId="2" borderId="7" xfId="0" applyNumberFormat="1" applyFont="1" applyFill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 wrapText="1"/>
    </xf>
    <xf numFmtId="0" fontId="21" fillId="8" borderId="0" xfId="0" applyFont="1" applyFill="1" applyAlignment="1">
      <alignment horizontal="left"/>
    </xf>
    <xf numFmtId="0" fontId="5" fillId="8" borderId="7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vertical="center"/>
    </xf>
    <xf numFmtId="0" fontId="9" fillId="11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9" fillId="7" borderId="7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/>
    </xf>
    <xf numFmtId="0" fontId="20" fillId="7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left" vertical="center"/>
    </xf>
    <xf numFmtId="0" fontId="25" fillId="0" borderId="17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right" wrapText="1"/>
    </xf>
    <xf numFmtId="0" fontId="26" fillId="0" borderId="6" xfId="0" applyFont="1" applyBorder="1" applyAlignment="1"/>
    <xf numFmtId="0" fontId="26" fillId="0" borderId="7" xfId="0" applyFont="1" applyBorder="1" applyAlignment="1"/>
    <xf numFmtId="0" fontId="23" fillId="0" borderId="0" xfId="0" applyFont="1" applyAlignment="1">
      <alignment horizontal="center" vertical="center" wrapText="1"/>
    </xf>
    <xf numFmtId="0" fontId="5" fillId="8" borderId="0" xfId="0" applyFont="1" applyFill="1" applyAlignment="1">
      <alignment horizontal="left"/>
    </xf>
    <xf numFmtId="0" fontId="5" fillId="7" borderId="7" xfId="0" applyFont="1" applyFill="1" applyBorder="1" applyAlignment="1">
      <alignment vertical="center"/>
    </xf>
    <xf numFmtId="0" fontId="5" fillId="7" borderId="6" xfId="0" applyFont="1" applyFill="1" applyBorder="1" applyAlignment="1">
      <alignment vertical="center"/>
    </xf>
    <xf numFmtId="0" fontId="5" fillId="0" borderId="6" xfId="0" applyFont="1" applyBorder="1" applyAlignment="1">
      <alignment vertical="center"/>
    </xf>
    <xf numFmtId="0" fontId="33" fillId="9" borderId="7" xfId="0" applyFont="1" applyFill="1" applyBorder="1" applyAlignment="1">
      <alignment horizontal="left" vertical="center" wrapText="1"/>
    </xf>
    <xf numFmtId="0" fontId="36" fillId="0" borderId="0" xfId="0" applyFont="1"/>
    <xf numFmtId="0" fontId="37" fillId="0" borderId="13" xfId="0" applyFont="1" applyBorder="1" applyAlignment="1">
      <alignment horizontal="center"/>
    </xf>
    <xf numFmtId="0" fontId="37" fillId="0" borderId="6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6" xfId="0" applyFont="1" applyBorder="1" applyAlignment="1"/>
    <xf numFmtId="0" fontId="4" fillId="0" borderId="6" xfId="0" applyFont="1" applyBorder="1" applyAlignment="1">
      <alignment horizontal="center"/>
    </xf>
    <xf numFmtId="0" fontId="32" fillId="8" borderId="0" xfId="0" applyFont="1" applyFill="1" applyAlignment="1">
      <alignment horizontal="center" vertical="center" wrapText="1"/>
    </xf>
    <xf numFmtId="0" fontId="18" fillId="0" borderId="7" xfId="0" applyFont="1" applyBorder="1" applyAlignment="1">
      <alignment horizontal="left"/>
    </xf>
    <xf numFmtId="0" fontId="5" fillId="12" borderId="6" xfId="0" applyFont="1" applyFill="1" applyBorder="1" applyAlignment="1">
      <alignment vertical="center" wrapText="1"/>
    </xf>
    <xf numFmtId="0" fontId="5" fillId="0" borderId="7" xfId="0" applyFont="1" applyBorder="1" applyAlignment="1"/>
    <xf numFmtId="0" fontId="0" fillId="0" borderId="7" xfId="0" applyFont="1" applyBorder="1" applyAlignment="1"/>
    <xf numFmtId="0" fontId="4" fillId="0" borderId="7" xfId="0" applyFont="1" applyBorder="1" applyAlignment="1"/>
    <xf numFmtId="0" fontId="0" fillId="7" borderId="7" xfId="0" applyFont="1" applyFill="1" applyBorder="1" applyAlignment="1"/>
    <xf numFmtId="0" fontId="4" fillId="7" borderId="7" xfId="0" applyFont="1" applyFill="1" applyBorder="1" applyAlignment="1"/>
    <xf numFmtId="0" fontId="16" fillId="8" borderId="7" xfId="0" applyFont="1" applyFill="1" applyBorder="1" applyAlignment="1">
      <alignment horizontal="center"/>
    </xf>
    <xf numFmtId="0" fontId="32" fillId="7" borderId="6" xfId="0" applyFont="1" applyFill="1" applyBorder="1" applyAlignment="1">
      <alignment vertical="center"/>
    </xf>
    <xf numFmtId="0" fontId="5" fillId="9" borderId="6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3" fontId="0" fillId="8" borderId="0" xfId="0" applyNumberFormat="1" applyFont="1" applyFill="1" applyAlignment="1"/>
    <xf numFmtId="0" fontId="4" fillId="0" borderId="0" xfId="0" applyFont="1" applyAlignment="1"/>
    <xf numFmtId="0" fontId="5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/>
    <xf numFmtId="0" fontId="5" fillId="0" borderId="7" xfId="0" applyFont="1" applyBorder="1" applyAlignment="1">
      <alignment horizontal="center" vertical="center" wrapText="1"/>
    </xf>
    <xf numFmtId="164" fontId="4" fillId="0" borderId="0" xfId="0" applyNumberFormat="1" applyFont="1" applyAlignment="1"/>
    <xf numFmtId="0" fontId="0" fillId="0" borderId="0" xfId="0" applyFont="1" applyAlignment="1"/>
    <xf numFmtId="0" fontId="37" fillId="0" borderId="0" xfId="0" applyFont="1" applyAlignment="1"/>
    <xf numFmtId="0" fontId="5" fillId="0" borderId="0" xfId="0" applyFont="1" applyAlignment="1">
      <alignment horizontal="left"/>
    </xf>
    <xf numFmtId="0" fontId="9" fillId="0" borderId="6" xfId="0" applyFont="1" applyBorder="1" applyAlignment="1">
      <alignment horizontal="center" vertical="center"/>
    </xf>
    <xf numFmtId="3" fontId="9" fillId="0" borderId="21" xfId="0" applyNumberFormat="1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9" fillId="13" borderId="7" xfId="0" applyFont="1" applyFill="1" applyBorder="1" applyAlignment="1">
      <alignment horizontal="center" vertical="center"/>
    </xf>
    <xf numFmtId="3" fontId="9" fillId="7" borderId="7" xfId="0" applyNumberFormat="1" applyFont="1" applyFill="1" applyBorder="1" applyAlignment="1">
      <alignment horizontal="center" vertical="center"/>
    </xf>
    <xf numFmtId="3" fontId="20" fillId="0" borderId="7" xfId="0" applyNumberFormat="1" applyFont="1" applyBorder="1" applyAlignment="1">
      <alignment horizontal="center" vertical="center"/>
    </xf>
    <xf numFmtId="3" fontId="9" fillId="0" borderId="18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49" fontId="9" fillId="0" borderId="7" xfId="0" applyNumberFormat="1" applyFont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16" fillId="0" borderId="6" xfId="0" applyFont="1" applyBorder="1" applyAlignment="1">
      <alignment horizontal="center" vertical="center" wrapText="1"/>
    </xf>
    <xf numFmtId="0" fontId="9" fillId="7" borderId="18" xfId="0" applyFont="1" applyFill="1" applyBorder="1" applyAlignment="1">
      <alignment horizontal="center" vertical="center"/>
    </xf>
    <xf numFmtId="0" fontId="9" fillId="12" borderId="7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left" vertical="center"/>
    </xf>
    <xf numFmtId="3" fontId="9" fillId="12" borderId="7" xfId="0" applyNumberFormat="1" applyFont="1" applyFill="1" applyBorder="1" applyAlignment="1">
      <alignment horizontal="center" vertical="center"/>
    </xf>
    <xf numFmtId="0" fontId="9" fillId="12" borderId="7" xfId="0" applyFont="1" applyFill="1" applyBorder="1" applyAlignment="1">
      <alignment horizontal="left" vertical="center" wrapText="1"/>
    </xf>
    <xf numFmtId="0" fontId="9" fillId="12" borderId="7" xfId="0" applyFont="1" applyFill="1" applyBorder="1" applyAlignment="1">
      <alignment horizontal="left" vertical="center"/>
    </xf>
    <xf numFmtId="0" fontId="20" fillId="12" borderId="7" xfId="0" applyFont="1" applyFill="1" applyBorder="1" applyAlignment="1">
      <alignment horizontal="center" vertical="center"/>
    </xf>
    <xf numFmtId="0" fontId="5" fillId="12" borderId="7" xfId="0" applyFont="1" applyFill="1" applyBorder="1" applyAlignment="1">
      <alignment horizontal="center" vertical="center"/>
    </xf>
    <xf numFmtId="0" fontId="5" fillId="12" borderId="6" xfId="0" applyFont="1" applyFill="1" applyBorder="1" applyAlignment="1">
      <alignment vertical="center"/>
    </xf>
    <xf numFmtId="14" fontId="15" fillId="12" borderId="7" xfId="0" applyNumberFormat="1" applyFont="1" applyFill="1" applyBorder="1" applyAlignment="1">
      <alignment horizontal="center" vertical="center" wrapText="1"/>
    </xf>
    <xf numFmtId="0" fontId="9" fillId="8" borderId="7" xfId="0" applyFont="1" applyFill="1" applyBorder="1" applyAlignment="1">
      <alignment horizontal="center" vertical="center"/>
    </xf>
    <xf numFmtId="0" fontId="0" fillId="0" borderId="7" xfId="0" applyFont="1" applyBorder="1"/>
    <xf numFmtId="3" fontId="9" fillId="13" borderId="7" xfId="0" applyNumberFormat="1" applyFont="1" applyFill="1" applyBorder="1" applyAlignment="1">
      <alignment horizontal="center" vertical="center"/>
    </xf>
    <xf numFmtId="0" fontId="10" fillId="7" borderId="7" xfId="0" applyFont="1" applyFill="1" applyBorder="1"/>
    <xf numFmtId="0" fontId="0" fillId="7" borderId="7" xfId="0" applyFont="1" applyFill="1" applyBorder="1"/>
    <xf numFmtId="0" fontId="16" fillId="8" borderId="7" xfId="0" applyFont="1" applyFill="1" applyBorder="1" applyAlignment="1">
      <alignment horizontal="center" vertical="center" wrapText="1"/>
    </xf>
    <xf numFmtId="0" fontId="10" fillId="7" borderId="0" xfId="0" applyFont="1" applyFill="1"/>
    <xf numFmtId="0" fontId="5" fillId="0" borderId="6" xfId="0" applyFont="1" applyBorder="1" applyAlignment="1">
      <alignment horizontal="center" vertical="center" wrapText="1"/>
    </xf>
    <xf numFmtId="0" fontId="2" fillId="7" borderId="7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center"/>
    </xf>
    <xf numFmtId="3" fontId="0" fillId="8" borderId="18" xfId="0" applyNumberFormat="1" applyFont="1" applyFill="1" applyBorder="1" applyAlignment="1"/>
    <xf numFmtId="0" fontId="1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23" fillId="0" borderId="0" xfId="0" applyFont="1"/>
    <xf numFmtId="0" fontId="5" fillId="9" borderId="7" xfId="0" applyFont="1" applyFill="1" applyBorder="1"/>
    <xf numFmtId="14" fontId="5" fillId="0" borderId="6" xfId="0" applyNumberFormat="1" applyFont="1" applyBorder="1" applyAlignment="1">
      <alignment horizontal="center"/>
    </xf>
    <xf numFmtId="0" fontId="1" fillId="29" borderId="27" xfId="17" applyBorder="1" applyAlignment="1">
      <alignment horizontal="center"/>
    </xf>
    <xf numFmtId="0" fontId="1" fillId="3" borderId="27" xfId="1" applyFont="1" applyFill="1" applyAlignment="1">
      <alignment horizontal="center"/>
    </xf>
    <xf numFmtId="0" fontId="1" fillId="0" borderId="27" xfId="1" applyFont="1" applyAlignment="1">
      <alignment horizontal="left"/>
    </xf>
    <xf numFmtId="0" fontId="1" fillId="0" borderId="27" xfId="1" applyFont="1" applyAlignment="1">
      <alignment horizontal="center"/>
    </xf>
    <xf numFmtId="0" fontId="1" fillId="0" borderId="27" xfId="1" applyFont="1" applyAlignment="1"/>
    <xf numFmtId="0" fontId="1" fillId="13" borderId="27" xfId="1" applyFont="1" applyFill="1" applyAlignment="1">
      <alignment horizontal="center"/>
    </xf>
    <xf numFmtId="0" fontId="39" fillId="28" borderId="27" xfId="16" applyBorder="1" applyAlignment="1">
      <alignment horizontal="center"/>
    </xf>
    <xf numFmtId="0" fontId="39" fillId="28" borderId="27" xfId="16" applyBorder="1" applyAlignment="1">
      <alignment horizontal="left"/>
    </xf>
    <xf numFmtId="0" fontId="39" fillId="28" borderId="27" xfId="16" applyBorder="1"/>
    <xf numFmtId="0" fontId="1" fillId="15" borderId="27" xfId="3" applyBorder="1" applyAlignment="1">
      <alignment horizontal="left"/>
    </xf>
    <xf numFmtId="0" fontId="1" fillId="15" borderId="27" xfId="3" applyBorder="1" applyAlignment="1">
      <alignment horizontal="center"/>
    </xf>
    <xf numFmtId="0" fontId="1" fillId="15" borderId="27" xfId="3" applyBorder="1" applyAlignment="1"/>
    <xf numFmtId="0" fontId="1" fillId="19" borderId="27" xfId="7" applyBorder="1" applyAlignment="1">
      <alignment horizontal="left"/>
    </xf>
    <xf numFmtId="0" fontId="40" fillId="19" borderId="27" xfId="7" applyFont="1" applyBorder="1" applyAlignment="1">
      <alignment horizontal="left"/>
    </xf>
    <xf numFmtId="0" fontId="40" fillId="15" borderId="27" xfId="3" applyFont="1" applyBorder="1" applyAlignment="1">
      <alignment horizontal="left"/>
    </xf>
    <xf numFmtId="0" fontId="40" fillId="15" borderId="27" xfId="3" applyFont="1" applyBorder="1" applyAlignment="1">
      <alignment horizontal="center"/>
    </xf>
    <xf numFmtId="0" fontId="40" fillId="15" borderId="27" xfId="3" applyFont="1" applyBorder="1" applyAlignment="1"/>
    <xf numFmtId="0" fontId="40" fillId="15" borderId="27" xfId="3" applyFont="1" applyBorder="1" applyAlignment="1">
      <alignment horizontal="left" vertical="center" wrapText="1"/>
    </xf>
    <xf numFmtId="0" fontId="39" fillId="14" borderId="27" xfId="2" applyBorder="1" applyAlignment="1">
      <alignment horizontal="center"/>
    </xf>
    <xf numFmtId="165" fontId="39" fillId="14" borderId="27" xfId="2" applyNumberFormat="1" applyBorder="1" applyAlignment="1">
      <alignment horizontal="center"/>
    </xf>
    <xf numFmtId="0" fontId="1" fillId="17" borderId="27" xfId="5" applyBorder="1" applyAlignment="1">
      <alignment horizontal="center"/>
    </xf>
    <xf numFmtId="0" fontId="1" fillId="16" borderId="27" xfId="4" applyBorder="1" applyAlignment="1">
      <alignment horizontal="center"/>
    </xf>
    <xf numFmtId="0" fontId="1" fillId="16" borderId="27" xfId="4" applyBorder="1" applyAlignment="1">
      <alignment horizontal="left"/>
    </xf>
    <xf numFmtId="0" fontId="40" fillId="16" borderId="27" xfId="4" applyFont="1" applyBorder="1" applyAlignment="1">
      <alignment horizontal="center"/>
    </xf>
    <xf numFmtId="0" fontId="40" fillId="15" borderId="27" xfId="3" applyFont="1" applyBorder="1" applyAlignment="1">
      <alignment horizontal="left" wrapText="1"/>
    </xf>
    <xf numFmtId="0" fontId="40" fillId="19" borderId="27" xfId="7" applyFont="1" applyBorder="1" applyAlignment="1">
      <alignment horizontal="left" wrapText="1"/>
    </xf>
    <xf numFmtId="0" fontId="40" fillId="19" borderId="27" xfId="7" applyFont="1" applyBorder="1" applyAlignment="1">
      <alignment horizontal="center"/>
    </xf>
    <xf numFmtId="0" fontId="40" fillId="19" borderId="27" xfId="7" applyFont="1" applyBorder="1" applyAlignment="1">
      <alignment horizontal="left" vertical="center" wrapText="1"/>
    </xf>
    <xf numFmtId="0" fontId="39" fillId="22" borderId="27" xfId="10" applyBorder="1" applyAlignment="1">
      <alignment horizontal="left"/>
    </xf>
    <xf numFmtId="0" fontId="39" fillId="22" borderId="27" xfId="10" applyBorder="1" applyAlignment="1">
      <alignment horizontal="center"/>
    </xf>
    <xf numFmtId="0" fontId="39" fillId="22" borderId="27" xfId="10" applyBorder="1" applyAlignment="1"/>
    <xf numFmtId="0" fontId="40" fillId="24" borderId="27" xfId="12" applyFont="1" applyBorder="1" applyAlignment="1">
      <alignment horizontal="left"/>
    </xf>
    <xf numFmtId="0" fontId="40" fillId="24" borderId="27" xfId="12" applyFont="1" applyBorder="1" applyAlignment="1">
      <alignment horizontal="center"/>
    </xf>
    <xf numFmtId="0" fontId="40" fillId="24" borderId="27" xfId="12" applyFont="1" applyBorder="1" applyAlignment="1"/>
    <xf numFmtId="0" fontId="1" fillId="23" borderId="27" xfId="11" applyBorder="1" applyAlignment="1">
      <alignment horizontal="center"/>
    </xf>
    <xf numFmtId="0" fontId="1" fillId="23" borderId="27" xfId="11" applyBorder="1" applyAlignment="1"/>
    <xf numFmtId="0" fontId="1" fillId="23" borderId="27" xfId="11" applyBorder="1" applyAlignment="1">
      <alignment horizontal="left"/>
    </xf>
    <xf numFmtId="0" fontId="39" fillId="18" borderId="27" xfId="6" applyBorder="1" applyAlignment="1">
      <alignment horizontal="center"/>
    </xf>
    <xf numFmtId="0" fontId="41" fillId="18" borderId="27" xfId="6" applyFont="1" applyBorder="1" applyAlignment="1">
      <alignment horizontal="center"/>
    </xf>
    <xf numFmtId="0" fontId="40" fillId="21" borderId="27" xfId="9" applyFont="1" applyBorder="1" applyAlignment="1">
      <alignment horizontal="center"/>
    </xf>
    <xf numFmtId="0" fontId="40" fillId="21" borderId="27" xfId="9" applyFont="1" applyBorder="1" applyAlignment="1"/>
    <xf numFmtId="0" fontId="40" fillId="21" borderId="27" xfId="9" applyFont="1" applyBorder="1" applyAlignment="1">
      <alignment horizontal="left"/>
    </xf>
    <xf numFmtId="0" fontId="40" fillId="20" borderId="27" xfId="8" applyFont="1" applyBorder="1" applyAlignment="1">
      <alignment horizontal="center"/>
    </xf>
    <xf numFmtId="0" fontId="39" fillId="25" borderId="27" xfId="13" applyBorder="1" applyAlignment="1">
      <alignment horizontal="center"/>
    </xf>
    <xf numFmtId="0" fontId="1" fillId="27" borderId="27" xfId="15" applyBorder="1" applyAlignment="1">
      <alignment horizontal="center"/>
    </xf>
    <xf numFmtId="0" fontId="40" fillId="27" borderId="27" xfId="15" applyFont="1" applyBorder="1" applyAlignment="1">
      <alignment horizontal="center"/>
    </xf>
    <xf numFmtId="0" fontId="40" fillId="23" borderId="27" xfId="11" applyFont="1" applyBorder="1" applyAlignment="1">
      <alignment horizontal="center"/>
    </xf>
    <xf numFmtId="0" fontId="40" fillId="29" borderId="27" xfId="17" applyFont="1" applyBorder="1" applyAlignment="1">
      <alignment horizontal="left"/>
    </xf>
    <xf numFmtId="0" fontId="39" fillId="18" borderId="27" xfId="6" applyBorder="1" applyAlignment="1">
      <alignment horizontal="center" wrapText="1"/>
    </xf>
    <xf numFmtId="164" fontId="40" fillId="20" borderId="27" xfId="8" applyNumberFormat="1" applyFont="1" applyBorder="1" applyAlignment="1">
      <alignment horizontal="center"/>
    </xf>
    <xf numFmtId="0" fontId="40" fillId="20" borderId="27" xfId="8" applyFont="1" applyBorder="1" applyAlignment="1">
      <alignment horizontal="center" wrapText="1"/>
    </xf>
    <xf numFmtId="0" fontId="39" fillId="25" borderId="27" xfId="13" applyBorder="1" applyAlignment="1">
      <alignment horizontal="left"/>
    </xf>
    <xf numFmtId="1" fontId="39" fillId="25" borderId="27" xfId="13" applyNumberFormat="1" applyBorder="1" applyAlignment="1">
      <alignment horizontal="center"/>
    </xf>
    <xf numFmtId="0" fontId="1" fillId="27" borderId="27" xfId="15" applyBorder="1" applyAlignment="1">
      <alignment horizontal="left"/>
    </xf>
    <xf numFmtId="1" fontId="1" fillId="27" borderId="27" xfId="15" applyNumberFormat="1" applyBorder="1" applyAlignment="1">
      <alignment horizontal="center"/>
    </xf>
    <xf numFmtId="0" fontId="1" fillId="26" borderId="27" xfId="14" applyBorder="1" applyAlignment="1">
      <alignment horizontal="center"/>
    </xf>
    <xf numFmtId="0" fontId="1" fillId="26" borderId="27" xfId="14" applyBorder="1" applyAlignment="1"/>
    <xf numFmtId="1" fontId="1" fillId="26" borderId="27" xfId="14" applyNumberFormat="1" applyBorder="1" applyAlignment="1">
      <alignment horizontal="center"/>
    </xf>
    <xf numFmtId="0" fontId="40" fillId="30" borderId="27" xfId="7" applyFont="1" applyFill="1" applyBorder="1" applyAlignment="1">
      <alignment horizontal="left"/>
    </xf>
    <xf numFmtId="0" fontId="4" fillId="0" borderId="2" xfId="0" applyFont="1" applyBorder="1" applyAlignment="1"/>
    <xf numFmtId="0" fontId="10" fillId="0" borderId="9" xfId="0" applyFont="1" applyBorder="1"/>
    <xf numFmtId="0" fontId="19" fillId="3" borderId="12" xfId="0" applyFont="1" applyFill="1" applyBorder="1" applyAlignment="1">
      <alignment horizontal="center"/>
    </xf>
    <xf numFmtId="0" fontId="10" fillId="0" borderId="12" xfId="0" applyFont="1" applyBorder="1"/>
    <xf numFmtId="0" fontId="10" fillId="0" borderId="11" xfId="0" applyFont="1" applyBorder="1"/>
    <xf numFmtId="0" fontId="8" fillId="3" borderId="5" xfId="0" applyFont="1" applyFill="1" applyBorder="1" applyAlignment="1">
      <alignment horizontal="center"/>
    </xf>
    <xf numFmtId="0" fontId="10" fillId="0" borderId="6" xfId="0" applyFont="1" applyBorder="1"/>
    <xf numFmtId="0" fontId="8" fillId="3" borderId="10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0" fillId="0" borderId="5" xfId="0" applyFont="1" applyBorder="1"/>
    <xf numFmtId="0" fontId="8" fillId="3" borderId="8" xfId="0" applyFont="1" applyFill="1" applyBorder="1" applyAlignment="1">
      <alignment horizontal="center" vertical="center"/>
    </xf>
    <xf numFmtId="0" fontId="10" fillId="0" borderId="13" xfId="0" applyFont="1" applyBorder="1"/>
    <xf numFmtId="0" fontId="8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10" fillId="0" borderId="15" xfId="0" applyFont="1" applyBorder="1"/>
    <xf numFmtId="0" fontId="8" fillId="3" borderId="16" xfId="0" applyFont="1" applyFill="1" applyBorder="1" applyAlignment="1">
      <alignment horizontal="center" vertical="center"/>
    </xf>
    <xf numFmtId="0" fontId="10" fillId="0" borderId="17" xfId="0" applyFont="1" applyBorder="1"/>
    <xf numFmtId="0" fontId="22" fillId="2" borderId="8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 wrapText="1"/>
    </xf>
    <xf numFmtId="0" fontId="22" fillId="2" borderId="19" xfId="0" applyFont="1" applyFill="1" applyBorder="1" applyAlignment="1">
      <alignment horizontal="center" vertical="center" wrapText="1"/>
    </xf>
    <xf numFmtId="0" fontId="10" fillId="0" borderId="20" xfId="0" applyFont="1" applyBorder="1"/>
    <xf numFmtId="0" fontId="2" fillId="2" borderId="8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0" fillId="0" borderId="0" xfId="0" applyFont="1" applyAlignment="1"/>
    <xf numFmtId="0" fontId="5" fillId="0" borderId="10" xfId="0" applyFont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10" fillId="0" borderId="23" xfId="0" applyFont="1" applyBorder="1"/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5" fillId="0" borderId="15" xfId="0" applyFont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wrapText="1"/>
    </xf>
    <xf numFmtId="0" fontId="4" fillId="0" borderId="17" xfId="0" applyFont="1" applyBorder="1" applyAlignment="1"/>
    <xf numFmtId="0" fontId="4" fillId="0" borderId="15" xfId="0" applyFont="1" applyBorder="1" applyAlignment="1">
      <alignment horizontal="center"/>
    </xf>
    <xf numFmtId="0" fontId="10" fillId="0" borderId="0" xfId="0" applyFont="1" applyAlignment="1">
      <alignment wrapText="1"/>
    </xf>
    <xf numFmtId="0" fontId="34" fillId="0" borderId="0" xfId="0" applyFont="1" applyAlignment="1">
      <alignment horizontal="center"/>
    </xf>
    <xf numFmtId="0" fontId="35" fillId="0" borderId="2" xfId="0" applyFont="1" applyBorder="1" applyAlignment="1">
      <alignment horizontal="center"/>
    </xf>
    <xf numFmtId="0" fontId="10" fillId="0" borderId="2" xfId="0" applyFont="1" applyBorder="1"/>
  </cellXfs>
  <cellStyles count="18">
    <cellStyle name="20% - Énfasis1" xfId="3" builtinId="30"/>
    <cellStyle name="20% - Énfasis2" xfId="7" builtinId="34"/>
    <cellStyle name="40% - Énfasis1" xfId="4" builtinId="31"/>
    <cellStyle name="40% - Énfasis2" xfId="8" builtinId="35"/>
    <cellStyle name="40% - Énfasis3" xfId="11" builtinId="39"/>
    <cellStyle name="40% - Énfasis4" xfId="14" builtinId="43"/>
    <cellStyle name="60% - Énfasis1" xfId="5" builtinId="32"/>
    <cellStyle name="60% - Énfasis2" xfId="9" builtinId="36"/>
    <cellStyle name="60% - Énfasis3" xfId="12" builtinId="40"/>
    <cellStyle name="60% - Énfasis4" xfId="15" builtinId="44"/>
    <cellStyle name="60% - Énfasis5" xfId="17" builtinId="48"/>
    <cellStyle name="Énfasis1" xfId="2" builtinId="29"/>
    <cellStyle name="Énfasis2" xfId="6" builtinId="33"/>
    <cellStyle name="Énfasis3" xfId="10" builtinId="37"/>
    <cellStyle name="Énfasis4" xfId="13" builtinId="41"/>
    <cellStyle name="Énfasis5" xfId="16" builtinId="45"/>
    <cellStyle name="Normal" xfId="0" builtinId="0"/>
    <cellStyle name="Total" xfId="1" builtinId="25"/>
  </cellStyles>
  <dxfs count="1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466725</xdr:colOff>
      <xdr:row>301</xdr:row>
      <xdr:rowOff>0</xdr:rowOff>
    </xdr:from>
    <xdr:ext cx="57150" cy="1809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322188" y="3694275"/>
          <a:ext cx="47625" cy="171450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3</xdr:col>
      <xdr:colOff>466725</xdr:colOff>
      <xdr:row>301</xdr:row>
      <xdr:rowOff>0</xdr:rowOff>
    </xdr:from>
    <xdr:ext cx="57150" cy="18097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322188" y="3694275"/>
          <a:ext cx="47625" cy="171450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3</xdr:col>
      <xdr:colOff>466725</xdr:colOff>
      <xdr:row>301</xdr:row>
      <xdr:rowOff>0</xdr:rowOff>
    </xdr:from>
    <xdr:ext cx="57150" cy="180975"/>
    <xdr:sp macro="" textlink="">
      <xdr:nvSpPr>
        <xdr:cNvPr id="4" name="Shap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5322188" y="3694275"/>
          <a:ext cx="47625" cy="171450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466725</xdr:colOff>
      <xdr:row>273</xdr:row>
      <xdr:rowOff>0</xdr:rowOff>
    </xdr:from>
    <xdr:ext cx="57150" cy="1809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5322188" y="3694275"/>
          <a:ext cx="47625" cy="171450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466725</xdr:colOff>
      <xdr:row>273</xdr:row>
      <xdr:rowOff>0</xdr:rowOff>
    </xdr:from>
    <xdr:ext cx="57150" cy="18097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5322188" y="3694275"/>
          <a:ext cx="47625" cy="171450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466725</xdr:colOff>
      <xdr:row>273</xdr:row>
      <xdr:rowOff>0</xdr:rowOff>
    </xdr:from>
    <xdr:ext cx="57150" cy="180975"/>
    <xdr:sp macro="" textlink="">
      <xdr:nvSpPr>
        <xdr:cNvPr id="4" name="Shap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5322188" y="3694275"/>
          <a:ext cx="47625" cy="171450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ala de reuniones Ion">
  <a:themeElements>
    <a:clrScheme name="Sala de reuniones Ion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Sala de reuniones 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Sala de reuniones 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AI1001"/>
  <sheetViews>
    <sheetView tabSelected="1" topLeftCell="G306" zoomScaleNormal="100" workbookViewId="0">
      <selection activeCell="H4" sqref="H4:H308"/>
    </sheetView>
  </sheetViews>
  <sheetFormatPr baseColWidth="10" defaultColWidth="14.42578125" defaultRowHeight="15" customHeight="1"/>
  <cols>
    <col min="1" max="1" width="5.28515625" customWidth="1"/>
    <col min="2" max="2" width="42.85546875" customWidth="1"/>
    <col min="3" max="3" width="45.42578125" customWidth="1"/>
    <col min="4" max="4" width="31.5703125" customWidth="1"/>
    <col min="5" max="6" width="21.140625" customWidth="1"/>
    <col min="7" max="7" width="62.7109375" customWidth="1"/>
    <col min="8" max="8" width="51" customWidth="1"/>
    <col min="9" max="9" width="28.140625" customWidth="1"/>
    <col min="10" max="10" width="55.140625" customWidth="1"/>
    <col min="11" max="11" width="41.7109375" customWidth="1"/>
    <col min="12" max="12" width="22" customWidth="1"/>
    <col min="13" max="13" width="13.5703125" customWidth="1"/>
    <col min="14" max="14" width="20.140625" customWidth="1"/>
    <col min="15" max="15" width="22" customWidth="1"/>
    <col min="16" max="16" width="22.5703125" customWidth="1"/>
    <col min="17" max="17" width="29.5703125" customWidth="1"/>
    <col min="18" max="18" width="18.85546875" customWidth="1"/>
    <col min="19" max="19" width="36.28515625" customWidth="1"/>
    <col min="20" max="20" width="21.42578125" customWidth="1"/>
    <col min="21" max="21" width="30.7109375" customWidth="1"/>
    <col min="22" max="22" width="26.140625" customWidth="1"/>
    <col min="23" max="23" width="29" customWidth="1"/>
    <col min="24" max="24" width="27.140625" customWidth="1"/>
    <col min="25" max="25" width="22.85546875" customWidth="1"/>
    <col min="26" max="26" width="29" customWidth="1"/>
    <col min="27" max="27" width="41.7109375" customWidth="1"/>
    <col min="28" max="29" width="15.28515625" hidden="1" customWidth="1"/>
    <col min="30" max="30" width="12.7109375" hidden="1" customWidth="1"/>
    <col min="31" max="31" width="85.7109375" customWidth="1"/>
    <col min="32" max="32" width="23.28515625" customWidth="1"/>
    <col min="33" max="33" width="23.85546875" customWidth="1"/>
    <col min="34" max="34" width="58.7109375" customWidth="1"/>
    <col min="35" max="35" width="31.5703125" customWidth="1"/>
  </cols>
  <sheetData>
    <row r="2" spans="1:35" ht="29.25" customHeight="1">
      <c r="A2" s="2"/>
      <c r="B2" s="4"/>
      <c r="C2" s="6"/>
      <c r="D2" s="7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342"/>
      <c r="X2" s="343"/>
      <c r="Y2" s="23"/>
      <c r="Z2" s="23"/>
      <c r="AA2" s="25"/>
      <c r="AB2" s="26"/>
      <c r="AC2" s="26"/>
      <c r="AD2" s="27"/>
      <c r="AE2" s="28"/>
      <c r="AF2" s="29"/>
      <c r="AG2" s="29"/>
      <c r="AH2" s="31"/>
      <c r="AI2" s="33"/>
    </row>
    <row r="3" spans="1:35" ht="32.25" customHeight="1" thickBot="1">
      <c r="A3" s="283" t="s">
        <v>50</v>
      </c>
      <c r="B3" s="289" t="s">
        <v>20</v>
      </c>
      <c r="C3" s="289" t="s">
        <v>3935</v>
      </c>
      <c r="D3" s="289" t="s">
        <v>23</v>
      </c>
      <c r="E3" s="289" t="s">
        <v>62</v>
      </c>
      <c r="F3" s="289" t="s">
        <v>63</v>
      </c>
      <c r="G3" s="289" t="s">
        <v>64</v>
      </c>
      <c r="H3" s="289" t="s">
        <v>32</v>
      </c>
      <c r="I3" s="289" t="s">
        <v>33</v>
      </c>
      <c r="J3" s="290" t="s">
        <v>65</v>
      </c>
      <c r="K3" s="290" t="s">
        <v>3926</v>
      </c>
      <c r="L3" s="289" t="s">
        <v>35</v>
      </c>
      <c r="M3" s="289" t="s">
        <v>74</v>
      </c>
      <c r="N3" s="291" t="s">
        <v>56</v>
      </c>
      <c r="O3" s="291" t="s">
        <v>3927</v>
      </c>
      <c r="P3" s="289" t="s">
        <v>75</v>
      </c>
      <c r="Q3" s="291" t="s">
        <v>3931</v>
      </c>
      <c r="R3" s="289" t="s">
        <v>58</v>
      </c>
      <c r="S3" s="291" t="s">
        <v>3930</v>
      </c>
      <c r="T3" s="289" t="s">
        <v>59</v>
      </c>
      <c r="U3" s="291" t="s">
        <v>3928</v>
      </c>
      <c r="V3" s="289" t="s">
        <v>77</v>
      </c>
      <c r="W3" s="291" t="s">
        <v>3929</v>
      </c>
      <c r="X3" s="289" t="s">
        <v>3932</v>
      </c>
      <c r="Y3" s="291" t="s">
        <v>3933</v>
      </c>
      <c r="Z3" s="291" t="s">
        <v>3934</v>
      </c>
      <c r="AA3" s="45" t="s">
        <v>37</v>
      </c>
      <c r="AB3" s="45" t="s">
        <v>38</v>
      </c>
      <c r="AC3" s="45" t="s">
        <v>94</v>
      </c>
      <c r="AD3" s="45" t="s">
        <v>40</v>
      </c>
    </row>
    <row r="4" spans="1:35" ht="19.5" customHeight="1" thickTop="1" thickBot="1">
      <c r="A4" s="283">
        <v>236</v>
      </c>
      <c r="B4" s="297" t="s">
        <v>3019</v>
      </c>
      <c r="C4" s="295" t="e">
        <f t="shared" ref="C4:C67" ca="1" si="0">_xlfn.CONCAT(G4,H4)</f>
        <v>#NAME?</v>
      </c>
      <c r="D4" s="301" t="s">
        <v>2953</v>
      </c>
      <c r="E4" s="303" t="s">
        <v>2953</v>
      </c>
      <c r="F4" s="304" t="s">
        <v>1000</v>
      </c>
      <c r="G4" s="297" t="s">
        <v>923</v>
      </c>
      <c r="H4" s="296" t="s">
        <v>923</v>
      </c>
      <c r="I4" s="286" t="s">
        <v>30</v>
      </c>
      <c r="J4" s="311" t="s">
        <v>216</v>
      </c>
      <c r="K4" s="314" t="s">
        <v>217</v>
      </c>
      <c r="L4" s="317" t="s">
        <v>218</v>
      </c>
      <c r="M4" s="321" t="s">
        <v>91</v>
      </c>
      <c r="N4" s="322" t="s">
        <v>219</v>
      </c>
      <c r="O4" s="325" t="s">
        <v>3024</v>
      </c>
      <c r="P4" s="326" t="s">
        <v>221</v>
      </c>
      <c r="Q4" s="328" t="s">
        <v>3025</v>
      </c>
      <c r="R4" s="312" t="s">
        <v>202</v>
      </c>
      <c r="S4" s="329" t="s">
        <v>3026</v>
      </c>
      <c r="T4" s="289" t="s">
        <v>204</v>
      </c>
      <c r="U4" s="330" t="s">
        <v>3027</v>
      </c>
      <c r="V4" s="320" t="s">
        <v>206</v>
      </c>
      <c r="W4" s="332">
        <v>171012510632</v>
      </c>
      <c r="X4" s="326" t="s">
        <v>91</v>
      </c>
      <c r="Y4" s="327" t="s">
        <v>227</v>
      </c>
      <c r="Z4" s="338" t="s">
        <v>3029</v>
      </c>
      <c r="AA4" s="108"/>
      <c r="AB4" s="108"/>
      <c r="AC4" s="108"/>
      <c r="AD4" s="95" t="s">
        <v>400</v>
      </c>
    </row>
    <row r="5" spans="1:35" ht="27" customHeight="1" thickTop="1" thickBot="1">
      <c r="A5" s="283">
        <v>23</v>
      </c>
      <c r="B5" s="297" t="s">
        <v>627</v>
      </c>
      <c r="C5" s="295" t="str">
        <f t="shared" si="0"/>
        <v>DIRECCIÓN DE BIENESTAR Y ESTÍMULOS A LA JUVENTUDDEPTO. DE SUPERVISIÓN OPERATIVA/</v>
      </c>
      <c r="D5" s="301" t="s">
        <v>641</v>
      </c>
      <c r="E5" s="303" t="s">
        <v>642</v>
      </c>
      <c r="F5" s="306" t="s">
        <v>653</v>
      </c>
      <c r="G5" s="297" t="s">
        <v>25</v>
      </c>
      <c r="H5" s="308" t="s">
        <v>3936</v>
      </c>
      <c r="I5" s="286" t="s">
        <v>87</v>
      </c>
      <c r="J5" s="311" t="s">
        <v>216</v>
      </c>
      <c r="K5" s="314" t="s">
        <v>217</v>
      </c>
      <c r="L5" s="317" t="s">
        <v>218</v>
      </c>
      <c r="M5" s="321" t="s">
        <v>91</v>
      </c>
      <c r="N5" s="322" t="s">
        <v>219</v>
      </c>
      <c r="O5" s="325" t="s">
        <v>662</v>
      </c>
      <c r="P5" s="326" t="s">
        <v>221</v>
      </c>
      <c r="Q5" s="328" t="s">
        <v>665</v>
      </c>
      <c r="R5" s="312" t="s">
        <v>202</v>
      </c>
      <c r="S5" s="329" t="s">
        <v>667</v>
      </c>
      <c r="T5" s="289" t="s">
        <v>204</v>
      </c>
      <c r="U5" s="330" t="s">
        <v>668</v>
      </c>
      <c r="V5" s="320" t="s">
        <v>206</v>
      </c>
      <c r="W5" s="332">
        <v>170812508531</v>
      </c>
      <c r="X5" s="326" t="s">
        <v>91</v>
      </c>
      <c r="Y5" s="327" t="s">
        <v>227</v>
      </c>
      <c r="Z5" s="338" t="s">
        <v>673</v>
      </c>
      <c r="AA5" s="93">
        <v>43164</v>
      </c>
      <c r="AB5" s="107"/>
      <c r="AC5" s="108">
        <v>42796</v>
      </c>
      <c r="AD5" s="95" t="s">
        <v>51</v>
      </c>
    </row>
    <row r="6" spans="1:35" ht="27" customHeight="1" thickTop="1" thickBot="1">
      <c r="A6" s="283">
        <v>24</v>
      </c>
      <c r="B6" s="297" t="s">
        <v>627</v>
      </c>
      <c r="C6" s="295" t="str">
        <f t="shared" si="0"/>
        <v>DIRECCIÓN DE BIENESTAR Y ESTÍMULOS A LA JUVENTUDSUBDIRECCIÓN DE INTEGRACIÓN Y ACTUALIZACIÓN</v>
      </c>
      <c r="D6" s="301" t="s">
        <v>679</v>
      </c>
      <c r="E6" s="303" t="s">
        <v>681</v>
      </c>
      <c r="F6" s="304" t="s">
        <v>683</v>
      </c>
      <c r="G6" s="297" t="s">
        <v>25</v>
      </c>
      <c r="H6" s="296" t="s">
        <v>687</v>
      </c>
      <c r="I6" s="286" t="s">
        <v>87</v>
      </c>
      <c r="J6" s="311" t="s">
        <v>216</v>
      </c>
      <c r="K6" s="314" t="s">
        <v>217</v>
      </c>
      <c r="L6" s="317" t="s">
        <v>218</v>
      </c>
      <c r="M6" s="321" t="s">
        <v>91</v>
      </c>
      <c r="N6" s="322" t="s">
        <v>219</v>
      </c>
      <c r="O6" s="325" t="s">
        <v>692</v>
      </c>
      <c r="P6" s="326" t="s">
        <v>221</v>
      </c>
      <c r="Q6" s="328" t="s">
        <v>694</v>
      </c>
      <c r="R6" s="312" t="s">
        <v>202</v>
      </c>
      <c r="S6" s="329" t="s">
        <v>696</v>
      </c>
      <c r="T6" s="289" t="s">
        <v>204</v>
      </c>
      <c r="U6" s="330" t="s">
        <v>698</v>
      </c>
      <c r="V6" s="320" t="s">
        <v>206</v>
      </c>
      <c r="W6" s="332">
        <v>170812509794</v>
      </c>
      <c r="X6" s="326" t="s">
        <v>91</v>
      </c>
      <c r="Y6" s="327" t="s">
        <v>227</v>
      </c>
      <c r="Z6" s="338" t="s">
        <v>702</v>
      </c>
      <c r="AA6" s="93">
        <v>43164</v>
      </c>
      <c r="AB6" s="108"/>
      <c r="AC6" s="108">
        <v>43161</v>
      </c>
      <c r="AD6" s="95" t="s">
        <v>51</v>
      </c>
    </row>
    <row r="7" spans="1:35" ht="27" customHeight="1" thickTop="1" thickBot="1">
      <c r="A7" s="283">
        <v>91</v>
      </c>
      <c r="B7" s="297" t="s">
        <v>627</v>
      </c>
      <c r="C7" s="295" t="str">
        <f t="shared" si="0"/>
        <v>DIRECCIÓN DE BIENESTAR Y ESTÍMULOS A LA JUVENTUDDEPTO. DE SUPERVISIÓN OPERATIVA</v>
      </c>
      <c r="D7" s="301" t="s">
        <v>1596</v>
      </c>
      <c r="E7" s="303" t="s">
        <v>1597</v>
      </c>
      <c r="F7" s="304" t="s">
        <v>1598</v>
      </c>
      <c r="G7" s="297" t="s">
        <v>25</v>
      </c>
      <c r="H7" s="308" t="s">
        <v>657</v>
      </c>
      <c r="I7" s="286" t="s">
        <v>87</v>
      </c>
      <c r="J7" s="311" t="s">
        <v>216</v>
      </c>
      <c r="K7" s="314" t="s">
        <v>217</v>
      </c>
      <c r="L7" s="317" t="s">
        <v>218</v>
      </c>
      <c r="M7" s="321" t="s">
        <v>91</v>
      </c>
      <c r="N7" s="322" t="s">
        <v>219</v>
      </c>
      <c r="O7" s="325" t="s">
        <v>1603</v>
      </c>
      <c r="P7" s="326" t="s">
        <v>221</v>
      </c>
      <c r="Q7" s="328" t="s">
        <v>1604</v>
      </c>
      <c r="R7" s="312" t="s">
        <v>202</v>
      </c>
      <c r="S7" s="329" t="s">
        <v>1605</v>
      </c>
      <c r="T7" s="289" t="s">
        <v>204</v>
      </c>
      <c r="U7" s="330" t="s">
        <v>1606</v>
      </c>
      <c r="V7" s="320" t="s">
        <v>206</v>
      </c>
      <c r="W7" s="332">
        <v>170812510002</v>
      </c>
      <c r="X7" s="326" t="s">
        <v>91</v>
      </c>
      <c r="Y7" s="327" t="s">
        <v>227</v>
      </c>
      <c r="Z7" s="338" t="s">
        <v>1608</v>
      </c>
      <c r="AA7" s="93"/>
      <c r="AB7" s="108"/>
      <c r="AC7" s="108">
        <v>43181</v>
      </c>
      <c r="AD7" s="95" t="s">
        <v>400</v>
      </c>
    </row>
    <row r="8" spans="1:35" ht="27" customHeight="1" thickTop="1" thickBot="1">
      <c r="A8" s="283">
        <v>299</v>
      </c>
      <c r="B8" s="297" t="s">
        <v>627</v>
      </c>
      <c r="C8" s="295" t="str">
        <f t="shared" si="0"/>
        <v>DIRECCIÓN DE BIENESTAR Y ESTÍMULOS A LA JUVENTUDDEPTO. DE SUPERVISIÓN OPERATIVA</v>
      </c>
      <c r="D8" s="301" t="s">
        <v>3645</v>
      </c>
      <c r="E8" s="303" t="s">
        <v>642</v>
      </c>
      <c r="F8" s="304" t="s">
        <v>3646</v>
      </c>
      <c r="G8" s="297" t="s">
        <v>25</v>
      </c>
      <c r="H8" s="308" t="s">
        <v>657</v>
      </c>
      <c r="I8" s="286" t="s">
        <v>87</v>
      </c>
      <c r="J8" s="311" t="s">
        <v>216</v>
      </c>
      <c r="K8" s="314" t="s">
        <v>217</v>
      </c>
      <c r="L8" s="317" t="s">
        <v>218</v>
      </c>
      <c r="M8" s="321" t="s">
        <v>91</v>
      </c>
      <c r="N8" s="322" t="s">
        <v>219</v>
      </c>
      <c r="O8" s="325" t="s">
        <v>3647</v>
      </c>
      <c r="P8" s="326" t="s">
        <v>221</v>
      </c>
      <c r="Q8" s="328" t="s">
        <v>3648</v>
      </c>
      <c r="R8" s="312" t="s">
        <v>202</v>
      </c>
      <c r="S8" s="329" t="s">
        <v>3649</v>
      </c>
      <c r="T8" s="289" t="s">
        <v>204</v>
      </c>
      <c r="U8" s="330" t="s">
        <v>3650</v>
      </c>
      <c r="V8" s="320" t="s">
        <v>206</v>
      </c>
      <c r="W8" s="332">
        <v>171012510391</v>
      </c>
      <c r="X8" s="326" t="s">
        <v>91</v>
      </c>
      <c r="Y8" s="327" t="s">
        <v>227</v>
      </c>
      <c r="Z8" s="338" t="s">
        <v>1000</v>
      </c>
      <c r="AA8" s="228"/>
      <c r="AB8" s="228"/>
      <c r="AC8" s="229"/>
      <c r="AD8" s="95" t="s">
        <v>51</v>
      </c>
    </row>
    <row r="9" spans="1:35" ht="27" customHeight="1" thickTop="1" thickBot="1">
      <c r="A9" s="283">
        <v>162</v>
      </c>
      <c r="B9" s="297" t="s">
        <v>2194</v>
      </c>
      <c r="C9" s="295" t="str">
        <f t="shared" si="0"/>
        <v>SUBDIRECCIÓN DE SEGUIMIENTO Y ANÁLISISSUBDIRECCIÓN DE SEGUIMIENTO Y ANÁLISIS</v>
      </c>
      <c r="D9" s="301" t="s">
        <v>2195</v>
      </c>
      <c r="E9" s="303" t="s">
        <v>2196</v>
      </c>
      <c r="F9" s="304" t="s">
        <v>1000</v>
      </c>
      <c r="G9" s="297" t="s">
        <v>141</v>
      </c>
      <c r="H9" s="296" t="s">
        <v>141</v>
      </c>
      <c r="I9" s="286" t="s">
        <v>87</v>
      </c>
      <c r="J9" s="311" t="s">
        <v>216</v>
      </c>
      <c r="K9" s="314" t="s">
        <v>217</v>
      </c>
      <c r="L9" s="317" t="s">
        <v>218</v>
      </c>
      <c r="M9" s="321" t="s">
        <v>91</v>
      </c>
      <c r="N9" s="322" t="s">
        <v>219</v>
      </c>
      <c r="O9" s="325" t="s">
        <v>2198</v>
      </c>
      <c r="P9" s="326" t="s">
        <v>221</v>
      </c>
      <c r="Q9" s="328" t="s">
        <v>2199</v>
      </c>
      <c r="R9" s="312" t="s">
        <v>202</v>
      </c>
      <c r="S9" s="329" t="s">
        <v>2200</v>
      </c>
      <c r="T9" s="289" t="s">
        <v>204</v>
      </c>
      <c r="U9" s="330" t="s">
        <v>2201</v>
      </c>
      <c r="V9" s="320" t="s">
        <v>206</v>
      </c>
      <c r="W9" s="332">
        <v>171012510812</v>
      </c>
      <c r="X9" s="326" t="s">
        <v>91</v>
      </c>
      <c r="Y9" s="327" t="s">
        <v>227</v>
      </c>
      <c r="Z9" s="338" t="s">
        <v>2202</v>
      </c>
      <c r="AA9" s="93"/>
      <c r="AB9" s="108"/>
      <c r="AC9" s="108"/>
      <c r="AD9" s="95" t="s">
        <v>51</v>
      </c>
    </row>
    <row r="10" spans="1:35" ht="27" customHeight="1" thickTop="1" thickBot="1">
      <c r="A10" s="283">
        <v>139</v>
      </c>
      <c r="B10" s="297" t="s">
        <v>2013</v>
      </c>
      <c r="C10" s="295" t="str">
        <f t="shared" si="0"/>
        <v>DIRECCIÓN DE BIENESTAR Y ESTÍMULOS A LA JUVENTUDDepto. de Bolsa de Trabajo, Empleo y Capacitación/</v>
      </c>
      <c r="D10" s="301" t="s">
        <v>2015</v>
      </c>
      <c r="E10" s="303" t="s">
        <v>2016</v>
      </c>
      <c r="F10" s="304" t="s">
        <v>1000</v>
      </c>
      <c r="G10" s="297" t="s">
        <v>25</v>
      </c>
      <c r="H10" s="296" t="s">
        <v>3937</v>
      </c>
      <c r="I10" s="286" t="s">
        <v>87</v>
      </c>
      <c r="J10" s="311" t="s">
        <v>216</v>
      </c>
      <c r="K10" s="314" t="s">
        <v>217</v>
      </c>
      <c r="L10" s="317" t="s">
        <v>218</v>
      </c>
      <c r="M10" s="321" t="s">
        <v>91</v>
      </c>
      <c r="N10" s="322" t="s">
        <v>219</v>
      </c>
      <c r="O10" s="325" t="s">
        <v>2018</v>
      </c>
      <c r="P10" s="326" t="s">
        <v>221</v>
      </c>
      <c r="Q10" s="328" t="s">
        <v>2019</v>
      </c>
      <c r="R10" s="312" t="s">
        <v>202</v>
      </c>
      <c r="S10" s="329" t="s">
        <v>2020</v>
      </c>
      <c r="T10" s="289" t="s">
        <v>204</v>
      </c>
      <c r="U10" s="330" t="s">
        <v>2021</v>
      </c>
      <c r="V10" s="320" t="s">
        <v>206</v>
      </c>
      <c r="W10" s="332">
        <v>171012512323</v>
      </c>
      <c r="X10" s="326" t="s">
        <v>91</v>
      </c>
      <c r="Y10" s="327" t="s">
        <v>227</v>
      </c>
      <c r="Z10" s="338" t="s">
        <v>2022</v>
      </c>
      <c r="AA10" s="93"/>
      <c r="AB10" s="108"/>
      <c r="AC10" s="108">
        <v>43183</v>
      </c>
      <c r="AD10" s="95" t="s">
        <v>51</v>
      </c>
    </row>
    <row r="11" spans="1:35" ht="27" customHeight="1" thickTop="1" thickBot="1">
      <c r="A11" s="283">
        <v>99</v>
      </c>
      <c r="B11" s="297" t="s">
        <v>1738</v>
      </c>
      <c r="C11" s="295" t="str">
        <f t="shared" si="0"/>
        <v>DIRECCIÓN DE RECURSOS HUMANOS Y MATERIALESSINDICATO</v>
      </c>
      <c r="D11" s="301" t="s">
        <v>1739</v>
      </c>
      <c r="E11" s="303" t="s">
        <v>1740</v>
      </c>
      <c r="F11" s="304" t="s">
        <v>1000</v>
      </c>
      <c r="G11" s="297" t="s">
        <v>923</v>
      </c>
      <c r="H11" s="296" t="s">
        <v>1729</v>
      </c>
      <c r="I11" s="286" t="s">
        <v>87</v>
      </c>
      <c r="J11" s="311" t="s">
        <v>216</v>
      </c>
      <c r="K11" s="314" t="s">
        <v>217</v>
      </c>
      <c r="L11" s="317" t="s">
        <v>218</v>
      </c>
      <c r="M11" s="321" t="s">
        <v>91</v>
      </c>
      <c r="N11" s="322" t="s">
        <v>219</v>
      </c>
      <c r="O11" s="325" t="s">
        <v>1744</v>
      </c>
      <c r="P11" s="326" t="s">
        <v>221</v>
      </c>
      <c r="Q11" s="328" t="s">
        <v>1746</v>
      </c>
      <c r="R11" s="312" t="s">
        <v>202</v>
      </c>
      <c r="S11" s="329" t="s">
        <v>1749</v>
      </c>
      <c r="T11" s="289" t="s">
        <v>204</v>
      </c>
      <c r="U11" s="330" t="s">
        <v>1750</v>
      </c>
      <c r="V11" s="320" t="s">
        <v>206</v>
      </c>
      <c r="W11" s="332">
        <v>171012510720</v>
      </c>
      <c r="X11" s="326" t="s">
        <v>91</v>
      </c>
      <c r="Y11" s="327" t="s">
        <v>227</v>
      </c>
      <c r="Z11" s="338" t="s">
        <v>1751</v>
      </c>
      <c r="AA11" s="108"/>
      <c r="AB11" s="108"/>
      <c r="AC11" s="108">
        <v>43182</v>
      </c>
      <c r="AD11" s="95" t="s">
        <v>400</v>
      </c>
    </row>
    <row r="12" spans="1:35" ht="27" customHeight="1" thickTop="1" thickBot="1">
      <c r="A12" s="283">
        <v>204</v>
      </c>
      <c r="B12" s="297" t="s">
        <v>2648</v>
      </c>
      <c r="C12" s="295" t="str">
        <f t="shared" si="0"/>
        <v>DIRECCIÓN DE ASUNTOS JURÍDICOSSUBDIRECCIÓN DE LO NORMATIVO Y LO CONSULTIVO</v>
      </c>
      <c r="D12" s="301" t="s">
        <v>2649</v>
      </c>
      <c r="E12" s="303" t="s">
        <v>2650</v>
      </c>
      <c r="F12" s="304" t="s">
        <v>1000</v>
      </c>
      <c r="G12" s="297" t="s">
        <v>381</v>
      </c>
      <c r="H12" s="296" t="s">
        <v>1343</v>
      </c>
      <c r="I12" s="286" t="s">
        <v>383</v>
      </c>
      <c r="J12" s="311" t="s">
        <v>216</v>
      </c>
      <c r="K12" s="314" t="s">
        <v>217</v>
      </c>
      <c r="L12" s="317" t="s">
        <v>218</v>
      </c>
      <c r="M12" s="321" t="s">
        <v>91</v>
      </c>
      <c r="N12" s="322" t="s">
        <v>219</v>
      </c>
      <c r="O12" s="325" t="s">
        <v>2652</v>
      </c>
      <c r="P12" s="326" t="s">
        <v>221</v>
      </c>
      <c r="Q12" s="328" t="s">
        <v>2653</v>
      </c>
      <c r="R12" s="312" t="s">
        <v>202</v>
      </c>
      <c r="S12" s="329" t="s">
        <v>2654</v>
      </c>
      <c r="T12" s="289" t="s">
        <v>204</v>
      </c>
      <c r="U12" s="330" t="s">
        <v>2655</v>
      </c>
      <c r="V12" s="320" t="s">
        <v>206</v>
      </c>
      <c r="W12" s="332">
        <v>171012512273</v>
      </c>
      <c r="X12" s="326" t="s">
        <v>91</v>
      </c>
      <c r="Y12" s="327" t="s">
        <v>227</v>
      </c>
      <c r="Z12" s="338" t="s">
        <v>2656</v>
      </c>
      <c r="AA12" s="93"/>
      <c r="AB12" s="107"/>
      <c r="AC12" s="108"/>
      <c r="AD12" s="95" t="s">
        <v>51</v>
      </c>
    </row>
    <row r="13" spans="1:35" ht="27" customHeight="1" thickTop="1" thickBot="1">
      <c r="A13" s="283">
        <v>169</v>
      </c>
      <c r="B13" s="297" t="s">
        <v>2272</v>
      </c>
      <c r="C13" s="295" t="str">
        <f t="shared" si="0"/>
        <v>DIRECCIÓN DE RECURSOS HUMANOS Y MATERIALESSUBDIRECCIÓN DE PERSONAL</v>
      </c>
      <c r="D13" s="301" t="s">
        <v>2274</v>
      </c>
      <c r="E13" s="303" t="s">
        <v>2275</v>
      </c>
      <c r="F13" s="304" t="s">
        <v>1000</v>
      </c>
      <c r="G13" s="297" t="s">
        <v>923</v>
      </c>
      <c r="H13" s="296" t="s">
        <v>2242</v>
      </c>
      <c r="I13" s="286" t="s">
        <v>87</v>
      </c>
      <c r="J13" s="311" t="s">
        <v>216</v>
      </c>
      <c r="K13" s="314" t="s">
        <v>217</v>
      </c>
      <c r="L13" s="317" t="s">
        <v>218</v>
      </c>
      <c r="M13" s="321" t="s">
        <v>91</v>
      </c>
      <c r="N13" s="322" t="s">
        <v>219</v>
      </c>
      <c r="O13" s="325" t="s">
        <v>2277</v>
      </c>
      <c r="P13" s="326" t="s">
        <v>221</v>
      </c>
      <c r="Q13" s="328" t="s">
        <v>2279</v>
      </c>
      <c r="R13" s="312" t="s">
        <v>202</v>
      </c>
      <c r="S13" s="329" t="s">
        <v>2281</v>
      </c>
      <c r="T13" s="289" t="s">
        <v>204</v>
      </c>
      <c r="U13" s="330" t="s">
        <v>2282</v>
      </c>
      <c r="V13" s="320" t="s">
        <v>206</v>
      </c>
      <c r="W13" s="332">
        <v>171012510636</v>
      </c>
      <c r="X13" s="326" t="s">
        <v>91</v>
      </c>
      <c r="Y13" s="327" t="s">
        <v>227</v>
      </c>
      <c r="Z13" s="338" t="s">
        <v>2283</v>
      </c>
      <c r="AA13" s="108"/>
      <c r="AB13" s="108"/>
      <c r="AC13" s="108"/>
      <c r="AD13" s="95" t="s">
        <v>400</v>
      </c>
    </row>
    <row r="14" spans="1:35" ht="27" customHeight="1" thickTop="1" thickBot="1">
      <c r="A14" s="283">
        <v>174</v>
      </c>
      <c r="B14" s="297" t="s">
        <v>2325</v>
      </c>
      <c r="C14" s="295" t="str">
        <f t="shared" si="0"/>
        <v>DIRECCIÓN DE COMUNICACIÓN SOCIALSUBDIRECCIÓN DE PRENSA Y RELACIONES PÚBLICAS</v>
      </c>
      <c r="D14" s="301" t="s">
        <v>2326</v>
      </c>
      <c r="E14" s="303" t="s">
        <v>2328</v>
      </c>
      <c r="F14" s="304" t="s">
        <v>1000</v>
      </c>
      <c r="G14" s="297" t="s">
        <v>69</v>
      </c>
      <c r="H14" s="296" t="s">
        <v>2330</v>
      </c>
      <c r="I14" s="286" t="s">
        <v>87</v>
      </c>
      <c r="J14" s="311" t="s">
        <v>216</v>
      </c>
      <c r="K14" s="314" t="s">
        <v>217</v>
      </c>
      <c r="L14" s="317" t="s">
        <v>218</v>
      </c>
      <c r="M14" s="321" t="s">
        <v>91</v>
      </c>
      <c r="N14" s="322" t="s">
        <v>219</v>
      </c>
      <c r="O14" s="325" t="s">
        <v>2331</v>
      </c>
      <c r="P14" s="326" t="s">
        <v>221</v>
      </c>
      <c r="Q14" s="328" t="s">
        <v>2332</v>
      </c>
      <c r="R14" s="312" t="s">
        <v>202</v>
      </c>
      <c r="S14" s="329" t="s">
        <v>2333</v>
      </c>
      <c r="T14" s="289" t="s">
        <v>204</v>
      </c>
      <c r="U14" s="330" t="s">
        <v>2334</v>
      </c>
      <c r="V14" s="320" t="s">
        <v>206</v>
      </c>
      <c r="W14" s="332">
        <v>171012500331</v>
      </c>
      <c r="X14" s="326" t="s">
        <v>91</v>
      </c>
      <c r="Y14" s="327" t="s">
        <v>227</v>
      </c>
      <c r="Z14" s="338" t="s">
        <v>2335</v>
      </c>
      <c r="AA14" s="93"/>
      <c r="AB14" s="107"/>
      <c r="AC14" s="108"/>
      <c r="AD14" s="95" t="s">
        <v>51</v>
      </c>
    </row>
    <row r="15" spans="1:35" ht="27" customHeight="1" thickTop="1" thickBot="1">
      <c r="A15" s="283">
        <v>248</v>
      </c>
      <c r="B15" s="297" t="s">
        <v>2325</v>
      </c>
      <c r="C15" s="295" t="str">
        <f t="shared" si="0"/>
        <v>DIRECCIÓN DE COMUNICACIÓN SOCIALSUBDIRECCIÓN DE PRENSA Y RELACIONES PÚBLICAS(DISEÑO)</v>
      </c>
      <c r="D15" s="301" t="s">
        <v>3130</v>
      </c>
      <c r="E15" s="303" t="s">
        <v>3130</v>
      </c>
      <c r="F15" s="304" t="s">
        <v>1000</v>
      </c>
      <c r="G15" s="297" t="s">
        <v>69</v>
      </c>
      <c r="H15" s="296" t="s">
        <v>2232</v>
      </c>
      <c r="I15" s="288" t="s">
        <v>87</v>
      </c>
      <c r="J15" s="311" t="s">
        <v>216</v>
      </c>
      <c r="K15" s="314" t="s">
        <v>217</v>
      </c>
      <c r="L15" s="317" t="s">
        <v>218</v>
      </c>
      <c r="M15" s="321" t="s">
        <v>91</v>
      </c>
      <c r="N15" s="322" t="s">
        <v>219</v>
      </c>
      <c r="O15" s="325" t="s">
        <v>3132</v>
      </c>
      <c r="P15" s="326" t="s">
        <v>221</v>
      </c>
      <c r="Q15" s="328" t="s">
        <v>3133</v>
      </c>
      <c r="R15" s="312" t="s">
        <v>202</v>
      </c>
      <c r="S15" s="329" t="s">
        <v>3134</v>
      </c>
      <c r="T15" s="289" t="s">
        <v>204</v>
      </c>
      <c r="U15" s="330" t="s">
        <v>3135</v>
      </c>
      <c r="V15" s="320" t="s">
        <v>206</v>
      </c>
      <c r="W15" s="332">
        <v>171012500178</v>
      </c>
      <c r="X15" s="326" t="s">
        <v>91</v>
      </c>
      <c r="Y15" s="327" t="s">
        <v>227</v>
      </c>
      <c r="Z15" s="338" t="s">
        <v>3137</v>
      </c>
      <c r="AA15" s="148"/>
      <c r="AB15" s="148"/>
      <c r="AC15" s="148"/>
      <c r="AD15" s="145" t="s">
        <v>51</v>
      </c>
    </row>
    <row r="16" spans="1:35" ht="27" customHeight="1" thickTop="1" thickBot="1">
      <c r="A16" s="283">
        <v>197</v>
      </c>
      <c r="B16" s="297" t="s">
        <v>2579</v>
      </c>
      <c r="C16" s="295" t="str">
        <f t="shared" si="0"/>
        <v>DIRECCIÓN DE FINANZASDIRECCIÓN DE FINANZAS</v>
      </c>
      <c r="D16" s="301" t="s">
        <v>2580</v>
      </c>
      <c r="E16" s="303" t="s">
        <v>2580</v>
      </c>
      <c r="F16" s="304" t="s">
        <v>1000</v>
      </c>
      <c r="G16" s="297" t="s">
        <v>115</v>
      </c>
      <c r="H16" s="296" t="s">
        <v>115</v>
      </c>
      <c r="I16" s="286" t="s">
        <v>30</v>
      </c>
      <c r="J16" s="311" t="s">
        <v>216</v>
      </c>
      <c r="K16" s="314" t="s">
        <v>217</v>
      </c>
      <c r="L16" s="317" t="s">
        <v>218</v>
      </c>
      <c r="M16" s="321" t="s">
        <v>91</v>
      </c>
      <c r="N16" s="322" t="s">
        <v>219</v>
      </c>
      <c r="O16" s="325" t="s">
        <v>2582</v>
      </c>
      <c r="P16" s="326" t="s">
        <v>221</v>
      </c>
      <c r="Q16" s="328" t="s">
        <v>2584</v>
      </c>
      <c r="R16" s="312" t="s">
        <v>202</v>
      </c>
      <c r="S16" s="329" t="s">
        <v>2585</v>
      </c>
      <c r="T16" s="289" t="s">
        <v>204</v>
      </c>
      <c r="U16" s="330" t="s">
        <v>2586</v>
      </c>
      <c r="V16" s="320" t="s">
        <v>206</v>
      </c>
      <c r="W16" s="332">
        <v>171012512351</v>
      </c>
      <c r="X16" s="326" t="s">
        <v>91</v>
      </c>
      <c r="Y16" s="327" t="s">
        <v>227</v>
      </c>
      <c r="Z16" s="338" t="s">
        <v>2587</v>
      </c>
      <c r="AA16" s="93"/>
      <c r="AB16" s="108"/>
      <c r="AC16" s="108"/>
      <c r="AD16" s="95" t="s">
        <v>51</v>
      </c>
    </row>
    <row r="17" spans="1:30" ht="27" customHeight="1" thickTop="1" thickBot="1">
      <c r="A17" s="283">
        <v>3</v>
      </c>
      <c r="B17" s="297" t="s">
        <v>266</v>
      </c>
      <c r="C17" s="295" t="str">
        <f t="shared" si="0"/>
        <v>SUBDIRECCIÓN DE SISTEMASSUBDIRECCIÓN DE SISTEMAS</v>
      </c>
      <c r="D17" s="301" t="s">
        <v>267</v>
      </c>
      <c r="E17" s="303" t="s">
        <v>268</v>
      </c>
      <c r="F17" s="304" t="s">
        <v>269</v>
      </c>
      <c r="G17" s="297" t="s">
        <v>101</v>
      </c>
      <c r="H17" s="296" t="s">
        <v>101</v>
      </c>
      <c r="I17" s="286" t="s">
        <v>87</v>
      </c>
      <c r="J17" s="311" t="s">
        <v>216</v>
      </c>
      <c r="K17" s="314" t="s">
        <v>217</v>
      </c>
      <c r="L17" s="317" t="s">
        <v>218</v>
      </c>
      <c r="M17" s="321" t="s">
        <v>91</v>
      </c>
      <c r="N17" s="322" t="s">
        <v>219</v>
      </c>
      <c r="O17" s="325" t="s">
        <v>271</v>
      </c>
      <c r="P17" s="326" t="s">
        <v>221</v>
      </c>
      <c r="Q17" s="328" t="s">
        <v>272</v>
      </c>
      <c r="R17" s="312" t="s">
        <v>202</v>
      </c>
      <c r="S17" s="329" t="s">
        <v>273</v>
      </c>
      <c r="T17" s="289" t="s">
        <v>204</v>
      </c>
      <c r="U17" s="330" t="s">
        <v>274</v>
      </c>
      <c r="V17" s="320" t="s">
        <v>206</v>
      </c>
      <c r="W17" s="332">
        <v>170812509926</v>
      </c>
      <c r="X17" s="326" t="s">
        <v>91</v>
      </c>
      <c r="Y17" s="327" t="s">
        <v>227</v>
      </c>
      <c r="Z17" s="338" t="s">
        <v>275</v>
      </c>
      <c r="AA17" s="93">
        <v>43164</v>
      </c>
      <c r="AB17" s="163" t="s">
        <v>264</v>
      </c>
      <c r="AC17" s="93">
        <v>43158</v>
      </c>
      <c r="AD17" s="95" t="s">
        <v>51</v>
      </c>
    </row>
    <row r="18" spans="1:30" ht="24" customHeight="1" thickTop="1" thickBot="1">
      <c r="A18" s="283">
        <v>5</v>
      </c>
      <c r="B18" s="297" t="s">
        <v>266</v>
      </c>
      <c r="C18" s="295" t="str">
        <f t="shared" si="0"/>
        <v>SUBDIRECCIÓN DE SISTEMASSUBDIRECCIÓN DE SISTEMAS</v>
      </c>
      <c r="D18" s="301" t="s">
        <v>269</v>
      </c>
      <c r="E18" s="303" t="s">
        <v>326</v>
      </c>
      <c r="F18" s="304" t="s">
        <v>1000</v>
      </c>
      <c r="G18" s="297" t="s">
        <v>101</v>
      </c>
      <c r="H18" s="296" t="s">
        <v>101</v>
      </c>
      <c r="I18" s="286" t="s">
        <v>87</v>
      </c>
      <c r="J18" s="311" t="s">
        <v>216</v>
      </c>
      <c r="K18" s="314" t="s">
        <v>217</v>
      </c>
      <c r="L18" s="317" t="s">
        <v>218</v>
      </c>
      <c r="M18" s="321" t="s">
        <v>91</v>
      </c>
      <c r="N18" s="322" t="s">
        <v>219</v>
      </c>
      <c r="O18" s="325" t="s">
        <v>334</v>
      </c>
      <c r="P18" s="326" t="s">
        <v>221</v>
      </c>
      <c r="Q18" s="328" t="s">
        <v>335</v>
      </c>
      <c r="R18" s="312" t="s">
        <v>202</v>
      </c>
      <c r="S18" s="329" t="s">
        <v>337</v>
      </c>
      <c r="T18" s="289" t="s">
        <v>204</v>
      </c>
      <c r="U18" s="330" t="s">
        <v>340</v>
      </c>
      <c r="V18" s="320" t="s">
        <v>206</v>
      </c>
      <c r="W18" s="332">
        <v>170812509964</v>
      </c>
      <c r="X18" s="326" t="s">
        <v>91</v>
      </c>
      <c r="Y18" s="327" t="s">
        <v>227</v>
      </c>
      <c r="Z18" s="338" t="s">
        <v>345</v>
      </c>
      <c r="AA18" s="93">
        <v>43164</v>
      </c>
      <c r="AB18" s="163" t="s">
        <v>264</v>
      </c>
      <c r="AC18" s="93">
        <v>43158</v>
      </c>
      <c r="AD18" s="95" t="s">
        <v>51</v>
      </c>
    </row>
    <row r="19" spans="1:30" ht="27" customHeight="1" thickTop="1" thickBot="1">
      <c r="A19" s="283">
        <v>9</v>
      </c>
      <c r="B19" s="297" t="s">
        <v>266</v>
      </c>
      <c r="C19" s="295" t="str">
        <f t="shared" si="0"/>
        <v>SUBDIRECCIÓN DE SISTEMASSUBDIRECCIÓN DE SISTEMAS</v>
      </c>
      <c r="D19" s="301" t="s">
        <v>401</v>
      </c>
      <c r="E19" s="303" t="s">
        <v>402</v>
      </c>
      <c r="F19" s="304" t="s">
        <v>248</v>
      </c>
      <c r="G19" s="297" t="s">
        <v>101</v>
      </c>
      <c r="H19" s="296" t="s">
        <v>101</v>
      </c>
      <c r="I19" s="286" t="s">
        <v>87</v>
      </c>
      <c r="J19" s="311" t="s">
        <v>216</v>
      </c>
      <c r="K19" s="314" t="s">
        <v>217</v>
      </c>
      <c r="L19" s="317" t="s">
        <v>218</v>
      </c>
      <c r="M19" s="321" t="s">
        <v>91</v>
      </c>
      <c r="N19" s="322" t="s">
        <v>219</v>
      </c>
      <c r="O19" s="325" t="s">
        <v>410</v>
      </c>
      <c r="P19" s="326" t="s">
        <v>221</v>
      </c>
      <c r="Q19" s="328" t="s">
        <v>411</v>
      </c>
      <c r="R19" s="312" t="s">
        <v>202</v>
      </c>
      <c r="S19" s="329" t="s">
        <v>412</v>
      </c>
      <c r="T19" s="289" t="s">
        <v>204</v>
      </c>
      <c r="U19" s="330" t="s">
        <v>414</v>
      </c>
      <c r="V19" s="320" t="s">
        <v>206</v>
      </c>
      <c r="W19" s="332">
        <v>170812510193</v>
      </c>
      <c r="X19" s="326" t="s">
        <v>91</v>
      </c>
      <c r="Y19" s="327" t="s">
        <v>227</v>
      </c>
      <c r="Z19" s="338" t="s">
        <v>418</v>
      </c>
      <c r="AA19" s="93">
        <v>43164</v>
      </c>
      <c r="AB19" s="163"/>
      <c r="AC19" s="163" t="s">
        <v>422</v>
      </c>
      <c r="AD19" s="95" t="s">
        <v>51</v>
      </c>
    </row>
    <row r="20" spans="1:30" ht="24.75" customHeight="1" thickTop="1" thickBot="1">
      <c r="A20" s="283">
        <v>12</v>
      </c>
      <c r="B20" s="297" t="s">
        <v>266</v>
      </c>
      <c r="C20" s="295" t="str">
        <f t="shared" si="0"/>
        <v>SUBDIRECCIÓN DE SISTEMASSUBDIRECCIÓN DE SISTEMAS</v>
      </c>
      <c r="D20" s="301" t="s">
        <v>439</v>
      </c>
      <c r="E20" s="303" t="s">
        <v>440</v>
      </c>
      <c r="F20" s="304" t="s">
        <v>1000</v>
      </c>
      <c r="G20" s="297" t="s">
        <v>101</v>
      </c>
      <c r="H20" s="296" t="s">
        <v>101</v>
      </c>
      <c r="I20" s="286" t="s">
        <v>87</v>
      </c>
      <c r="J20" s="311" t="s">
        <v>216</v>
      </c>
      <c r="K20" s="314" t="s">
        <v>217</v>
      </c>
      <c r="L20" s="317" t="s">
        <v>218</v>
      </c>
      <c r="M20" s="321" t="s">
        <v>91</v>
      </c>
      <c r="N20" s="322" t="s">
        <v>219</v>
      </c>
      <c r="O20" s="325" t="s">
        <v>442</v>
      </c>
      <c r="P20" s="326" t="s">
        <v>221</v>
      </c>
      <c r="Q20" s="328" t="s">
        <v>443</v>
      </c>
      <c r="R20" s="312" t="s">
        <v>202</v>
      </c>
      <c r="S20" s="329" t="s">
        <v>444</v>
      </c>
      <c r="T20" s="289" t="s">
        <v>204</v>
      </c>
      <c r="U20" s="330" t="s">
        <v>445</v>
      </c>
      <c r="V20" s="320" t="s">
        <v>206</v>
      </c>
      <c r="W20" s="332">
        <v>170812509976</v>
      </c>
      <c r="X20" s="326" t="s">
        <v>91</v>
      </c>
      <c r="Y20" s="327" t="s">
        <v>227</v>
      </c>
      <c r="Z20" s="338" t="s">
        <v>448</v>
      </c>
      <c r="AA20" s="108">
        <v>43164</v>
      </c>
      <c r="AB20" s="163"/>
      <c r="AC20" s="163" t="s">
        <v>422</v>
      </c>
      <c r="AD20" s="95" t="s">
        <v>51</v>
      </c>
    </row>
    <row r="21" spans="1:30" ht="24.75" customHeight="1" thickTop="1" thickBot="1">
      <c r="A21" s="283">
        <v>120</v>
      </c>
      <c r="B21" s="297" t="s">
        <v>266</v>
      </c>
      <c r="C21" s="295" t="str">
        <f t="shared" si="0"/>
        <v>SUBDIRECCIÓN DE SISTEMASSUBDIRECCIÓN DE SISTEMAS</v>
      </c>
      <c r="D21" s="301" t="s">
        <v>1138</v>
      </c>
      <c r="E21" s="303" t="s">
        <v>1138</v>
      </c>
      <c r="F21" s="304" t="s">
        <v>1000</v>
      </c>
      <c r="G21" s="297" t="s">
        <v>101</v>
      </c>
      <c r="H21" s="296" t="s">
        <v>101</v>
      </c>
      <c r="I21" s="286" t="s">
        <v>87</v>
      </c>
      <c r="J21" s="311" t="s">
        <v>216</v>
      </c>
      <c r="K21" s="314" t="s">
        <v>217</v>
      </c>
      <c r="L21" s="317" t="s">
        <v>218</v>
      </c>
      <c r="M21" s="321" t="s">
        <v>91</v>
      </c>
      <c r="N21" s="322" t="s">
        <v>219</v>
      </c>
      <c r="O21" s="325" t="s">
        <v>1879</v>
      </c>
      <c r="P21" s="326" t="s">
        <v>221</v>
      </c>
      <c r="Q21" s="328" t="s">
        <v>1880</v>
      </c>
      <c r="R21" s="312" t="s">
        <v>202</v>
      </c>
      <c r="S21" s="329" t="s">
        <v>1881</v>
      </c>
      <c r="T21" s="289" t="s">
        <v>204</v>
      </c>
      <c r="U21" s="330" t="s">
        <v>1882</v>
      </c>
      <c r="V21" s="320" t="s">
        <v>206</v>
      </c>
      <c r="W21" s="332">
        <v>170812510118</v>
      </c>
      <c r="X21" s="326" t="s">
        <v>91</v>
      </c>
      <c r="Y21" s="327" t="s">
        <v>227</v>
      </c>
      <c r="Z21" s="338" t="s">
        <v>1883</v>
      </c>
      <c r="AA21" s="108"/>
      <c r="AB21" s="108"/>
      <c r="AC21" s="108">
        <v>43183</v>
      </c>
      <c r="AD21" s="95" t="s">
        <v>51</v>
      </c>
    </row>
    <row r="22" spans="1:30" ht="27" customHeight="1" thickTop="1" thickBot="1">
      <c r="A22" s="283">
        <v>263</v>
      </c>
      <c r="B22" s="297" t="s">
        <v>266</v>
      </c>
      <c r="C22" s="295" t="str">
        <f t="shared" si="0"/>
        <v>SUBDIRECCIÓN DE SISTEMASSUBDIRECCIÓN DE SISTEMAS</v>
      </c>
      <c r="D22" s="301" t="s">
        <v>3276</v>
      </c>
      <c r="E22" s="303" t="s">
        <v>3277</v>
      </c>
      <c r="F22" s="304" t="s">
        <v>1000</v>
      </c>
      <c r="G22" s="297" t="s">
        <v>101</v>
      </c>
      <c r="H22" s="296" t="s">
        <v>101</v>
      </c>
      <c r="I22" s="286" t="s">
        <v>1000</v>
      </c>
      <c r="J22" s="311" t="s">
        <v>216</v>
      </c>
      <c r="K22" s="314" t="s">
        <v>217</v>
      </c>
      <c r="L22" s="317" t="s">
        <v>218</v>
      </c>
      <c r="M22" s="321" t="s">
        <v>91</v>
      </c>
      <c r="N22" s="322" t="s">
        <v>219</v>
      </c>
      <c r="O22" s="325" t="s">
        <v>3278</v>
      </c>
      <c r="P22" s="326" t="s">
        <v>221</v>
      </c>
      <c r="Q22" s="328" t="s">
        <v>3279</v>
      </c>
      <c r="R22" s="312" t="s">
        <v>202</v>
      </c>
      <c r="S22" s="329" t="s">
        <v>3280</v>
      </c>
      <c r="T22" s="289" t="s">
        <v>204</v>
      </c>
      <c r="U22" s="330" t="s">
        <v>3284</v>
      </c>
      <c r="V22" s="320" t="s">
        <v>206</v>
      </c>
      <c r="W22" s="332">
        <v>171012510670</v>
      </c>
      <c r="X22" s="326" t="s">
        <v>91</v>
      </c>
      <c r="Y22" s="327" t="s">
        <v>227</v>
      </c>
      <c r="Z22" s="338" t="s">
        <v>3286</v>
      </c>
      <c r="AA22" s="93"/>
      <c r="AB22" s="94"/>
      <c r="AC22" s="93"/>
      <c r="AD22" s="95" t="s">
        <v>51</v>
      </c>
    </row>
    <row r="23" spans="1:30" ht="27" customHeight="1" thickTop="1" thickBot="1">
      <c r="A23" s="283">
        <v>276</v>
      </c>
      <c r="B23" s="297" t="s">
        <v>266</v>
      </c>
      <c r="C23" s="295" t="str">
        <f t="shared" si="0"/>
        <v>SUBDIRECCIÓN DE SISTEMASDEPTO. DE SOPORTE TÉCNICO</v>
      </c>
      <c r="D23" s="301" t="s">
        <v>3413</v>
      </c>
      <c r="E23" s="303"/>
      <c r="F23" s="304" t="s">
        <v>1000</v>
      </c>
      <c r="G23" s="297" t="s">
        <v>101</v>
      </c>
      <c r="H23" s="296" t="s">
        <v>109</v>
      </c>
      <c r="I23" s="286" t="s">
        <v>87</v>
      </c>
      <c r="J23" s="311" t="s">
        <v>216</v>
      </c>
      <c r="K23" s="314" t="s">
        <v>217</v>
      </c>
      <c r="L23" s="317" t="s">
        <v>218</v>
      </c>
      <c r="M23" s="321" t="s">
        <v>91</v>
      </c>
      <c r="N23" s="322" t="s">
        <v>219</v>
      </c>
      <c r="O23" s="325" t="s">
        <v>3415</v>
      </c>
      <c r="P23" s="326" t="s">
        <v>221</v>
      </c>
      <c r="Q23" s="328" t="s">
        <v>3416</v>
      </c>
      <c r="R23" s="312" t="s">
        <v>202</v>
      </c>
      <c r="S23" s="329" t="s">
        <v>3417</v>
      </c>
      <c r="T23" s="289" t="s">
        <v>204</v>
      </c>
      <c r="U23" s="330" t="s">
        <v>3418</v>
      </c>
      <c r="V23" s="320" t="s">
        <v>206</v>
      </c>
      <c r="W23" s="332">
        <v>170912504541</v>
      </c>
      <c r="X23" s="326" t="s">
        <v>91</v>
      </c>
      <c r="Y23" s="327" t="s">
        <v>227</v>
      </c>
      <c r="Z23" s="338" t="s">
        <v>3419</v>
      </c>
      <c r="AA23" s="93"/>
      <c r="AB23" s="94"/>
      <c r="AC23" s="93"/>
      <c r="AD23" s="95" t="s">
        <v>51</v>
      </c>
    </row>
    <row r="24" spans="1:30" ht="27" customHeight="1" thickTop="1" thickBot="1">
      <c r="A24" s="283">
        <v>286</v>
      </c>
      <c r="B24" s="297" t="s">
        <v>266</v>
      </c>
      <c r="C24" s="295" t="str">
        <f t="shared" si="0"/>
        <v>SUBDIRECCIÓN DE SISTEMASSUBDIRECCIÓN DE SISTEMAS</v>
      </c>
      <c r="D24" s="301" t="s">
        <v>3519</v>
      </c>
      <c r="E24" s="303" t="s">
        <v>3520</v>
      </c>
      <c r="F24" s="304" t="s">
        <v>1000</v>
      </c>
      <c r="G24" s="297" t="s">
        <v>101</v>
      </c>
      <c r="H24" s="296" t="s">
        <v>101</v>
      </c>
      <c r="I24" s="286" t="s">
        <v>87</v>
      </c>
      <c r="J24" s="311" t="s">
        <v>216</v>
      </c>
      <c r="K24" s="314" t="s">
        <v>217</v>
      </c>
      <c r="L24" s="317" t="s">
        <v>218</v>
      </c>
      <c r="M24" s="321" t="s">
        <v>91</v>
      </c>
      <c r="N24" s="322" t="s">
        <v>219</v>
      </c>
      <c r="O24" s="325" t="s">
        <v>3522</v>
      </c>
      <c r="P24" s="326" t="s">
        <v>221</v>
      </c>
      <c r="Q24" s="328" t="s">
        <v>3523</v>
      </c>
      <c r="R24" s="312" t="s">
        <v>202</v>
      </c>
      <c r="S24" s="329" t="s">
        <v>3524</v>
      </c>
      <c r="T24" s="289" t="s">
        <v>204</v>
      </c>
      <c r="U24" s="330" t="s">
        <v>3525</v>
      </c>
      <c r="V24" s="320" t="s">
        <v>206</v>
      </c>
      <c r="W24" s="332">
        <v>171012510752</v>
      </c>
      <c r="X24" s="326" t="s">
        <v>91</v>
      </c>
      <c r="Y24" s="327" t="s">
        <v>227</v>
      </c>
      <c r="Z24" s="338" t="s">
        <v>3526</v>
      </c>
      <c r="AA24" s="226"/>
      <c r="AB24" s="226"/>
      <c r="AC24" s="227"/>
      <c r="AD24" s="95" t="s">
        <v>51</v>
      </c>
    </row>
    <row r="25" spans="1:30" ht="27" customHeight="1" thickTop="1" thickBot="1">
      <c r="A25" s="283">
        <v>166</v>
      </c>
      <c r="B25" s="297" t="s">
        <v>2238</v>
      </c>
      <c r="C25" s="295" t="str">
        <f t="shared" si="0"/>
        <v>DIRECCIÓN DE RECURSOS HUMANOS Y MATERIALESSUBDIRECCIÓN DE PERSONAL</v>
      </c>
      <c r="D25" s="301" t="s">
        <v>2239</v>
      </c>
      <c r="E25" s="303" t="s">
        <v>2240</v>
      </c>
      <c r="F25" s="304" t="s">
        <v>1000</v>
      </c>
      <c r="G25" s="297" t="s">
        <v>923</v>
      </c>
      <c r="H25" s="296" t="s">
        <v>2242</v>
      </c>
      <c r="I25" s="286" t="s">
        <v>87</v>
      </c>
      <c r="J25" s="311" t="s">
        <v>216</v>
      </c>
      <c r="K25" s="314" t="s">
        <v>217</v>
      </c>
      <c r="L25" s="317" t="s">
        <v>218</v>
      </c>
      <c r="M25" s="321" t="s">
        <v>91</v>
      </c>
      <c r="N25" s="322" t="s">
        <v>219</v>
      </c>
      <c r="O25" s="325" t="s">
        <v>2245</v>
      </c>
      <c r="P25" s="326" t="s">
        <v>221</v>
      </c>
      <c r="Q25" s="328" t="s">
        <v>2246</v>
      </c>
      <c r="R25" s="312" t="s">
        <v>202</v>
      </c>
      <c r="S25" s="329" t="s">
        <v>2247</v>
      </c>
      <c r="T25" s="289" t="s">
        <v>204</v>
      </c>
      <c r="U25" s="330" t="s">
        <v>2248</v>
      </c>
      <c r="V25" s="320" t="s">
        <v>206</v>
      </c>
      <c r="W25" s="332">
        <v>171012500043</v>
      </c>
      <c r="X25" s="326" t="s">
        <v>91</v>
      </c>
      <c r="Y25" s="327" t="s">
        <v>227</v>
      </c>
      <c r="Z25" s="338" t="s">
        <v>2249</v>
      </c>
      <c r="AA25" s="93"/>
      <c r="AB25" s="94"/>
      <c r="AC25" s="93"/>
      <c r="AD25" s="95" t="s">
        <v>51</v>
      </c>
    </row>
    <row r="26" spans="1:30" ht="25.5" customHeight="1" thickTop="1" thickBot="1">
      <c r="A26" s="283">
        <v>226</v>
      </c>
      <c r="B26" s="297" t="s">
        <v>2238</v>
      </c>
      <c r="C26" s="295" t="str">
        <f t="shared" si="0"/>
        <v>DIRECCIÓN DE RECURSOS HUMANOS Y MATERIALESDEPTO. DE NÓMINAS</v>
      </c>
      <c r="D26" s="301" t="s">
        <v>2869</v>
      </c>
      <c r="E26" s="303" t="s">
        <v>2870</v>
      </c>
      <c r="F26" s="304" t="s">
        <v>1000</v>
      </c>
      <c r="G26" s="297" t="s">
        <v>923</v>
      </c>
      <c r="H26" s="296" t="s">
        <v>2872</v>
      </c>
      <c r="I26" s="286" t="s">
        <v>87</v>
      </c>
      <c r="J26" s="311" t="s">
        <v>216</v>
      </c>
      <c r="K26" s="314" t="s">
        <v>217</v>
      </c>
      <c r="L26" s="317" t="s">
        <v>218</v>
      </c>
      <c r="M26" s="321" t="s">
        <v>91</v>
      </c>
      <c r="N26" s="322" t="s">
        <v>219</v>
      </c>
      <c r="O26" s="325" t="s">
        <v>2873</v>
      </c>
      <c r="P26" s="326" t="s">
        <v>221</v>
      </c>
      <c r="Q26" s="328" t="s">
        <v>2874</v>
      </c>
      <c r="R26" s="312" t="s">
        <v>202</v>
      </c>
      <c r="S26" s="329" t="s">
        <v>2875</v>
      </c>
      <c r="T26" s="289" t="s">
        <v>204</v>
      </c>
      <c r="U26" s="330" t="s">
        <v>2876</v>
      </c>
      <c r="V26" s="320" t="s">
        <v>206</v>
      </c>
      <c r="W26" s="332">
        <v>171012500435</v>
      </c>
      <c r="X26" s="326" t="s">
        <v>91</v>
      </c>
      <c r="Y26" s="327" t="s">
        <v>227</v>
      </c>
      <c r="Z26" s="338" t="s">
        <v>2878</v>
      </c>
      <c r="AA26" s="93"/>
      <c r="AB26" s="94"/>
      <c r="AC26" s="93"/>
      <c r="AD26" s="95" t="s">
        <v>51</v>
      </c>
    </row>
    <row r="27" spans="1:30" ht="25.5" customHeight="1" thickTop="1" thickBot="1">
      <c r="A27" s="283">
        <v>289</v>
      </c>
      <c r="B27" s="297" t="s">
        <v>2238</v>
      </c>
      <c r="C27" s="295" t="str">
        <f t="shared" si="0"/>
        <v>DIRECCIÓN DE RECURSOS HUMANOS Y MATERIALESSUBDIRECCIÓN DE PERSONAL</v>
      </c>
      <c r="D27" s="301" t="s">
        <v>3547</v>
      </c>
      <c r="E27" s="303" t="s">
        <v>3547</v>
      </c>
      <c r="F27" s="304" t="s">
        <v>1000</v>
      </c>
      <c r="G27" s="297" t="s">
        <v>923</v>
      </c>
      <c r="H27" s="296" t="s">
        <v>2242</v>
      </c>
      <c r="I27" s="286" t="s">
        <v>87</v>
      </c>
      <c r="J27" s="311" t="s">
        <v>216</v>
      </c>
      <c r="K27" s="314" t="s">
        <v>217</v>
      </c>
      <c r="L27" s="317" t="s">
        <v>218</v>
      </c>
      <c r="M27" s="321" t="s">
        <v>91</v>
      </c>
      <c r="N27" s="322" t="s">
        <v>219</v>
      </c>
      <c r="O27" s="325" t="s">
        <v>3549</v>
      </c>
      <c r="P27" s="326" t="s">
        <v>221</v>
      </c>
      <c r="Q27" s="328" t="s">
        <v>3550</v>
      </c>
      <c r="R27" s="312" t="s">
        <v>202</v>
      </c>
      <c r="S27" s="329" t="s">
        <v>3551</v>
      </c>
      <c r="T27" s="289" t="s">
        <v>204</v>
      </c>
      <c r="U27" s="330" t="s">
        <v>3552</v>
      </c>
      <c r="V27" s="320" t="s">
        <v>206</v>
      </c>
      <c r="W27" s="332">
        <v>171012510634</v>
      </c>
      <c r="X27" s="326" t="s">
        <v>91</v>
      </c>
      <c r="Y27" s="327" t="s">
        <v>227</v>
      </c>
      <c r="Z27" s="338" t="s">
        <v>3553</v>
      </c>
      <c r="AA27" s="226"/>
      <c r="AB27" s="226"/>
      <c r="AC27" s="227"/>
      <c r="AD27" s="95" t="s">
        <v>51</v>
      </c>
    </row>
    <row r="28" spans="1:30" ht="23.25" customHeight="1" thickTop="1" thickBot="1">
      <c r="A28" s="283">
        <v>228</v>
      </c>
      <c r="B28" s="297" t="s">
        <v>2890</v>
      </c>
      <c r="C28" s="295" t="str">
        <f t="shared" si="0"/>
        <v>DIRECCIÓN DE RECURSOS HUMANOS Y MATERIALESDEPTO. DE NÓMINAS</v>
      </c>
      <c r="D28" s="301" t="s">
        <v>1035</v>
      </c>
      <c r="E28" s="303" t="s">
        <v>1035</v>
      </c>
      <c r="F28" s="304" t="s">
        <v>1000</v>
      </c>
      <c r="G28" s="297" t="s">
        <v>923</v>
      </c>
      <c r="H28" s="296" t="s">
        <v>2872</v>
      </c>
      <c r="I28" s="286" t="s">
        <v>87</v>
      </c>
      <c r="J28" s="311" t="s">
        <v>216</v>
      </c>
      <c r="K28" s="314" t="s">
        <v>217</v>
      </c>
      <c r="L28" s="317" t="s">
        <v>218</v>
      </c>
      <c r="M28" s="321" t="s">
        <v>91</v>
      </c>
      <c r="N28" s="322" t="s">
        <v>219</v>
      </c>
      <c r="O28" s="325" t="s">
        <v>2892</v>
      </c>
      <c r="P28" s="326" t="s">
        <v>221</v>
      </c>
      <c r="Q28" s="328" t="s">
        <v>2893</v>
      </c>
      <c r="R28" s="312" t="s">
        <v>202</v>
      </c>
      <c r="S28" s="329" t="s">
        <v>2894</v>
      </c>
      <c r="T28" s="289" t="s">
        <v>204</v>
      </c>
      <c r="U28" s="330" t="s">
        <v>2895</v>
      </c>
      <c r="V28" s="320" t="s">
        <v>206</v>
      </c>
      <c r="W28" s="332">
        <v>171012510830</v>
      </c>
      <c r="X28" s="326" t="s">
        <v>91</v>
      </c>
      <c r="Y28" s="327" t="s">
        <v>227</v>
      </c>
      <c r="Z28" s="338" t="s">
        <v>2896</v>
      </c>
      <c r="AA28" s="93"/>
      <c r="AB28" s="94"/>
      <c r="AC28" s="93"/>
      <c r="AD28" s="95" t="s">
        <v>51</v>
      </c>
    </row>
    <row r="29" spans="1:30" ht="24" customHeight="1" thickTop="1" thickBot="1">
      <c r="A29" s="283">
        <v>38</v>
      </c>
      <c r="B29" s="297" t="s">
        <v>1028</v>
      </c>
      <c r="C29" s="295" t="str">
        <f t="shared" si="0"/>
        <v>DIRECCIÓN DE COORDINACIÓN SECTORIAL Y REGIONALOFICINA RUTH</v>
      </c>
      <c r="D29" s="301" t="s">
        <v>1034</v>
      </c>
      <c r="E29" s="303" t="s">
        <v>1035</v>
      </c>
      <c r="F29" s="304" t="s">
        <v>1000</v>
      </c>
      <c r="G29" s="297" t="s">
        <v>836</v>
      </c>
      <c r="H29" s="296" t="s">
        <v>975</v>
      </c>
      <c r="I29" s="288" t="s">
        <v>87</v>
      </c>
      <c r="J29" s="311" t="s">
        <v>216</v>
      </c>
      <c r="K29" s="314" t="s">
        <v>217</v>
      </c>
      <c r="L29" s="317" t="s">
        <v>218</v>
      </c>
      <c r="M29" s="321" t="s">
        <v>91</v>
      </c>
      <c r="N29" s="322" t="s">
        <v>219</v>
      </c>
      <c r="O29" s="325" t="s">
        <v>1037</v>
      </c>
      <c r="P29" s="326" t="s">
        <v>221</v>
      </c>
      <c r="Q29" s="328" t="s">
        <v>1038</v>
      </c>
      <c r="R29" s="312" t="s">
        <v>202</v>
      </c>
      <c r="S29" s="329" t="s">
        <v>1039</v>
      </c>
      <c r="T29" s="289" t="s">
        <v>204</v>
      </c>
      <c r="U29" s="330" t="s">
        <v>1040</v>
      </c>
      <c r="V29" s="320" t="s">
        <v>206</v>
      </c>
      <c r="W29" s="332">
        <v>170812509680</v>
      </c>
      <c r="X29" s="326" t="s">
        <v>91</v>
      </c>
      <c r="Y29" s="327" t="s">
        <v>227</v>
      </c>
      <c r="Z29" s="338" t="s">
        <v>1041</v>
      </c>
      <c r="AA29" s="148"/>
      <c r="AB29" s="148"/>
      <c r="AC29" s="148">
        <v>43167</v>
      </c>
      <c r="AD29" s="145" t="s">
        <v>51</v>
      </c>
    </row>
    <row r="30" spans="1:30" ht="27" customHeight="1" thickTop="1" thickBot="1">
      <c r="A30" s="283">
        <v>233</v>
      </c>
      <c r="B30" s="297" t="s">
        <v>2950</v>
      </c>
      <c r="C30" s="295" t="str">
        <f t="shared" si="0"/>
        <v>DIRECCIÓN DE FINANZASDepto. de Presupuesto</v>
      </c>
      <c r="D30" s="301" t="s">
        <v>2952</v>
      </c>
      <c r="E30" s="303" t="s">
        <v>2953</v>
      </c>
      <c r="F30" s="304" t="s">
        <v>1000</v>
      </c>
      <c r="G30" s="297" t="s">
        <v>115</v>
      </c>
      <c r="H30" s="296" t="s">
        <v>1187</v>
      </c>
      <c r="I30" s="286" t="s">
        <v>30</v>
      </c>
      <c r="J30" s="311" t="s">
        <v>216</v>
      </c>
      <c r="K30" s="314" t="s">
        <v>217</v>
      </c>
      <c r="L30" s="317" t="s">
        <v>218</v>
      </c>
      <c r="M30" s="321" t="s">
        <v>91</v>
      </c>
      <c r="N30" s="322" t="s">
        <v>219</v>
      </c>
      <c r="O30" s="325" t="s">
        <v>2962</v>
      </c>
      <c r="P30" s="326" t="s">
        <v>221</v>
      </c>
      <c r="Q30" s="328" t="s">
        <v>2965</v>
      </c>
      <c r="R30" s="311" t="s">
        <v>202</v>
      </c>
      <c r="S30" s="329" t="s">
        <v>2966</v>
      </c>
      <c r="T30" s="290" t="s">
        <v>204</v>
      </c>
      <c r="U30" s="330" t="s">
        <v>2967</v>
      </c>
      <c r="V30" s="320" t="s">
        <v>206</v>
      </c>
      <c r="W30" s="332">
        <v>171012512204</v>
      </c>
      <c r="X30" s="334" t="s">
        <v>91</v>
      </c>
      <c r="Y30" s="336" t="s">
        <v>227</v>
      </c>
      <c r="Z30" s="338" t="s">
        <v>2976</v>
      </c>
      <c r="AA30" s="223"/>
      <c r="AB30" s="223"/>
      <c r="AC30" s="223"/>
      <c r="AD30" s="223" t="s">
        <v>51</v>
      </c>
    </row>
    <row r="31" spans="1:30" ht="27" customHeight="1" thickTop="1" thickBot="1">
      <c r="A31" s="283">
        <v>6</v>
      </c>
      <c r="B31" s="297" t="s">
        <v>352</v>
      </c>
      <c r="C31" s="295" t="str">
        <f t="shared" si="0"/>
        <v>SUBDIRECCIÓN DE SISTEMASSUBDIRECCIÓN DE SISTEMAS</v>
      </c>
      <c r="D31" s="301" t="s">
        <v>355</v>
      </c>
      <c r="E31" s="303" t="s">
        <v>357</v>
      </c>
      <c r="F31" s="304" t="s">
        <v>359</v>
      </c>
      <c r="G31" s="297" t="s">
        <v>101</v>
      </c>
      <c r="H31" s="296" t="s">
        <v>101</v>
      </c>
      <c r="I31" s="286" t="s">
        <v>87</v>
      </c>
      <c r="J31" s="311" t="s">
        <v>216</v>
      </c>
      <c r="K31" s="314" t="s">
        <v>217</v>
      </c>
      <c r="L31" s="317" t="s">
        <v>218</v>
      </c>
      <c r="M31" s="321" t="s">
        <v>91</v>
      </c>
      <c r="N31" s="322" t="s">
        <v>219</v>
      </c>
      <c r="O31" s="325" t="s">
        <v>364</v>
      </c>
      <c r="P31" s="326" t="s">
        <v>221</v>
      </c>
      <c r="Q31" s="328" t="s">
        <v>365</v>
      </c>
      <c r="R31" s="312" t="s">
        <v>202</v>
      </c>
      <c r="S31" s="329" t="s">
        <v>366</v>
      </c>
      <c r="T31" s="289" t="s">
        <v>204</v>
      </c>
      <c r="U31" s="330" t="s">
        <v>367</v>
      </c>
      <c r="V31" s="320" t="s">
        <v>206</v>
      </c>
      <c r="W31" s="332">
        <v>170812510194</v>
      </c>
      <c r="X31" s="326" t="s">
        <v>91</v>
      </c>
      <c r="Y31" s="327" t="s">
        <v>227</v>
      </c>
      <c r="Z31" s="338" t="s">
        <v>368</v>
      </c>
      <c r="AA31" s="93">
        <v>43164</v>
      </c>
      <c r="AB31" s="163" t="s">
        <v>264</v>
      </c>
      <c r="AC31" s="93">
        <v>43158</v>
      </c>
      <c r="AD31" s="95" t="s">
        <v>51</v>
      </c>
    </row>
    <row r="32" spans="1:30" ht="27" customHeight="1" thickTop="1" thickBot="1">
      <c r="A32" s="283">
        <v>87</v>
      </c>
      <c r="B32" s="297" t="s">
        <v>1535</v>
      </c>
      <c r="C32" s="295" t="str">
        <f t="shared" si="0"/>
        <v>SUBDIRECCIÓN DE SEGUIMIENTO Y ANÁLISISSUBDIRECCIÓN DE SEGUIMIENTO Y ANÁLISIS</v>
      </c>
      <c r="D32" s="301" t="s">
        <v>1536</v>
      </c>
      <c r="E32" s="303" t="s">
        <v>1536</v>
      </c>
      <c r="F32" s="304" t="s">
        <v>1000</v>
      </c>
      <c r="G32" s="297" t="s">
        <v>141</v>
      </c>
      <c r="H32" s="296" t="s">
        <v>141</v>
      </c>
      <c r="I32" s="288" t="s">
        <v>87</v>
      </c>
      <c r="J32" s="311" t="s">
        <v>216</v>
      </c>
      <c r="K32" s="314" t="s">
        <v>217</v>
      </c>
      <c r="L32" s="317" t="s">
        <v>218</v>
      </c>
      <c r="M32" s="321" t="s">
        <v>91</v>
      </c>
      <c r="N32" s="322" t="s">
        <v>219</v>
      </c>
      <c r="O32" s="325" t="s">
        <v>1540</v>
      </c>
      <c r="P32" s="326" t="s">
        <v>221</v>
      </c>
      <c r="Q32" s="328" t="s">
        <v>1541</v>
      </c>
      <c r="R32" s="312" t="s">
        <v>202</v>
      </c>
      <c r="S32" s="329" t="s">
        <v>1542</v>
      </c>
      <c r="T32" s="289" t="s">
        <v>204</v>
      </c>
      <c r="U32" s="330" t="s">
        <v>1543</v>
      </c>
      <c r="V32" s="320" t="s">
        <v>206</v>
      </c>
      <c r="W32" s="332">
        <v>170812509170</v>
      </c>
      <c r="X32" s="326" t="s">
        <v>91</v>
      </c>
      <c r="Y32" s="327" t="s">
        <v>227</v>
      </c>
      <c r="Z32" s="338" t="s">
        <v>1544</v>
      </c>
      <c r="AA32" s="148"/>
      <c r="AB32" s="148"/>
      <c r="AC32" s="148">
        <v>43181</v>
      </c>
      <c r="AD32" s="145" t="s">
        <v>51</v>
      </c>
    </row>
    <row r="33" spans="1:30" ht="27" customHeight="1" thickTop="1" thickBot="1">
      <c r="A33" s="283">
        <v>267</v>
      </c>
      <c r="B33" s="297" t="s">
        <v>3321</v>
      </c>
      <c r="C33" s="295" t="str">
        <f t="shared" si="0"/>
        <v>DIRECCIÓN DE FINANZASDIRECCIÓN DE FINANZAS</v>
      </c>
      <c r="D33" s="301" t="s">
        <v>3322</v>
      </c>
      <c r="E33" s="303" t="s">
        <v>3322</v>
      </c>
      <c r="F33" s="304" t="s">
        <v>1000</v>
      </c>
      <c r="G33" s="297" t="s">
        <v>115</v>
      </c>
      <c r="H33" s="296" t="s">
        <v>115</v>
      </c>
      <c r="I33" s="286" t="s">
        <v>3302</v>
      </c>
      <c r="J33" s="311" t="s">
        <v>216</v>
      </c>
      <c r="K33" s="314" t="s">
        <v>217</v>
      </c>
      <c r="L33" s="317" t="s">
        <v>218</v>
      </c>
      <c r="M33" s="321" t="s">
        <v>91</v>
      </c>
      <c r="N33" s="322" t="s">
        <v>219</v>
      </c>
      <c r="O33" s="325" t="s">
        <v>3324</v>
      </c>
      <c r="P33" s="326" t="s">
        <v>221</v>
      </c>
      <c r="Q33" s="328" t="s">
        <v>3326</v>
      </c>
      <c r="R33" s="312" t="s">
        <v>202</v>
      </c>
      <c r="S33" s="329" t="s">
        <v>3329</v>
      </c>
      <c r="T33" s="289" t="s">
        <v>204</v>
      </c>
      <c r="U33" s="330" t="s">
        <v>3330</v>
      </c>
      <c r="V33" s="320" t="s">
        <v>206</v>
      </c>
      <c r="W33" s="332">
        <v>171012512303</v>
      </c>
      <c r="X33" s="326" t="s">
        <v>91</v>
      </c>
      <c r="Y33" s="327" t="s">
        <v>227</v>
      </c>
      <c r="Z33" s="338" t="s">
        <v>3331</v>
      </c>
      <c r="AA33" s="108"/>
      <c r="AB33" s="108"/>
      <c r="AC33" s="108"/>
      <c r="AD33" s="95" t="s">
        <v>400</v>
      </c>
    </row>
    <row r="34" spans="1:30" ht="27" customHeight="1" thickTop="1" thickBot="1">
      <c r="A34" s="283">
        <v>39</v>
      </c>
      <c r="B34" s="297" t="s">
        <v>1042</v>
      </c>
      <c r="C34" s="295" t="str">
        <f t="shared" si="0"/>
        <v>DIRECCIÓN DE COORDINACIÓN SECTORIAL Y REGIONALOFICINA RUTH</v>
      </c>
      <c r="D34" s="301" t="s">
        <v>1043</v>
      </c>
      <c r="E34" s="303" t="s">
        <v>1043</v>
      </c>
      <c r="F34" s="304" t="s">
        <v>1000</v>
      </c>
      <c r="G34" s="297" t="s">
        <v>836</v>
      </c>
      <c r="H34" s="296" t="s">
        <v>975</v>
      </c>
      <c r="I34" s="288" t="s">
        <v>87</v>
      </c>
      <c r="J34" s="311" t="s">
        <v>216</v>
      </c>
      <c r="K34" s="314" t="s">
        <v>217</v>
      </c>
      <c r="L34" s="317" t="s">
        <v>218</v>
      </c>
      <c r="M34" s="321" t="s">
        <v>91</v>
      </c>
      <c r="N34" s="322" t="s">
        <v>219</v>
      </c>
      <c r="O34" s="325" t="s">
        <v>1048</v>
      </c>
      <c r="P34" s="326" t="s">
        <v>221</v>
      </c>
      <c r="Q34" s="328" t="s">
        <v>1049</v>
      </c>
      <c r="R34" s="312" t="s">
        <v>202</v>
      </c>
      <c r="S34" s="329" t="s">
        <v>1050</v>
      </c>
      <c r="T34" s="289" t="s">
        <v>204</v>
      </c>
      <c r="U34" s="330" t="s">
        <v>1051</v>
      </c>
      <c r="V34" s="320" t="s">
        <v>206</v>
      </c>
      <c r="W34" s="332">
        <v>170812509795</v>
      </c>
      <c r="X34" s="326" t="s">
        <v>91</v>
      </c>
      <c r="Y34" s="327" t="s">
        <v>227</v>
      </c>
      <c r="Z34" s="338" t="s">
        <v>1055</v>
      </c>
      <c r="AA34" s="148"/>
      <c r="AB34" s="148"/>
      <c r="AC34" s="148">
        <v>43167</v>
      </c>
      <c r="AD34" s="145" t="s">
        <v>51</v>
      </c>
    </row>
    <row r="35" spans="1:30" ht="25.5" customHeight="1" thickTop="1" thickBot="1">
      <c r="A35" s="283">
        <v>82</v>
      </c>
      <c r="B35" s="297" t="s">
        <v>1460</v>
      </c>
      <c r="C35" s="295" t="str">
        <f t="shared" si="0"/>
        <v>DIRECCIÓN DE ENLACE CON ORGANIZACIONES JUVENILEStransversalidad</v>
      </c>
      <c r="D35" s="301" t="s">
        <v>1461</v>
      </c>
      <c r="E35" s="303" t="s">
        <v>1462</v>
      </c>
      <c r="F35" s="304" t="s">
        <v>1000</v>
      </c>
      <c r="G35" s="297" t="s">
        <v>1340</v>
      </c>
      <c r="H35" s="296" t="s">
        <v>941</v>
      </c>
      <c r="I35" s="288" t="s">
        <v>87</v>
      </c>
      <c r="J35" s="311" t="s">
        <v>216</v>
      </c>
      <c r="K35" s="314" t="s">
        <v>217</v>
      </c>
      <c r="L35" s="317" t="s">
        <v>218</v>
      </c>
      <c r="M35" s="321" t="s">
        <v>91</v>
      </c>
      <c r="N35" s="322" t="s">
        <v>219</v>
      </c>
      <c r="O35" s="325" t="s">
        <v>1464</v>
      </c>
      <c r="P35" s="326" t="s">
        <v>221</v>
      </c>
      <c r="Q35" s="328" t="s">
        <v>1465</v>
      </c>
      <c r="R35" s="312" t="s">
        <v>202</v>
      </c>
      <c r="S35" s="329" t="s">
        <v>1466</v>
      </c>
      <c r="T35" s="289" t="s">
        <v>204</v>
      </c>
      <c r="U35" s="330" t="s">
        <v>1467</v>
      </c>
      <c r="V35" s="320" t="s">
        <v>206</v>
      </c>
      <c r="W35" s="332">
        <v>170912501375</v>
      </c>
      <c r="X35" s="326" t="s">
        <v>91</v>
      </c>
      <c r="Y35" s="327" t="s">
        <v>227</v>
      </c>
      <c r="Z35" s="338" t="s">
        <v>1468</v>
      </c>
      <c r="AA35" s="148"/>
      <c r="AB35" s="148"/>
      <c r="AC35" s="148">
        <v>43180</v>
      </c>
      <c r="AD35" s="145" t="s">
        <v>51</v>
      </c>
    </row>
    <row r="36" spans="1:30" ht="25.5" customHeight="1" thickTop="1" thickBot="1">
      <c r="A36" s="283">
        <v>36</v>
      </c>
      <c r="B36" s="297" t="s">
        <v>1002</v>
      </c>
      <c r="C36" s="295" t="str">
        <f t="shared" si="0"/>
        <v>DIRECCIÓN DE COORDINACIÓN SECTORIAL Y REGIONALOFICINA RUTH</v>
      </c>
      <c r="D36" s="301" t="s">
        <v>1004</v>
      </c>
      <c r="E36" s="303" t="s">
        <v>1005</v>
      </c>
      <c r="F36" s="304" t="s">
        <v>1006</v>
      </c>
      <c r="G36" s="297" t="s">
        <v>836</v>
      </c>
      <c r="H36" s="296" t="s">
        <v>975</v>
      </c>
      <c r="I36" s="286" t="s">
        <v>87</v>
      </c>
      <c r="J36" s="311" t="s">
        <v>216</v>
      </c>
      <c r="K36" s="314" t="s">
        <v>217</v>
      </c>
      <c r="L36" s="317" t="s">
        <v>218</v>
      </c>
      <c r="M36" s="321" t="s">
        <v>91</v>
      </c>
      <c r="N36" s="322" t="s">
        <v>219</v>
      </c>
      <c r="O36" s="325" t="s">
        <v>1009</v>
      </c>
      <c r="P36" s="326" t="s">
        <v>221</v>
      </c>
      <c r="Q36" s="328" t="s">
        <v>1010</v>
      </c>
      <c r="R36" s="312" t="s">
        <v>202</v>
      </c>
      <c r="S36" s="329" t="s">
        <v>1011</v>
      </c>
      <c r="T36" s="289" t="s">
        <v>204</v>
      </c>
      <c r="U36" s="330" t="s">
        <v>1012</v>
      </c>
      <c r="V36" s="320" t="s">
        <v>206</v>
      </c>
      <c r="W36" s="332">
        <v>170812509797</v>
      </c>
      <c r="X36" s="326" t="s">
        <v>91</v>
      </c>
      <c r="Y36" s="327" t="s">
        <v>227</v>
      </c>
      <c r="Z36" s="338" t="s">
        <v>1016</v>
      </c>
      <c r="AA36" s="94"/>
      <c r="AB36" s="94"/>
      <c r="AC36" s="93">
        <v>43167</v>
      </c>
      <c r="AD36" s="95" t="s">
        <v>51</v>
      </c>
    </row>
    <row r="37" spans="1:30" ht="25.5" customHeight="1" thickTop="1" thickBot="1">
      <c r="A37" s="283">
        <v>37</v>
      </c>
      <c r="B37" s="297" t="s">
        <v>1002</v>
      </c>
      <c r="C37" s="295" t="str">
        <f t="shared" si="0"/>
        <v>DIRECCIÓN DE COORDINACIÓN SECTORIAL Y REGIONALOFICINA RUTH</v>
      </c>
      <c r="D37" s="301" t="s">
        <v>1021</v>
      </c>
      <c r="E37" s="303" t="s">
        <v>1022</v>
      </c>
      <c r="F37" s="304" t="s">
        <v>1000</v>
      </c>
      <c r="G37" s="297" t="s">
        <v>836</v>
      </c>
      <c r="H37" s="296" t="s">
        <v>975</v>
      </c>
      <c r="I37" s="286" t="s">
        <v>87</v>
      </c>
      <c r="J37" s="311" t="s">
        <v>216</v>
      </c>
      <c r="K37" s="314" t="s">
        <v>217</v>
      </c>
      <c r="L37" s="317" t="s">
        <v>218</v>
      </c>
      <c r="M37" s="321" t="s">
        <v>91</v>
      </c>
      <c r="N37" s="322" t="s">
        <v>219</v>
      </c>
      <c r="O37" s="325" t="s">
        <v>1023</v>
      </c>
      <c r="P37" s="326" t="s">
        <v>221</v>
      </c>
      <c r="Q37" s="328" t="s">
        <v>1024</v>
      </c>
      <c r="R37" s="312" t="s">
        <v>202</v>
      </c>
      <c r="S37" s="329" t="s">
        <v>1025</v>
      </c>
      <c r="T37" s="289" t="s">
        <v>204</v>
      </c>
      <c r="U37" s="330" t="s">
        <v>1026</v>
      </c>
      <c r="V37" s="320" t="s">
        <v>206</v>
      </c>
      <c r="W37" s="332">
        <v>170812509678</v>
      </c>
      <c r="X37" s="326" t="s">
        <v>91</v>
      </c>
      <c r="Y37" s="327" t="s">
        <v>227</v>
      </c>
      <c r="Z37" s="338" t="s">
        <v>1027</v>
      </c>
      <c r="AA37" s="108"/>
      <c r="AB37" s="108"/>
      <c r="AC37" s="108">
        <v>43167</v>
      </c>
      <c r="AD37" s="95" t="s">
        <v>51</v>
      </c>
    </row>
    <row r="38" spans="1:30" ht="25.5" customHeight="1" thickTop="1" thickBot="1">
      <c r="A38" s="283">
        <v>95</v>
      </c>
      <c r="B38" s="297" t="s">
        <v>1662</v>
      </c>
      <c r="C38" s="295" t="str">
        <f t="shared" si="0"/>
        <v>DIRECCIÓN DE BIENESTAR Y ESTÍMULOS A LA JUVENTUDSUBDIRECCIÓN DE CENTROS INTERACTIVOS</v>
      </c>
      <c r="D38" s="301" t="s">
        <v>1663</v>
      </c>
      <c r="E38" s="303" t="s">
        <v>1665</v>
      </c>
      <c r="F38" s="304" t="s">
        <v>1000</v>
      </c>
      <c r="G38" s="297" t="s">
        <v>25</v>
      </c>
      <c r="H38" s="296" t="s">
        <v>344</v>
      </c>
      <c r="I38" s="286" t="s">
        <v>87</v>
      </c>
      <c r="J38" s="311" t="s">
        <v>216</v>
      </c>
      <c r="K38" s="314" t="s">
        <v>217</v>
      </c>
      <c r="L38" s="317" t="s">
        <v>218</v>
      </c>
      <c r="M38" s="321" t="s">
        <v>91</v>
      </c>
      <c r="N38" s="322" t="s">
        <v>219</v>
      </c>
      <c r="O38" s="325" t="s">
        <v>1670</v>
      </c>
      <c r="P38" s="326" t="s">
        <v>221</v>
      </c>
      <c r="Q38" s="328" t="s">
        <v>1671</v>
      </c>
      <c r="R38" s="312" t="s">
        <v>202</v>
      </c>
      <c r="S38" s="329" t="s">
        <v>1672</v>
      </c>
      <c r="T38" s="289" t="s">
        <v>204</v>
      </c>
      <c r="U38" s="330" t="s">
        <v>1673</v>
      </c>
      <c r="V38" s="320" t="s">
        <v>206</v>
      </c>
      <c r="W38" s="332">
        <v>17812507536</v>
      </c>
      <c r="X38" s="326" t="s">
        <v>91</v>
      </c>
      <c r="Y38" s="327" t="s">
        <v>227</v>
      </c>
      <c r="Z38" s="338" t="s">
        <v>1674</v>
      </c>
      <c r="AA38" s="108"/>
      <c r="AB38" s="108"/>
      <c r="AC38" s="108">
        <v>43181</v>
      </c>
      <c r="AD38" s="95" t="s">
        <v>51</v>
      </c>
    </row>
    <row r="39" spans="1:30" ht="25.5" customHeight="1" thickTop="1" thickBot="1">
      <c r="A39" s="283">
        <v>127</v>
      </c>
      <c r="B39" s="297" t="s">
        <v>1933</v>
      </c>
      <c r="C39" s="295" t="str">
        <f t="shared" si="0"/>
        <v>DIRECCIÓN DE BIENESTAR Y ESTÍMULOS A LA JUVENTUDSubdirección de Estímulos a la Juventud</v>
      </c>
      <c r="D39" s="301" t="s">
        <v>1934</v>
      </c>
      <c r="E39" s="303" t="s">
        <v>1935</v>
      </c>
      <c r="F39" s="304" t="s">
        <v>1000</v>
      </c>
      <c r="G39" s="297" t="s">
        <v>25</v>
      </c>
      <c r="H39" s="296" t="s">
        <v>688</v>
      </c>
      <c r="I39" s="286" t="s">
        <v>87</v>
      </c>
      <c r="J39" s="311" t="s">
        <v>216</v>
      </c>
      <c r="K39" s="314" t="s">
        <v>217</v>
      </c>
      <c r="L39" s="317" t="s">
        <v>218</v>
      </c>
      <c r="M39" s="321" t="s">
        <v>91</v>
      </c>
      <c r="N39" s="322" t="s">
        <v>219</v>
      </c>
      <c r="O39" s="325" t="s">
        <v>1937</v>
      </c>
      <c r="P39" s="326" t="s">
        <v>221</v>
      </c>
      <c r="Q39" s="328" t="s">
        <v>1938</v>
      </c>
      <c r="R39" s="312" t="s">
        <v>202</v>
      </c>
      <c r="S39" s="329" t="s">
        <v>1939</v>
      </c>
      <c r="T39" s="289" t="s">
        <v>204</v>
      </c>
      <c r="U39" s="330" t="s">
        <v>1940</v>
      </c>
      <c r="V39" s="320" t="s">
        <v>206</v>
      </c>
      <c r="W39" s="332">
        <v>170912503599</v>
      </c>
      <c r="X39" s="326" t="s">
        <v>91</v>
      </c>
      <c r="Y39" s="327" t="s">
        <v>227</v>
      </c>
      <c r="Z39" s="338" t="s">
        <v>1941</v>
      </c>
      <c r="AA39" s="108"/>
      <c r="AB39" s="108"/>
      <c r="AC39" s="108">
        <v>43183</v>
      </c>
      <c r="AD39" s="95" t="s">
        <v>51</v>
      </c>
    </row>
    <row r="40" spans="1:30" ht="25.5" customHeight="1" thickTop="1" thickBot="1">
      <c r="A40" s="283">
        <v>4</v>
      </c>
      <c r="B40" s="297" t="s">
        <v>276</v>
      </c>
      <c r="C40" s="295" t="str">
        <f t="shared" si="0"/>
        <v>SUBDIRECCIÓN DE SISTEMASSUBDIRECCIÓN DE SISTEMAS</v>
      </c>
      <c r="D40" s="301" t="s">
        <v>279</v>
      </c>
      <c r="E40" s="303" t="s">
        <v>281</v>
      </c>
      <c r="F40" s="304" t="s">
        <v>1000</v>
      </c>
      <c r="G40" s="297" t="s">
        <v>101</v>
      </c>
      <c r="H40" s="296" t="s">
        <v>101</v>
      </c>
      <c r="I40" s="286" t="s">
        <v>87</v>
      </c>
      <c r="J40" s="311" t="s">
        <v>216</v>
      </c>
      <c r="K40" s="314" t="s">
        <v>217</v>
      </c>
      <c r="L40" s="317" t="s">
        <v>218</v>
      </c>
      <c r="M40" s="321" t="s">
        <v>91</v>
      </c>
      <c r="N40" s="322" t="s">
        <v>219</v>
      </c>
      <c r="O40" s="325" t="s">
        <v>288</v>
      </c>
      <c r="P40" s="326" t="s">
        <v>221</v>
      </c>
      <c r="Q40" s="328" t="s">
        <v>289</v>
      </c>
      <c r="R40" s="312" t="s">
        <v>202</v>
      </c>
      <c r="S40" s="329" t="s">
        <v>290</v>
      </c>
      <c r="T40" s="289" t="s">
        <v>204</v>
      </c>
      <c r="U40" s="330" t="s">
        <v>291</v>
      </c>
      <c r="V40" s="320" t="s">
        <v>206</v>
      </c>
      <c r="W40" s="332">
        <v>170812510196</v>
      </c>
      <c r="X40" s="326" t="s">
        <v>91</v>
      </c>
      <c r="Y40" s="327" t="s">
        <v>227</v>
      </c>
      <c r="Z40" s="338" t="s">
        <v>292</v>
      </c>
      <c r="AA40" s="108">
        <v>43164</v>
      </c>
      <c r="AB40" s="163" t="s">
        <v>264</v>
      </c>
      <c r="AC40" s="108">
        <v>43158</v>
      </c>
      <c r="AD40" s="95" t="s">
        <v>51</v>
      </c>
    </row>
    <row r="41" spans="1:30" ht="25.5" customHeight="1" thickTop="1" thickBot="1">
      <c r="A41" s="283">
        <v>48</v>
      </c>
      <c r="B41" s="297" t="s">
        <v>1165</v>
      </c>
      <c r="C41" s="295" t="str">
        <f t="shared" si="0"/>
        <v>SUBDIRECCIÓN DE SEGUIMIENTO Y ANÁLISISSUBDIRECCIÓN DE SEGUIMIENTO Y ANÁLISIS</v>
      </c>
      <c r="D41" s="301" t="s">
        <v>1166</v>
      </c>
      <c r="E41" s="303" t="s">
        <v>1167</v>
      </c>
      <c r="F41" s="304" t="s">
        <v>1000</v>
      </c>
      <c r="G41" s="297" t="s">
        <v>141</v>
      </c>
      <c r="H41" s="296" t="s">
        <v>141</v>
      </c>
      <c r="I41" s="286" t="s">
        <v>87</v>
      </c>
      <c r="J41" s="311" t="s">
        <v>216</v>
      </c>
      <c r="K41" s="314" t="s">
        <v>217</v>
      </c>
      <c r="L41" s="317" t="s">
        <v>218</v>
      </c>
      <c r="M41" s="321" t="s">
        <v>91</v>
      </c>
      <c r="N41" s="322" t="s">
        <v>219</v>
      </c>
      <c r="O41" s="325" t="s">
        <v>1169</v>
      </c>
      <c r="P41" s="326" t="s">
        <v>221</v>
      </c>
      <c r="Q41" s="328" t="s">
        <v>1170</v>
      </c>
      <c r="R41" s="312" t="s">
        <v>202</v>
      </c>
      <c r="S41" s="329" t="s">
        <v>1171</v>
      </c>
      <c r="T41" s="289" t="s">
        <v>204</v>
      </c>
      <c r="U41" s="330" t="s">
        <v>1172</v>
      </c>
      <c r="V41" s="320" t="s">
        <v>206</v>
      </c>
      <c r="W41" s="332">
        <v>170812510883</v>
      </c>
      <c r="X41" s="326" t="s">
        <v>91</v>
      </c>
      <c r="Y41" s="327" t="s">
        <v>227</v>
      </c>
      <c r="Z41" s="338" t="s">
        <v>1173</v>
      </c>
      <c r="AA41" s="108"/>
      <c r="AB41" s="108"/>
      <c r="AC41" s="108">
        <v>43168</v>
      </c>
      <c r="AD41" s="95" t="s">
        <v>51</v>
      </c>
    </row>
    <row r="42" spans="1:30" ht="25.5" customHeight="1" thickTop="1" thickBot="1">
      <c r="A42" s="283">
        <v>97</v>
      </c>
      <c r="B42" s="297" t="s">
        <v>643</v>
      </c>
      <c r="C42" s="295" t="str">
        <f t="shared" si="0"/>
        <v>DIRECCIÓN DE BIENESTAR Y ESTÍMULOS A LA JUVENTUDSUBDIRECCIÓN DE CENTROS INTERACTIVOS</v>
      </c>
      <c r="D42" s="301" t="s">
        <v>1710</v>
      </c>
      <c r="E42" s="303" t="s">
        <v>647</v>
      </c>
      <c r="F42" s="304" t="s">
        <v>1000</v>
      </c>
      <c r="G42" s="297" t="s">
        <v>25</v>
      </c>
      <c r="H42" s="296" t="s">
        <v>344</v>
      </c>
      <c r="I42" s="286" t="s">
        <v>87</v>
      </c>
      <c r="J42" s="311" t="s">
        <v>216</v>
      </c>
      <c r="K42" s="314" t="s">
        <v>217</v>
      </c>
      <c r="L42" s="317" t="s">
        <v>218</v>
      </c>
      <c r="M42" s="321" t="s">
        <v>91</v>
      </c>
      <c r="N42" s="322" t="s">
        <v>219</v>
      </c>
      <c r="O42" s="325" t="s">
        <v>650</v>
      </c>
      <c r="P42" s="326" t="s">
        <v>221</v>
      </c>
      <c r="Q42" s="328" t="s">
        <v>651</v>
      </c>
      <c r="R42" s="312" t="s">
        <v>202</v>
      </c>
      <c r="S42" s="329" t="s">
        <v>652</v>
      </c>
      <c r="T42" s="289" t="s">
        <v>204</v>
      </c>
      <c r="U42" s="330" t="s">
        <v>654</v>
      </c>
      <c r="V42" s="320" t="s">
        <v>206</v>
      </c>
      <c r="W42" s="332">
        <v>171012510717</v>
      </c>
      <c r="X42" s="326" t="s">
        <v>91</v>
      </c>
      <c r="Y42" s="327" t="s">
        <v>227</v>
      </c>
      <c r="Z42" s="338" t="s">
        <v>656</v>
      </c>
      <c r="AA42" s="108"/>
      <c r="AB42" s="108"/>
      <c r="AC42" s="108">
        <v>43181</v>
      </c>
      <c r="AD42" s="95" t="s">
        <v>51</v>
      </c>
    </row>
    <row r="43" spans="1:30" ht="25.5" customHeight="1" thickTop="1" thickBot="1">
      <c r="A43" s="283">
        <v>246</v>
      </c>
      <c r="B43" s="297" t="s">
        <v>3114</v>
      </c>
      <c r="C43" s="295" t="str">
        <f t="shared" si="0"/>
        <v>DIRECCIÓN DE COMUNICACIÓN SOCIALDIRECCIÓN DE COMUNICACIÓN SOCIAL</v>
      </c>
      <c r="D43" s="301" t="s">
        <v>3115</v>
      </c>
      <c r="E43" s="303" t="s">
        <v>3116</v>
      </c>
      <c r="F43" s="304" t="s">
        <v>1000</v>
      </c>
      <c r="G43" s="297" t="s">
        <v>69</v>
      </c>
      <c r="H43" s="296" t="s">
        <v>69</v>
      </c>
      <c r="I43" s="288" t="s">
        <v>30</v>
      </c>
      <c r="J43" s="311" t="s">
        <v>216</v>
      </c>
      <c r="K43" s="314" t="s">
        <v>217</v>
      </c>
      <c r="L43" s="317" t="s">
        <v>218</v>
      </c>
      <c r="M43" s="321" t="s">
        <v>91</v>
      </c>
      <c r="N43" s="322" t="s">
        <v>219</v>
      </c>
      <c r="O43" s="325" t="s">
        <v>3118</v>
      </c>
      <c r="P43" s="326" t="s">
        <v>221</v>
      </c>
      <c r="Q43" s="328" t="s">
        <v>3119</v>
      </c>
      <c r="R43" s="312" t="s">
        <v>202</v>
      </c>
      <c r="S43" s="329" t="s">
        <v>3120</v>
      </c>
      <c r="T43" s="289" t="s">
        <v>204</v>
      </c>
      <c r="U43" s="330" t="s">
        <v>3121</v>
      </c>
      <c r="V43" s="320" t="s">
        <v>206</v>
      </c>
      <c r="W43" s="332">
        <v>171012510518</v>
      </c>
      <c r="X43" s="326" t="s">
        <v>91</v>
      </c>
      <c r="Y43" s="327" t="s">
        <v>227</v>
      </c>
      <c r="Z43" s="338" t="s">
        <v>3122</v>
      </c>
      <c r="AA43" s="148"/>
      <c r="AB43" s="148"/>
      <c r="AC43" s="148"/>
      <c r="AD43" s="145" t="s">
        <v>51</v>
      </c>
    </row>
    <row r="44" spans="1:30" ht="25.5" customHeight="1" thickTop="1" thickBot="1">
      <c r="A44" s="283">
        <v>141</v>
      </c>
      <c r="B44" s="297" t="s">
        <v>2032</v>
      </c>
      <c r="C44" s="295" t="str">
        <f t="shared" si="0"/>
        <v>SUBDIRECCIÓN DE SEGUIMIENTO Y ANÁLISISSUBDIRECCIÓN DE SEGUIMIENTO Y ANÁLISIS</v>
      </c>
      <c r="D44" s="301" t="s">
        <v>2033</v>
      </c>
      <c r="E44" s="303" t="s">
        <v>2034</v>
      </c>
      <c r="F44" s="304" t="s">
        <v>1000</v>
      </c>
      <c r="G44" s="299" t="s">
        <v>141</v>
      </c>
      <c r="H44" s="296" t="s">
        <v>141</v>
      </c>
      <c r="I44" s="286" t="s">
        <v>87</v>
      </c>
      <c r="J44" s="311" t="s">
        <v>216</v>
      </c>
      <c r="K44" s="314" t="s">
        <v>217</v>
      </c>
      <c r="L44" s="317" t="s">
        <v>218</v>
      </c>
      <c r="M44" s="321" t="s">
        <v>91</v>
      </c>
      <c r="N44" s="322" t="s">
        <v>219</v>
      </c>
      <c r="O44" s="325" t="s">
        <v>2036</v>
      </c>
      <c r="P44" s="326" t="s">
        <v>221</v>
      </c>
      <c r="Q44" s="328" t="s">
        <v>2037</v>
      </c>
      <c r="R44" s="312" t="s">
        <v>202</v>
      </c>
      <c r="S44" s="329" t="s">
        <v>2038</v>
      </c>
      <c r="T44" s="289" t="s">
        <v>204</v>
      </c>
      <c r="U44" s="330" t="s">
        <v>2039</v>
      </c>
      <c r="V44" s="320" t="s">
        <v>206</v>
      </c>
      <c r="W44" s="332">
        <v>171012512322</v>
      </c>
      <c r="X44" s="326" t="s">
        <v>91</v>
      </c>
      <c r="Y44" s="327" t="s">
        <v>227</v>
      </c>
      <c r="Z44" s="338" t="s">
        <v>2040</v>
      </c>
      <c r="AA44" s="94"/>
      <c r="AB44" s="94"/>
      <c r="AC44" s="93">
        <v>43183</v>
      </c>
      <c r="AD44" s="95" t="s">
        <v>51</v>
      </c>
    </row>
    <row r="45" spans="1:30" ht="25.5" customHeight="1" thickTop="1" thickBot="1">
      <c r="A45" s="283">
        <v>92</v>
      </c>
      <c r="B45" s="297" t="s">
        <v>1611</v>
      </c>
      <c r="C45" s="295" t="str">
        <f t="shared" si="0"/>
        <v>SUBDIRECCIÓN DE SEGUIMIENTO Y ANÁLISISSUBDIRECCIÓN DE SEGUIMIENTO Y ANÁLISIS</v>
      </c>
      <c r="D45" s="301" t="s">
        <v>1613</v>
      </c>
      <c r="E45" s="303" t="s">
        <v>1615</v>
      </c>
      <c r="F45" s="304" t="s">
        <v>1000</v>
      </c>
      <c r="G45" s="299" t="s">
        <v>141</v>
      </c>
      <c r="H45" s="296" t="s">
        <v>141</v>
      </c>
      <c r="I45" s="286" t="s">
        <v>87</v>
      </c>
      <c r="J45" s="311" t="s">
        <v>216</v>
      </c>
      <c r="K45" s="314" t="s">
        <v>217</v>
      </c>
      <c r="L45" s="317" t="s">
        <v>218</v>
      </c>
      <c r="M45" s="321" t="s">
        <v>91</v>
      </c>
      <c r="N45" s="322" t="s">
        <v>219</v>
      </c>
      <c r="O45" s="325" t="s">
        <v>1629</v>
      </c>
      <c r="P45" s="326" t="s">
        <v>221</v>
      </c>
      <c r="Q45" s="328" t="s">
        <v>1630</v>
      </c>
      <c r="R45" s="312" t="s">
        <v>202</v>
      </c>
      <c r="S45" s="329" t="s">
        <v>1631</v>
      </c>
      <c r="T45" s="289" t="s">
        <v>204</v>
      </c>
      <c r="U45" s="330" t="s">
        <v>1634</v>
      </c>
      <c r="V45" s="320" t="s">
        <v>206</v>
      </c>
      <c r="W45" s="332">
        <v>170812507538</v>
      </c>
      <c r="X45" s="326" t="s">
        <v>91</v>
      </c>
      <c r="Y45" s="327" t="s">
        <v>227</v>
      </c>
      <c r="Z45" s="338" t="s">
        <v>1636</v>
      </c>
      <c r="AA45" s="108"/>
      <c r="AB45" s="108"/>
      <c r="AC45" s="108">
        <v>43181</v>
      </c>
      <c r="AD45" s="95" t="s">
        <v>51</v>
      </c>
    </row>
    <row r="46" spans="1:30" ht="25.5" customHeight="1" thickTop="1" thickBot="1">
      <c r="A46" s="283">
        <v>94</v>
      </c>
      <c r="B46" s="297" t="s">
        <v>1611</v>
      </c>
      <c r="C46" s="295" t="str">
        <f t="shared" si="0"/>
        <v>SUBDIRECCIÓN DE SEGUIMIENTO Y ANÁLISISSUBDIRECCIÓN DE SEGUIMIENTO Y ANÁLISIS</v>
      </c>
      <c r="D46" s="301" t="s">
        <v>1655</v>
      </c>
      <c r="E46" s="303" t="s">
        <v>1569</v>
      </c>
      <c r="F46" s="304" t="s">
        <v>1000</v>
      </c>
      <c r="G46" s="299" t="s">
        <v>141</v>
      </c>
      <c r="H46" s="296" t="s">
        <v>141</v>
      </c>
      <c r="I46" s="286" t="s">
        <v>87</v>
      </c>
      <c r="J46" s="311" t="s">
        <v>216</v>
      </c>
      <c r="K46" s="314" t="s">
        <v>217</v>
      </c>
      <c r="L46" s="317" t="s">
        <v>218</v>
      </c>
      <c r="M46" s="321" t="s">
        <v>91</v>
      </c>
      <c r="N46" s="322" t="s">
        <v>219</v>
      </c>
      <c r="O46" s="325" t="s">
        <v>1657</v>
      </c>
      <c r="P46" s="326" t="s">
        <v>221</v>
      </c>
      <c r="Q46" s="328" t="s">
        <v>1658</v>
      </c>
      <c r="R46" s="312" t="s">
        <v>202</v>
      </c>
      <c r="S46" s="329" t="s">
        <v>1659</v>
      </c>
      <c r="T46" s="289" t="s">
        <v>204</v>
      </c>
      <c r="U46" s="330" t="s">
        <v>1660</v>
      </c>
      <c r="V46" s="320" t="s">
        <v>206</v>
      </c>
      <c r="W46" s="332">
        <v>170812509879</v>
      </c>
      <c r="X46" s="326" t="s">
        <v>91</v>
      </c>
      <c r="Y46" s="327" t="s">
        <v>227</v>
      </c>
      <c r="Z46" s="338" t="s">
        <v>1661</v>
      </c>
      <c r="AA46" s="94"/>
      <c r="AB46" s="94"/>
      <c r="AC46" s="93">
        <v>43181</v>
      </c>
      <c r="AD46" s="95" t="s">
        <v>51</v>
      </c>
    </row>
    <row r="47" spans="1:30" ht="25.5" customHeight="1" thickTop="1" thickBot="1">
      <c r="A47" s="283">
        <v>21</v>
      </c>
      <c r="B47" s="297" t="s">
        <v>588</v>
      </c>
      <c r="C47" s="295" t="str">
        <f t="shared" si="0"/>
        <v>SUBDIRECCIÓN DE SEGUIMIENTO Y ANÁLISISSUBDIRECCIÓN DE SEGUIMIENTO Y ANÁLISIS</v>
      </c>
      <c r="D47" s="301" t="s">
        <v>589</v>
      </c>
      <c r="E47" s="303" t="s">
        <v>590</v>
      </c>
      <c r="F47" s="304" t="s">
        <v>1000</v>
      </c>
      <c r="G47" s="299" t="s">
        <v>141</v>
      </c>
      <c r="H47" s="296" t="s">
        <v>141</v>
      </c>
      <c r="I47" s="286" t="s">
        <v>87</v>
      </c>
      <c r="J47" s="311" t="s">
        <v>216</v>
      </c>
      <c r="K47" s="314" t="s">
        <v>217</v>
      </c>
      <c r="L47" s="317" t="s">
        <v>218</v>
      </c>
      <c r="M47" s="321" t="s">
        <v>91</v>
      </c>
      <c r="N47" s="322" t="s">
        <v>219</v>
      </c>
      <c r="O47" s="325" t="s">
        <v>592</v>
      </c>
      <c r="P47" s="326" t="s">
        <v>221</v>
      </c>
      <c r="Q47" s="328" t="s">
        <v>593</v>
      </c>
      <c r="R47" s="312" t="s">
        <v>202</v>
      </c>
      <c r="S47" s="329" t="s">
        <v>594</v>
      </c>
      <c r="T47" s="289" t="s">
        <v>204</v>
      </c>
      <c r="U47" s="330" t="s">
        <v>595</v>
      </c>
      <c r="V47" s="320" t="s">
        <v>206</v>
      </c>
      <c r="W47" s="332">
        <v>170812509904</v>
      </c>
      <c r="X47" s="326" t="s">
        <v>91</v>
      </c>
      <c r="Y47" s="327" t="s">
        <v>227</v>
      </c>
      <c r="Z47" s="338" t="s">
        <v>596</v>
      </c>
      <c r="AA47" s="108">
        <v>43164</v>
      </c>
      <c r="AB47" s="108"/>
      <c r="AC47" s="108">
        <v>43160</v>
      </c>
      <c r="AD47" s="95" t="s">
        <v>51</v>
      </c>
    </row>
    <row r="48" spans="1:30" ht="25.5" customHeight="1" thickTop="1" thickBot="1">
      <c r="A48" s="283">
        <v>30</v>
      </c>
      <c r="B48" s="297" t="s">
        <v>588</v>
      </c>
      <c r="C48" s="295" t="str">
        <f t="shared" si="0"/>
        <v>SUBDIRECCIÓN DE SEGUIMIENTO Y ANÁLISISSUBDIRECCIÓN DE SEGUIMIENTO Y ANÁLISIS</v>
      </c>
      <c r="D48" s="301" t="s">
        <v>947</v>
      </c>
      <c r="E48" s="303" t="s">
        <v>948</v>
      </c>
      <c r="F48" s="304" t="s">
        <v>1000</v>
      </c>
      <c r="G48" s="299" t="s">
        <v>141</v>
      </c>
      <c r="H48" s="309" t="s">
        <v>141</v>
      </c>
      <c r="I48" s="286" t="s">
        <v>87</v>
      </c>
      <c r="J48" s="312" t="s">
        <v>216</v>
      </c>
      <c r="K48" s="315" t="s">
        <v>217</v>
      </c>
      <c r="L48" s="317" t="s">
        <v>218</v>
      </c>
      <c r="M48" s="321" t="s">
        <v>91</v>
      </c>
      <c r="N48" s="322" t="s">
        <v>219</v>
      </c>
      <c r="O48" s="325" t="s">
        <v>950</v>
      </c>
      <c r="P48" s="326" t="s">
        <v>221</v>
      </c>
      <c r="Q48" s="328" t="s">
        <v>951</v>
      </c>
      <c r="R48" s="312" t="s">
        <v>202</v>
      </c>
      <c r="S48" s="329" t="s">
        <v>952</v>
      </c>
      <c r="T48" s="289" t="s">
        <v>204</v>
      </c>
      <c r="U48" s="330" t="s">
        <v>953</v>
      </c>
      <c r="V48" s="320" t="s">
        <v>206</v>
      </c>
      <c r="W48" s="325">
        <v>170812510983</v>
      </c>
      <c r="X48" s="326" t="s">
        <v>91</v>
      </c>
      <c r="Y48" s="327" t="s">
        <v>227</v>
      </c>
      <c r="Z48" s="338" t="s">
        <v>954</v>
      </c>
      <c r="AA48" s="163">
        <v>43164</v>
      </c>
      <c r="AB48" s="163"/>
      <c r="AC48" s="163">
        <v>43165</v>
      </c>
      <c r="AD48" s="163" t="s">
        <v>51</v>
      </c>
    </row>
    <row r="49" spans="1:30" ht="25.5" customHeight="1" thickTop="1" thickBot="1">
      <c r="A49" s="283">
        <v>303</v>
      </c>
      <c r="B49" s="297" t="s">
        <v>588</v>
      </c>
      <c r="C49" s="295" t="str">
        <f t="shared" si="0"/>
        <v>SUBDIRECCIÓN DE SEGUIMIENTO Y ANÁLISISSUBDIRECCIÓN DE SEGUIMIENTO Y ANÁLISIS</v>
      </c>
      <c r="D49" s="301" t="s">
        <v>3681</v>
      </c>
      <c r="E49" s="303" t="s">
        <v>139</v>
      </c>
      <c r="F49" s="304" t="s">
        <v>1000</v>
      </c>
      <c r="G49" s="297" t="s">
        <v>141</v>
      </c>
      <c r="H49" s="296" t="s">
        <v>141</v>
      </c>
      <c r="I49" s="285" t="s">
        <v>1000</v>
      </c>
      <c r="J49" s="311" t="s">
        <v>216</v>
      </c>
      <c r="K49" s="315" t="s">
        <v>217</v>
      </c>
      <c r="L49" s="317" t="s">
        <v>218</v>
      </c>
      <c r="M49" s="321" t="s">
        <v>91</v>
      </c>
      <c r="N49" s="322" t="s">
        <v>219</v>
      </c>
      <c r="O49" s="325" t="s">
        <v>3684</v>
      </c>
      <c r="P49" s="326" t="s">
        <v>221</v>
      </c>
      <c r="Q49" s="328" t="s">
        <v>3685</v>
      </c>
      <c r="R49" s="312" t="s">
        <v>202</v>
      </c>
      <c r="S49" s="329" t="s">
        <v>3686</v>
      </c>
      <c r="T49" s="289" t="s">
        <v>204</v>
      </c>
      <c r="U49" s="330" t="s">
        <v>3687</v>
      </c>
      <c r="V49" s="320" t="s">
        <v>206</v>
      </c>
      <c r="W49" s="332">
        <v>171012510643</v>
      </c>
      <c r="X49" s="326" t="s">
        <v>91</v>
      </c>
      <c r="Y49" s="327" t="s">
        <v>227</v>
      </c>
      <c r="Z49" s="338" t="s">
        <v>3688</v>
      </c>
      <c r="AA49" s="228"/>
      <c r="AB49" s="228"/>
      <c r="AC49" s="229"/>
      <c r="AD49" s="95" t="s">
        <v>51</v>
      </c>
    </row>
    <row r="50" spans="1:30" ht="25.5" customHeight="1" thickTop="1" thickBot="1">
      <c r="A50" s="283">
        <v>301</v>
      </c>
      <c r="B50" s="297" t="s">
        <v>3661</v>
      </c>
      <c r="C50" s="295" t="str">
        <f t="shared" si="0"/>
        <v>DIRECCIÓN DE INVESTIGACIÓN Y ESTUDIOS SOBRE JUVENTUDDIRECCIÓN DE INVESTIGACIÓN Y ESTUDIOS SOBRE JUVENTUD</v>
      </c>
      <c r="D50" s="301" t="s">
        <v>3665</v>
      </c>
      <c r="E50" s="303" t="s">
        <v>3666</v>
      </c>
      <c r="F50" s="304" t="s">
        <v>1000</v>
      </c>
      <c r="G50" s="297" t="s">
        <v>148</v>
      </c>
      <c r="H50" s="296" t="s">
        <v>148</v>
      </c>
      <c r="I50" s="286" t="s">
        <v>87</v>
      </c>
      <c r="J50" s="311" t="s">
        <v>216</v>
      </c>
      <c r="K50" s="314" t="s">
        <v>217</v>
      </c>
      <c r="L50" s="317" t="s">
        <v>218</v>
      </c>
      <c r="M50" s="321" t="s">
        <v>91</v>
      </c>
      <c r="N50" s="322" t="s">
        <v>219</v>
      </c>
      <c r="O50" s="325" t="s">
        <v>3667</v>
      </c>
      <c r="P50" s="326" t="s">
        <v>221</v>
      </c>
      <c r="Q50" s="328" t="s">
        <v>3668</v>
      </c>
      <c r="R50" s="312" t="s">
        <v>202</v>
      </c>
      <c r="S50" s="329" t="s">
        <v>3669</v>
      </c>
      <c r="T50" s="289" t="s">
        <v>204</v>
      </c>
      <c r="U50" s="330" t="s">
        <v>3670</v>
      </c>
      <c r="V50" s="320" t="s">
        <v>206</v>
      </c>
      <c r="W50" s="332" t="s">
        <v>3671</v>
      </c>
      <c r="X50" s="326" t="s">
        <v>91</v>
      </c>
      <c r="Y50" s="327" t="s">
        <v>227</v>
      </c>
      <c r="Z50" s="338" t="s">
        <v>3673</v>
      </c>
      <c r="AA50" s="228"/>
      <c r="AB50" s="228"/>
      <c r="AC50" s="229"/>
      <c r="AD50" s="95" t="s">
        <v>145</v>
      </c>
    </row>
    <row r="51" spans="1:30" ht="25.5" customHeight="1" thickTop="1" thickBot="1">
      <c r="A51" s="283">
        <v>112</v>
      </c>
      <c r="B51" s="297" t="s">
        <v>1815</v>
      </c>
      <c r="C51" s="295" t="str">
        <f t="shared" si="0"/>
        <v>SUBDIRECCIÓN DE SEGUIMIENTO Y ANÁLISISSUBDIRECCIÓN DE SEGUIMIENTO Y ANÁLISIS</v>
      </c>
      <c r="D51" s="301" t="s">
        <v>1816</v>
      </c>
      <c r="E51" s="303" t="s">
        <v>1817</v>
      </c>
      <c r="F51" s="304" t="s">
        <v>1000</v>
      </c>
      <c r="G51" s="297" t="s">
        <v>141</v>
      </c>
      <c r="H51" s="296" t="s">
        <v>141</v>
      </c>
      <c r="I51" s="286" t="s">
        <v>87</v>
      </c>
      <c r="J51" s="311" t="s">
        <v>216</v>
      </c>
      <c r="K51" s="314" t="s">
        <v>217</v>
      </c>
      <c r="L51" s="317" t="s">
        <v>218</v>
      </c>
      <c r="M51" s="321" t="s">
        <v>91</v>
      </c>
      <c r="N51" s="322" t="s">
        <v>219</v>
      </c>
      <c r="O51" s="325" t="s">
        <v>1819</v>
      </c>
      <c r="P51" s="326" t="s">
        <v>221</v>
      </c>
      <c r="Q51" s="328" t="s">
        <v>1820</v>
      </c>
      <c r="R51" s="312" t="s">
        <v>202</v>
      </c>
      <c r="S51" s="329" t="s">
        <v>1821</v>
      </c>
      <c r="T51" s="289" t="s">
        <v>204</v>
      </c>
      <c r="U51" s="330" t="s">
        <v>1822</v>
      </c>
      <c r="V51" s="320" t="s">
        <v>206</v>
      </c>
      <c r="W51" s="332">
        <v>171012511454</v>
      </c>
      <c r="X51" s="326" t="s">
        <v>91</v>
      </c>
      <c r="Y51" s="327" t="s">
        <v>227</v>
      </c>
      <c r="Z51" s="338" t="s">
        <v>1823</v>
      </c>
      <c r="AA51" s="94"/>
      <c r="AB51" s="94"/>
      <c r="AC51" s="93">
        <v>43182</v>
      </c>
      <c r="AD51" s="95" t="s">
        <v>51</v>
      </c>
    </row>
    <row r="52" spans="1:30" ht="25.5" customHeight="1" thickTop="1" thickBot="1">
      <c r="A52" s="283">
        <v>68</v>
      </c>
      <c r="B52" s="297" t="s">
        <v>1336</v>
      </c>
      <c r="C52" s="295" t="str">
        <f t="shared" si="0"/>
        <v>DIRECCIÓN DE ENLACE CON ORGANIZACIONES JUVENILESOFICINA RUTH</v>
      </c>
      <c r="D52" s="301" t="s">
        <v>1337</v>
      </c>
      <c r="E52" s="303" t="s">
        <v>1338</v>
      </c>
      <c r="F52" s="304" t="s">
        <v>1000</v>
      </c>
      <c r="G52" s="297" t="s">
        <v>1340</v>
      </c>
      <c r="H52" s="296" t="s">
        <v>975</v>
      </c>
      <c r="I52" s="288" t="s">
        <v>87</v>
      </c>
      <c r="J52" s="311" t="s">
        <v>216</v>
      </c>
      <c r="K52" s="314" t="s">
        <v>217</v>
      </c>
      <c r="L52" s="317" t="s">
        <v>218</v>
      </c>
      <c r="M52" s="321" t="s">
        <v>91</v>
      </c>
      <c r="N52" s="322" t="s">
        <v>219</v>
      </c>
      <c r="O52" s="325" t="s">
        <v>1341</v>
      </c>
      <c r="P52" s="326" t="s">
        <v>221</v>
      </c>
      <c r="Q52" s="328" t="s">
        <v>1342</v>
      </c>
      <c r="R52" s="312" t="s">
        <v>202</v>
      </c>
      <c r="S52" s="329" t="s">
        <v>1344</v>
      </c>
      <c r="T52" s="289" t="s">
        <v>204</v>
      </c>
      <c r="U52" s="330" t="s">
        <v>1345</v>
      </c>
      <c r="V52" s="320" t="s">
        <v>206</v>
      </c>
      <c r="W52" s="332">
        <v>170812510433</v>
      </c>
      <c r="X52" s="326" t="s">
        <v>91</v>
      </c>
      <c r="Y52" s="327" t="s">
        <v>227</v>
      </c>
      <c r="Z52" s="338" t="s">
        <v>1346</v>
      </c>
      <c r="AA52" s="148"/>
      <c r="AB52" s="148"/>
      <c r="AC52" s="148">
        <v>43172</v>
      </c>
      <c r="AD52" s="145" t="s">
        <v>51</v>
      </c>
    </row>
    <row r="53" spans="1:30" ht="25.5" customHeight="1" thickTop="1" thickBot="1">
      <c r="A53" s="283">
        <v>282</v>
      </c>
      <c r="B53" s="297" t="s">
        <v>3477</v>
      </c>
      <c r="C53" s="295" t="str">
        <f t="shared" si="0"/>
        <v>DIRECCIÓN DE COMUNICACIÓN SOCIALCONTENIDOS</v>
      </c>
      <c r="D53" s="301" t="s">
        <v>3478</v>
      </c>
      <c r="E53" s="303" t="s">
        <v>3479</v>
      </c>
      <c r="F53" s="304" t="s">
        <v>1000</v>
      </c>
      <c r="G53" s="297" t="s">
        <v>69</v>
      </c>
      <c r="H53" s="296" t="s">
        <v>2318</v>
      </c>
      <c r="I53" s="286" t="s">
        <v>87</v>
      </c>
      <c r="J53" s="311" t="s">
        <v>216</v>
      </c>
      <c r="K53" s="314" t="s">
        <v>217</v>
      </c>
      <c r="L53" s="317" t="s">
        <v>218</v>
      </c>
      <c r="M53" s="321" t="s">
        <v>91</v>
      </c>
      <c r="N53" s="322" t="s">
        <v>219</v>
      </c>
      <c r="O53" s="325" t="s">
        <v>3481</v>
      </c>
      <c r="P53" s="326" t="s">
        <v>221</v>
      </c>
      <c r="Q53" s="328" t="s">
        <v>3483</v>
      </c>
      <c r="R53" s="312" t="s">
        <v>202</v>
      </c>
      <c r="S53" s="329" t="s">
        <v>3484</v>
      </c>
      <c r="T53" s="289" t="s">
        <v>204</v>
      </c>
      <c r="U53" s="330" t="s">
        <v>3485</v>
      </c>
      <c r="V53" s="320" t="s">
        <v>206</v>
      </c>
      <c r="W53" s="332">
        <v>171012511804</v>
      </c>
      <c r="X53" s="326" t="s">
        <v>91</v>
      </c>
      <c r="Y53" s="327" t="s">
        <v>227</v>
      </c>
      <c r="Z53" s="338" t="s">
        <v>3486</v>
      </c>
      <c r="AA53" s="226"/>
      <c r="AB53" s="226"/>
      <c r="AC53" s="227"/>
      <c r="AD53" s="95" t="s">
        <v>51</v>
      </c>
    </row>
    <row r="54" spans="1:30" ht="25.5" customHeight="1" thickTop="1" thickBot="1">
      <c r="A54" s="283">
        <v>121</v>
      </c>
      <c r="B54" s="297" t="s">
        <v>1885</v>
      </c>
      <c r="C54" s="295" t="str">
        <f t="shared" si="0"/>
        <v>DIRECCIÓN DE BIENESTAR Y ESTÍMULOS A LA JUVENTUDSUBDIRECCIÓN DE CAPACITACIÓN Y EMPLEO</v>
      </c>
      <c r="D54" s="301" t="s">
        <v>1886</v>
      </c>
      <c r="E54" s="303" t="s">
        <v>1887</v>
      </c>
      <c r="F54" s="304" t="s">
        <v>1000</v>
      </c>
      <c r="G54" s="297" t="s">
        <v>25</v>
      </c>
      <c r="H54" s="296" t="s">
        <v>1422</v>
      </c>
      <c r="I54" s="286" t="s">
        <v>87</v>
      </c>
      <c r="J54" s="311" t="s">
        <v>216</v>
      </c>
      <c r="K54" s="314" t="s">
        <v>217</v>
      </c>
      <c r="L54" s="317" t="s">
        <v>218</v>
      </c>
      <c r="M54" s="321" t="s">
        <v>91</v>
      </c>
      <c r="N54" s="322" t="s">
        <v>219</v>
      </c>
      <c r="O54" s="325" t="s">
        <v>1889</v>
      </c>
      <c r="P54" s="326" t="s">
        <v>221</v>
      </c>
      <c r="Q54" s="328" t="s">
        <v>1890</v>
      </c>
      <c r="R54" s="312" t="s">
        <v>202</v>
      </c>
      <c r="S54" s="329" t="s">
        <v>1891</v>
      </c>
      <c r="T54" s="289" t="s">
        <v>204</v>
      </c>
      <c r="U54" s="330" t="s">
        <v>1892</v>
      </c>
      <c r="V54" s="320" t="s">
        <v>206</v>
      </c>
      <c r="W54" s="332">
        <v>170812510117</v>
      </c>
      <c r="X54" s="326" t="s">
        <v>91</v>
      </c>
      <c r="Y54" s="327" t="s">
        <v>227</v>
      </c>
      <c r="Z54" s="338" t="s">
        <v>1893</v>
      </c>
      <c r="AA54" s="94"/>
      <c r="AB54" s="94"/>
      <c r="AC54" s="93">
        <v>43183</v>
      </c>
      <c r="AD54" s="95" t="s">
        <v>51</v>
      </c>
    </row>
    <row r="55" spans="1:30" ht="25.5" customHeight="1" thickTop="1" thickBot="1">
      <c r="A55" s="283">
        <v>114</v>
      </c>
      <c r="B55" s="297" t="s">
        <v>1834</v>
      </c>
      <c r="C55" s="295" t="str">
        <f t="shared" si="0"/>
        <v>DIRECCIÓN DE BIENESTAR Y ESTÍMULOS A LA JUVENTUDDepto. de Empresas Juveniles</v>
      </c>
      <c r="D55" s="301" t="s">
        <v>1835</v>
      </c>
      <c r="E55" s="303" t="s">
        <v>1836</v>
      </c>
      <c r="F55" s="304" t="s">
        <v>1000</v>
      </c>
      <c r="G55" s="297" t="s">
        <v>25</v>
      </c>
      <c r="H55" s="296" t="s">
        <v>394</v>
      </c>
      <c r="I55" s="286" t="s">
        <v>87</v>
      </c>
      <c r="J55" s="311" t="s">
        <v>216</v>
      </c>
      <c r="K55" s="314" t="s">
        <v>217</v>
      </c>
      <c r="L55" s="317" t="s">
        <v>218</v>
      </c>
      <c r="M55" s="321" t="s">
        <v>91</v>
      </c>
      <c r="N55" s="322" t="s">
        <v>219</v>
      </c>
      <c r="O55" s="325" t="s">
        <v>1838</v>
      </c>
      <c r="P55" s="326" t="s">
        <v>221</v>
      </c>
      <c r="Q55" s="328" t="s">
        <v>1839</v>
      </c>
      <c r="R55" s="312" t="s">
        <v>202</v>
      </c>
      <c r="S55" s="329" t="s">
        <v>1840</v>
      </c>
      <c r="T55" s="289" t="s">
        <v>204</v>
      </c>
      <c r="U55" s="330" t="s">
        <v>1841</v>
      </c>
      <c r="V55" s="320" t="s">
        <v>206</v>
      </c>
      <c r="W55" s="332">
        <v>171012511487</v>
      </c>
      <c r="X55" s="326" t="s">
        <v>91</v>
      </c>
      <c r="Y55" s="327" t="s">
        <v>227</v>
      </c>
      <c r="Z55" s="338" t="s">
        <v>1842</v>
      </c>
      <c r="AA55" s="94"/>
      <c r="AB55" s="94"/>
      <c r="AC55" s="93">
        <v>43183</v>
      </c>
      <c r="AD55" s="95" t="s">
        <v>400</v>
      </c>
    </row>
    <row r="56" spans="1:30" ht="25.5" customHeight="1" thickTop="1" thickBot="1">
      <c r="A56" s="283">
        <v>302</v>
      </c>
      <c r="B56" s="297" t="s">
        <v>3674</v>
      </c>
      <c r="C56" s="295" t="str">
        <f t="shared" si="0"/>
        <v>DIRECCIÓN DE COORDINACIÓN SECTORIAL Y REGIONALDIRECCIÓN GENERAL</v>
      </c>
      <c r="D56" s="301" t="s">
        <v>3675</v>
      </c>
      <c r="E56" s="303" t="s">
        <v>3676</v>
      </c>
      <c r="F56" s="304" t="s">
        <v>929</v>
      </c>
      <c r="G56" s="297" t="s">
        <v>836</v>
      </c>
      <c r="H56" s="296" t="s">
        <v>909</v>
      </c>
      <c r="I56" s="287" t="s">
        <v>1000</v>
      </c>
      <c r="J56" s="311" t="s">
        <v>216</v>
      </c>
      <c r="K56" s="314" t="s">
        <v>217</v>
      </c>
      <c r="L56" s="317" t="s">
        <v>218</v>
      </c>
      <c r="M56" s="321" t="s">
        <v>91</v>
      </c>
      <c r="N56" s="322" t="s">
        <v>219</v>
      </c>
      <c r="O56" s="325" t="s">
        <v>3678</v>
      </c>
      <c r="P56" s="326" t="s">
        <v>221</v>
      </c>
      <c r="Q56" s="328" t="s">
        <v>3679</v>
      </c>
      <c r="R56" s="312" t="s">
        <v>202</v>
      </c>
      <c r="S56" s="329" t="s">
        <v>912</v>
      </c>
      <c r="T56" s="289" t="s">
        <v>204</v>
      </c>
      <c r="U56" s="330" t="s">
        <v>913</v>
      </c>
      <c r="V56" s="320" t="s">
        <v>206</v>
      </c>
      <c r="W56" s="332">
        <v>171012510390</v>
      </c>
      <c r="X56" s="326" t="s">
        <v>91</v>
      </c>
      <c r="Y56" s="327" t="s">
        <v>227</v>
      </c>
      <c r="Z56" s="338" t="s">
        <v>3680</v>
      </c>
      <c r="AA56" s="228"/>
      <c r="AB56" s="228"/>
      <c r="AC56" s="229"/>
      <c r="AD56" s="163" t="s">
        <v>51</v>
      </c>
    </row>
    <row r="57" spans="1:30" ht="25.5" customHeight="1" thickTop="1" thickBot="1">
      <c r="A57" s="283">
        <v>116</v>
      </c>
      <c r="B57" s="297" t="s">
        <v>1843</v>
      </c>
      <c r="C57" s="295" t="str">
        <f t="shared" si="0"/>
        <v>DIRECCIÓN DE BIENESTAR Y ESTÍMULOS A LA JUVENTUDSubdirección de Estímulos a la Juventud</v>
      </c>
      <c r="D57" s="301" t="s">
        <v>1844</v>
      </c>
      <c r="E57" s="303" t="s">
        <v>1845</v>
      </c>
      <c r="F57" s="304" t="s">
        <v>1000</v>
      </c>
      <c r="G57" s="297" t="s">
        <v>25</v>
      </c>
      <c r="H57" s="296" t="s">
        <v>688</v>
      </c>
      <c r="I57" s="286" t="s">
        <v>87</v>
      </c>
      <c r="J57" s="311" t="s">
        <v>216</v>
      </c>
      <c r="K57" s="314" t="s">
        <v>217</v>
      </c>
      <c r="L57" s="317" t="s">
        <v>218</v>
      </c>
      <c r="M57" s="321" t="s">
        <v>91</v>
      </c>
      <c r="N57" s="322" t="s">
        <v>219</v>
      </c>
      <c r="O57" s="325" t="s">
        <v>1847</v>
      </c>
      <c r="P57" s="326" t="s">
        <v>221</v>
      </c>
      <c r="Q57" s="328" t="s">
        <v>1848</v>
      </c>
      <c r="R57" s="312" t="s">
        <v>202</v>
      </c>
      <c r="S57" s="329" t="s">
        <v>1849</v>
      </c>
      <c r="T57" s="289" t="s">
        <v>204</v>
      </c>
      <c r="U57" s="330" t="s">
        <v>1850</v>
      </c>
      <c r="V57" s="320" t="s">
        <v>206</v>
      </c>
      <c r="W57" s="332">
        <v>171012511485</v>
      </c>
      <c r="X57" s="326" t="s">
        <v>91</v>
      </c>
      <c r="Y57" s="327" t="s">
        <v>227</v>
      </c>
      <c r="Z57" s="338" t="s">
        <v>1851</v>
      </c>
      <c r="AA57" s="94"/>
      <c r="AB57" s="94"/>
      <c r="AC57" s="93">
        <v>43183</v>
      </c>
      <c r="AD57" s="95" t="s">
        <v>400</v>
      </c>
    </row>
    <row r="58" spans="1:30" ht="25.5" customHeight="1" thickTop="1" thickBot="1">
      <c r="A58" s="283">
        <v>119</v>
      </c>
      <c r="B58" s="297" t="s">
        <v>1871</v>
      </c>
      <c r="C58" s="295" t="str">
        <f t="shared" si="0"/>
        <v>DIRECCIÓN DE BIENESTAR Y ESTÍMULOS A LA JUVENTUDDepto. de Bolsa de Trabajo, Empleo y Capacitación</v>
      </c>
      <c r="D58" s="301" t="s">
        <v>1872</v>
      </c>
      <c r="E58" s="303" t="s">
        <v>1873</v>
      </c>
      <c r="F58" s="304" t="s">
        <v>1000</v>
      </c>
      <c r="G58" s="297" t="s">
        <v>25</v>
      </c>
      <c r="H58" s="296" t="s">
        <v>1425</v>
      </c>
      <c r="I58" s="286" t="s">
        <v>87</v>
      </c>
      <c r="J58" s="311" t="s">
        <v>216</v>
      </c>
      <c r="K58" s="314" t="s">
        <v>217</v>
      </c>
      <c r="L58" s="317" t="s">
        <v>218</v>
      </c>
      <c r="M58" s="321" t="s">
        <v>91</v>
      </c>
      <c r="N58" s="322" t="s">
        <v>219</v>
      </c>
      <c r="O58" s="325" t="s">
        <v>1874</v>
      </c>
      <c r="P58" s="326" t="s">
        <v>221</v>
      </c>
      <c r="Q58" s="328" t="s">
        <v>1875</v>
      </c>
      <c r="R58" s="312" t="s">
        <v>202</v>
      </c>
      <c r="S58" s="329" t="s">
        <v>1876</v>
      </c>
      <c r="T58" s="289" t="s">
        <v>204</v>
      </c>
      <c r="U58" s="330" t="s">
        <v>1877</v>
      </c>
      <c r="V58" s="320" t="s">
        <v>206</v>
      </c>
      <c r="W58" s="332">
        <v>170812510119</v>
      </c>
      <c r="X58" s="326" t="s">
        <v>91</v>
      </c>
      <c r="Y58" s="327" t="s">
        <v>227</v>
      </c>
      <c r="Z58" s="338" t="s">
        <v>1878</v>
      </c>
      <c r="AA58" s="94"/>
      <c r="AB58" s="94"/>
      <c r="AC58" s="93">
        <v>43183</v>
      </c>
      <c r="AD58" s="95" t="s">
        <v>51</v>
      </c>
    </row>
    <row r="59" spans="1:30" ht="25.5" customHeight="1" thickTop="1" thickBot="1">
      <c r="A59" s="283">
        <v>100</v>
      </c>
      <c r="B59" s="297" t="s">
        <v>1752</v>
      </c>
      <c r="C59" s="295" t="str">
        <f t="shared" si="0"/>
        <v>DIRECCIÓN DE RECURSOS HUMANOS Y MATERIALESSINDICATO</v>
      </c>
      <c r="D59" s="301" t="s">
        <v>1753</v>
      </c>
      <c r="E59" s="303" t="s">
        <v>1754</v>
      </c>
      <c r="F59" s="304" t="s">
        <v>1000</v>
      </c>
      <c r="G59" s="297" t="s">
        <v>923</v>
      </c>
      <c r="H59" s="296" t="s">
        <v>1729</v>
      </c>
      <c r="I59" s="286" t="s">
        <v>87</v>
      </c>
      <c r="J59" s="311" t="s">
        <v>216</v>
      </c>
      <c r="K59" s="314" t="s">
        <v>217</v>
      </c>
      <c r="L59" s="317" t="s">
        <v>218</v>
      </c>
      <c r="M59" s="321" t="s">
        <v>91</v>
      </c>
      <c r="N59" s="322" t="s">
        <v>219</v>
      </c>
      <c r="O59" s="325" t="s">
        <v>1758</v>
      </c>
      <c r="P59" s="326" t="s">
        <v>221</v>
      </c>
      <c r="Q59" s="328" t="s">
        <v>1759</v>
      </c>
      <c r="R59" s="312" t="s">
        <v>202</v>
      </c>
      <c r="S59" s="329" t="s">
        <v>1760</v>
      </c>
      <c r="T59" s="289" t="s">
        <v>204</v>
      </c>
      <c r="U59" s="330" t="s">
        <v>1763</v>
      </c>
      <c r="V59" s="320" t="s">
        <v>206</v>
      </c>
      <c r="W59" s="332">
        <v>171012510718</v>
      </c>
      <c r="X59" s="326" t="s">
        <v>91</v>
      </c>
      <c r="Y59" s="327" t="s">
        <v>227</v>
      </c>
      <c r="Z59" s="338" t="s">
        <v>1764</v>
      </c>
      <c r="AA59" s="94"/>
      <c r="AB59" s="94"/>
      <c r="AC59" s="93">
        <v>43182</v>
      </c>
      <c r="AD59" s="95" t="s">
        <v>400</v>
      </c>
    </row>
    <row r="60" spans="1:30" ht="25.5" customHeight="1" thickTop="1" thickBot="1">
      <c r="A60" s="283">
        <v>80</v>
      </c>
      <c r="B60" s="297" t="s">
        <v>1442</v>
      </c>
      <c r="C60" s="295" t="str">
        <f t="shared" si="0"/>
        <v>DIRECCIÓN DE ENLACE CON ORGANIZACIONES JUVENILESSubdirección de Proyectos</v>
      </c>
      <c r="D60" s="301" t="s">
        <v>1443</v>
      </c>
      <c r="E60" s="303" t="s">
        <v>1444</v>
      </c>
      <c r="F60" s="304" t="s">
        <v>1000</v>
      </c>
      <c r="G60" s="297" t="s">
        <v>1340</v>
      </c>
      <c r="H60" s="296" t="s">
        <v>1445</v>
      </c>
      <c r="I60" s="286" t="s">
        <v>87</v>
      </c>
      <c r="J60" s="311" t="s">
        <v>216</v>
      </c>
      <c r="K60" s="314" t="s">
        <v>217</v>
      </c>
      <c r="L60" s="317" t="s">
        <v>218</v>
      </c>
      <c r="M60" s="321" t="s">
        <v>91</v>
      </c>
      <c r="N60" s="322" t="s">
        <v>219</v>
      </c>
      <c r="O60" s="325" t="s">
        <v>1446</v>
      </c>
      <c r="P60" s="326" t="s">
        <v>221</v>
      </c>
      <c r="Q60" s="328" t="s">
        <v>1447</v>
      </c>
      <c r="R60" s="312" t="s">
        <v>202</v>
      </c>
      <c r="S60" s="329" t="s">
        <v>1448</v>
      </c>
      <c r="T60" s="289" t="s">
        <v>204</v>
      </c>
      <c r="U60" s="330" t="s">
        <v>1449</v>
      </c>
      <c r="V60" s="320" t="s">
        <v>206</v>
      </c>
      <c r="W60" s="332">
        <v>170812509151</v>
      </c>
      <c r="X60" s="326" t="s">
        <v>91</v>
      </c>
      <c r="Y60" s="327" t="s">
        <v>227</v>
      </c>
      <c r="Z60" s="338" t="s">
        <v>1450</v>
      </c>
      <c r="AA60" s="94"/>
      <c r="AB60" s="94"/>
      <c r="AC60" s="93">
        <v>43180</v>
      </c>
      <c r="AD60" s="95" t="s">
        <v>51</v>
      </c>
    </row>
    <row r="61" spans="1:30" ht="25.5" customHeight="1" thickTop="1" thickBot="1">
      <c r="A61" s="283">
        <v>278</v>
      </c>
      <c r="B61" s="297" t="s">
        <v>3433</v>
      </c>
      <c r="C61" s="295" t="str">
        <f t="shared" si="0"/>
        <v>DIRECCIÓN DE RECURSOS HUMANOS Y MATERIALESSUBDIRECCIÓN DE PERSONAL</v>
      </c>
      <c r="D61" s="301" t="s">
        <v>3434</v>
      </c>
      <c r="E61" s="303" t="s">
        <v>3436</v>
      </c>
      <c r="F61" s="304" t="s">
        <v>1000</v>
      </c>
      <c r="G61" s="297" t="s">
        <v>923</v>
      </c>
      <c r="H61" s="296" t="s">
        <v>2242</v>
      </c>
      <c r="I61" s="286" t="s">
        <v>87</v>
      </c>
      <c r="J61" s="311" t="s">
        <v>216</v>
      </c>
      <c r="K61" s="314" t="s">
        <v>217</v>
      </c>
      <c r="L61" s="317" t="s">
        <v>218</v>
      </c>
      <c r="M61" s="321" t="s">
        <v>91</v>
      </c>
      <c r="N61" s="322" t="s">
        <v>219</v>
      </c>
      <c r="O61" s="325" t="s">
        <v>3440</v>
      </c>
      <c r="P61" s="326" t="s">
        <v>221</v>
      </c>
      <c r="Q61" s="328" t="s">
        <v>3441</v>
      </c>
      <c r="R61" s="312" t="s">
        <v>202</v>
      </c>
      <c r="S61" s="329" t="s">
        <v>3442</v>
      </c>
      <c r="T61" s="289" t="s">
        <v>204</v>
      </c>
      <c r="U61" s="330" t="s">
        <v>3443</v>
      </c>
      <c r="V61" s="320" t="s">
        <v>206</v>
      </c>
      <c r="W61" s="332">
        <v>171012510797</v>
      </c>
      <c r="X61" s="326" t="s">
        <v>91</v>
      </c>
      <c r="Y61" s="327" t="s">
        <v>227</v>
      </c>
      <c r="Z61" s="338" t="s">
        <v>3444</v>
      </c>
      <c r="AA61" s="94"/>
      <c r="AB61" s="94"/>
      <c r="AC61" s="93"/>
      <c r="AD61" s="95" t="s">
        <v>51</v>
      </c>
    </row>
    <row r="62" spans="1:30" ht="25.5" customHeight="1" thickTop="1" thickBot="1">
      <c r="A62" s="283">
        <v>60</v>
      </c>
      <c r="B62" s="297" t="s">
        <v>599</v>
      </c>
      <c r="C62" s="295" t="str">
        <f t="shared" si="0"/>
        <v>DIRECCIÓN DE SALUD, EQUIDAD Y SERVICIOS A JÓVENESDIRECCIÓN DE SALUD, EQUIDAD Y SERVICIOS A JÓVENES</v>
      </c>
      <c r="D62" s="301" t="s">
        <v>601</v>
      </c>
      <c r="E62" s="303" t="s">
        <v>605</v>
      </c>
      <c r="F62" s="304" t="s">
        <v>606</v>
      </c>
      <c r="G62" s="297" t="s">
        <v>89</v>
      </c>
      <c r="H62" s="296" t="s">
        <v>89</v>
      </c>
      <c r="I62" s="286" t="s">
        <v>87</v>
      </c>
      <c r="J62" s="311" t="s">
        <v>216</v>
      </c>
      <c r="K62" s="314" t="s">
        <v>217</v>
      </c>
      <c r="L62" s="317" t="s">
        <v>218</v>
      </c>
      <c r="M62" s="321" t="s">
        <v>91</v>
      </c>
      <c r="N62" s="322" t="s">
        <v>219</v>
      </c>
      <c r="O62" s="325" t="s">
        <v>612</v>
      </c>
      <c r="P62" s="326" t="s">
        <v>221</v>
      </c>
      <c r="Q62" s="328" t="s">
        <v>615</v>
      </c>
      <c r="R62" s="312" t="s">
        <v>202</v>
      </c>
      <c r="S62" s="329" t="s">
        <v>617</v>
      </c>
      <c r="T62" s="289" t="s">
        <v>204</v>
      </c>
      <c r="U62" s="330" t="s">
        <v>619</v>
      </c>
      <c r="V62" s="320" t="s">
        <v>206</v>
      </c>
      <c r="W62" s="332">
        <v>170812509897</v>
      </c>
      <c r="X62" s="326" t="s">
        <v>91</v>
      </c>
      <c r="Y62" s="327" t="s">
        <v>227</v>
      </c>
      <c r="Z62" s="338" t="s">
        <v>622</v>
      </c>
      <c r="AA62" s="108"/>
      <c r="AB62" s="163"/>
      <c r="AC62" s="108">
        <v>43171</v>
      </c>
      <c r="AD62" s="95" t="s">
        <v>51</v>
      </c>
    </row>
    <row r="63" spans="1:30" ht="25.5" customHeight="1" thickTop="1" thickBot="1">
      <c r="A63" s="283">
        <v>234</v>
      </c>
      <c r="B63" s="297" t="s">
        <v>2982</v>
      </c>
      <c r="C63" s="295" t="str">
        <f t="shared" si="0"/>
        <v>DIRECCIÓN DE FINANZASDepto. de Presupuesto</v>
      </c>
      <c r="D63" s="301" t="s">
        <v>2983</v>
      </c>
      <c r="E63" s="303" t="s">
        <v>2985</v>
      </c>
      <c r="F63" s="304" t="s">
        <v>1000</v>
      </c>
      <c r="G63" s="297" t="s">
        <v>115</v>
      </c>
      <c r="H63" s="296" t="s">
        <v>1187</v>
      </c>
      <c r="I63" s="286" t="s">
        <v>30</v>
      </c>
      <c r="J63" s="311" t="s">
        <v>216</v>
      </c>
      <c r="K63" s="314" t="s">
        <v>217</v>
      </c>
      <c r="L63" s="317" t="s">
        <v>218</v>
      </c>
      <c r="M63" s="321" t="s">
        <v>91</v>
      </c>
      <c r="N63" s="322" t="s">
        <v>219</v>
      </c>
      <c r="O63" s="325" t="s">
        <v>2988</v>
      </c>
      <c r="P63" s="326" t="s">
        <v>221</v>
      </c>
      <c r="Q63" s="328" t="s">
        <v>2989</v>
      </c>
      <c r="R63" s="312" t="s">
        <v>202</v>
      </c>
      <c r="S63" s="329" t="s">
        <v>2990</v>
      </c>
      <c r="T63" s="289" t="s">
        <v>204</v>
      </c>
      <c r="U63" s="330" t="s">
        <v>2991</v>
      </c>
      <c r="V63" s="320" t="s">
        <v>206</v>
      </c>
      <c r="W63" s="332">
        <v>171012510631</v>
      </c>
      <c r="X63" s="326" t="s">
        <v>91</v>
      </c>
      <c r="Y63" s="327" t="s">
        <v>227</v>
      </c>
      <c r="Z63" s="338" t="s">
        <v>2993</v>
      </c>
      <c r="AA63" s="108"/>
      <c r="AB63" s="108"/>
      <c r="AC63" s="108"/>
      <c r="AD63" s="95" t="s">
        <v>51</v>
      </c>
    </row>
    <row r="64" spans="1:30" ht="25.5" customHeight="1" thickTop="1" thickBot="1">
      <c r="A64" s="283">
        <v>35</v>
      </c>
      <c r="B64" s="297" t="s">
        <v>990</v>
      </c>
      <c r="C64" s="295" t="str">
        <f t="shared" si="0"/>
        <v>DIRECCIÓN DE COORDINACIÓN SECTORIAL Y REGIONALOFICINA RUTH</v>
      </c>
      <c r="D64" s="301" t="s">
        <v>991</v>
      </c>
      <c r="E64" s="303" t="s">
        <v>992</v>
      </c>
      <c r="F64" s="304" t="s">
        <v>1000</v>
      </c>
      <c r="G64" s="297" t="s">
        <v>836</v>
      </c>
      <c r="H64" s="296" t="s">
        <v>975</v>
      </c>
      <c r="I64" s="288" t="s">
        <v>87</v>
      </c>
      <c r="J64" s="312" t="s">
        <v>216</v>
      </c>
      <c r="K64" s="315" t="s">
        <v>217</v>
      </c>
      <c r="L64" s="317" t="s">
        <v>218</v>
      </c>
      <c r="M64" s="321" t="s">
        <v>91</v>
      </c>
      <c r="N64" s="322" t="s">
        <v>219</v>
      </c>
      <c r="O64" s="325" t="s">
        <v>994</v>
      </c>
      <c r="P64" s="326" t="s">
        <v>221</v>
      </c>
      <c r="Q64" s="328" t="s">
        <v>995</v>
      </c>
      <c r="R64" s="312" t="s">
        <v>202</v>
      </c>
      <c r="S64" s="329" t="s">
        <v>996</v>
      </c>
      <c r="T64" s="289" t="s">
        <v>204</v>
      </c>
      <c r="U64" s="330" t="s">
        <v>999</v>
      </c>
      <c r="V64" s="320" t="s">
        <v>206</v>
      </c>
      <c r="W64" s="325">
        <v>170812509800</v>
      </c>
      <c r="X64" s="326" t="s">
        <v>91</v>
      </c>
      <c r="Y64" s="327" t="s">
        <v>227</v>
      </c>
      <c r="Z64" s="338" t="s">
        <v>1000</v>
      </c>
      <c r="AA64" s="147"/>
      <c r="AB64" s="147"/>
      <c r="AC64" s="147">
        <v>43167</v>
      </c>
      <c r="AD64" s="147" t="s">
        <v>51</v>
      </c>
    </row>
    <row r="65" spans="1:30" ht="25.5" customHeight="1" thickTop="1" thickBot="1">
      <c r="A65" s="283">
        <v>250</v>
      </c>
      <c r="B65" s="297" t="s">
        <v>3149</v>
      </c>
      <c r="C65" s="295" t="str">
        <f t="shared" si="0"/>
        <v>DIRECCIÓN DE RECURSOS HUMANOS Y MATERIALESSUBDIRECCIÓN DE RECURSOS MATERIALES</v>
      </c>
      <c r="D65" s="301" t="s">
        <v>3150</v>
      </c>
      <c r="E65" s="303" t="s">
        <v>3151</v>
      </c>
      <c r="F65" s="304" t="s">
        <v>1000</v>
      </c>
      <c r="G65" s="297" t="s">
        <v>923</v>
      </c>
      <c r="H65" s="296" t="s">
        <v>165</v>
      </c>
      <c r="I65" s="286" t="s">
        <v>87</v>
      </c>
      <c r="J65" s="311" t="s">
        <v>216</v>
      </c>
      <c r="K65" s="314" t="s">
        <v>217</v>
      </c>
      <c r="L65" s="317" t="s">
        <v>218</v>
      </c>
      <c r="M65" s="321" t="s">
        <v>91</v>
      </c>
      <c r="N65" s="322" t="s">
        <v>219</v>
      </c>
      <c r="O65" s="325" t="s">
        <v>3156</v>
      </c>
      <c r="P65" s="326" t="s">
        <v>221</v>
      </c>
      <c r="Q65" s="328" t="s">
        <v>3158</v>
      </c>
      <c r="R65" s="312" t="s">
        <v>202</v>
      </c>
      <c r="S65" s="329" t="s">
        <v>3159</v>
      </c>
      <c r="T65" s="289" t="s">
        <v>204</v>
      </c>
      <c r="U65" s="330" t="s">
        <v>3160</v>
      </c>
      <c r="V65" s="320" t="s">
        <v>206</v>
      </c>
      <c r="W65" s="332">
        <v>171012500179</v>
      </c>
      <c r="X65" s="326" t="s">
        <v>91</v>
      </c>
      <c r="Y65" s="327" t="s">
        <v>1000</v>
      </c>
      <c r="Z65" s="338" t="s">
        <v>1000</v>
      </c>
      <c r="AA65" s="108"/>
      <c r="AB65" s="108"/>
      <c r="AC65" s="108"/>
      <c r="AD65" s="95" t="s">
        <v>400</v>
      </c>
    </row>
    <row r="66" spans="1:30" ht="25.5" customHeight="1" thickTop="1" thickBot="1">
      <c r="A66" s="283">
        <v>59</v>
      </c>
      <c r="B66" s="297" t="s">
        <v>1262</v>
      </c>
      <c r="C66" s="295" t="str">
        <f t="shared" si="0"/>
        <v>DIRECCIÓN DE BIENESTAR Y ESTÍMULOS A LA JUVENTUDDIRECCIÓN DE BIENESTAR Y ESTÍMULOS A LA JUVENTUD</v>
      </c>
      <c r="D66" s="301" t="s">
        <v>1263</v>
      </c>
      <c r="E66" s="303" t="s">
        <v>1264</v>
      </c>
      <c r="F66" s="304" t="s">
        <v>1000</v>
      </c>
      <c r="G66" s="297" t="s">
        <v>25</v>
      </c>
      <c r="H66" s="296" t="s">
        <v>25</v>
      </c>
      <c r="I66" s="286" t="s">
        <v>87</v>
      </c>
      <c r="J66" s="311" t="s">
        <v>216</v>
      </c>
      <c r="K66" s="314" t="s">
        <v>217</v>
      </c>
      <c r="L66" s="317" t="s">
        <v>218</v>
      </c>
      <c r="M66" s="321" t="s">
        <v>91</v>
      </c>
      <c r="N66" s="322" t="s">
        <v>219</v>
      </c>
      <c r="O66" s="325" t="s">
        <v>1269</v>
      </c>
      <c r="P66" s="326" t="s">
        <v>221</v>
      </c>
      <c r="Q66" s="328" t="s">
        <v>1270</v>
      </c>
      <c r="R66" s="312" t="s">
        <v>202</v>
      </c>
      <c r="S66" s="329" t="s">
        <v>1271</v>
      </c>
      <c r="T66" s="289" t="s">
        <v>204</v>
      </c>
      <c r="U66" s="330" t="s">
        <v>1272</v>
      </c>
      <c r="V66" s="320" t="s">
        <v>206</v>
      </c>
      <c r="W66" s="332">
        <v>170812509898</v>
      </c>
      <c r="X66" s="326" t="s">
        <v>91</v>
      </c>
      <c r="Y66" s="327" t="s">
        <v>227</v>
      </c>
      <c r="Z66" s="338" t="s">
        <v>1275</v>
      </c>
      <c r="AA66" s="94"/>
      <c r="AB66" s="94"/>
      <c r="AC66" s="93">
        <v>43171</v>
      </c>
      <c r="AD66" s="95" t="s">
        <v>51</v>
      </c>
    </row>
    <row r="67" spans="1:30" ht="25.5" customHeight="1" thickTop="1" thickBot="1">
      <c r="A67" s="283">
        <v>242</v>
      </c>
      <c r="B67" s="297" t="s">
        <v>3086</v>
      </c>
      <c r="C67" s="295" t="str">
        <f t="shared" si="0"/>
        <v>DIRECCIÓN DE FINANZASDEPTO. DE INGRESOS Y EGRESOS</v>
      </c>
      <c r="D67" s="301" t="s">
        <v>3087</v>
      </c>
      <c r="E67" s="303" t="s">
        <v>3087</v>
      </c>
      <c r="F67" s="304" t="s">
        <v>1000</v>
      </c>
      <c r="G67" s="297" t="s">
        <v>115</v>
      </c>
      <c r="H67" s="296" t="s">
        <v>3088</v>
      </c>
      <c r="I67" s="286" t="s">
        <v>30</v>
      </c>
      <c r="J67" s="311" t="s">
        <v>216</v>
      </c>
      <c r="K67" s="314" t="s">
        <v>217</v>
      </c>
      <c r="L67" s="317" t="s">
        <v>218</v>
      </c>
      <c r="M67" s="321" t="s">
        <v>91</v>
      </c>
      <c r="N67" s="322" t="s">
        <v>219</v>
      </c>
      <c r="O67" s="325" t="s">
        <v>3089</v>
      </c>
      <c r="P67" s="326" t="s">
        <v>221</v>
      </c>
      <c r="Q67" s="328" t="s">
        <v>3090</v>
      </c>
      <c r="R67" s="312" t="s">
        <v>202</v>
      </c>
      <c r="S67" s="329" t="s">
        <v>3092</v>
      </c>
      <c r="T67" s="289" t="s">
        <v>204</v>
      </c>
      <c r="U67" s="330" t="s">
        <v>3094</v>
      </c>
      <c r="V67" s="320" t="s">
        <v>206</v>
      </c>
      <c r="W67" s="332">
        <v>171012510823</v>
      </c>
      <c r="X67" s="326" t="s">
        <v>91</v>
      </c>
      <c r="Y67" s="327" t="s">
        <v>227</v>
      </c>
      <c r="Z67" s="338" t="s">
        <v>3096</v>
      </c>
      <c r="AA67" s="94"/>
      <c r="AB67" s="94"/>
      <c r="AC67" s="93"/>
      <c r="AD67" s="95" t="s">
        <v>51</v>
      </c>
    </row>
    <row r="68" spans="1:30" ht="25.5" customHeight="1" thickTop="1" thickBot="1">
      <c r="A68" s="283">
        <v>243</v>
      </c>
      <c r="B68" s="297" t="s">
        <v>3086</v>
      </c>
      <c r="C68" s="295" t="str">
        <f t="shared" ref="C68:C131" si="1">_xlfn.CONCAT(G68,H68)</f>
        <v>DIRECCIÓN DE FINANZASDEPTO. DE INGRESOS Y EGRESOS</v>
      </c>
      <c r="D68" s="301" t="s">
        <v>3097</v>
      </c>
      <c r="E68" s="303" t="s">
        <v>3098</v>
      </c>
      <c r="F68" s="304" t="s">
        <v>1000</v>
      </c>
      <c r="G68" s="297" t="s">
        <v>115</v>
      </c>
      <c r="H68" s="296" t="s">
        <v>3088</v>
      </c>
      <c r="I68" s="286" t="s">
        <v>30</v>
      </c>
      <c r="J68" s="311" t="s">
        <v>216</v>
      </c>
      <c r="K68" s="314" t="s">
        <v>217</v>
      </c>
      <c r="L68" s="317" t="s">
        <v>218</v>
      </c>
      <c r="M68" s="321" t="s">
        <v>91</v>
      </c>
      <c r="N68" s="322" t="s">
        <v>219</v>
      </c>
      <c r="O68" s="325" t="s">
        <v>3100</v>
      </c>
      <c r="P68" s="326" t="s">
        <v>221</v>
      </c>
      <c r="Q68" s="328" t="s">
        <v>3101</v>
      </c>
      <c r="R68" s="312" t="s">
        <v>202</v>
      </c>
      <c r="S68" s="329" t="s">
        <v>3103</v>
      </c>
      <c r="T68" s="289" t="s">
        <v>204</v>
      </c>
      <c r="U68" s="330" t="s">
        <v>3104</v>
      </c>
      <c r="V68" s="320" t="s">
        <v>206</v>
      </c>
      <c r="W68" s="332">
        <v>171012510629</v>
      </c>
      <c r="X68" s="326" t="s">
        <v>91</v>
      </c>
      <c r="Y68" s="327" t="s">
        <v>227</v>
      </c>
      <c r="Z68" s="338" t="s">
        <v>3105</v>
      </c>
      <c r="AA68" s="108"/>
      <c r="AB68" s="108"/>
      <c r="AC68" s="108"/>
      <c r="AD68" s="95" t="s">
        <v>51</v>
      </c>
    </row>
    <row r="69" spans="1:30" ht="25.5" customHeight="1" thickTop="1" thickBot="1">
      <c r="A69" s="283">
        <v>111</v>
      </c>
      <c r="B69" s="297" t="s">
        <v>1805</v>
      </c>
      <c r="C69" s="295" t="str">
        <f t="shared" si="1"/>
        <v>ÓRGANO INTERNO DE CONTROLRESPONSABILIDADES Y QUEJAS</v>
      </c>
      <c r="D69" s="301" t="s">
        <v>1806</v>
      </c>
      <c r="E69" s="303" t="s">
        <v>1807</v>
      </c>
      <c r="F69" s="304" t="s">
        <v>1000</v>
      </c>
      <c r="G69" s="297" t="s">
        <v>719</v>
      </c>
      <c r="H69" s="296" t="s">
        <v>1809</v>
      </c>
      <c r="I69" s="286" t="s">
        <v>87</v>
      </c>
      <c r="J69" s="311" t="s">
        <v>216</v>
      </c>
      <c r="K69" s="314" t="s">
        <v>217</v>
      </c>
      <c r="L69" s="317" t="s">
        <v>218</v>
      </c>
      <c r="M69" s="321" t="s">
        <v>91</v>
      </c>
      <c r="N69" s="322" t="s">
        <v>219</v>
      </c>
      <c r="O69" s="325" t="s">
        <v>1810</v>
      </c>
      <c r="P69" s="326" t="s">
        <v>221</v>
      </c>
      <c r="Q69" s="328" t="s">
        <v>1811</v>
      </c>
      <c r="R69" s="312" t="s">
        <v>202</v>
      </c>
      <c r="S69" s="329" t="s">
        <v>1812</v>
      </c>
      <c r="T69" s="289" t="s">
        <v>204</v>
      </c>
      <c r="U69" s="330" t="s">
        <v>1813</v>
      </c>
      <c r="V69" s="320" t="s">
        <v>206</v>
      </c>
      <c r="W69" s="332">
        <v>171012511453</v>
      </c>
      <c r="X69" s="326" t="s">
        <v>91</v>
      </c>
      <c r="Y69" s="327" t="s">
        <v>227</v>
      </c>
      <c r="Z69" s="338" t="s">
        <v>1814</v>
      </c>
      <c r="AA69" s="94"/>
      <c r="AB69" s="94"/>
      <c r="AC69" s="93">
        <v>43182</v>
      </c>
      <c r="AD69" s="95" t="s">
        <v>400</v>
      </c>
    </row>
    <row r="70" spans="1:30" ht="25.5" customHeight="1" thickTop="1" thickBot="1">
      <c r="A70" s="283">
        <v>273</v>
      </c>
      <c r="B70" s="297" t="s">
        <v>3386</v>
      </c>
      <c r="C70" s="295" t="str">
        <f t="shared" si="1"/>
        <v>SECRETARÍA TÉCNICASECRETARÍA TÉCNICA</v>
      </c>
      <c r="D70" s="301" t="s">
        <v>3387</v>
      </c>
      <c r="E70" s="303" t="s">
        <v>3388</v>
      </c>
      <c r="F70" s="304" t="s">
        <v>1000</v>
      </c>
      <c r="G70" s="297" t="s">
        <v>809</v>
      </c>
      <c r="H70" s="296" t="s">
        <v>809</v>
      </c>
      <c r="I70" s="286" t="s">
        <v>87</v>
      </c>
      <c r="J70" s="311" t="s">
        <v>216</v>
      </c>
      <c r="K70" s="314" t="s">
        <v>217</v>
      </c>
      <c r="L70" s="317" t="s">
        <v>218</v>
      </c>
      <c r="M70" s="321" t="s">
        <v>91</v>
      </c>
      <c r="N70" s="322" t="s">
        <v>219</v>
      </c>
      <c r="O70" s="325" t="s">
        <v>3391</v>
      </c>
      <c r="P70" s="326" t="s">
        <v>221</v>
      </c>
      <c r="Q70" s="328" t="s">
        <v>3392</v>
      </c>
      <c r="R70" s="312" t="s">
        <v>202</v>
      </c>
      <c r="S70" s="329" t="s">
        <v>3393</v>
      </c>
      <c r="T70" s="289" t="s">
        <v>204</v>
      </c>
      <c r="U70" s="330" t="s">
        <v>3394</v>
      </c>
      <c r="V70" s="320" t="s">
        <v>3395</v>
      </c>
      <c r="W70" s="332">
        <v>171012510799</v>
      </c>
      <c r="X70" s="326" t="s">
        <v>91</v>
      </c>
      <c r="Y70" s="327" t="s">
        <v>227</v>
      </c>
      <c r="Z70" s="338" t="s">
        <v>3396</v>
      </c>
      <c r="AA70" s="94"/>
      <c r="AB70" s="94"/>
      <c r="AC70" s="93"/>
      <c r="AD70" s="95" t="s">
        <v>51</v>
      </c>
    </row>
    <row r="71" spans="1:30" ht="25.5" customHeight="1" thickTop="1" thickBot="1">
      <c r="A71" s="283">
        <v>96</v>
      </c>
      <c r="B71" s="297" t="s">
        <v>1676</v>
      </c>
      <c r="C71" s="295" t="str">
        <f t="shared" si="1"/>
        <v>DIRECCIÓN DE BIENESTAR Y ESTÍMULOS A LA JUVENTUDDEPTO. DE SUPERVISIÓN OPERATIVA</v>
      </c>
      <c r="D71" s="301" t="s">
        <v>1678</v>
      </c>
      <c r="E71" s="303" t="s">
        <v>1679</v>
      </c>
      <c r="F71" s="304" t="s">
        <v>1680</v>
      </c>
      <c r="G71" s="297" t="s">
        <v>25</v>
      </c>
      <c r="H71" s="308" t="s">
        <v>657</v>
      </c>
      <c r="I71" s="286" t="s">
        <v>87</v>
      </c>
      <c r="J71" s="311" t="s">
        <v>216</v>
      </c>
      <c r="K71" s="314" t="s">
        <v>217</v>
      </c>
      <c r="L71" s="317" t="s">
        <v>218</v>
      </c>
      <c r="M71" s="321" t="s">
        <v>91</v>
      </c>
      <c r="N71" s="322" t="s">
        <v>219</v>
      </c>
      <c r="O71" s="325" t="s">
        <v>1683</v>
      </c>
      <c r="P71" s="326" t="s">
        <v>221</v>
      </c>
      <c r="Q71" s="328" t="s">
        <v>1685</v>
      </c>
      <c r="R71" s="312" t="s">
        <v>202</v>
      </c>
      <c r="S71" s="329" t="s">
        <v>1688</v>
      </c>
      <c r="T71" s="289" t="s">
        <v>204</v>
      </c>
      <c r="U71" s="330" t="s">
        <v>1689</v>
      </c>
      <c r="V71" s="320" t="s">
        <v>206</v>
      </c>
      <c r="W71" s="332">
        <v>170812507535</v>
      </c>
      <c r="X71" s="326" t="s">
        <v>91</v>
      </c>
      <c r="Y71" s="327" t="s">
        <v>227</v>
      </c>
      <c r="Z71" s="338" t="s">
        <v>1693</v>
      </c>
      <c r="AA71" s="94"/>
      <c r="AB71" s="94"/>
      <c r="AC71" s="93">
        <v>43181</v>
      </c>
      <c r="AD71" s="95" t="s">
        <v>51</v>
      </c>
    </row>
    <row r="72" spans="1:30" ht="25.5" customHeight="1" thickTop="1" thickBot="1">
      <c r="A72" s="283">
        <v>145</v>
      </c>
      <c r="B72" s="297" t="s">
        <v>1676</v>
      </c>
      <c r="C72" s="295" t="str">
        <f t="shared" si="1"/>
        <v>DIRECCIÓN DE BIENESTAR Y ESTÍMULOS A LA JUVENTUDDEPTO. DE SUPERVISIÓN OPERATIVA</v>
      </c>
      <c r="D72" s="301" t="s">
        <v>2058</v>
      </c>
      <c r="E72" s="303" t="s">
        <v>2059</v>
      </c>
      <c r="F72" s="304" t="s">
        <v>2060</v>
      </c>
      <c r="G72" s="297" t="s">
        <v>25</v>
      </c>
      <c r="H72" s="308" t="s">
        <v>657</v>
      </c>
      <c r="I72" s="286" t="s">
        <v>87</v>
      </c>
      <c r="J72" s="311" t="s">
        <v>216</v>
      </c>
      <c r="K72" s="314" t="s">
        <v>217</v>
      </c>
      <c r="L72" s="317" t="s">
        <v>218</v>
      </c>
      <c r="M72" s="321" t="s">
        <v>91</v>
      </c>
      <c r="N72" s="322" t="s">
        <v>219</v>
      </c>
      <c r="O72" s="325" t="s">
        <v>2062</v>
      </c>
      <c r="P72" s="326" t="s">
        <v>221</v>
      </c>
      <c r="Q72" s="328" t="s">
        <v>2063</v>
      </c>
      <c r="R72" s="312" t="s">
        <v>202</v>
      </c>
      <c r="S72" s="329" t="s">
        <v>2064</v>
      </c>
      <c r="T72" s="289" t="s">
        <v>204</v>
      </c>
      <c r="U72" s="330" t="s">
        <v>2065</v>
      </c>
      <c r="V72" s="320" t="s">
        <v>206</v>
      </c>
      <c r="W72" s="332">
        <v>171012510510</v>
      </c>
      <c r="X72" s="326" t="s">
        <v>91</v>
      </c>
      <c r="Y72" s="327" t="s">
        <v>227</v>
      </c>
      <c r="Z72" s="338" t="s">
        <v>2066</v>
      </c>
      <c r="AA72" s="108"/>
      <c r="AB72" s="108"/>
      <c r="AC72" s="108">
        <v>43183</v>
      </c>
      <c r="AD72" s="95" t="s">
        <v>51</v>
      </c>
    </row>
    <row r="73" spans="1:30" ht="25.5" customHeight="1" thickTop="1" thickBot="1">
      <c r="A73" s="283">
        <v>266</v>
      </c>
      <c r="B73" s="297" t="s">
        <v>3312</v>
      </c>
      <c r="C73" s="295" t="str">
        <f t="shared" si="1"/>
        <v>DIRECCIÓN DE FINANZASDIRECCIÓN DE FINANZAS</v>
      </c>
      <c r="D73" s="301" t="s">
        <v>2823</v>
      </c>
      <c r="E73" s="303" t="s">
        <v>3314</v>
      </c>
      <c r="F73" s="304" t="s">
        <v>1000</v>
      </c>
      <c r="G73" s="297" t="s">
        <v>115</v>
      </c>
      <c r="H73" s="296" t="s">
        <v>115</v>
      </c>
      <c r="I73" s="286" t="s">
        <v>3302</v>
      </c>
      <c r="J73" s="311" t="s">
        <v>216</v>
      </c>
      <c r="K73" s="314" t="s">
        <v>217</v>
      </c>
      <c r="L73" s="317" t="s">
        <v>218</v>
      </c>
      <c r="M73" s="321" t="s">
        <v>91</v>
      </c>
      <c r="N73" s="322" t="s">
        <v>219</v>
      </c>
      <c r="O73" s="325" t="s">
        <v>3315</v>
      </c>
      <c r="P73" s="326" t="s">
        <v>221</v>
      </c>
      <c r="Q73" s="328" t="s">
        <v>3316</v>
      </c>
      <c r="R73" s="312" t="s">
        <v>202</v>
      </c>
      <c r="S73" s="329" t="s">
        <v>3317</v>
      </c>
      <c r="T73" s="289" t="s">
        <v>204</v>
      </c>
      <c r="U73" s="330" t="s">
        <v>3319</v>
      </c>
      <c r="V73" s="320" t="s">
        <v>206</v>
      </c>
      <c r="W73" s="332">
        <v>171012512304</v>
      </c>
      <c r="X73" s="326" t="s">
        <v>91</v>
      </c>
      <c r="Y73" s="327" t="s">
        <v>227</v>
      </c>
      <c r="Z73" s="338" t="s">
        <v>3320</v>
      </c>
      <c r="AA73" s="108"/>
      <c r="AB73" s="108"/>
      <c r="AC73" s="108"/>
      <c r="AD73" s="95" t="s">
        <v>51</v>
      </c>
    </row>
    <row r="74" spans="1:30" ht="25.5" customHeight="1" thickTop="1" thickBot="1">
      <c r="A74" s="283">
        <v>43</v>
      </c>
      <c r="B74" s="297" t="s">
        <v>1104</v>
      </c>
      <c r="C74" s="295" t="str">
        <f t="shared" si="1"/>
        <v>DIRECCIÓN DE SALUD, EQUIDAD Y SERVICIOS A JÓVENESDEPTO. DE PREVENCIÓN DE ADICCIONES</v>
      </c>
      <c r="D74" s="301" t="s">
        <v>1105</v>
      </c>
      <c r="E74" s="303" t="s">
        <v>1106</v>
      </c>
      <c r="F74" s="304" t="s">
        <v>1107</v>
      </c>
      <c r="G74" s="297" t="s">
        <v>89</v>
      </c>
      <c r="H74" s="296" t="s">
        <v>325</v>
      </c>
      <c r="I74" s="286" t="s">
        <v>87</v>
      </c>
      <c r="J74" s="311" t="s">
        <v>216</v>
      </c>
      <c r="K74" s="314" t="s">
        <v>217</v>
      </c>
      <c r="L74" s="317" t="s">
        <v>218</v>
      </c>
      <c r="M74" s="321" t="s">
        <v>91</v>
      </c>
      <c r="N74" s="322" t="s">
        <v>219</v>
      </c>
      <c r="O74" s="325" t="s">
        <v>1109</v>
      </c>
      <c r="P74" s="326" t="s">
        <v>221</v>
      </c>
      <c r="Q74" s="328" t="s">
        <v>1110</v>
      </c>
      <c r="R74" s="312" t="s">
        <v>202</v>
      </c>
      <c r="S74" s="329" t="s">
        <v>1111</v>
      </c>
      <c r="T74" s="289" t="s">
        <v>204</v>
      </c>
      <c r="U74" s="330" t="s">
        <v>1112</v>
      </c>
      <c r="V74" s="320" t="s">
        <v>206</v>
      </c>
      <c r="W74" s="332">
        <v>170812510982</v>
      </c>
      <c r="X74" s="326" t="s">
        <v>91</v>
      </c>
      <c r="Y74" s="327" t="s">
        <v>227</v>
      </c>
      <c r="Z74" s="338" t="s">
        <v>1113</v>
      </c>
      <c r="AA74" s="108"/>
      <c r="AB74" s="108"/>
      <c r="AC74" s="108">
        <v>43168</v>
      </c>
      <c r="AD74" s="95" t="s">
        <v>51</v>
      </c>
    </row>
    <row r="75" spans="1:30" ht="25.5" customHeight="1" thickTop="1" thickBot="1">
      <c r="A75" s="283">
        <v>32</v>
      </c>
      <c r="B75" s="297" t="s">
        <v>892</v>
      </c>
      <c r="C75" s="295" t="str">
        <f t="shared" si="1"/>
        <v xml:space="preserve">DIRECCIÓN DE COMUNICACIÓN SOCIALSUBDIRECCION DE PLANEACION Y MEDIOS </v>
      </c>
      <c r="D75" s="301" t="s">
        <v>965</v>
      </c>
      <c r="E75" s="303" t="s">
        <v>966</v>
      </c>
      <c r="F75" s="304" t="s">
        <v>1000</v>
      </c>
      <c r="G75" s="297" t="s">
        <v>69</v>
      </c>
      <c r="H75" s="296" t="s">
        <v>968</v>
      </c>
      <c r="I75" s="286" t="s">
        <v>87</v>
      </c>
      <c r="J75" s="311" t="s">
        <v>216</v>
      </c>
      <c r="K75" s="314" t="s">
        <v>217</v>
      </c>
      <c r="L75" s="317" t="s">
        <v>218</v>
      </c>
      <c r="M75" s="321" t="s">
        <v>91</v>
      </c>
      <c r="N75" s="322" t="s">
        <v>219</v>
      </c>
      <c r="O75" s="325" t="s">
        <v>969</v>
      </c>
      <c r="P75" s="326" t="s">
        <v>221</v>
      </c>
      <c r="Q75" s="328" t="s">
        <v>970</v>
      </c>
      <c r="R75" s="312" t="s">
        <v>202</v>
      </c>
      <c r="S75" s="329" t="s">
        <v>971</v>
      </c>
      <c r="T75" s="289" t="s">
        <v>204</v>
      </c>
      <c r="U75" s="330" t="s">
        <v>972</v>
      </c>
      <c r="V75" s="320" t="s">
        <v>206</v>
      </c>
      <c r="W75" s="332">
        <v>170812509923</v>
      </c>
      <c r="X75" s="326" t="s">
        <v>91</v>
      </c>
      <c r="Y75" s="327" t="s">
        <v>227</v>
      </c>
      <c r="Z75" s="338" t="s">
        <v>973</v>
      </c>
      <c r="AA75" s="94"/>
      <c r="AB75" s="94"/>
      <c r="AC75" s="93">
        <v>43165</v>
      </c>
      <c r="AD75" s="95"/>
    </row>
    <row r="76" spans="1:30" ht="25.5" customHeight="1" thickTop="1" thickBot="1">
      <c r="A76" s="283">
        <v>203</v>
      </c>
      <c r="B76" s="297" t="s">
        <v>777</v>
      </c>
      <c r="C76" s="295" t="str">
        <f t="shared" si="1"/>
        <v>DIRECCIÓN DE ASUNTOS JURÍDICOSSUBDIRECCIÓN DE LO NORMATIVO Y LO CONSULTIVO</v>
      </c>
      <c r="D76" s="301" t="s">
        <v>2638</v>
      </c>
      <c r="E76" s="303" t="s">
        <v>2639</v>
      </c>
      <c r="F76" s="304" t="s">
        <v>1000</v>
      </c>
      <c r="G76" s="297" t="s">
        <v>381</v>
      </c>
      <c r="H76" s="296" t="s">
        <v>1343</v>
      </c>
      <c r="I76" s="286" t="s">
        <v>383</v>
      </c>
      <c r="J76" s="311" t="s">
        <v>216</v>
      </c>
      <c r="K76" s="314" t="s">
        <v>217</v>
      </c>
      <c r="L76" s="317" t="s">
        <v>218</v>
      </c>
      <c r="M76" s="321" t="s">
        <v>91</v>
      </c>
      <c r="N76" s="322" t="s">
        <v>219</v>
      </c>
      <c r="O76" s="325" t="s">
        <v>2642</v>
      </c>
      <c r="P76" s="326" t="s">
        <v>221</v>
      </c>
      <c r="Q76" s="328" t="s">
        <v>2643</v>
      </c>
      <c r="R76" s="312" t="s">
        <v>202</v>
      </c>
      <c r="S76" s="329" t="s">
        <v>2644</v>
      </c>
      <c r="T76" s="289" t="s">
        <v>204</v>
      </c>
      <c r="U76" s="330" t="s">
        <v>2645</v>
      </c>
      <c r="V76" s="320" t="s">
        <v>206</v>
      </c>
      <c r="W76" s="332">
        <v>171012500019</v>
      </c>
      <c r="X76" s="326" t="s">
        <v>91</v>
      </c>
      <c r="Y76" s="327" t="s">
        <v>227</v>
      </c>
      <c r="Z76" s="338" t="s">
        <v>2646</v>
      </c>
      <c r="AA76" s="108"/>
      <c r="AB76" s="108"/>
      <c r="AC76" s="108"/>
      <c r="AD76" s="95" t="s">
        <v>51</v>
      </c>
    </row>
    <row r="77" spans="1:30" ht="25.5" customHeight="1" thickTop="1" thickBot="1">
      <c r="A77" s="283">
        <v>211</v>
      </c>
      <c r="B77" s="297" t="s">
        <v>777</v>
      </c>
      <c r="C77" s="295" t="str">
        <f t="shared" si="1"/>
        <v>DIRECCIÓN DE ASUNTOS JURÍDICOSSUBDIRECCIÓN DE LO CONTENCIOSO</v>
      </c>
      <c r="D77" s="301" t="s">
        <v>2719</v>
      </c>
      <c r="E77" s="303" t="s">
        <v>2720</v>
      </c>
      <c r="F77" s="304" t="s">
        <v>2721</v>
      </c>
      <c r="G77" s="297" t="s">
        <v>381</v>
      </c>
      <c r="H77" s="296" t="s">
        <v>382</v>
      </c>
      <c r="I77" s="286" t="s">
        <v>383</v>
      </c>
      <c r="J77" s="311" t="s">
        <v>216</v>
      </c>
      <c r="K77" s="314" t="s">
        <v>217</v>
      </c>
      <c r="L77" s="317" t="s">
        <v>218</v>
      </c>
      <c r="M77" s="321" t="s">
        <v>91</v>
      </c>
      <c r="N77" s="322" t="s">
        <v>219</v>
      </c>
      <c r="O77" s="325" t="s">
        <v>2723</v>
      </c>
      <c r="P77" s="326" t="s">
        <v>221</v>
      </c>
      <c r="Q77" s="328" t="s">
        <v>2724</v>
      </c>
      <c r="R77" s="312" t="s">
        <v>202</v>
      </c>
      <c r="S77" s="329" t="s">
        <v>2725</v>
      </c>
      <c r="T77" s="289" t="s">
        <v>204</v>
      </c>
      <c r="U77" s="330" t="s">
        <v>2726</v>
      </c>
      <c r="V77" s="320" t="s">
        <v>206</v>
      </c>
      <c r="W77" s="332">
        <v>171012511816</v>
      </c>
      <c r="X77" s="326" t="s">
        <v>91</v>
      </c>
      <c r="Y77" s="327" t="s">
        <v>227</v>
      </c>
      <c r="Z77" s="338" t="s">
        <v>2727</v>
      </c>
      <c r="AA77" s="94"/>
      <c r="AB77" s="94"/>
      <c r="AC77" s="93"/>
      <c r="AD77" s="95" t="s">
        <v>51</v>
      </c>
    </row>
    <row r="78" spans="1:30" ht="25.5" customHeight="1" thickTop="1" thickBot="1">
      <c r="A78" s="283">
        <v>213</v>
      </c>
      <c r="B78" s="297" t="s">
        <v>777</v>
      </c>
      <c r="C78" s="295" t="str">
        <f t="shared" si="1"/>
        <v>DIRECCIÓN DE ASUNTOS JURÍDICOSSUBDIRECCIÓN DE LO NORMATIVO Y LO CONSULTIVO</v>
      </c>
      <c r="D78" s="301" t="s">
        <v>2739</v>
      </c>
      <c r="E78" s="303" t="s">
        <v>2740</v>
      </c>
      <c r="F78" s="304" t="s">
        <v>1000</v>
      </c>
      <c r="G78" s="297" t="s">
        <v>381</v>
      </c>
      <c r="H78" s="296" t="s">
        <v>1343</v>
      </c>
      <c r="I78" s="286" t="s">
        <v>383</v>
      </c>
      <c r="J78" s="311" t="s">
        <v>216</v>
      </c>
      <c r="K78" s="314" t="s">
        <v>217</v>
      </c>
      <c r="L78" s="317" t="s">
        <v>218</v>
      </c>
      <c r="M78" s="321" t="s">
        <v>91</v>
      </c>
      <c r="N78" s="322" t="s">
        <v>219</v>
      </c>
      <c r="O78" s="325" t="s">
        <v>2743</v>
      </c>
      <c r="P78" s="326" t="s">
        <v>221</v>
      </c>
      <c r="Q78" s="328" t="s">
        <v>2744</v>
      </c>
      <c r="R78" s="312" t="s">
        <v>202</v>
      </c>
      <c r="S78" s="329" t="s">
        <v>2745</v>
      </c>
      <c r="T78" s="289" t="s">
        <v>204</v>
      </c>
      <c r="U78" s="330" t="s">
        <v>2746</v>
      </c>
      <c r="V78" s="320" t="s">
        <v>206</v>
      </c>
      <c r="W78" s="332">
        <v>171012500242</v>
      </c>
      <c r="X78" s="326" t="s">
        <v>91</v>
      </c>
      <c r="Y78" s="327" t="s">
        <v>227</v>
      </c>
      <c r="Z78" s="338" t="s">
        <v>2747</v>
      </c>
      <c r="AA78" s="108"/>
      <c r="AB78" s="108"/>
      <c r="AC78" s="108"/>
      <c r="AD78" s="95" t="s">
        <v>51</v>
      </c>
    </row>
    <row r="79" spans="1:30" ht="25.5" customHeight="1" thickTop="1" thickBot="1">
      <c r="A79" s="283">
        <v>290</v>
      </c>
      <c r="B79" s="297" t="s">
        <v>777</v>
      </c>
      <c r="C79" s="295" t="str">
        <f t="shared" si="1"/>
        <v>DIRECCIÓN DE ASUNTOS JURÍDICOSSUBDIRECCIÓN DE LO CONTENCIOSO</v>
      </c>
      <c r="D79" s="301" t="s">
        <v>3554</v>
      </c>
      <c r="E79" s="303" t="s">
        <v>3555</v>
      </c>
      <c r="F79" s="304" t="s">
        <v>1000</v>
      </c>
      <c r="G79" s="297" t="s">
        <v>381</v>
      </c>
      <c r="H79" s="296" t="s">
        <v>382</v>
      </c>
      <c r="I79" s="286" t="s">
        <v>383</v>
      </c>
      <c r="J79" s="311" t="s">
        <v>216</v>
      </c>
      <c r="K79" s="314" t="s">
        <v>217</v>
      </c>
      <c r="L79" s="317" t="s">
        <v>218</v>
      </c>
      <c r="M79" s="321" t="s">
        <v>91</v>
      </c>
      <c r="N79" s="322" t="s">
        <v>219</v>
      </c>
      <c r="O79" s="325" t="s">
        <v>3557</v>
      </c>
      <c r="P79" s="326" t="s">
        <v>221</v>
      </c>
      <c r="Q79" s="328" t="s">
        <v>3558</v>
      </c>
      <c r="R79" s="312" t="s">
        <v>202</v>
      </c>
      <c r="S79" s="329" t="s">
        <v>3559</v>
      </c>
      <c r="T79" s="289" t="s">
        <v>204</v>
      </c>
      <c r="U79" s="330" t="s">
        <v>3560</v>
      </c>
      <c r="V79" s="320" t="s">
        <v>206</v>
      </c>
      <c r="W79" s="332">
        <v>171012512291</v>
      </c>
      <c r="X79" s="326" t="s">
        <v>91</v>
      </c>
      <c r="Y79" s="327" t="s">
        <v>227</v>
      </c>
      <c r="Z79" s="338" t="s">
        <v>3562</v>
      </c>
      <c r="AA79" s="226"/>
      <c r="AB79" s="226"/>
      <c r="AC79" s="227"/>
      <c r="AD79" s="95" t="s">
        <v>51</v>
      </c>
    </row>
    <row r="80" spans="1:30" ht="25.5" customHeight="1" thickTop="1" thickBot="1">
      <c r="A80" s="283">
        <v>205</v>
      </c>
      <c r="B80" s="297" t="s">
        <v>2657</v>
      </c>
      <c r="C80" s="295" t="str">
        <f t="shared" si="1"/>
        <v>DIRECCIÓN DE ASUNTOS JURÍDICOSSUBDIRECCIÓN DE LO CONTENCIOSO</v>
      </c>
      <c r="D80" s="301"/>
      <c r="E80" s="303"/>
      <c r="F80" s="304" t="s">
        <v>1000</v>
      </c>
      <c r="G80" s="297" t="s">
        <v>381</v>
      </c>
      <c r="H80" s="296" t="s">
        <v>382</v>
      </c>
      <c r="I80" s="286" t="s">
        <v>383</v>
      </c>
      <c r="J80" s="311" t="s">
        <v>216</v>
      </c>
      <c r="K80" s="314" t="s">
        <v>217</v>
      </c>
      <c r="L80" s="317" t="s">
        <v>218</v>
      </c>
      <c r="M80" s="321" t="s">
        <v>91</v>
      </c>
      <c r="N80" s="322" t="s">
        <v>219</v>
      </c>
      <c r="O80" s="325" t="s">
        <v>2658</v>
      </c>
      <c r="P80" s="326" t="s">
        <v>221</v>
      </c>
      <c r="Q80" s="328" t="s">
        <v>2660</v>
      </c>
      <c r="R80" s="312" t="s">
        <v>202</v>
      </c>
      <c r="S80" s="329" t="s">
        <v>2661</v>
      </c>
      <c r="T80" s="289" t="s">
        <v>204</v>
      </c>
      <c r="U80" s="330" t="s">
        <v>2662</v>
      </c>
      <c r="V80" s="320" t="s">
        <v>206</v>
      </c>
      <c r="W80" s="332">
        <v>171012500018</v>
      </c>
      <c r="X80" s="326" t="s">
        <v>91</v>
      </c>
      <c r="Y80" s="327" t="s">
        <v>227</v>
      </c>
      <c r="Z80" s="338" t="s">
        <v>2663</v>
      </c>
      <c r="AA80" s="94"/>
      <c r="AB80" s="94"/>
      <c r="AC80" s="93"/>
      <c r="AD80" s="95" t="s">
        <v>51</v>
      </c>
    </row>
    <row r="81" spans="1:30" ht="25.5" customHeight="1" thickTop="1" thickBot="1">
      <c r="A81" s="283">
        <v>291</v>
      </c>
      <c r="B81" s="297" t="s">
        <v>3564</v>
      </c>
      <c r="C81" s="295" t="str">
        <f t="shared" si="1"/>
        <v>DIRECCIÓN DE FINANZASDEPTO. DE CONTABILIDAD</v>
      </c>
      <c r="D81" s="301" t="s">
        <v>3565</v>
      </c>
      <c r="E81" s="303" t="s">
        <v>3566</v>
      </c>
      <c r="F81" s="304" t="s">
        <v>1000</v>
      </c>
      <c r="G81" s="297" t="s">
        <v>115</v>
      </c>
      <c r="H81" s="296" t="s">
        <v>2883</v>
      </c>
      <c r="I81" s="286" t="s">
        <v>3302</v>
      </c>
      <c r="J81" s="311" t="s">
        <v>216</v>
      </c>
      <c r="K81" s="314" t="s">
        <v>217</v>
      </c>
      <c r="L81" s="317" t="s">
        <v>218</v>
      </c>
      <c r="M81" s="321" t="s">
        <v>91</v>
      </c>
      <c r="N81" s="322" t="s">
        <v>219</v>
      </c>
      <c r="O81" s="325" t="s">
        <v>3569</v>
      </c>
      <c r="P81" s="326" t="s">
        <v>221</v>
      </c>
      <c r="Q81" s="328" t="s">
        <v>3570</v>
      </c>
      <c r="R81" s="312" t="s">
        <v>202</v>
      </c>
      <c r="S81" s="329" t="s">
        <v>3571</v>
      </c>
      <c r="T81" s="289" t="s">
        <v>204</v>
      </c>
      <c r="U81" s="330" t="s">
        <v>3572</v>
      </c>
      <c r="V81" s="320" t="s">
        <v>206</v>
      </c>
      <c r="W81" s="332">
        <v>171012500053</v>
      </c>
      <c r="X81" s="326" t="s">
        <v>1000</v>
      </c>
      <c r="Y81" s="327" t="s">
        <v>1000</v>
      </c>
      <c r="Z81" s="338" t="s">
        <v>1000</v>
      </c>
      <c r="AA81" s="228"/>
      <c r="AB81" s="228"/>
      <c r="AC81" s="229"/>
      <c r="AD81" s="230" t="s">
        <v>51</v>
      </c>
    </row>
    <row r="82" spans="1:30" ht="25.5" customHeight="1" thickTop="1" thickBot="1">
      <c r="A82" s="283">
        <v>115</v>
      </c>
      <c r="B82" s="297" t="s">
        <v>659</v>
      </c>
      <c r="C82" s="295" t="str">
        <f t="shared" si="1"/>
        <v>DIRECCIÓN DE BIENESTAR Y ESTÍMULOS A LA JUVENTUDDepto. de Empresas Juveniles</v>
      </c>
      <c r="D82" s="301" t="s">
        <v>660</v>
      </c>
      <c r="E82" s="303" t="s">
        <v>664</v>
      </c>
      <c r="F82" s="304" t="s">
        <v>1000</v>
      </c>
      <c r="G82" s="297" t="s">
        <v>25</v>
      </c>
      <c r="H82" s="296" t="s">
        <v>394</v>
      </c>
      <c r="I82" s="286" t="s">
        <v>87</v>
      </c>
      <c r="J82" s="311" t="s">
        <v>216</v>
      </c>
      <c r="K82" s="314" t="s">
        <v>217</v>
      </c>
      <c r="L82" s="317" t="s">
        <v>218</v>
      </c>
      <c r="M82" s="321" t="s">
        <v>91</v>
      </c>
      <c r="N82" s="322" t="s">
        <v>219</v>
      </c>
      <c r="O82" s="325" t="s">
        <v>669</v>
      </c>
      <c r="P82" s="326" t="s">
        <v>221</v>
      </c>
      <c r="Q82" s="328" t="s">
        <v>670</v>
      </c>
      <c r="R82" s="312" t="s">
        <v>202</v>
      </c>
      <c r="S82" s="329" t="s">
        <v>671</v>
      </c>
      <c r="T82" s="289" t="s">
        <v>204</v>
      </c>
      <c r="U82" s="330" t="s">
        <v>672</v>
      </c>
      <c r="V82" s="320" t="s">
        <v>206</v>
      </c>
      <c r="W82" s="332">
        <v>171012511488</v>
      </c>
      <c r="X82" s="326" t="s">
        <v>91</v>
      </c>
      <c r="Y82" s="327" t="s">
        <v>227</v>
      </c>
      <c r="Z82" s="338" t="s">
        <v>674</v>
      </c>
      <c r="AA82" s="94"/>
      <c r="AB82" s="94"/>
      <c r="AC82" s="93">
        <v>43183</v>
      </c>
      <c r="AD82" s="95" t="s">
        <v>400</v>
      </c>
    </row>
    <row r="83" spans="1:30" ht="25.5" customHeight="1" thickTop="1" thickBot="1">
      <c r="A83" s="283">
        <v>31</v>
      </c>
      <c r="B83" s="297" t="s">
        <v>955</v>
      </c>
      <c r="C83" s="295" t="str">
        <f t="shared" si="1"/>
        <v>DIRECCIÓN DE COORDINACIÓN SECTORIAL Y REGIONALDepto. de Coord. Zona Sur</v>
      </c>
      <c r="D83" s="301" t="s">
        <v>956</v>
      </c>
      <c r="E83" s="303" t="s">
        <v>957</v>
      </c>
      <c r="F83" s="304" t="s">
        <v>1000</v>
      </c>
      <c r="G83" s="297" t="s">
        <v>836</v>
      </c>
      <c r="H83" s="296" t="s">
        <v>959</v>
      </c>
      <c r="I83" s="286" t="s">
        <v>87</v>
      </c>
      <c r="J83" s="311" t="s">
        <v>216</v>
      </c>
      <c r="K83" s="314" t="s">
        <v>217</v>
      </c>
      <c r="L83" s="317" t="s">
        <v>218</v>
      </c>
      <c r="M83" s="321" t="s">
        <v>91</v>
      </c>
      <c r="N83" s="322" t="s">
        <v>219</v>
      </c>
      <c r="O83" s="325" t="s">
        <v>960</v>
      </c>
      <c r="P83" s="326" t="s">
        <v>221</v>
      </c>
      <c r="Q83" s="328" t="s">
        <v>961</v>
      </c>
      <c r="R83" s="312" t="s">
        <v>202</v>
      </c>
      <c r="S83" s="329" t="s">
        <v>962</v>
      </c>
      <c r="T83" s="289" t="s">
        <v>204</v>
      </c>
      <c r="U83" s="330" t="s">
        <v>963</v>
      </c>
      <c r="V83" s="320" t="s">
        <v>206</v>
      </c>
      <c r="W83" s="332">
        <v>170812509679</v>
      </c>
      <c r="X83" s="326" t="s">
        <v>91</v>
      </c>
      <c r="Y83" s="327" t="s">
        <v>227</v>
      </c>
      <c r="Z83" s="338" t="s">
        <v>964</v>
      </c>
      <c r="AA83" s="108">
        <v>43165</v>
      </c>
      <c r="AB83" s="108"/>
      <c r="AC83" s="108">
        <v>43165</v>
      </c>
      <c r="AD83" s="95" t="s">
        <v>51</v>
      </c>
    </row>
    <row r="84" spans="1:30" ht="25.5" customHeight="1" thickTop="1" thickBot="1">
      <c r="A84" s="283">
        <v>212</v>
      </c>
      <c r="B84" s="297" t="s">
        <v>2728</v>
      </c>
      <c r="C84" s="295" t="str">
        <f t="shared" si="1"/>
        <v>DIRECCIÓN DE RECURSOS HUMANOS Y MATERIALESSUBDIRECCIÓN DE RECURSOS MATERIALES</v>
      </c>
      <c r="D84" s="301" t="s">
        <v>2729</v>
      </c>
      <c r="E84" s="303" t="s">
        <v>2730</v>
      </c>
      <c r="F84" s="304" t="s">
        <v>1000</v>
      </c>
      <c r="G84" s="297" t="s">
        <v>923</v>
      </c>
      <c r="H84" s="296" t="s">
        <v>165</v>
      </c>
      <c r="I84" s="286" t="s">
        <v>87</v>
      </c>
      <c r="J84" s="311" t="s">
        <v>216</v>
      </c>
      <c r="K84" s="314" t="s">
        <v>217</v>
      </c>
      <c r="L84" s="317" t="s">
        <v>218</v>
      </c>
      <c r="M84" s="321" t="s">
        <v>91</v>
      </c>
      <c r="N84" s="322" t="s">
        <v>219</v>
      </c>
      <c r="O84" s="325" t="s">
        <v>2734</v>
      </c>
      <c r="P84" s="326" t="s">
        <v>221</v>
      </c>
      <c r="Q84" s="328" t="s">
        <v>2735</v>
      </c>
      <c r="R84" s="312" t="s">
        <v>202</v>
      </c>
      <c r="S84" s="329" t="s">
        <v>2736</v>
      </c>
      <c r="T84" s="289" t="s">
        <v>204</v>
      </c>
      <c r="U84" s="330" t="s">
        <v>2737</v>
      </c>
      <c r="V84" s="320" t="s">
        <v>206</v>
      </c>
      <c r="W84" s="332">
        <v>171012511814</v>
      </c>
      <c r="X84" s="326" t="s">
        <v>91</v>
      </c>
      <c r="Y84" s="327" t="s">
        <v>227</v>
      </c>
      <c r="Z84" s="338" t="s">
        <v>2738</v>
      </c>
      <c r="AA84" s="94"/>
      <c r="AB84" s="94"/>
      <c r="AC84" s="93"/>
      <c r="AD84" s="95" t="s">
        <v>51</v>
      </c>
    </row>
    <row r="85" spans="1:30" ht="25.5" customHeight="1" thickTop="1" thickBot="1">
      <c r="A85" s="283">
        <v>132</v>
      </c>
      <c r="B85" s="297" t="s">
        <v>1979</v>
      </c>
      <c r="C85" s="295" t="str">
        <f t="shared" si="1"/>
        <v>DIRECCIÓN DE BIENESTAR Y ESTÍMULOS A LA JUVENTUDCÓDIGO JOVEN</v>
      </c>
      <c r="D85" s="301" t="s">
        <v>1980</v>
      </c>
      <c r="E85" s="303" t="s">
        <v>1981</v>
      </c>
      <c r="F85" s="304" t="s">
        <v>1000</v>
      </c>
      <c r="G85" s="297" t="s">
        <v>25</v>
      </c>
      <c r="H85" s="296" t="s">
        <v>363</v>
      </c>
      <c r="I85" s="286" t="s">
        <v>87</v>
      </c>
      <c r="J85" s="311" t="s">
        <v>216</v>
      </c>
      <c r="K85" s="314" t="s">
        <v>217</v>
      </c>
      <c r="L85" s="317" t="s">
        <v>218</v>
      </c>
      <c r="M85" s="321" t="s">
        <v>91</v>
      </c>
      <c r="N85" s="322" t="s">
        <v>219</v>
      </c>
      <c r="O85" s="325" t="s">
        <v>1983</v>
      </c>
      <c r="P85" s="326" t="s">
        <v>221</v>
      </c>
      <c r="Q85" s="328" t="s">
        <v>1984</v>
      </c>
      <c r="R85" s="312" t="s">
        <v>202</v>
      </c>
      <c r="S85" s="329" t="s">
        <v>1985</v>
      </c>
      <c r="T85" s="289" t="s">
        <v>204</v>
      </c>
      <c r="U85" s="330" t="s">
        <v>1986</v>
      </c>
      <c r="V85" s="320" t="s">
        <v>206</v>
      </c>
      <c r="W85" s="332">
        <v>170812507627</v>
      </c>
      <c r="X85" s="326" t="s">
        <v>91</v>
      </c>
      <c r="Y85" s="327" t="s">
        <v>227</v>
      </c>
      <c r="Z85" s="338" t="s">
        <v>1987</v>
      </c>
      <c r="AA85" s="94"/>
      <c r="AB85" s="94"/>
      <c r="AC85" s="93">
        <v>43183</v>
      </c>
      <c r="AD85" s="95" t="s">
        <v>51</v>
      </c>
    </row>
    <row r="86" spans="1:30" ht="25.5" customHeight="1" thickTop="1" thickBot="1">
      <c r="A86" s="283">
        <v>190</v>
      </c>
      <c r="B86" s="297" t="s">
        <v>2502</v>
      </c>
      <c r="C86" s="295" t="str">
        <f t="shared" si="1"/>
        <v>DIRECCIÓN DE RECURSOS HUMANOS Y MATERIALESSUBDIRECCIÓN DE PERSONAL</v>
      </c>
      <c r="D86" s="301" t="s">
        <v>2503</v>
      </c>
      <c r="E86" s="303" t="s">
        <v>2504</v>
      </c>
      <c r="F86" s="304" t="s">
        <v>2505</v>
      </c>
      <c r="G86" s="297" t="s">
        <v>923</v>
      </c>
      <c r="H86" s="296" t="s">
        <v>2242</v>
      </c>
      <c r="I86" s="286" t="s">
        <v>87</v>
      </c>
      <c r="J86" s="311" t="s">
        <v>216</v>
      </c>
      <c r="K86" s="314" t="s">
        <v>217</v>
      </c>
      <c r="L86" s="317" t="s">
        <v>218</v>
      </c>
      <c r="M86" s="321" t="s">
        <v>91</v>
      </c>
      <c r="N86" s="322" t="s">
        <v>219</v>
      </c>
      <c r="O86" s="325" t="s">
        <v>2508</v>
      </c>
      <c r="P86" s="326" t="s">
        <v>221</v>
      </c>
      <c r="Q86" s="328" t="s">
        <v>2509</v>
      </c>
      <c r="R86" s="312" t="s">
        <v>202</v>
      </c>
      <c r="S86" s="329" t="s">
        <v>2510</v>
      </c>
      <c r="T86" s="289" t="s">
        <v>204</v>
      </c>
      <c r="U86" s="330" t="s">
        <v>2512</v>
      </c>
      <c r="V86" s="320" t="s">
        <v>206</v>
      </c>
      <c r="W86" s="332">
        <v>171012500055</v>
      </c>
      <c r="X86" s="326" t="s">
        <v>91</v>
      </c>
      <c r="Y86" s="327" t="s">
        <v>227</v>
      </c>
      <c r="Z86" s="338" t="s">
        <v>2513</v>
      </c>
      <c r="AA86" s="108"/>
      <c r="AB86" s="108"/>
      <c r="AC86" s="108"/>
      <c r="AD86" s="95" t="s">
        <v>51</v>
      </c>
    </row>
    <row r="87" spans="1:30" ht="25.5" customHeight="1" thickTop="1" thickBot="1">
      <c r="A87" s="283">
        <v>244</v>
      </c>
      <c r="B87" s="297" t="s">
        <v>3106</v>
      </c>
      <c r="C87" s="295" t="str">
        <f t="shared" si="1"/>
        <v>DIRECCIÓN DE BIENESTAR Y ESTÍMULOS A LA JUVENTUDDepto. de Bolsa de Trabajo, Empleo y Capacitación</v>
      </c>
      <c r="D87" s="301" t="s">
        <v>3107</v>
      </c>
      <c r="E87" s="303" t="s">
        <v>2041</v>
      </c>
      <c r="F87" s="304" t="s">
        <v>1000</v>
      </c>
      <c r="G87" s="297" t="s">
        <v>25</v>
      </c>
      <c r="H87" s="341" t="s">
        <v>1425</v>
      </c>
      <c r="I87" s="286" t="s">
        <v>87</v>
      </c>
      <c r="J87" s="311" t="s">
        <v>216</v>
      </c>
      <c r="K87" s="314" t="s">
        <v>217</v>
      </c>
      <c r="L87" s="317" t="s">
        <v>218</v>
      </c>
      <c r="M87" s="321" t="s">
        <v>91</v>
      </c>
      <c r="N87" s="322" t="s">
        <v>219</v>
      </c>
      <c r="O87" s="325" t="s">
        <v>3109</v>
      </c>
      <c r="P87" s="326" t="s">
        <v>221</v>
      </c>
      <c r="Q87" s="328" t="s">
        <v>3110</v>
      </c>
      <c r="R87" s="312" t="s">
        <v>202</v>
      </c>
      <c r="S87" s="329" t="s">
        <v>3111</v>
      </c>
      <c r="T87" s="289" t="s">
        <v>204</v>
      </c>
      <c r="U87" s="330" t="s">
        <v>3112</v>
      </c>
      <c r="V87" s="320" t="s">
        <v>206</v>
      </c>
      <c r="W87" s="332">
        <v>171012510520</v>
      </c>
      <c r="X87" s="326" t="s">
        <v>91</v>
      </c>
      <c r="Y87" s="327" t="s">
        <v>227</v>
      </c>
      <c r="Z87" s="338" t="s">
        <v>3113</v>
      </c>
      <c r="AA87" s="281"/>
      <c r="AB87" s="281"/>
      <c r="AC87" s="281"/>
      <c r="AD87" s="95" t="s">
        <v>51</v>
      </c>
    </row>
    <row r="88" spans="1:30" ht="25.5" customHeight="1" thickTop="1" thickBot="1">
      <c r="A88" s="283">
        <v>239</v>
      </c>
      <c r="B88" s="297" t="s">
        <v>3054</v>
      </c>
      <c r="C88" s="295" t="str">
        <f t="shared" si="1"/>
        <v>DIRECCIÓN DE RECURSOS HUMANOS Y MATERIALESDEPTO. DE CAPACITACIÓN, RECLUTAMIENTO Y SELECCIÓN DE PERSONAL</v>
      </c>
      <c r="D88" s="301" t="s">
        <v>3055</v>
      </c>
      <c r="E88" s="303" t="s">
        <v>3056</v>
      </c>
      <c r="F88" s="304" t="s">
        <v>1000</v>
      </c>
      <c r="G88" s="297" t="s">
        <v>923</v>
      </c>
      <c r="H88" s="296" t="s">
        <v>1287</v>
      </c>
      <c r="I88" s="286" t="s">
        <v>87</v>
      </c>
      <c r="J88" s="311" t="s">
        <v>216</v>
      </c>
      <c r="K88" s="314" t="s">
        <v>217</v>
      </c>
      <c r="L88" s="317" t="s">
        <v>218</v>
      </c>
      <c r="M88" s="321" t="s">
        <v>91</v>
      </c>
      <c r="N88" s="322" t="s">
        <v>219</v>
      </c>
      <c r="O88" s="325" t="s">
        <v>3060</v>
      </c>
      <c r="P88" s="326" t="s">
        <v>221</v>
      </c>
      <c r="Q88" s="328" t="s">
        <v>3061</v>
      </c>
      <c r="R88" s="312" t="s">
        <v>202</v>
      </c>
      <c r="S88" s="329" t="s">
        <v>3063</v>
      </c>
      <c r="T88" s="289" t="s">
        <v>204</v>
      </c>
      <c r="U88" s="330" t="s">
        <v>3066</v>
      </c>
      <c r="V88" s="320" t="s">
        <v>206</v>
      </c>
      <c r="W88" s="332">
        <v>171012510824</v>
      </c>
      <c r="X88" s="326" t="s">
        <v>91</v>
      </c>
      <c r="Y88" s="327" t="s">
        <v>227</v>
      </c>
      <c r="Z88" s="338" t="s">
        <v>3067</v>
      </c>
      <c r="AA88" s="94"/>
      <c r="AB88" s="94"/>
      <c r="AC88" s="93"/>
      <c r="AD88" s="95" t="s">
        <v>51</v>
      </c>
    </row>
    <row r="89" spans="1:30" ht="25.5" customHeight="1" thickTop="1" thickBot="1">
      <c r="A89" s="283">
        <v>172</v>
      </c>
      <c r="B89" s="297" t="s">
        <v>2302</v>
      </c>
      <c r="C89" s="295" t="str">
        <f t="shared" si="1"/>
        <v>DIRECCIÓN DE RECURSOS HUMANOS Y MATERIALESSUBDIRECCIÓN DE RECURSOS MATERIALES</v>
      </c>
      <c r="D89" s="301" t="s">
        <v>2303</v>
      </c>
      <c r="E89" s="303" t="s">
        <v>2303</v>
      </c>
      <c r="F89" s="304" t="s">
        <v>1000</v>
      </c>
      <c r="G89" s="297" t="s">
        <v>923</v>
      </c>
      <c r="H89" s="296" t="s">
        <v>165</v>
      </c>
      <c r="I89" s="286" t="s">
        <v>87</v>
      </c>
      <c r="J89" s="311" t="s">
        <v>216</v>
      </c>
      <c r="K89" s="314" t="s">
        <v>217</v>
      </c>
      <c r="L89" s="317" t="s">
        <v>218</v>
      </c>
      <c r="M89" s="321" t="s">
        <v>91</v>
      </c>
      <c r="N89" s="322" t="s">
        <v>219</v>
      </c>
      <c r="O89" s="325" t="s">
        <v>2306</v>
      </c>
      <c r="P89" s="326" t="s">
        <v>221</v>
      </c>
      <c r="Q89" s="328" t="s">
        <v>2307</v>
      </c>
      <c r="R89" s="312" t="s">
        <v>202</v>
      </c>
      <c r="S89" s="329" t="s">
        <v>2308</v>
      </c>
      <c r="T89" s="289" t="s">
        <v>204</v>
      </c>
      <c r="U89" s="330" t="s">
        <v>2309</v>
      </c>
      <c r="V89" s="320" t="s">
        <v>206</v>
      </c>
      <c r="W89" s="332">
        <v>171012510595</v>
      </c>
      <c r="X89" s="326" t="s">
        <v>91</v>
      </c>
      <c r="Y89" s="327" t="s">
        <v>227</v>
      </c>
      <c r="Z89" s="338" t="s">
        <v>2310</v>
      </c>
      <c r="AA89" s="108"/>
      <c r="AB89" s="108"/>
      <c r="AC89" s="108"/>
      <c r="AD89" s="95" t="s">
        <v>51</v>
      </c>
    </row>
    <row r="90" spans="1:30" ht="25.5" customHeight="1" thickTop="1" thickBot="1">
      <c r="A90" s="283">
        <v>22</v>
      </c>
      <c r="B90" s="299" t="s">
        <v>597</v>
      </c>
      <c r="C90" s="295" t="str">
        <f t="shared" si="1"/>
        <v>SUBDIRECCIÓN DE ASUNTOS INTERNACIONALESSUBDIRECCIÓN DE ASUNTOS INTERNACIONALES</v>
      </c>
      <c r="D90" s="301" t="s">
        <v>598</v>
      </c>
      <c r="E90" s="303" t="s">
        <v>598</v>
      </c>
      <c r="F90" s="304" t="s">
        <v>600</v>
      </c>
      <c r="G90" s="297" t="s">
        <v>86</v>
      </c>
      <c r="H90" s="296" t="s">
        <v>86</v>
      </c>
      <c r="I90" s="286" t="s">
        <v>87</v>
      </c>
      <c r="J90" s="311" t="s">
        <v>216</v>
      </c>
      <c r="K90" s="314" t="s">
        <v>217</v>
      </c>
      <c r="L90" s="317" t="s">
        <v>218</v>
      </c>
      <c r="M90" s="321" t="s">
        <v>91</v>
      </c>
      <c r="N90" s="322" t="s">
        <v>219</v>
      </c>
      <c r="O90" s="325" t="s">
        <v>608</v>
      </c>
      <c r="P90" s="326" t="s">
        <v>221</v>
      </c>
      <c r="Q90" s="328" t="s">
        <v>609</v>
      </c>
      <c r="R90" s="312" t="s">
        <v>202</v>
      </c>
      <c r="S90" s="329" t="s">
        <v>611</v>
      </c>
      <c r="T90" s="289" t="s">
        <v>204</v>
      </c>
      <c r="U90" s="330" t="s">
        <v>616</v>
      </c>
      <c r="V90" s="320" t="s">
        <v>206</v>
      </c>
      <c r="W90" s="332">
        <v>170812508529</v>
      </c>
      <c r="X90" s="326" t="s">
        <v>91</v>
      </c>
      <c r="Y90" s="327" t="s">
        <v>227</v>
      </c>
      <c r="Z90" s="338" t="s">
        <v>620</v>
      </c>
      <c r="AA90" s="94">
        <v>43164</v>
      </c>
      <c r="AB90" s="94"/>
      <c r="AC90" s="93">
        <v>43160</v>
      </c>
      <c r="AD90" s="95" t="s">
        <v>51</v>
      </c>
    </row>
    <row r="91" spans="1:30" ht="25.5" customHeight="1" thickTop="1" thickBot="1">
      <c r="A91" s="283">
        <v>107</v>
      </c>
      <c r="B91" s="297" t="s">
        <v>597</v>
      </c>
      <c r="C91" s="295" t="str">
        <f t="shared" si="1"/>
        <v>SUBDIRECCIÓN DE ASUNTOS INTERNACIONALESSUBDIRECCIÓN DE ASUNTOS INTERNACIONALES</v>
      </c>
      <c r="D91" s="301" t="s">
        <v>1783</v>
      </c>
      <c r="E91" s="303" t="s">
        <v>1783</v>
      </c>
      <c r="F91" s="304" t="s">
        <v>1000</v>
      </c>
      <c r="G91" s="297" t="s">
        <v>86</v>
      </c>
      <c r="H91" s="296" t="s">
        <v>86</v>
      </c>
      <c r="I91" s="286" t="s">
        <v>87</v>
      </c>
      <c r="J91" s="311" t="s">
        <v>216</v>
      </c>
      <c r="K91" s="314" t="s">
        <v>217</v>
      </c>
      <c r="L91" s="317" t="s">
        <v>218</v>
      </c>
      <c r="M91" s="321" t="s">
        <v>91</v>
      </c>
      <c r="N91" s="322" t="s">
        <v>219</v>
      </c>
      <c r="O91" s="325" t="s">
        <v>1785</v>
      </c>
      <c r="P91" s="326" t="s">
        <v>221</v>
      </c>
      <c r="Q91" s="328" t="s">
        <v>1786</v>
      </c>
      <c r="R91" s="312" t="s">
        <v>202</v>
      </c>
      <c r="S91" s="329" t="s">
        <v>1787</v>
      </c>
      <c r="T91" s="289" t="s">
        <v>204</v>
      </c>
      <c r="U91" s="330" t="s">
        <v>1788</v>
      </c>
      <c r="V91" s="320" t="s">
        <v>206</v>
      </c>
      <c r="W91" s="332">
        <v>171012512341</v>
      </c>
      <c r="X91" s="326" t="s">
        <v>1000</v>
      </c>
      <c r="Y91" s="327" t="s">
        <v>1000</v>
      </c>
      <c r="Z91" s="338" t="s">
        <v>1000</v>
      </c>
      <c r="AA91" s="108"/>
      <c r="AB91" s="108"/>
      <c r="AC91" s="108">
        <v>43182</v>
      </c>
      <c r="AD91" s="95" t="s">
        <v>51</v>
      </c>
    </row>
    <row r="92" spans="1:30" ht="25.5" customHeight="1" thickTop="1" thickBot="1">
      <c r="A92" s="283">
        <v>108</v>
      </c>
      <c r="B92" s="297" t="s">
        <v>597</v>
      </c>
      <c r="C92" s="295" t="str">
        <f t="shared" si="1"/>
        <v>SUBDIRECCIÓN DE ASUNTOS INTERNACIONALESSUBDIRECCIÓN DE ASUNTOS INTERNACIONALES</v>
      </c>
      <c r="D92" s="301" t="s">
        <v>1789</v>
      </c>
      <c r="E92" s="303" t="s">
        <v>1790</v>
      </c>
      <c r="F92" s="304" t="s">
        <v>1000</v>
      </c>
      <c r="G92" s="297" t="s">
        <v>86</v>
      </c>
      <c r="H92" s="296" t="s">
        <v>86</v>
      </c>
      <c r="I92" s="286" t="s">
        <v>87</v>
      </c>
      <c r="J92" s="311" t="s">
        <v>216</v>
      </c>
      <c r="K92" s="314" t="s">
        <v>217</v>
      </c>
      <c r="L92" s="317" t="s">
        <v>218</v>
      </c>
      <c r="M92" s="321" t="s">
        <v>91</v>
      </c>
      <c r="N92" s="322" t="s">
        <v>219</v>
      </c>
      <c r="O92" s="325" t="s">
        <v>1792</v>
      </c>
      <c r="P92" s="326" t="s">
        <v>221</v>
      </c>
      <c r="Q92" s="328" t="s">
        <v>1793</v>
      </c>
      <c r="R92" s="312" t="s">
        <v>202</v>
      </c>
      <c r="S92" s="329" t="s">
        <v>1794</v>
      </c>
      <c r="T92" s="289" t="s">
        <v>204</v>
      </c>
      <c r="U92" s="330" t="s">
        <v>1795</v>
      </c>
      <c r="V92" s="320" t="s">
        <v>206</v>
      </c>
      <c r="W92" s="332">
        <v>170812510881</v>
      </c>
      <c r="X92" s="326" t="s">
        <v>91</v>
      </c>
      <c r="Y92" s="327" t="s">
        <v>227</v>
      </c>
      <c r="Z92" s="338" t="s">
        <v>1796</v>
      </c>
      <c r="AA92" s="94"/>
      <c r="AB92" s="94"/>
      <c r="AC92" s="93">
        <v>43182</v>
      </c>
      <c r="AD92" s="95" t="s">
        <v>51</v>
      </c>
    </row>
    <row r="93" spans="1:30" ht="25.5" customHeight="1" thickTop="1" thickBot="1">
      <c r="A93" s="283">
        <v>109</v>
      </c>
      <c r="B93" s="297" t="s">
        <v>597</v>
      </c>
      <c r="C93" s="295" t="str">
        <f t="shared" si="1"/>
        <v>SUBDIRECCIÓN DE ASUNTOS INTERNACIONALESSUBDIRECCIÓN DE ASUNTOS INTERNACIONALES</v>
      </c>
      <c r="D93" s="301" t="s">
        <v>1797</v>
      </c>
      <c r="E93" s="303" t="s">
        <v>1797</v>
      </c>
      <c r="F93" s="304" t="s">
        <v>1000</v>
      </c>
      <c r="G93" s="297" t="s">
        <v>86</v>
      </c>
      <c r="H93" s="296" t="s">
        <v>86</v>
      </c>
      <c r="I93" s="286" t="s">
        <v>87</v>
      </c>
      <c r="J93" s="311" t="s">
        <v>216</v>
      </c>
      <c r="K93" s="314" t="s">
        <v>217</v>
      </c>
      <c r="L93" s="317" t="s">
        <v>218</v>
      </c>
      <c r="M93" s="321" t="s">
        <v>91</v>
      </c>
      <c r="N93" s="322" t="s">
        <v>219</v>
      </c>
      <c r="O93" s="325" t="s">
        <v>1799</v>
      </c>
      <c r="P93" s="326" t="s">
        <v>221</v>
      </c>
      <c r="Q93" s="328" t="s">
        <v>1800</v>
      </c>
      <c r="R93" s="312" t="s">
        <v>202</v>
      </c>
      <c r="S93" s="329" t="s">
        <v>1801</v>
      </c>
      <c r="T93" s="289" t="s">
        <v>204</v>
      </c>
      <c r="U93" s="330" t="s">
        <v>1802</v>
      </c>
      <c r="V93" s="320" t="s">
        <v>206</v>
      </c>
      <c r="W93" s="332">
        <v>171012511456</v>
      </c>
      <c r="X93" s="326" t="s">
        <v>91</v>
      </c>
      <c r="Y93" s="327" t="s">
        <v>227</v>
      </c>
      <c r="Z93" s="338" t="s">
        <v>1803</v>
      </c>
      <c r="AA93" s="108"/>
      <c r="AB93" s="108"/>
      <c r="AC93" s="108">
        <v>43182</v>
      </c>
      <c r="AD93" s="95" t="s">
        <v>51</v>
      </c>
    </row>
    <row r="94" spans="1:30" ht="25.5" customHeight="1" thickTop="1" thickBot="1">
      <c r="A94" s="283">
        <v>182</v>
      </c>
      <c r="B94" s="297" t="s">
        <v>597</v>
      </c>
      <c r="C94" s="295" t="str">
        <f t="shared" si="1"/>
        <v>SUBDIRECCIÓN DE ASUNTOS INTERNACIONALESSUBDIRECCIÓN DE ASUNTOS INTERNACIONALES</v>
      </c>
      <c r="D94" s="301" t="s">
        <v>2407</v>
      </c>
      <c r="E94" s="303" t="s">
        <v>2408</v>
      </c>
      <c r="F94" s="304" t="s">
        <v>2409</v>
      </c>
      <c r="G94" s="297" t="s">
        <v>86</v>
      </c>
      <c r="H94" s="296" t="s">
        <v>86</v>
      </c>
      <c r="I94" s="286" t="s">
        <v>87</v>
      </c>
      <c r="J94" s="311" t="s">
        <v>216</v>
      </c>
      <c r="K94" s="314" t="s">
        <v>217</v>
      </c>
      <c r="L94" s="317" t="s">
        <v>218</v>
      </c>
      <c r="M94" s="321" t="s">
        <v>91</v>
      </c>
      <c r="N94" s="322" t="s">
        <v>219</v>
      </c>
      <c r="O94" s="325" t="s">
        <v>2411</v>
      </c>
      <c r="P94" s="326" t="s">
        <v>221</v>
      </c>
      <c r="Q94" s="328" t="s">
        <v>2412</v>
      </c>
      <c r="R94" s="312" t="s">
        <v>202</v>
      </c>
      <c r="S94" s="329" t="s">
        <v>2413</v>
      </c>
      <c r="T94" s="289" t="s">
        <v>204</v>
      </c>
      <c r="U94" s="330" t="s">
        <v>2414</v>
      </c>
      <c r="V94" s="320" t="s">
        <v>206</v>
      </c>
      <c r="W94" s="332">
        <v>171012512212</v>
      </c>
      <c r="X94" s="326" t="s">
        <v>91</v>
      </c>
      <c r="Y94" s="327" t="s">
        <v>227</v>
      </c>
      <c r="Z94" s="338" t="s">
        <v>2416</v>
      </c>
      <c r="AA94" s="94"/>
      <c r="AB94" s="94"/>
      <c r="AC94" s="93"/>
      <c r="AD94" s="95" t="s">
        <v>51</v>
      </c>
    </row>
    <row r="95" spans="1:30" ht="25.5" customHeight="1" thickTop="1" thickBot="1">
      <c r="A95" s="283">
        <v>193</v>
      </c>
      <c r="B95" s="297" t="s">
        <v>597</v>
      </c>
      <c r="C95" s="295" t="str">
        <f t="shared" si="1"/>
        <v>SUBDIRECCIÓN DE ASUNTOS INTERNACIONALESSUBDIRECCIÓN DE ASUNTOS INTERNACIONALES</v>
      </c>
      <c r="D95" s="301" t="s">
        <v>2537</v>
      </c>
      <c r="E95" s="303" t="s">
        <v>2538</v>
      </c>
      <c r="F95" s="304" t="s">
        <v>1000</v>
      </c>
      <c r="G95" s="297" t="s">
        <v>86</v>
      </c>
      <c r="H95" s="296" t="s">
        <v>86</v>
      </c>
      <c r="I95" s="286" t="s">
        <v>87</v>
      </c>
      <c r="J95" s="311" t="s">
        <v>216</v>
      </c>
      <c r="K95" s="314" t="s">
        <v>217</v>
      </c>
      <c r="L95" s="317" t="s">
        <v>218</v>
      </c>
      <c r="M95" s="321" t="s">
        <v>91</v>
      </c>
      <c r="N95" s="322" t="s">
        <v>219</v>
      </c>
      <c r="O95" s="325" t="s">
        <v>2542</v>
      </c>
      <c r="P95" s="326" t="s">
        <v>221</v>
      </c>
      <c r="Q95" s="328" t="s">
        <v>2543</v>
      </c>
      <c r="R95" s="312" t="s">
        <v>202</v>
      </c>
      <c r="S95" s="329" t="s">
        <v>2544</v>
      </c>
      <c r="T95" s="289" t="s">
        <v>204</v>
      </c>
      <c r="U95" s="330" t="s">
        <v>2545</v>
      </c>
      <c r="V95" s="320" t="s">
        <v>206</v>
      </c>
      <c r="W95" s="332">
        <v>171012510666</v>
      </c>
      <c r="X95" s="326" t="s">
        <v>91</v>
      </c>
      <c r="Y95" s="327" t="s">
        <v>227</v>
      </c>
      <c r="Z95" s="338" t="s">
        <v>2546</v>
      </c>
      <c r="AA95" s="94"/>
      <c r="AB95" s="94"/>
      <c r="AC95" s="93"/>
      <c r="AD95" s="95" t="s">
        <v>51</v>
      </c>
    </row>
    <row r="96" spans="1:30" ht="25.5" customHeight="1" thickTop="1" thickBot="1">
      <c r="A96" s="283">
        <v>199</v>
      </c>
      <c r="B96" s="297" t="s">
        <v>597</v>
      </c>
      <c r="C96" s="295" t="str">
        <f t="shared" si="1"/>
        <v>SUBDIRECCIÓN DE ASUNTOS INTERNACIONALESSUBDIRECCIÓN DE ASUNTOS INTERNACIONALES</v>
      </c>
      <c r="D96" s="301" t="s">
        <v>2599</v>
      </c>
      <c r="E96" s="303" t="s">
        <v>2601</v>
      </c>
      <c r="F96" s="304" t="s">
        <v>1000</v>
      </c>
      <c r="G96" s="297" t="s">
        <v>86</v>
      </c>
      <c r="H96" s="296" t="s">
        <v>86</v>
      </c>
      <c r="I96" s="286" t="s">
        <v>87</v>
      </c>
      <c r="J96" s="311" t="s">
        <v>216</v>
      </c>
      <c r="K96" s="314" t="s">
        <v>217</v>
      </c>
      <c r="L96" s="317" t="s">
        <v>218</v>
      </c>
      <c r="M96" s="321" t="s">
        <v>91</v>
      </c>
      <c r="N96" s="322" t="s">
        <v>219</v>
      </c>
      <c r="O96" s="325" t="s">
        <v>2603</v>
      </c>
      <c r="P96" s="326" t="s">
        <v>221</v>
      </c>
      <c r="Q96" s="328" t="s">
        <v>2604</v>
      </c>
      <c r="R96" s="312" t="s">
        <v>202</v>
      </c>
      <c r="S96" s="329" t="s">
        <v>2605</v>
      </c>
      <c r="T96" s="289" t="s">
        <v>204</v>
      </c>
      <c r="U96" s="330" t="s">
        <v>2606</v>
      </c>
      <c r="V96" s="320" t="s">
        <v>206</v>
      </c>
      <c r="W96" s="332">
        <v>171012510664</v>
      </c>
      <c r="X96" s="326" t="s">
        <v>91</v>
      </c>
      <c r="Y96" s="327" t="s">
        <v>227</v>
      </c>
      <c r="Z96" s="338" t="s">
        <v>2608</v>
      </c>
      <c r="AA96" s="94"/>
      <c r="AB96" s="94"/>
      <c r="AC96" s="93"/>
      <c r="AD96" s="95" t="s">
        <v>51</v>
      </c>
    </row>
    <row r="97" spans="1:30" ht="25.5" customHeight="1" thickTop="1" thickBot="1">
      <c r="A97" s="283">
        <v>232</v>
      </c>
      <c r="B97" s="297" t="s">
        <v>597</v>
      </c>
      <c r="C97" s="295" t="str">
        <f t="shared" si="1"/>
        <v>SUBDIRECCIÓN DE ASUNTOS INTERNACIONALESSUBDIRECCIÓN DE ASUNTOS INTERNACIONALES</v>
      </c>
      <c r="D97" s="301" t="s">
        <v>2936</v>
      </c>
      <c r="E97" s="303" t="s">
        <v>2937</v>
      </c>
      <c r="F97" s="304" t="s">
        <v>1000</v>
      </c>
      <c r="G97" s="297" t="s">
        <v>86</v>
      </c>
      <c r="H97" s="296" t="s">
        <v>86</v>
      </c>
      <c r="I97" s="286" t="s">
        <v>87</v>
      </c>
      <c r="J97" s="311" t="s">
        <v>216</v>
      </c>
      <c r="K97" s="314" t="s">
        <v>217</v>
      </c>
      <c r="L97" s="317" t="s">
        <v>218</v>
      </c>
      <c r="M97" s="321" t="s">
        <v>91</v>
      </c>
      <c r="N97" s="322" t="s">
        <v>219</v>
      </c>
      <c r="O97" s="325" t="s">
        <v>2940</v>
      </c>
      <c r="P97" s="326" t="s">
        <v>221</v>
      </c>
      <c r="Q97" s="328" t="s">
        <v>2941</v>
      </c>
      <c r="R97" s="312" t="s">
        <v>202</v>
      </c>
      <c r="S97" s="329" t="s">
        <v>2943</v>
      </c>
      <c r="T97" s="289" t="s">
        <v>204</v>
      </c>
      <c r="U97" s="330" t="s">
        <v>2945</v>
      </c>
      <c r="V97" s="320" t="s">
        <v>206</v>
      </c>
      <c r="W97" s="332">
        <v>171012512202</v>
      </c>
      <c r="X97" s="326" t="s">
        <v>91</v>
      </c>
      <c r="Y97" s="327" t="s">
        <v>227</v>
      </c>
      <c r="Z97" s="338" t="s">
        <v>2947</v>
      </c>
      <c r="AA97" s="94"/>
      <c r="AB97" s="94"/>
      <c r="AC97" s="93"/>
      <c r="AD97" s="95" t="s">
        <v>51</v>
      </c>
    </row>
    <row r="98" spans="1:30" ht="25.5" customHeight="1" thickTop="1" thickBot="1">
      <c r="A98" s="283">
        <v>279</v>
      </c>
      <c r="B98" s="297" t="s">
        <v>597</v>
      </c>
      <c r="C98" s="295" t="str">
        <f t="shared" si="1"/>
        <v>SUBDIRECCIÓN DE ASUNTOS INTERNACIONALESSUBDIRECCIÓN DE ASUNTOS INTERNACIONALES</v>
      </c>
      <c r="D98" s="301" t="s">
        <v>3446</v>
      </c>
      <c r="E98" s="303" t="s">
        <v>3447</v>
      </c>
      <c r="F98" s="304" t="s">
        <v>1000</v>
      </c>
      <c r="G98" s="297" t="s">
        <v>86</v>
      </c>
      <c r="H98" s="296" t="s">
        <v>86</v>
      </c>
      <c r="I98" s="286" t="s">
        <v>87</v>
      </c>
      <c r="J98" s="311" t="s">
        <v>216</v>
      </c>
      <c r="K98" s="314" t="s">
        <v>217</v>
      </c>
      <c r="L98" s="317" t="s">
        <v>218</v>
      </c>
      <c r="M98" s="321" t="s">
        <v>91</v>
      </c>
      <c r="N98" s="322" t="s">
        <v>219</v>
      </c>
      <c r="O98" s="325" t="s">
        <v>3449</v>
      </c>
      <c r="P98" s="326" t="s">
        <v>221</v>
      </c>
      <c r="Q98" s="328" t="s">
        <v>3450</v>
      </c>
      <c r="R98" s="312" t="s">
        <v>202</v>
      </c>
      <c r="S98" s="329" t="s">
        <v>3452</v>
      </c>
      <c r="T98" s="289" t="s">
        <v>204</v>
      </c>
      <c r="U98" s="330" t="s">
        <v>3453</v>
      </c>
      <c r="V98" s="320" t="s">
        <v>206</v>
      </c>
      <c r="W98" s="332">
        <v>170912504543</v>
      </c>
      <c r="X98" s="326" t="s">
        <v>91</v>
      </c>
      <c r="Y98" s="327" t="s">
        <v>227</v>
      </c>
      <c r="Z98" s="338" t="s">
        <v>3454</v>
      </c>
      <c r="AA98" s="94"/>
      <c r="AB98" s="94"/>
      <c r="AC98" s="93"/>
      <c r="AD98" s="95" t="s">
        <v>51</v>
      </c>
    </row>
    <row r="99" spans="1:30" ht="25.5" customHeight="1" thickTop="1" thickBot="1">
      <c r="A99" s="283">
        <v>296</v>
      </c>
      <c r="B99" s="297" t="s">
        <v>597</v>
      </c>
      <c r="C99" s="295" t="str">
        <f t="shared" si="1"/>
        <v>SUBDIRECCIÓN DE ASUNTOS INTERNACIONALESSUBDIRECCIÓN DE ASUNTOS INTERNACIONALES</v>
      </c>
      <c r="D99" s="301" t="s">
        <v>3619</v>
      </c>
      <c r="E99" s="303" t="s">
        <v>3620</v>
      </c>
      <c r="F99" s="304" t="s">
        <v>1000</v>
      </c>
      <c r="G99" s="297" t="s">
        <v>86</v>
      </c>
      <c r="H99" s="296" t="s">
        <v>86</v>
      </c>
      <c r="I99" s="287"/>
      <c r="J99" s="313" t="s">
        <v>216</v>
      </c>
      <c r="K99" s="316" t="s">
        <v>217</v>
      </c>
      <c r="L99" s="318" t="s">
        <v>218</v>
      </c>
      <c r="M99" s="321" t="s">
        <v>91</v>
      </c>
      <c r="N99" s="323" t="s">
        <v>219</v>
      </c>
      <c r="O99" s="325" t="s">
        <v>3621</v>
      </c>
      <c r="P99" s="326" t="s">
        <v>221</v>
      </c>
      <c r="Q99" s="328" t="s">
        <v>3622</v>
      </c>
      <c r="R99" s="312" t="s">
        <v>202</v>
      </c>
      <c r="S99" s="329" t="s">
        <v>3623</v>
      </c>
      <c r="T99" s="289" t="s">
        <v>204</v>
      </c>
      <c r="U99" s="330" t="s">
        <v>3624</v>
      </c>
      <c r="V99" s="320" t="s">
        <v>206</v>
      </c>
      <c r="W99" s="332">
        <v>171012510669</v>
      </c>
      <c r="X99" s="326" t="s">
        <v>91</v>
      </c>
      <c r="Y99" s="327" t="s">
        <v>227</v>
      </c>
      <c r="Z99" s="339" t="s">
        <v>3357</v>
      </c>
      <c r="AA99" s="225"/>
      <c r="AB99" s="225"/>
      <c r="AC99" s="225"/>
      <c r="AD99" s="95" t="s">
        <v>51</v>
      </c>
    </row>
    <row r="100" spans="1:30" ht="25.5" customHeight="1" thickTop="1" thickBot="1">
      <c r="A100" s="283">
        <v>178</v>
      </c>
      <c r="B100" s="297" t="s">
        <v>2365</v>
      </c>
      <c r="C100" s="295" t="str">
        <f t="shared" si="1"/>
        <v>DIRECCIÓN DE COMUNICACIÓN SOCIALPODER JOVEN</v>
      </c>
      <c r="D100" s="301" t="s">
        <v>2366</v>
      </c>
      <c r="E100" s="303" t="s">
        <v>2367</v>
      </c>
      <c r="F100" s="304" t="s">
        <v>1000</v>
      </c>
      <c r="G100" s="297" t="s">
        <v>69</v>
      </c>
      <c r="H100" s="296" t="s">
        <v>2369</v>
      </c>
      <c r="I100" s="286" t="s">
        <v>30</v>
      </c>
      <c r="J100" s="311" t="s">
        <v>216</v>
      </c>
      <c r="K100" s="314" t="s">
        <v>217</v>
      </c>
      <c r="L100" s="317" t="s">
        <v>218</v>
      </c>
      <c r="M100" s="321" t="s">
        <v>91</v>
      </c>
      <c r="N100" s="322" t="s">
        <v>219</v>
      </c>
      <c r="O100" s="325" t="s">
        <v>2370</v>
      </c>
      <c r="P100" s="326" t="s">
        <v>221</v>
      </c>
      <c r="Q100" s="328" t="s">
        <v>2371</v>
      </c>
      <c r="R100" s="312" t="s">
        <v>202</v>
      </c>
      <c r="S100" s="329" t="s">
        <v>2372</v>
      </c>
      <c r="T100" s="289" t="s">
        <v>204</v>
      </c>
      <c r="U100" s="330" t="s">
        <v>2373</v>
      </c>
      <c r="V100" s="320" t="s">
        <v>206</v>
      </c>
      <c r="W100" s="332">
        <v>171012510736</v>
      </c>
      <c r="X100" s="326" t="s">
        <v>91</v>
      </c>
      <c r="Y100" s="327" t="s">
        <v>227</v>
      </c>
      <c r="Z100" s="338" t="s">
        <v>2374</v>
      </c>
      <c r="AA100" s="94"/>
      <c r="AB100" s="94"/>
      <c r="AC100" s="93"/>
      <c r="AD100" s="95" t="s">
        <v>51</v>
      </c>
    </row>
    <row r="101" spans="1:30" ht="25.5" customHeight="1" thickTop="1" thickBot="1">
      <c r="A101" s="283">
        <v>230</v>
      </c>
      <c r="B101" s="297" t="s">
        <v>2911</v>
      </c>
      <c r="C101" s="295" t="str">
        <f t="shared" si="1"/>
        <v>DIRECCIÓN DE RECURSOS HUMANOS Y MATERIALESSUBDIRECCIÓN DE PERSONAL</v>
      </c>
      <c r="D101" s="301" t="s">
        <v>2912</v>
      </c>
      <c r="E101" s="303" t="s">
        <v>2914</v>
      </c>
      <c r="F101" s="304" t="s">
        <v>1000</v>
      </c>
      <c r="G101" s="297" t="s">
        <v>923</v>
      </c>
      <c r="H101" s="296" t="s">
        <v>2242</v>
      </c>
      <c r="I101" s="286" t="s">
        <v>87</v>
      </c>
      <c r="J101" s="311" t="s">
        <v>216</v>
      </c>
      <c r="K101" s="314" t="s">
        <v>217</v>
      </c>
      <c r="L101" s="317" t="s">
        <v>218</v>
      </c>
      <c r="M101" s="321" t="s">
        <v>91</v>
      </c>
      <c r="N101" s="322" t="s">
        <v>219</v>
      </c>
      <c r="O101" s="325" t="s">
        <v>2917</v>
      </c>
      <c r="P101" s="326" t="s">
        <v>221</v>
      </c>
      <c r="Q101" s="328" t="s">
        <v>2918</v>
      </c>
      <c r="R101" s="312" t="s">
        <v>202</v>
      </c>
      <c r="S101" s="329" t="s">
        <v>2919</v>
      </c>
      <c r="T101" s="289" t="s">
        <v>204</v>
      </c>
      <c r="U101" s="330" t="s">
        <v>2920</v>
      </c>
      <c r="V101" s="320" t="s">
        <v>206</v>
      </c>
      <c r="W101" s="332">
        <v>171012510831</v>
      </c>
      <c r="X101" s="326" t="s">
        <v>91</v>
      </c>
      <c r="Y101" s="327" t="s">
        <v>227</v>
      </c>
      <c r="Z101" s="338" t="s">
        <v>2921</v>
      </c>
      <c r="AA101" s="94"/>
      <c r="AB101" s="94"/>
      <c r="AC101" s="93"/>
      <c r="AD101" s="95" t="s">
        <v>51</v>
      </c>
    </row>
    <row r="102" spans="1:30" ht="25.5" customHeight="1" thickTop="1" thickBot="1">
      <c r="A102" s="283">
        <v>215</v>
      </c>
      <c r="B102" s="297" t="s">
        <v>2760</v>
      </c>
      <c r="C102" s="295" t="str">
        <f t="shared" si="1"/>
        <v>DIRECCIÓN DE SALUD, EQUIDAD Y SERVICIOS A JÓVENESDIRECCIÓN DE SALUD, EQUIDAD Y SERVICIOS A JÓVENES</v>
      </c>
      <c r="D102" s="301" t="s">
        <v>2761</v>
      </c>
      <c r="E102" s="303" t="s">
        <v>2761</v>
      </c>
      <c r="F102" s="304" t="s">
        <v>1000</v>
      </c>
      <c r="G102" s="297" t="s">
        <v>89</v>
      </c>
      <c r="H102" s="296" t="s">
        <v>89</v>
      </c>
      <c r="I102" s="286" t="s">
        <v>30</v>
      </c>
      <c r="J102" s="311" t="s">
        <v>216</v>
      </c>
      <c r="K102" s="314" t="s">
        <v>217</v>
      </c>
      <c r="L102" s="317" t="s">
        <v>218</v>
      </c>
      <c r="M102" s="321" t="s">
        <v>91</v>
      </c>
      <c r="N102" s="322" t="s">
        <v>219</v>
      </c>
      <c r="O102" s="325" t="s">
        <v>2766</v>
      </c>
      <c r="P102" s="326" t="s">
        <v>221</v>
      </c>
      <c r="Q102" s="328" t="s">
        <v>2768</v>
      </c>
      <c r="R102" s="312" t="s">
        <v>202</v>
      </c>
      <c r="S102" s="329" t="s">
        <v>2769</v>
      </c>
      <c r="T102" s="289" t="s">
        <v>204</v>
      </c>
      <c r="U102" s="330" t="s">
        <v>2770</v>
      </c>
      <c r="V102" s="320" t="s">
        <v>206</v>
      </c>
      <c r="W102" s="332">
        <v>171012500243</v>
      </c>
      <c r="X102" s="326" t="s">
        <v>91</v>
      </c>
      <c r="Y102" s="327" t="s">
        <v>227</v>
      </c>
      <c r="Z102" s="338" t="s">
        <v>2771</v>
      </c>
      <c r="AA102" s="108"/>
      <c r="AB102" s="108"/>
      <c r="AC102" s="108"/>
      <c r="AD102" s="95" t="s">
        <v>51</v>
      </c>
    </row>
    <row r="103" spans="1:30" ht="25.5" customHeight="1" thickTop="1" thickBot="1">
      <c r="A103" s="283">
        <v>42</v>
      </c>
      <c r="B103" s="297" t="s">
        <v>1085</v>
      </c>
      <c r="C103" s="295" t="str">
        <f t="shared" si="1"/>
        <v>DIRECCIÓN DE SALUD, EQUIDAD Y SERVICIOS A JÓVENESDEPTO. DE GÉNERO</v>
      </c>
      <c r="D103" s="301" t="s">
        <v>1087</v>
      </c>
      <c r="E103" s="303" t="s">
        <v>1088</v>
      </c>
      <c r="F103" s="304" t="s">
        <v>1000</v>
      </c>
      <c r="G103" s="297" t="s">
        <v>89</v>
      </c>
      <c r="H103" s="296" t="s">
        <v>1091</v>
      </c>
      <c r="I103" s="286" t="s">
        <v>87</v>
      </c>
      <c r="J103" s="311" t="s">
        <v>216</v>
      </c>
      <c r="K103" s="314" t="s">
        <v>217</v>
      </c>
      <c r="L103" s="317" t="s">
        <v>218</v>
      </c>
      <c r="M103" s="321" t="s">
        <v>91</v>
      </c>
      <c r="N103" s="322" t="s">
        <v>219</v>
      </c>
      <c r="O103" s="325" t="s">
        <v>1093</v>
      </c>
      <c r="P103" s="326" t="s">
        <v>221</v>
      </c>
      <c r="Q103" s="328" t="s">
        <v>1095</v>
      </c>
      <c r="R103" s="312" t="s">
        <v>202</v>
      </c>
      <c r="S103" s="329" t="s">
        <v>1097</v>
      </c>
      <c r="T103" s="289" t="s">
        <v>204</v>
      </c>
      <c r="U103" s="330" t="s">
        <v>1098</v>
      </c>
      <c r="V103" s="320" t="s">
        <v>206</v>
      </c>
      <c r="W103" s="332">
        <v>170812509901</v>
      </c>
      <c r="X103" s="326" t="s">
        <v>91</v>
      </c>
      <c r="Y103" s="327" t="s">
        <v>227</v>
      </c>
      <c r="Z103" s="338" t="s">
        <v>1100</v>
      </c>
      <c r="AA103" s="94"/>
      <c r="AB103" s="94"/>
      <c r="AC103" s="93">
        <v>43168</v>
      </c>
      <c r="AD103" s="95" t="s">
        <v>51</v>
      </c>
    </row>
    <row r="104" spans="1:30" ht="25.5" customHeight="1" thickTop="1" thickBot="1">
      <c r="A104" s="283">
        <v>90</v>
      </c>
      <c r="B104" s="297" t="s">
        <v>1580</v>
      </c>
      <c r="C104" s="295" t="str">
        <f t="shared" si="1"/>
        <v>SUBDIRECCIÓN DE SEGUIMIENTO Y ANÁLISISSUBDIRECCIÓN DE SEGUIMIENTO Y ANÁLISIS</v>
      </c>
      <c r="D104" s="301" t="s">
        <v>1581</v>
      </c>
      <c r="E104" s="303" t="s">
        <v>1582</v>
      </c>
      <c r="F104" s="304" t="s">
        <v>1000</v>
      </c>
      <c r="G104" s="297" t="s">
        <v>141</v>
      </c>
      <c r="H104" s="296" t="s">
        <v>141</v>
      </c>
      <c r="I104" s="286" t="s">
        <v>87</v>
      </c>
      <c r="J104" s="311" t="s">
        <v>216</v>
      </c>
      <c r="K104" s="314" t="s">
        <v>217</v>
      </c>
      <c r="L104" s="317" t="s">
        <v>218</v>
      </c>
      <c r="M104" s="321" t="s">
        <v>91</v>
      </c>
      <c r="N104" s="322" t="s">
        <v>219</v>
      </c>
      <c r="O104" s="325" t="s">
        <v>1586</v>
      </c>
      <c r="P104" s="326" t="s">
        <v>221</v>
      </c>
      <c r="Q104" s="328" t="s">
        <v>1587</v>
      </c>
      <c r="R104" s="312" t="s">
        <v>202</v>
      </c>
      <c r="S104" s="329" t="s">
        <v>1589</v>
      </c>
      <c r="T104" s="289" t="s">
        <v>204</v>
      </c>
      <c r="U104" s="330" t="s">
        <v>1591</v>
      </c>
      <c r="V104" s="320" t="s">
        <v>206</v>
      </c>
      <c r="W104" s="332">
        <v>170812509171</v>
      </c>
      <c r="X104" s="326" t="s">
        <v>91</v>
      </c>
      <c r="Y104" s="327" t="s">
        <v>227</v>
      </c>
      <c r="Z104" s="338" t="s">
        <v>1593</v>
      </c>
      <c r="AA104" s="108"/>
      <c r="AB104" s="108"/>
      <c r="AC104" s="108">
        <v>43181</v>
      </c>
      <c r="AD104" s="95" t="s">
        <v>51</v>
      </c>
    </row>
    <row r="105" spans="1:30" ht="25.5" customHeight="1" thickTop="1" thickBot="1">
      <c r="A105" s="283">
        <v>200</v>
      </c>
      <c r="B105" s="297" t="s">
        <v>2609</v>
      </c>
      <c r="C105" s="295" t="str">
        <f t="shared" si="1"/>
        <v>DIRECCIÓN DE COMUNICACIÓN SOCIALSUBDIRECCIÓN DE PRENSA Y RELACIONES PÚBLICAS</v>
      </c>
      <c r="D105" s="301" t="s">
        <v>2610</v>
      </c>
      <c r="E105" s="303" t="s">
        <v>2612</v>
      </c>
      <c r="F105" s="304" t="s">
        <v>1000</v>
      </c>
      <c r="G105" s="297" t="s">
        <v>69</v>
      </c>
      <c r="H105" s="296" t="s">
        <v>2330</v>
      </c>
      <c r="I105" s="286" t="s">
        <v>30</v>
      </c>
      <c r="J105" s="311" t="s">
        <v>216</v>
      </c>
      <c r="K105" s="314" t="s">
        <v>217</v>
      </c>
      <c r="L105" s="317" t="s">
        <v>218</v>
      </c>
      <c r="M105" s="321" t="s">
        <v>91</v>
      </c>
      <c r="N105" s="322" t="s">
        <v>219</v>
      </c>
      <c r="O105" s="325" t="s">
        <v>2616</v>
      </c>
      <c r="P105" s="326" t="s">
        <v>221</v>
      </c>
      <c r="Q105" s="328" t="s">
        <v>2617</v>
      </c>
      <c r="R105" s="312" t="s">
        <v>202</v>
      </c>
      <c r="S105" s="329" t="s">
        <v>2618</v>
      </c>
      <c r="T105" s="289" t="s">
        <v>204</v>
      </c>
      <c r="U105" s="330" t="s">
        <v>2619</v>
      </c>
      <c r="V105" s="320" t="s">
        <v>206</v>
      </c>
      <c r="W105" s="332">
        <v>171012510662</v>
      </c>
      <c r="X105" s="326" t="s">
        <v>91</v>
      </c>
      <c r="Y105" s="327" t="s">
        <v>227</v>
      </c>
      <c r="Z105" s="338" t="s">
        <v>2620</v>
      </c>
      <c r="AA105" s="94"/>
      <c r="AB105" s="94"/>
      <c r="AC105" s="93"/>
      <c r="AD105" s="95" t="s">
        <v>51</v>
      </c>
    </row>
    <row r="106" spans="1:30" ht="25.5" customHeight="1" thickTop="1" thickBot="1">
      <c r="A106" s="283">
        <v>254</v>
      </c>
      <c r="B106" s="297" t="s">
        <v>3190</v>
      </c>
      <c r="C106" s="295" t="str">
        <f t="shared" si="1"/>
        <v>DIRECCIÓN DE ASUNTOS JURÍDICOSSUBDIRECCIÓN DE LO NORMATIVO Y LO CONSULTIVO</v>
      </c>
      <c r="D106" s="301" t="s">
        <v>3191</v>
      </c>
      <c r="E106" s="303" t="s">
        <v>3192</v>
      </c>
      <c r="F106" s="304" t="s">
        <v>3193</v>
      </c>
      <c r="G106" s="297" t="s">
        <v>381</v>
      </c>
      <c r="H106" s="296" t="s">
        <v>1343</v>
      </c>
      <c r="I106" s="286" t="s">
        <v>172</v>
      </c>
      <c r="J106" s="311" t="s">
        <v>216</v>
      </c>
      <c r="K106" s="314" t="s">
        <v>217</v>
      </c>
      <c r="L106" s="317" t="s">
        <v>218</v>
      </c>
      <c r="M106" s="321" t="s">
        <v>91</v>
      </c>
      <c r="N106" s="322" t="s">
        <v>219</v>
      </c>
      <c r="O106" s="325" t="s">
        <v>3196</v>
      </c>
      <c r="P106" s="326" t="s">
        <v>221</v>
      </c>
      <c r="Q106" s="328" t="s">
        <v>3197</v>
      </c>
      <c r="R106" s="312" t="s">
        <v>202</v>
      </c>
      <c r="S106" s="329" t="s">
        <v>3198</v>
      </c>
      <c r="T106" s="289" t="s">
        <v>204</v>
      </c>
      <c r="U106" s="330" t="s">
        <v>3199</v>
      </c>
      <c r="V106" s="320" t="s">
        <v>206</v>
      </c>
      <c r="W106" s="332">
        <v>171012510639</v>
      </c>
      <c r="X106" s="326" t="s">
        <v>91</v>
      </c>
      <c r="Y106" s="327" t="s">
        <v>227</v>
      </c>
      <c r="Z106" s="338" t="s">
        <v>3201</v>
      </c>
      <c r="AA106" s="94"/>
      <c r="AB106" s="94"/>
      <c r="AC106" s="93"/>
      <c r="AD106" s="95" t="s">
        <v>51</v>
      </c>
    </row>
    <row r="107" spans="1:30" ht="25.5" customHeight="1" thickTop="1" thickBot="1">
      <c r="A107" s="283">
        <v>83</v>
      </c>
      <c r="B107" s="297" t="s">
        <v>1470</v>
      </c>
      <c r="C107" s="295" t="str">
        <f t="shared" si="1"/>
        <v>DIRECCIÓN DE ENLACE CON ORGANIZACIONES JUVENILESOFICINA RUTH</v>
      </c>
      <c r="D107" s="301" t="s">
        <v>1471</v>
      </c>
      <c r="E107" s="303"/>
      <c r="F107" s="304" t="s">
        <v>1000</v>
      </c>
      <c r="G107" s="297" t="s">
        <v>1340</v>
      </c>
      <c r="H107" s="296" t="s">
        <v>975</v>
      </c>
      <c r="I107" s="288" t="s">
        <v>87</v>
      </c>
      <c r="J107" s="311" t="s">
        <v>216</v>
      </c>
      <c r="K107" s="314" t="s">
        <v>217</v>
      </c>
      <c r="L107" s="317" t="s">
        <v>218</v>
      </c>
      <c r="M107" s="321" t="s">
        <v>91</v>
      </c>
      <c r="N107" s="322" t="s">
        <v>219</v>
      </c>
      <c r="O107" s="325" t="s">
        <v>1475</v>
      </c>
      <c r="P107" s="326" t="s">
        <v>221</v>
      </c>
      <c r="Q107" s="328" t="s">
        <v>1476</v>
      </c>
      <c r="R107" s="312" t="s">
        <v>202</v>
      </c>
      <c r="S107" s="329" t="s">
        <v>1477</v>
      </c>
      <c r="T107" s="289" t="s">
        <v>204</v>
      </c>
      <c r="U107" s="330" t="s">
        <v>1478</v>
      </c>
      <c r="V107" s="320" t="s">
        <v>206</v>
      </c>
      <c r="W107" s="332">
        <v>170912501374</v>
      </c>
      <c r="X107" s="326" t="s">
        <v>91</v>
      </c>
      <c r="Y107" s="327" t="s">
        <v>227</v>
      </c>
      <c r="Z107" s="338" t="s">
        <v>1479</v>
      </c>
      <c r="AA107" s="148"/>
      <c r="AB107" s="148"/>
      <c r="AC107" s="148">
        <v>43180</v>
      </c>
      <c r="AD107" s="145" t="s">
        <v>51</v>
      </c>
    </row>
    <row r="108" spans="1:30" ht="25.5" customHeight="1" thickTop="1" thickBot="1">
      <c r="A108" s="283">
        <v>84</v>
      </c>
      <c r="B108" s="297" t="s">
        <v>1470</v>
      </c>
      <c r="C108" s="295" t="str">
        <f t="shared" si="1"/>
        <v>DIRECCIÓN DE ENLACE CON ORGANIZACIONES JUVENILESSubdirección de Proyectos</v>
      </c>
      <c r="D108" s="301" t="s">
        <v>1488</v>
      </c>
      <c r="E108" s="303" t="s">
        <v>1489</v>
      </c>
      <c r="F108" s="304" t="s">
        <v>1000</v>
      </c>
      <c r="G108" s="297" t="s">
        <v>1340</v>
      </c>
      <c r="H108" s="296" t="s">
        <v>1445</v>
      </c>
      <c r="I108" s="286" t="s">
        <v>87</v>
      </c>
      <c r="J108" s="311" t="s">
        <v>216</v>
      </c>
      <c r="K108" s="314" t="s">
        <v>217</v>
      </c>
      <c r="L108" s="317" t="s">
        <v>218</v>
      </c>
      <c r="M108" s="321" t="s">
        <v>91</v>
      </c>
      <c r="N108" s="322" t="s">
        <v>219</v>
      </c>
      <c r="O108" s="325" t="s">
        <v>1494</v>
      </c>
      <c r="P108" s="326" t="s">
        <v>221</v>
      </c>
      <c r="Q108" s="328" t="s">
        <v>1495</v>
      </c>
      <c r="R108" s="312" t="s">
        <v>202</v>
      </c>
      <c r="S108" s="329" t="s">
        <v>1496</v>
      </c>
      <c r="T108" s="289" t="s">
        <v>204</v>
      </c>
      <c r="U108" s="330" t="s">
        <v>1499</v>
      </c>
      <c r="V108" s="320" t="s">
        <v>206</v>
      </c>
      <c r="W108" s="332">
        <v>170912501373</v>
      </c>
      <c r="X108" s="326" t="s">
        <v>91</v>
      </c>
      <c r="Y108" s="327" t="s">
        <v>227</v>
      </c>
      <c r="Z108" s="338" t="s">
        <v>1500</v>
      </c>
      <c r="AA108" s="94"/>
      <c r="AB108" s="94"/>
      <c r="AC108" s="93">
        <v>43180</v>
      </c>
      <c r="AD108" s="95" t="s">
        <v>51</v>
      </c>
    </row>
    <row r="109" spans="1:30" ht="25.5" customHeight="1" thickTop="1" thickBot="1">
      <c r="A109" s="283">
        <v>124</v>
      </c>
      <c r="B109" s="297" t="s">
        <v>1913</v>
      </c>
      <c r="C109" s="295" t="str">
        <f t="shared" si="1"/>
        <v>DIRECCIÓN DE BIENESTAR Y ESTÍMULOS A LA JUVENTUDSubdirección de Estímulos a la Juventud</v>
      </c>
      <c r="D109" s="301" t="s">
        <v>1914</v>
      </c>
      <c r="E109" s="303" t="s">
        <v>1915</v>
      </c>
      <c r="F109" s="304" t="s">
        <v>1000</v>
      </c>
      <c r="G109" s="297" t="s">
        <v>25</v>
      </c>
      <c r="H109" s="296" t="s">
        <v>688</v>
      </c>
      <c r="I109" s="286" t="s">
        <v>87</v>
      </c>
      <c r="J109" s="311" t="s">
        <v>216</v>
      </c>
      <c r="K109" s="314" t="s">
        <v>217</v>
      </c>
      <c r="L109" s="317" t="s">
        <v>218</v>
      </c>
      <c r="M109" s="321" t="s">
        <v>91</v>
      </c>
      <c r="N109" s="322" t="s">
        <v>219</v>
      </c>
      <c r="O109" s="325" t="s">
        <v>1917</v>
      </c>
      <c r="P109" s="326" t="s">
        <v>221</v>
      </c>
      <c r="Q109" s="328" t="s">
        <v>1918</v>
      </c>
      <c r="R109" s="312" t="s">
        <v>202</v>
      </c>
      <c r="S109" s="329" t="s">
        <v>1919</v>
      </c>
      <c r="T109" s="289" t="s">
        <v>204</v>
      </c>
      <c r="U109" s="330" t="s">
        <v>1920</v>
      </c>
      <c r="V109" s="320" t="s">
        <v>206</v>
      </c>
      <c r="W109" s="332">
        <v>170812509285</v>
      </c>
      <c r="X109" s="326" t="s">
        <v>91</v>
      </c>
      <c r="Y109" s="327" t="s">
        <v>227</v>
      </c>
      <c r="Z109" s="338" t="s">
        <v>1921</v>
      </c>
      <c r="AA109" s="94"/>
      <c r="AB109" s="94"/>
      <c r="AC109" s="93">
        <v>43183</v>
      </c>
      <c r="AD109" s="95" t="s">
        <v>51</v>
      </c>
    </row>
    <row r="110" spans="1:30" ht="25.5" customHeight="1" thickTop="1" thickBot="1">
      <c r="A110" s="283">
        <v>117</v>
      </c>
      <c r="B110" s="297" t="s">
        <v>1852</v>
      </c>
      <c r="C110" s="295" t="str">
        <f t="shared" si="1"/>
        <v>DIRECCIÓN DE BIENESTAR Y ESTÍMULOS A LA JUVENTUDDIRECCIÓN DE BIENESTAR Y ESTÍMULOS A LA JUVENTUD</v>
      </c>
      <c r="D110" s="301" t="s">
        <v>1853</v>
      </c>
      <c r="E110" s="303" t="s">
        <v>1854</v>
      </c>
      <c r="F110" s="304" t="s">
        <v>1000</v>
      </c>
      <c r="G110" s="297" t="s">
        <v>25</v>
      </c>
      <c r="H110" s="296" t="s">
        <v>25</v>
      </c>
      <c r="I110" s="286" t="s">
        <v>87</v>
      </c>
      <c r="J110" s="311" t="s">
        <v>216</v>
      </c>
      <c r="K110" s="314" t="s">
        <v>217</v>
      </c>
      <c r="L110" s="317" t="s">
        <v>218</v>
      </c>
      <c r="M110" s="321" t="s">
        <v>91</v>
      </c>
      <c r="N110" s="322" t="s">
        <v>219</v>
      </c>
      <c r="O110" s="325" t="s">
        <v>1856</v>
      </c>
      <c r="P110" s="326" t="s">
        <v>221</v>
      </c>
      <c r="Q110" s="328" t="s">
        <v>1857</v>
      </c>
      <c r="R110" s="312" t="s">
        <v>202</v>
      </c>
      <c r="S110" s="329" t="s">
        <v>1858</v>
      </c>
      <c r="T110" s="289" t="s">
        <v>204</v>
      </c>
      <c r="U110" s="330" t="s">
        <v>1859</v>
      </c>
      <c r="V110" s="320" t="s">
        <v>206</v>
      </c>
      <c r="W110" s="332">
        <v>171012510672</v>
      </c>
      <c r="X110" s="326" t="s">
        <v>91</v>
      </c>
      <c r="Y110" s="327" t="s">
        <v>227</v>
      </c>
      <c r="Z110" s="338" t="s">
        <v>1860</v>
      </c>
      <c r="AA110" s="94"/>
      <c r="AB110" s="94"/>
      <c r="AC110" s="93">
        <v>43183</v>
      </c>
      <c r="AD110" s="95" t="s">
        <v>51</v>
      </c>
    </row>
    <row r="111" spans="1:30" ht="25.5" customHeight="1" thickTop="1" thickBot="1">
      <c r="A111" s="283">
        <v>27</v>
      </c>
      <c r="B111" s="297" t="s">
        <v>277</v>
      </c>
      <c r="C111" s="295" t="str">
        <f t="shared" si="1"/>
        <v>DIRECCIÓN DE BIENESTAR Y ESTÍMULOS A LA JUVENTUDDEPTO. DE FORMACIÓN CONTINUA</v>
      </c>
      <c r="D111" s="301" t="s">
        <v>405</v>
      </c>
      <c r="E111" s="303" t="s">
        <v>408</v>
      </c>
      <c r="F111" s="304" t="s">
        <v>1000</v>
      </c>
      <c r="G111" s="297" t="s">
        <v>25</v>
      </c>
      <c r="H111" s="308" t="s">
        <v>287</v>
      </c>
      <c r="I111" s="286" t="s">
        <v>87</v>
      </c>
      <c r="J111" s="311" t="s">
        <v>216</v>
      </c>
      <c r="K111" s="314" t="s">
        <v>217</v>
      </c>
      <c r="L111" s="317" t="s">
        <v>218</v>
      </c>
      <c r="M111" s="321" t="s">
        <v>91</v>
      </c>
      <c r="N111" s="322" t="s">
        <v>219</v>
      </c>
      <c r="O111" s="325" t="s">
        <v>413</v>
      </c>
      <c r="P111" s="326" t="s">
        <v>221</v>
      </c>
      <c r="Q111" s="328" t="s">
        <v>415</v>
      </c>
      <c r="R111" s="312" t="s">
        <v>202</v>
      </c>
      <c r="S111" s="329" t="s">
        <v>416</v>
      </c>
      <c r="T111" s="289" t="s">
        <v>204</v>
      </c>
      <c r="U111" s="330" t="s">
        <v>417</v>
      </c>
      <c r="V111" s="320" t="s">
        <v>206</v>
      </c>
      <c r="W111" s="332">
        <v>170812509798</v>
      </c>
      <c r="X111" s="326" t="s">
        <v>91</v>
      </c>
      <c r="Y111" s="327" t="s">
        <v>227</v>
      </c>
      <c r="Z111" s="338" t="s">
        <v>419</v>
      </c>
      <c r="AA111" s="94">
        <v>43164</v>
      </c>
      <c r="AB111" s="94"/>
      <c r="AC111" s="93">
        <v>43164</v>
      </c>
      <c r="AD111" s="95" t="s">
        <v>51</v>
      </c>
    </row>
    <row r="112" spans="1:30" ht="25.5" customHeight="1" thickTop="1" thickBot="1">
      <c r="A112" s="283">
        <v>46</v>
      </c>
      <c r="B112" s="297" t="s">
        <v>277</v>
      </c>
      <c r="C112" s="295" t="str">
        <f t="shared" si="1"/>
        <v>DIRECCIÓN DE SALUD, EQUIDAD Y SERVICIOS A JÓVENES</v>
      </c>
      <c r="D112" s="301" t="s">
        <v>446</v>
      </c>
      <c r="E112" s="303"/>
      <c r="F112" s="304" t="s">
        <v>1000</v>
      </c>
      <c r="G112" s="297" t="s">
        <v>89</v>
      </c>
      <c r="H112" s="308"/>
      <c r="I112" s="286" t="s">
        <v>87</v>
      </c>
      <c r="J112" s="311" t="s">
        <v>216</v>
      </c>
      <c r="K112" s="314" t="s">
        <v>217</v>
      </c>
      <c r="L112" s="317" t="s">
        <v>218</v>
      </c>
      <c r="M112" s="321" t="s">
        <v>91</v>
      </c>
      <c r="N112" s="322" t="s">
        <v>219</v>
      </c>
      <c r="O112" s="325" t="s">
        <v>452</v>
      </c>
      <c r="P112" s="326" t="s">
        <v>221</v>
      </c>
      <c r="Q112" s="328" t="s">
        <v>453</v>
      </c>
      <c r="R112" s="312" t="s">
        <v>202</v>
      </c>
      <c r="S112" s="329" t="s">
        <v>454</v>
      </c>
      <c r="T112" s="289" t="s">
        <v>204</v>
      </c>
      <c r="U112" s="330" t="s">
        <v>455</v>
      </c>
      <c r="V112" s="320" t="s">
        <v>206</v>
      </c>
      <c r="W112" s="332">
        <v>170812510839</v>
      </c>
      <c r="X112" s="326" t="s">
        <v>91</v>
      </c>
      <c r="Y112" s="327" t="s">
        <v>227</v>
      </c>
      <c r="Z112" s="338" t="s">
        <v>461</v>
      </c>
      <c r="AA112" s="94"/>
      <c r="AB112" s="94"/>
      <c r="AC112" s="93">
        <v>43168</v>
      </c>
      <c r="AD112" s="95" t="s">
        <v>51</v>
      </c>
    </row>
    <row r="113" spans="1:30" ht="25.5" customHeight="1" thickTop="1" thickBot="1">
      <c r="A113" s="283">
        <v>47</v>
      </c>
      <c r="B113" s="297" t="s">
        <v>277</v>
      </c>
      <c r="C113" s="295" t="str">
        <f t="shared" si="1"/>
        <v>DIRECCIÓN DE BIENESTAR Y ESTÍMULOS A LA JUVENTUD</v>
      </c>
      <c r="D113" s="301" t="s">
        <v>1162</v>
      </c>
      <c r="E113" s="303" t="s">
        <v>468</v>
      </c>
      <c r="F113" s="304" t="s">
        <v>1000</v>
      </c>
      <c r="G113" s="297" t="s">
        <v>25</v>
      </c>
      <c r="H113" s="308"/>
      <c r="I113" s="286" t="s">
        <v>87</v>
      </c>
      <c r="J113" s="311" t="s">
        <v>216</v>
      </c>
      <c r="K113" s="314" t="s">
        <v>217</v>
      </c>
      <c r="L113" s="317" t="s">
        <v>218</v>
      </c>
      <c r="M113" s="321" t="s">
        <v>91</v>
      </c>
      <c r="N113" s="322" t="s">
        <v>219</v>
      </c>
      <c r="O113" s="325" t="s">
        <v>473</v>
      </c>
      <c r="P113" s="326" t="s">
        <v>221</v>
      </c>
      <c r="Q113" s="328" t="s">
        <v>475</v>
      </c>
      <c r="R113" s="312" t="s">
        <v>202</v>
      </c>
      <c r="S113" s="329" t="s">
        <v>476</v>
      </c>
      <c r="T113" s="289" t="s">
        <v>204</v>
      </c>
      <c r="U113" s="330" t="s">
        <v>486</v>
      </c>
      <c r="V113" s="320" t="s">
        <v>206</v>
      </c>
      <c r="W113" s="332">
        <v>170812510219</v>
      </c>
      <c r="X113" s="326" t="s">
        <v>91</v>
      </c>
      <c r="Y113" s="327" t="s">
        <v>227</v>
      </c>
      <c r="Z113" s="338" t="s">
        <v>487</v>
      </c>
      <c r="AA113" s="94"/>
      <c r="AB113" s="94"/>
      <c r="AC113" s="93">
        <v>43168</v>
      </c>
      <c r="AD113" s="95" t="s">
        <v>51</v>
      </c>
    </row>
    <row r="114" spans="1:30" ht="25.5" customHeight="1" thickTop="1" thickBot="1">
      <c r="A114" s="283">
        <v>49</v>
      </c>
      <c r="B114" s="297" t="s">
        <v>277</v>
      </c>
      <c r="C114" s="295" t="str">
        <f t="shared" si="1"/>
        <v>DIRECCIÓN DE BIENESTAR Y ESTÍMULOS A LA JUVENTUDDEPTO. DE FORMACIÓN CONTINUA</v>
      </c>
      <c r="D114" s="301" t="s">
        <v>492</v>
      </c>
      <c r="E114" s="303" t="s">
        <v>495</v>
      </c>
      <c r="F114" s="304" t="s">
        <v>1000</v>
      </c>
      <c r="G114" s="297" t="s">
        <v>25</v>
      </c>
      <c r="H114" s="308" t="s">
        <v>287</v>
      </c>
      <c r="I114" s="286" t="s">
        <v>87</v>
      </c>
      <c r="J114" s="311" t="s">
        <v>216</v>
      </c>
      <c r="K114" s="314" t="s">
        <v>217</v>
      </c>
      <c r="L114" s="317" t="s">
        <v>218</v>
      </c>
      <c r="M114" s="321" t="s">
        <v>91</v>
      </c>
      <c r="N114" s="322" t="s">
        <v>219</v>
      </c>
      <c r="O114" s="325" t="s">
        <v>497</v>
      </c>
      <c r="P114" s="326" t="s">
        <v>221</v>
      </c>
      <c r="Q114" s="328" t="s">
        <v>498</v>
      </c>
      <c r="R114" s="312" t="s">
        <v>202</v>
      </c>
      <c r="S114" s="329" t="s">
        <v>500</v>
      </c>
      <c r="T114" s="289" t="s">
        <v>204</v>
      </c>
      <c r="U114" s="330" t="s">
        <v>501</v>
      </c>
      <c r="V114" s="320" t="s">
        <v>206</v>
      </c>
      <c r="W114" s="332">
        <v>170812510984</v>
      </c>
      <c r="X114" s="326" t="s">
        <v>91</v>
      </c>
      <c r="Y114" s="327" t="s">
        <v>227</v>
      </c>
      <c r="Z114" s="338" t="s">
        <v>502</v>
      </c>
      <c r="AA114" s="94"/>
      <c r="AB114" s="94"/>
      <c r="AC114" s="93">
        <v>43168</v>
      </c>
      <c r="AD114" s="95" t="s">
        <v>51</v>
      </c>
    </row>
    <row r="115" spans="1:30" ht="25.5" customHeight="1" thickTop="1" thickBot="1">
      <c r="A115" s="283">
        <v>65</v>
      </c>
      <c r="B115" s="297" t="s">
        <v>277</v>
      </c>
      <c r="C115" s="295" t="str">
        <f t="shared" si="1"/>
        <v>DIRECCIÓN DE BIENESTAR Y ESTÍMULOS A LA JUVENTUDDEPTO. DE FORMACIÓN CONTINUA</v>
      </c>
      <c r="D115" s="301" t="s">
        <v>505</v>
      </c>
      <c r="E115" s="303" t="s">
        <v>508</v>
      </c>
      <c r="F115" s="304" t="s">
        <v>1000</v>
      </c>
      <c r="G115" s="297" t="s">
        <v>25</v>
      </c>
      <c r="H115" s="308" t="s">
        <v>287</v>
      </c>
      <c r="I115" s="286" t="s">
        <v>87</v>
      </c>
      <c r="J115" s="311" t="s">
        <v>216</v>
      </c>
      <c r="K115" s="314" t="s">
        <v>217</v>
      </c>
      <c r="L115" s="317" t="s">
        <v>218</v>
      </c>
      <c r="M115" s="321" t="s">
        <v>91</v>
      </c>
      <c r="N115" s="322" t="s">
        <v>219</v>
      </c>
      <c r="O115" s="325" t="s">
        <v>510</v>
      </c>
      <c r="P115" s="326" t="s">
        <v>221</v>
      </c>
      <c r="Q115" s="328" t="s">
        <v>511</v>
      </c>
      <c r="R115" s="312" t="s">
        <v>202</v>
      </c>
      <c r="S115" s="329" t="s">
        <v>512</v>
      </c>
      <c r="T115" s="289" t="s">
        <v>204</v>
      </c>
      <c r="U115" s="330" t="s">
        <v>513</v>
      </c>
      <c r="V115" s="320" t="s">
        <v>206</v>
      </c>
      <c r="W115" s="332">
        <v>170812510435</v>
      </c>
      <c r="X115" s="326" t="s">
        <v>91</v>
      </c>
      <c r="Y115" s="327" t="s">
        <v>227</v>
      </c>
      <c r="Z115" s="338" t="s">
        <v>514</v>
      </c>
      <c r="AA115" s="94"/>
      <c r="AB115" s="94"/>
      <c r="AC115" s="93">
        <v>43172</v>
      </c>
      <c r="AD115" s="95" t="s">
        <v>51</v>
      </c>
    </row>
    <row r="116" spans="1:30" ht="25.5" customHeight="1" thickTop="1" thickBot="1">
      <c r="A116" s="283">
        <v>105</v>
      </c>
      <c r="B116" s="297" t="s">
        <v>277</v>
      </c>
      <c r="C116" s="295" t="str">
        <f t="shared" si="1"/>
        <v>DIRECCIÓN DE BIENESTAR Y ESTÍMULOS A LA JUVENTUDDEPTO. DE FORMACIÓN CONTINUA</v>
      </c>
      <c r="D116" s="301" t="s">
        <v>524</v>
      </c>
      <c r="E116" s="303" t="s">
        <v>527</v>
      </c>
      <c r="F116" s="304" t="s">
        <v>1000</v>
      </c>
      <c r="G116" s="297" t="s">
        <v>25</v>
      </c>
      <c r="H116" s="308" t="s">
        <v>287</v>
      </c>
      <c r="I116" s="286" t="s">
        <v>87</v>
      </c>
      <c r="J116" s="311" t="s">
        <v>216</v>
      </c>
      <c r="K116" s="314" t="s">
        <v>217</v>
      </c>
      <c r="L116" s="317" t="s">
        <v>218</v>
      </c>
      <c r="M116" s="321" t="s">
        <v>91</v>
      </c>
      <c r="N116" s="322" t="s">
        <v>219</v>
      </c>
      <c r="O116" s="325" t="s">
        <v>532</v>
      </c>
      <c r="P116" s="326" t="s">
        <v>221</v>
      </c>
      <c r="Q116" s="328" t="s">
        <v>534</v>
      </c>
      <c r="R116" s="312" t="s">
        <v>202</v>
      </c>
      <c r="S116" s="329" t="s">
        <v>536</v>
      </c>
      <c r="T116" s="289" t="s">
        <v>204</v>
      </c>
      <c r="U116" s="330" t="s">
        <v>537</v>
      </c>
      <c r="V116" s="320" t="s">
        <v>206</v>
      </c>
      <c r="W116" s="332">
        <v>171012500499</v>
      </c>
      <c r="X116" s="326" t="s">
        <v>91</v>
      </c>
      <c r="Y116" s="327" t="s">
        <v>227</v>
      </c>
      <c r="Z116" s="338" t="s">
        <v>539</v>
      </c>
      <c r="AA116" s="94"/>
      <c r="AB116" s="94"/>
      <c r="AC116" s="93">
        <v>43182</v>
      </c>
      <c r="AD116" s="95" t="s">
        <v>51</v>
      </c>
    </row>
    <row r="117" spans="1:30" ht="25.5" customHeight="1" thickTop="1" thickBot="1">
      <c r="A117" s="283">
        <v>151</v>
      </c>
      <c r="B117" s="297" t="s">
        <v>277</v>
      </c>
      <c r="C117" s="295" t="str">
        <f t="shared" si="1"/>
        <v>DIRECCIÓN DE BIENESTAR Y ESTÍMULOS A LA JUVENTUDDEPTO. DE FORMACIÓN CONTINUA</v>
      </c>
      <c r="D117" s="301" t="s">
        <v>280</v>
      </c>
      <c r="E117" s="303" t="s">
        <v>284</v>
      </c>
      <c r="F117" s="304" t="s">
        <v>2120</v>
      </c>
      <c r="G117" s="297" t="s">
        <v>25</v>
      </c>
      <c r="H117" s="308" t="s">
        <v>287</v>
      </c>
      <c r="I117" s="286" t="s">
        <v>172</v>
      </c>
      <c r="J117" s="311" t="s">
        <v>216</v>
      </c>
      <c r="K117" s="314" t="s">
        <v>217</v>
      </c>
      <c r="L117" s="317" t="s">
        <v>218</v>
      </c>
      <c r="M117" s="321" t="s">
        <v>91</v>
      </c>
      <c r="N117" s="322" t="s">
        <v>219</v>
      </c>
      <c r="O117" s="325" t="s">
        <v>302</v>
      </c>
      <c r="P117" s="326" t="s">
        <v>221</v>
      </c>
      <c r="Q117" s="328" t="s">
        <v>303</v>
      </c>
      <c r="R117" s="312" t="s">
        <v>202</v>
      </c>
      <c r="S117" s="329" t="s">
        <v>304</v>
      </c>
      <c r="T117" s="289" t="s">
        <v>204</v>
      </c>
      <c r="U117" s="330" t="s">
        <v>305</v>
      </c>
      <c r="V117" s="320" t="s">
        <v>206</v>
      </c>
      <c r="W117" s="332">
        <v>171012500471</v>
      </c>
      <c r="X117" s="326" t="s">
        <v>91</v>
      </c>
      <c r="Y117" s="327" t="s">
        <v>227</v>
      </c>
      <c r="Z117" s="338" t="s">
        <v>307</v>
      </c>
      <c r="AA117" s="94"/>
      <c r="AB117" s="94"/>
      <c r="AC117" s="93">
        <v>43186</v>
      </c>
      <c r="AD117" s="95" t="s">
        <v>51</v>
      </c>
    </row>
    <row r="118" spans="1:30" ht="25.5" customHeight="1" thickTop="1" thickBot="1">
      <c r="A118" s="283">
        <v>160</v>
      </c>
      <c r="B118" s="297" t="s">
        <v>277</v>
      </c>
      <c r="C118" s="295" t="str">
        <f t="shared" si="1"/>
        <v>DIRECCIÓN DE BIENESTAR Y ESTÍMULOS A LA JUVENTUDDEPTO. DE FORMACIÓN CONTINUA</v>
      </c>
      <c r="D118" s="301" t="s">
        <v>547</v>
      </c>
      <c r="E118" s="303" t="s">
        <v>550</v>
      </c>
      <c r="F118" s="304" t="s">
        <v>1000</v>
      </c>
      <c r="G118" s="297" t="s">
        <v>25</v>
      </c>
      <c r="H118" s="308" t="s">
        <v>287</v>
      </c>
      <c r="I118" s="286" t="s">
        <v>87</v>
      </c>
      <c r="J118" s="311" t="s">
        <v>216</v>
      </c>
      <c r="K118" s="314" t="s">
        <v>217</v>
      </c>
      <c r="L118" s="317" t="s">
        <v>218</v>
      </c>
      <c r="M118" s="321" t="s">
        <v>91</v>
      </c>
      <c r="N118" s="322" t="s">
        <v>219</v>
      </c>
      <c r="O118" s="325" t="s">
        <v>562</v>
      </c>
      <c r="P118" s="326" t="s">
        <v>221</v>
      </c>
      <c r="Q118" s="328" t="s">
        <v>563</v>
      </c>
      <c r="R118" s="312" t="s">
        <v>202</v>
      </c>
      <c r="S118" s="329" t="s">
        <v>564</v>
      </c>
      <c r="T118" s="289" t="s">
        <v>204</v>
      </c>
      <c r="U118" s="330" t="s">
        <v>565</v>
      </c>
      <c r="V118" s="320" t="s">
        <v>206</v>
      </c>
      <c r="W118" s="332">
        <v>171012500046</v>
      </c>
      <c r="X118" s="326" t="s">
        <v>91</v>
      </c>
      <c r="Y118" s="327" t="s">
        <v>227</v>
      </c>
      <c r="Z118" s="338" t="s">
        <v>567</v>
      </c>
      <c r="AA118" s="94"/>
      <c r="AB118" s="94"/>
      <c r="AC118" s="93"/>
      <c r="AD118" s="95" t="s">
        <v>51</v>
      </c>
    </row>
    <row r="119" spans="1:30" ht="25.5" customHeight="1" thickTop="1" thickBot="1">
      <c r="A119" s="283">
        <v>51</v>
      </c>
      <c r="B119" s="299" t="s">
        <v>1185</v>
      </c>
      <c r="C119" s="295" t="str">
        <f t="shared" si="1"/>
        <v>DIRECCIÓN DE SALUD, EQUIDAD Y SERVICIOS A JÓVENESDIRECCIÓN DE SALUD, EQUIDAD Y SERVICIOS A JÓVENES</v>
      </c>
      <c r="D119" s="301" t="s">
        <v>1186</v>
      </c>
      <c r="E119" s="303" t="s">
        <v>1186</v>
      </c>
      <c r="F119" s="304" t="s">
        <v>1000</v>
      </c>
      <c r="G119" s="297" t="s">
        <v>89</v>
      </c>
      <c r="H119" s="296" t="s">
        <v>89</v>
      </c>
      <c r="I119" s="286" t="s">
        <v>87</v>
      </c>
      <c r="J119" s="311" t="s">
        <v>216</v>
      </c>
      <c r="K119" s="314" t="s">
        <v>217</v>
      </c>
      <c r="L119" s="317" t="s">
        <v>218</v>
      </c>
      <c r="M119" s="321" t="s">
        <v>91</v>
      </c>
      <c r="N119" s="322" t="s">
        <v>219</v>
      </c>
      <c r="O119" s="325" t="s">
        <v>1188</v>
      </c>
      <c r="P119" s="326" t="s">
        <v>221</v>
      </c>
      <c r="Q119" s="328" t="s">
        <v>1189</v>
      </c>
      <c r="R119" s="312" t="s">
        <v>202</v>
      </c>
      <c r="S119" s="329" t="s">
        <v>1190</v>
      </c>
      <c r="T119" s="289" t="s">
        <v>204</v>
      </c>
      <c r="U119" s="330" t="s">
        <v>1191</v>
      </c>
      <c r="V119" s="320" t="s">
        <v>206</v>
      </c>
      <c r="W119" s="332">
        <v>170812507487</v>
      </c>
      <c r="X119" s="326" t="s">
        <v>91</v>
      </c>
      <c r="Y119" s="327" t="s">
        <v>227</v>
      </c>
      <c r="Z119" s="338" t="s">
        <v>1192</v>
      </c>
      <c r="AA119" s="94"/>
      <c r="AB119" s="94"/>
      <c r="AC119" s="93">
        <v>43168</v>
      </c>
      <c r="AD119" s="95" t="s">
        <v>51</v>
      </c>
    </row>
    <row r="120" spans="1:30" ht="25.5" customHeight="1" thickTop="1" thickBot="1">
      <c r="A120" s="283">
        <v>62</v>
      </c>
      <c r="B120" s="297" t="s">
        <v>1185</v>
      </c>
      <c r="C120" s="295" t="str">
        <f t="shared" si="1"/>
        <v xml:space="preserve">DIRECCIÓN DE BIENESTAR Y ESTÍMULOS A LA JUVENTUDDEPTO. DE OPERACIÓN PARA LA ACCIÓN </v>
      </c>
      <c r="D120" s="301" t="s">
        <v>1291</v>
      </c>
      <c r="E120" s="303" t="s">
        <v>1292</v>
      </c>
      <c r="F120" s="304" t="s">
        <v>1293</v>
      </c>
      <c r="G120" s="297" t="s">
        <v>25</v>
      </c>
      <c r="H120" s="308" t="s">
        <v>1295</v>
      </c>
      <c r="I120" s="286" t="s">
        <v>87</v>
      </c>
      <c r="J120" s="311" t="s">
        <v>216</v>
      </c>
      <c r="K120" s="314" t="s">
        <v>217</v>
      </c>
      <c r="L120" s="317" t="s">
        <v>218</v>
      </c>
      <c r="M120" s="321" t="s">
        <v>91</v>
      </c>
      <c r="N120" s="322" t="s">
        <v>219</v>
      </c>
      <c r="O120" s="325" t="s">
        <v>1296</v>
      </c>
      <c r="P120" s="326" t="s">
        <v>221</v>
      </c>
      <c r="Q120" s="328" t="s">
        <v>1297</v>
      </c>
      <c r="R120" s="312" t="s">
        <v>202</v>
      </c>
      <c r="S120" s="329" t="s">
        <v>1298</v>
      </c>
      <c r="T120" s="289" t="s">
        <v>204</v>
      </c>
      <c r="U120" s="330" t="s">
        <v>1299</v>
      </c>
      <c r="V120" s="320" t="s">
        <v>206</v>
      </c>
      <c r="W120" s="332">
        <v>170812510543</v>
      </c>
      <c r="X120" s="326" t="s">
        <v>91</v>
      </c>
      <c r="Y120" s="327" t="s">
        <v>227</v>
      </c>
      <c r="Z120" s="338" t="s">
        <v>1300</v>
      </c>
      <c r="AA120" s="94"/>
      <c r="AB120" s="94"/>
      <c r="AC120" s="93">
        <v>43171</v>
      </c>
      <c r="AD120" s="95" t="s">
        <v>51</v>
      </c>
    </row>
    <row r="121" spans="1:30" ht="25.5" customHeight="1" thickTop="1" thickBot="1">
      <c r="A121" s="283">
        <v>66</v>
      </c>
      <c r="B121" s="297" t="s">
        <v>1185</v>
      </c>
      <c r="C121" s="295" t="str">
        <f t="shared" si="1"/>
        <v xml:space="preserve">DIRECCIÓN DE BIENESTAR Y ESTÍMULOS A LA JUVENTUDDEPTO. DE OPERACIÓN PARA LA ACCIÓN </v>
      </c>
      <c r="D121" s="301" t="s">
        <v>1319</v>
      </c>
      <c r="E121" s="303" t="s">
        <v>1320</v>
      </c>
      <c r="F121" s="304" t="s">
        <v>1321</v>
      </c>
      <c r="G121" s="297" t="s">
        <v>25</v>
      </c>
      <c r="H121" s="308" t="s">
        <v>1295</v>
      </c>
      <c r="I121" s="286" t="s">
        <v>87</v>
      </c>
      <c r="J121" s="311" t="s">
        <v>216</v>
      </c>
      <c r="K121" s="314" t="s">
        <v>217</v>
      </c>
      <c r="L121" s="317" t="s">
        <v>218</v>
      </c>
      <c r="M121" s="321" t="s">
        <v>91</v>
      </c>
      <c r="N121" s="322" t="s">
        <v>219</v>
      </c>
      <c r="O121" s="325" t="s">
        <v>1324</v>
      </c>
      <c r="P121" s="326" t="s">
        <v>221</v>
      </c>
      <c r="Q121" s="328" t="s">
        <v>1325</v>
      </c>
      <c r="R121" s="312" t="s">
        <v>202</v>
      </c>
      <c r="S121" s="329" t="s">
        <v>1326</v>
      </c>
      <c r="T121" s="289" t="s">
        <v>204</v>
      </c>
      <c r="U121" s="330" t="s">
        <v>1327</v>
      </c>
      <c r="V121" s="320" t="s">
        <v>206</v>
      </c>
      <c r="W121" s="332">
        <v>170812510434</v>
      </c>
      <c r="X121" s="326" t="s">
        <v>91</v>
      </c>
      <c r="Y121" s="327" t="s">
        <v>227</v>
      </c>
      <c r="Z121" s="338" t="s">
        <v>1328</v>
      </c>
      <c r="AA121" s="94"/>
      <c r="AB121" s="94"/>
      <c r="AC121" s="93">
        <v>43172</v>
      </c>
      <c r="AD121" s="95" t="s">
        <v>51</v>
      </c>
    </row>
    <row r="122" spans="1:30" ht="25.5" customHeight="1" thickTop="1" thickBot="1">
      <c r="A122" s="283">
        <v>148</v>
      </c>
      <c r="B122" s="297" t="s">
        <v>1185</v>
      </c>
      <c r="C122" s="295" t="str">
        <f t="shared" si="1"/>
        <v xml:space="preserve">DIRECCIÓN DE BIENESTAR Y ESTÍMULOS A LA JUVENTUDDEPTO. DE OPERACIÓN PARA LA ACCIÓN </v>
      </c>
      <c r="D122" s="301" t="s">
        <v>2087</v>
      </c>
      <c r="E122" s="303" t="s">
        <v>2088</v>
      </c>
      <c r="F122" s="304" t="s">
        <v>2089</v>
      </c>
      <c r="G122" s="297" t="s">
        <v>25</v>
      </c>
      <c r="H122" s="308" t="s">
        <v>1295</v>
      </c>
      <c r="I122" s="286" t="s">
        <v>87</v>
      </c>
      <c r="J122" s="311" t="s">
        <v>216</v>
      </c>
      <c r="K122" s="314" t="s">
        <v>217</v>
      </c>
      <c r="L122" s="317" t="s">
        <v>218</v>
      </c>
      <c r="M122" s="321" t="s">
        <v>91</v>
      </c>
      <c r="N122" s="322" t="s">
        <v>219</v>
      </c>
      <c r="O122" s="325" t="s">
        <v>2091</v>
      </c>
      <c r="P122" s="326" t="s">
        <v>221</v>
      </c>
      <c r="Q122" s="328" t="s">
        <v>2092</v>
      </c>
      <c r="R122" s="312" t="s">
        <v>202</v>
      </c>
      <c r="S122" s="329" t="s">
        <v>2093</v>
      </c>
      <c r="T122" s="289" t="s">
        <v>204</v>
      </c>
      <c r="U122" s="330" t="s">
        <v>2094</v>
      </c>
      <c r="V122" s="320" t="s">
        <v>206</v>
      </c>
      <c r="W122" s="332">
        <v>171012510506</v>
      </c>
      <c r="X122" s="326" t="s">
        <v>91</v>
      </c>
      <c r="Y122" s="327" t="s">
        <v>227</v>
      </c>
      <c r="Z122" s="338" t="s">
        <v>2095</v>
      </c>
      <c r="AA122" s="94"/>
      <c r="AB122" s="94"/>
      <c r="AC122" s="93">
        <v>43186</v>
      </c>
      <c r="AD122" s="95" t="s">
        <v>51</v>
      </c>
    </row>
    <row r="123" spans="1:30" ht="25.5" customHeight="1" thickTop="1" thickBot="1">
      <c r="A123" s="283">
        <v>185</v>
      </c>
      <c r="B123" s="297" t="s">
        <v>1185</v>
      </c>
      <c r="C123" s="295" t="str">
        <f t="shared" si="1"/>
        <v xml:space="preserve">DIRECCIÓN DE BIENESTAR Y ESTÍMULOS A LA JUVENTUDDEPTO. DE OPERACIÓN PARA LA ACCIÓN </v>
      </c>
      <c r="D123" s="301" t="s">
        <v>2440</v>
      </c>
      <c r="E123" s="303" t="s">
        <v>2441</v>
      </c>
      <c r="F123" s="304" t="s">
        <v>2442</v>
      </c>
      <c r="G123" s="297" t="s">
        <v>25</v>
      </c>
      <c r="H123" s="308" t="s">
        <v>1295</v>
      </c>
      <c r="I123" s="286" t="s">
        <v>87</v>
      </c>
      <c r="J123" s="311" t="s">
        <v>216</v>
      </c>
      <c r="K123" s="314" t="s">
        <v>217</v>
      </c>
      <c r="L123" s="317" t="s">
        <v>218</v>
      </c>
      <c r="M123" s="321" t="s">
        <v>91</v>
      </c>
      <c r="N123" s="322" t="s">
        <v>219</v>
      </c>
      <c r="O123" s="325" t="s">
        <v>2445</v>
      </c>
      <c r="P123" s="326" t="s">
        <v>221</v>
      </c>
      <c r="Q123" s="328" t="s">
        <v>2446</v>
      </c>
      <c r="R123" s="312" t="s">
        <v>202</v>
      </c>
      <c r="S123" s="329" t="s">
        <v>2447</v>
      </c>
      <c r="T123" s="289" t="s">
        <v>204</v>
      </c>
      <c r="U123" s="330" t="s">
        <v>2448</v>
      </c>
      <c r="V123" s="320" t="s">
        <v>206</v>
      </c>
      <c r="W123" s="332">
        <v>171012510825</v>
      </c>
      <c r="X123" s="326" t="s">
        <v>91</v>
      </c>
      <c r="Y123" s="327" t="s">
        <v>227</v>
      </c>
      <c r="Z123" s="338" t="s">
        <v>2449</v>
      </c>
      <c r="AA123" s="108"/>
      <c r="AB123" s="108"/>
      <c r="AC123" s="108"/>
      <c r="AD123" s="95" t="s">
        <v>51</v>
      </c>
    </row>
    <row r="124" spans="1:30" ht="25.5" customHeight="1" thickTop="1" thickBot="1">
      <c r="A124" s="283">
        <v>189</v>
      </c>
      <c r="B124" s="297" t="s">
        <v>1185</v>
      </c>
      <c r="C124" s="295" t="str">
        <f t="shared" si="1"/>
        <v>DIRECCIÓN DE SALUD, EQUIDAD Y SERVICIOS A JÓVENESDIRECCIÓN DE SALUD, EQUIDAD Y SERVICIOS A JÓVENES</v>
      </c>
      <c r="D124" s="301" t="s">
        <v>2485</v>
      </c>
      <c r="E124" s="303" t="s">
        <v>2486</v>
      </c>
      <c r="F124" s="304" t="s">
        <v>2487</v>
      </c>
      <c r="G124" s="297" t="s">
        <v>89</v>
      </c>
      <c r="H124" s="296" t="s">
        <v>89</v>
      </c>
      <c r="I124" s="286" t="s">
        <v>87</v>
      </c>
      <c r="J124" s="311" t="s">
        <v>216</v>
      </c>
      <c r="K124" s="314" t="s">
        <v>217</v>
      </c>
      <c r="L124" s="317" t="s">
        <v>218</v>
      </c>
      <c r="M124" s="321" t="s">
        <v>91</v>
      </c>
      <c r="N124" s="322" t="s">
        <v>219</v>
      </c>
      <c r="O124" s="325" t="s">
        <v>2492</v>
      </c>
      <c r="P124" s="326" t="s">
        <v>221</v>
      </c>
      <c r="Q124" s="328" t="s">
        <v>2493</v>
      </c>
      <c r="R124" s="312" t="s">
        <v>202</v>
      </c>
      <c r="S124" s="329" t="s">
        <v>2494</v>
      </c>
      <c r="T124" s="289" t="s">
        <v>204</v>
      </c>
      <c r="U124" s="330" t="s">
        <v>2495</v>
      </c>
      <c r="V124" s="320" t="s">
        <v>206</v>
      </c>
      <c r="W124" s="332">
        <v>170912504546</v>
      </c>
      <c r="X124" s="326" t="s">
        <v>91</v>
      </c>
      <c r="Y124" s="327" t="s">
        <v>227</v>
      </c>
      <c r="Z124" s="338" t="s">
        <v>2500</v>
      </c>
      <c r="AA124" s="94"/>
      <c r="AB124" s="108"/>
      <c r="AC124" s="93"/>
      <c r="AD124" s="95" t="s">
        <v>51</v>
      </c>
    </row>
    <row r="125" spans="1:30" ht="25.5" customHeight="1" thickTop="1" thickBot="1">
      <c r="A125" s="283">
        <v>88</v>
      </c>
      <c r="B125" s="297" t="s">
        <v>1548</v>
      </c>
      <c r="C125" s="295" t="str">
        <f t="shared" si="1"/>
        <v>SUBDIRECCIÓN DE SEGUIMIENTO Y ANÁLISISSUBDIRECCIÓN DE SEGUIMIENTO Y ANÁLISIS</v>
      </c>
      <c r="D125" s="301" t="s">
        <v>1551</v>
      </c>
      <c r="E125" s="303" t="s">
        <v>1552</v>
      </c>
      <c r="F125" s="304" t="s">
        <v>1000</v>
      </c>
      <c r="G125" s="297" t="s">
        <v>141</v>
      </c>
      <c r="H125" s="296" t="s">
        <v>141</v>
      </c>
      <c r="I125" s="286" t="s">
        <v>87</v>
      </c>
      <c r="J125" s="311" t="s">
        <v>216</v>
      </c>
      <c r="K125" s="314" t="s">
        <v>217</v>
      </c>
      <c r="L125" s="317" t="s">
        <v>218</v>
      </c>
      <c r="M125" s="321" t="s">
        <v>91</v>
      </c>
      <c r="N125" s="322" t="s">
        <v>219</v>
      </c>
      <c r="O125" s="325" t="s">
        <v>1556</v>
      </c>
      <c r="P125" s="326" t="s">
        <v>221</v>
      </c>
      <c r="Q125" s="328" t="s">
        <v>1557</v>
      </c>
      <c r="R125" s="312" t="s">
        <v>202</v>
      </c>
      <c r="S125" s="329" t="s">
        <v>1560</v>
      </c>
      <c r="T125" s="289" t="s">
        <v>204</v>
      </c>
      <c r="U125" s="330" t="s">
        <v>1561</v>
      </c>
      <c r="V125" s="320" t="s">
        <v>206</v>
      </c>
      <c r="W125" s="332">
        <v>170812510884</v>
      </c>
      <c r="X125" s="326" t="s">
        <v>91</v>
      </c>
      <c r="Y125" s="327" t="s">
        <v>227</v>
      </c>
      <c r="Z125" s="338" t="s">
        <v>1564</v>
      </c>
      <c r="AA125" s="94"/>
      <c r="AB125" s="94"/>
      <c r="AC125" s="93">
        <v>43181</v>
      </c>
      <c r="AD125" s="95" t="s">
        <v>51</v>
      </c>
    </row>
    <row r="126" spans="1:30" ht="25.5" customHeight="1" thickTop="1" thickBot="1">
      <c r="A126" s="283">
        <v>81</v>
      </c>
      <c r="B126" s="297" t="s">
        <v>1451</v>
      </c>
      <c r="C126" s="295" t="str">
        <f t="shared" si="1"/>
        <v>DIRECCIÓN DE ENLACE CON ORGANIZACIONES JUVENILEStransversalidad</v>
      </c>
      <c r="D126" s="301" t="s">
        <v>1452</v>
      </c>
      <c r="E126" s="303"/>
      <c r="F126" s="304" t="s">
        <v>1000</v>
      </c>
      <c r="G126" s="297" t="s">
        <v>1340</v>
      </c>
      <c r="H126" s="296" t="s">
        <v>941</v>
      </c>
      <c r="I126" s="286" t="s">
        <v>87</v>
      </c>
      <c r="J126" s="311" t="s">
        <v>216</v>
      </c>
      <c r="K126" s="314" t="s">
        <v>217</v>
      </c>
      <c r="L126" s="317" t="s">
        <v>218</v>
      </c>
      <c r="M126" s="321" t="s">
        <v>91</v>
      </c>
      <c r="N126" s="322" t="s">
        <v>219</v>
      </c>
      <c r="O126" s="325" t="s">
        <v>1454</v>
      </c>
      <c r="P126" s="326" t="s">
        <v>221</v>
      </c>
      <c r="Q126" s="328" t="s">
        <v>1456</v>
      </c>
      <c r="R126" s="312" t="s">
        <v>202</v>
      </c>
      <c r="S126" s="329" t="s">
        <v>1457</v>
      </c>
      <c r="T126" s="289" t="s">
        <v>204</v>
      </c>
      <c r="U126" s="330" t="s">
        <v>1458</v>
      </c>
      <c r="V126" s="320" t="s">
        <v>206</v>
      </c>
      <c r="W126" s="332">
        <v>170912501376</v>
      </c>
      <c r="X126" s="326" t="s">
        <v>91</v>
      </c>
      <c r="Y126" s="327" t="s">
        <v>227</v>
      </c>
      <c r="Z126" s="338" t="s">
        <v>1459</v>
      </c>
      <c r="AA126" s="94"/>
      <c r="AB126" s="94"/>
      <c r="AC126" s="93">
        <v>43180</v>
      </c>
      <c r="AD126" s="95" t="s">
        <v>51</v>
      </c>
    </row>
    <row r="127" spans="1:30" ht="25.5" customHeight="1" thickTop="1" thickBot="1">
      <c r="A127" s="283">
        <v>293</v>
      </c>
      <c r="B127" s="297" t="s">
        <v>3588</v>
      </c>
      <c r="C127" s="295" t="str">
        <f t="shared" si="1"/>
        <v>DIRECCIÓN DE FINANZASDEPTO. DE CONTABILIDAD</v>
      </c>
      <c r="D127" s="301" t="s">
        <v>3589</v>
      </c>
      <c r="E127" s="303" t="s">
        <v>3590</v>
      </c>
      <c r="F127" s="304" t="s">
        <v>1000</v>
      </c>
      <c r="G127" s="297" t="s">
        <v>115</v>
      </c>
      <c r="H127" s="296" t="s">
        <v>2883</v>
      </c>
      <c r="I127" s="286" t="s">
        <v>3302</v>
      </c>
      <c r="J127" s="311" t="s">
        <v>216</v>
      </c>
      <c r="K127" s="314" t="s">
        <v>217</v>
      </c>
      <c r="L127" s="317" t="s">
        <v>218</v>
      </c>
      <c r="M127" s="321" t="s">
        <v>91</v>
      </c>
      <c r="N127" s="322" t="s">
        <v>219</v>
      </c>
      <c r="O127" s="325" t="s">
        <v>3593</v>
      </c>
      <c r="P127" s="326" t="s">
        <v>221</v>
      </c>
      <c r="Q127" s="328" t="s">
        <v>3594</v>
      </c>
      <c r="R127" s="312" t="s">
        <v>202</v>
      </c>
      <c r="S127" s="329" t="s">
        <v>3595</v>
      </c>
      <c r="T127" s="289" t="s">
        <v>204</v>
      </c>
      <c r="U127" s="330" t="s">
        <v>3596</v>
      </c>
      <c r="V127" s="320" t="s">
        <v>3395</v>
      </c>
      <c r="W127" s="332">
        <v>171012500469</v>
      </c>
      <c r="X127" s="326" t="s">
        <v>91</v>
      </c>
      <c r="Y127" s="327" t="s">
        <v>227</v>
      </c>
      <c r="Z127" s="338" t="s">
        <v>3597</v>
      </c>
      <c r="AA127" s="228"/>
      <c r="AB127" s="228"/>
      <c r="AC127" s="229"/>
      <c r="AD127" s="230" t="s">
        <v>51</v>
      </c>
    </row>
    <row r="128" spans="1:30" ht="25.5" customHeight="1" thickTop="1" thickBot="1">
      <c r="A128" s="283">
        <v>74</v>
      </c>
      <c r="B128" s="297" t="s">
        <v>1389</v>
      </c>
      <c r="C128" s="295" t="str">
        <f t="shared" si="1"/>
        <v>DIRECCIÓN DE ENLACE CON ORGANIZACIONES JUVENILEStransversalidad</v>
      </c>
      <c r="D128" s="301" t="s">
        <v>1390</v>
      </c>
      <c r="E128" s="303" t="s">
        <v>1391</v>
      </c>
      <c r="F128" s="304" t="s">
        <v>1000</v>
      </c>
      <c r="G128" s="297" t="s">
        <v>1340</v>
      </c>
      <c r="H128" s="296" t="s">
        <v>941</v>
      </c>
      <c r="I128" s="288" t="s">
        <v>87</v>
      </c>
      <c r="J128" s="311" t="s">
        <v>216</v>
      </c>
      <c r="K128" s="314" t="s">
        <v>217</v>
      </c>
      <c r="L128" s="317" t="s">
        <v>218</v>
      </c>
      <c r="M128" s="321" t="s">
        <v>91</v>
      </c>
      <c r="N128" s="322" t="s">
        <v>219</v>
      </c>
      <c r="O128" s="325" t="s">
        <v>1393</v>
      </c>
      <c r="P128" s="326" t="s">
        <v>221</v>
      </c>
      <c r="Q128" s="328" t="s">
        <v>1394</v>
      </c>
      <c r="R128" s="312" t="s">
        <v>202</v>
      </c>
      <c r="S128" s="329" t="s">
        <v>1395</v>
      </c>
      <c r="T128" s="289" t="s">
        <v>204</v>
      </c>
      <c r="U128" s="330" t="s">
        <v>1396</v>
      </c>
      <c r="V128" s="320" t="s">
        <v>206</v>
      </c>
      <c r="W128" s="332">
        <v>170812509221</v>
      </c>
      <c r="X128" s="326" t="s">
        <v>91</v>
      </c>
      <c r="Y128" s="327" t="s">
        <v>227</v>
      </c>
      <c r="Z128" s="338" t="s">
        <v>1397</v>
      </c>
      <c r="AA128" s="148"/>
      <c r="AB128" s="148"/>
      <c r="AC128" s="148">
        <v>43173</v>
      </c>
      <c r="AD128" s="145" t="s">
        <v>51</v>
      </c>
    </row>
    <row r="129" spans="1:30" ht="25.5" customHeight="1" thickTop="1" thickBot="1">
      <c r="A129" s="283">
        <v>258</v>
      </c>
      <c r="B129" s="297" t="s">
        <v>3235</v>
      </c>
      <c r="C129" s="295" t="str">
        <f t="shared" si="1"/>
        <v xml:space="preserve">DIRECCIÓN DE BIENESTAR Y ESTÍMULOS A LA JUVENTUDSUBDIRECCIÓN DE EMPLEO Y CAPACITACIÓN </v>
      </c>
      <c r="D129" s="301" t="s">
        <v>3236</v>
      </c>
      <c r="E129" s="303" t="s">
        <v>3237</v>
      </c>
      <c r="F129" s="304" t="s">
        <v>1000</v>
      </c>
      <c r="G129" s="297" t="s">
        <v>25</v>
      </c>
      <c r="H129" s="296" t="s">
        <v>240</v>
      </c>
      <c r="I129" s="286" t="s">
        <v>87</v>
      </c>
      <c r="J129" s="311" t="s">
        <v>216</v>
      </c>
      <c r="K129" s="314" t="s">
        <v>217</v>
      </c>
      <c r="L129" s="317" t="s">
        <v>218</v>
      </c>
      <c r="M129" s="321" t="s">
        <v>91</v>
      </c>
      <c r="N129" s="322" t="s">
        <v>219</v>
      </c>
      <c r="O129" s="325" t="s">
        <v>3239</v>
      </c>
      <c r="P129" s="326" t="s">
        <v>221</v>
      </c>
      <c r="Q129" s="328" t="s">
        <v>3240</v>
      </c>
      <c r="R129" s="312" t="s">
        <v>202</v>
      </c>
      <c r="S129" s="329" t="s">
        <v>3241</v>
      </c>
      <c r="T129" s="289" t="s">
        <v>204</v>
      </c>
      <c r="U129" s="330" t="s">
        <v>3242</v>
      </c>
      <c r="V129" s="320" t="s">
        <v>206</v>
      </c>
      <c r="W129" s="332">
        <v>171012511786</v>
      </c>
      <c r="X129" s="326" t="s">
        <v>91</v>
      </c>
      <c r="Y129" s="327" t="s">
        <v>227</v>
      </c>
      <c r="Z129" s="338" t="s">
        <v>3243</v>
      </c>
      <c r="AA129" s="94"/>
      <c r="AB129" s="94"/>
      <c r="AC129" s="93"/>
      <c r="AD129" s="95" t="s">
        <v>51</v>
      </c>
    </row>
    <row r="130" spans="1:30" ht="25.5" customHeight="1" thickTop="1" thickBot="1">
      <c r="A130" s="283">
        <v>269</v>
      </c>
      <c r="B130" s="297" t="s">
        <v>3343</v>
      </c>
      <c r="C130" s="295" t="str">
        <f t="shared" si="1"/>
        <v>DIRECCIÓN DE FINANZASDepto. de Presupuesto</v>
      </c>
      <c r="D130" s="301" t="s">
        <v>3344</v>
      </c>
      <c r="E130" s="303" t="s">
        <v>3344</v>
      </c>
      <c r="F130" s="304" t="s">
        <v>1000</v>
      </c>
      <c r="G130" s="297" t="s">
        <v>115</v>
      </c>
      <c r="H130" s="296" t="s">
        <v>1187</v>
      </c>
      <c r="I130" s="286" t="s">
        <v>3302</v>
      </c>
      <c r="J130" s="311" t="s">
        <v>216</v>
      </c>
      <c r="K130" s="314" t="s">
        <v>217</v>
      </c>
      <c r="L130" s="317" t="s">
        <v>218</v>
      </c>
      <c r="M130" s="321" t="s">
        <v>91</v>
      </c>
      <c r="N130" s="322" t="s">
        <v>219</v>
      </c>
      <c r="O130" s="325" t="s">
        <v>3346</v>
      </c>
      <c r="P130" s="326" t="s">
        <v>221</v>
      </c>
      <c r="Q130" s="328" t="s">
        <v>3347</v>
      </c>
      <c r="R130" s="312" t="s">
        <v>202</v>
      </c>
      <c r="S130" s="329" t="s">
        <v>3352</v>
      </c>
      <c r="T130" s="289" t="s">
        <v>204</v>
      </c>
      <c r="U130" s="330" t="s">
        <v>3353</v>
      </c>
      <c r="V130" s="320" t="s">
        <v>206</v>
      </c>
      <c r="W130" s="332">
        <v>171012511834</v>
      </c>
      <c r="X130" s="326" t="s">
        <v>91</v>
      </c>
      <c r="Y130" s="327" t="s">
        <v>227</v>
      </c>
      <c r="Z130" s="338" t="s">
        <v>3354</v>
      </c>
      <c r="AA130" s="94"/>
      <c r="AB130" s="94"/>
      <c r="AC130" s="93"/>
      <c r="AD130" s="95" t="s">
        <v>51</v>
      </c>
    </row>
    <row r="131" spans="1:30" ht="25.5" customHeight="1" thickTop="1" thickBot="1">
      <c r="A131" s="283">
        <v>45</v>
      </c>
      <c r="B131" s="297" t="s">
        <v>310</v>
      </c>
      <c r="C131" s="295" t="str">
        <f t="shared" si="1"/>
        <v>DIRECCIÓN DE SALUD, EQUIDAD Y SERVICIOS A JÓVENESDEPTO. DE PREVENCIÓN DE ADICCIONES</v>
      </c>
      <c r="D131" s="301" t="s">
        <v>1135</v>
      </c>
      <c r="E131" s="303" t="s">
        <v>323</v>
      </c>
      <c r="F131" s="304" t="s">
        <v>1000</v>
      </c>
      <c r="G131" s="297" t="s">
        <v>89</v>
      </c>
      <c r="H131" s="296" t="s">
        <v>325</v>
      </c>
      <c r="I131" s="286" t="s">
        <v>87</v>
      </c>
      <c r="J131" s="311" t="s">
        <v>216</v>
      </c>
      <c r="K131" s="314" t="s">
        <v>217</v>
      </c>
      <c r="L131" s="317" t="s">
        <v>218</v>
      </c>
      <c r="M131" s="321" t="s">
        <v>91</v>
      </c>
      <c r="N131" s="322" t="s">
        <v>219</v>
      </c>
      <c r="O131" s="325" t="s">
        <v>327</v>
      </c>
      <c r="P131" s="326" t="s">
        <v>221</v>
      </c>
      <c r="Q131" s="328" t="s">
        <v>329</v>
      </c>
      <c r="R131" s="312" t="s">
        <v>202</v>
      </c>
      <c r="S131" s="329" t="s">
        <v>330</v>
      </c>
      <c r="T131" s="289" t="s">
        <v>204</v>
      </c>
      <c r="U131" s="330" t="s">
        <v>331</v>
      </c>
      <c r="V131" s="320" t="s">
        <v>206</v>
      </c>
      <c r="W131" s="332">
        <v>170812510838</v>
      </c>
      <c r="X131" s="326" t="s">
        <v>91</v>
      </c>
      <c r="Y131" s="327" t="s">
        <v>227</v>
      </c>
      <c r="Z131" s="338" t="s">
        <v>332</v>
      </c>
      <c r="AA131" s="94"/>
      <c r="AB131" s="94"/>
      <c r="AC131" s="93">
        <v>43168</v>
      </c>
      <c r="AD131" s="95" t="s">
        <v>51</v>
      </c>
    </row>
    <row r="132" spans="1:30" ht="25.5" customHeight="1" thickTop="1" thickBot="1">
      <c r="A132" s="283">
        <v>17</v>
      </c>
      <c r="B132" s="297" t="s">
        <v>529</v>
      </c>
      <c r="C132" s="295" t="str">
        <f t="shared" ref="C132:C195" si="2">_xlfn.CONCAT(G132,H132)</f>
        <v>DIRECCIÓN DE INVESTIGACIÓN Y ESTUDIOS SOBRE JUVENTUDSUBDIRECCIÓN DE INVESTIGACIÓN</v>
      </c>
      <c r="D132" s="301" t="s">
        <v>530</v>
      </c>
      <c r="E132" s="303" t="s">
        <v>531</v>
      </c>
      <c r="F132" s="306" t="s">
        <v>533</v>
      </c>
      <c r="G132" s="297" t="s">
        <v>148</v>
      </c>
      <c r="H132" s="296" t="s">
        <v>538</v>
      </c>
      <c r="I132" s="286" t="s">
        <v>87</v>
      </c>
      <c r="J132" s="311" t="s">
        <v>216</v>
      </c>
      <c r="K132" s="314" t="s">
        <v>217</v>
      </c>
      <c r="L132" s="317" t="s">
        <v>218</v>
      </c>
      <c r="M132" s="321" t="s">
        <v>91</v>
      </c>
      <c r="N132" s="322" t="s">
        <v>219</v>
      </c>
      <c r="O132" s="325" t="s">
        <v>540</v>
      </c>
      <c r="P132" s="326" t="s">
        <v>221</v>
      </c>
      <c r="Q132" s="328" t="s">
        <v>542</v>
      </c>
      <c r="R132" s="312" t="s">
        <v>202</v>
      </c>
      <c r="S132" s="329" t="s">
        <v>544</v>
      </c>
      <c r="T132" s="289" t="s">
        <v>204</v>
      </c>
      <c r="U132" s="330" t="s">
        <v>546</v>
      </c>
      <c r="V132" s="320" t="s">
        <v>206</v>
      </c>
      <c r="W132" s="332">
        <v>170812508530</v>
      </c>
      <c r="X132" s="326" t="s">
        <v>91</v>
      </c>
      <c r="Y132" s="327" t="s">
        <v>227</v>
      </c>
      <c r="Z132" s="338" t="s">
        <v>551</v>
      </c>
      <c r="AA132" s="94">
        <v>43164</v>
      </c>
      <c r="AB132" s="94"/>
      <c r="AC132" s="93">
        <v>43160</v>
      </c>
      <c r="AD132" s="95" t="s">
        <v>51</v>
      </c>
    </row>
    <row r="133" spans="1:30" ht="25.5" customHeight="1" thickTop="1" thickBot="1">
      <c r="A133" s="283">
        <v>19</v>
      </c>
      <c r="B133" s="297" t="s">
        <v>529</v>
      </c>
      <c r="C133" s="295" t="str">
        <f t="shared" si="2"/>
        <v>DIRECCIÓN DE INVESTIGACIÓN Y ESTUDIOS SOBRE JUVENTUDDEPARTAMENTO DE INFORMACIÓN Y DOCUMENTACIÓN</v>
      </c>
      <c r="D133" s="301" t="s">
        <v>566</v>
      </c>
      <c r="E133" s="303" t="s">
        <v>568</v>
      </c>
      <c r="F133" s="304" t="s">
        <v>569</v>
      </c>
      <c r="G133" s="297" t="s">
        <v>148</v>
      </c>
      <c r="H133" s="296" t="s">
        <v>556</v>
      </c>
      <c r="I133" s="286" t="s">
        <v>87</v>
      </c>
      <c r="J133" s="311" t="s">
        <v>216</v>
      </c>
      <c r="K133" s="314" t="s">
        <v>217</v>
      </c>
      <c r="L133" s="317" t="s">
        <v>218</v>
      </c>
      <c r="M133" s="321" t="s">
        <v>91</v>
      </c>
      <c r="N133" s="322" t="s">
        <v>219</v>
      </c>
      <c r="O133" s="325" t="s">
        <v>572</v>
      </c>
      <c r="P133" s="326" t="s">
        <v>221</v>
      </c>
      <c r="Q133" s="328" t="s">
        <v>573</v>
      </c>
      <c r="R133" s="312" t="s">
        <v>202</v>
      </c>
      <c r="S133" s="329" t="s">
        <v>574</v>
      </c>
      <c r="T133" s="289" t="s">
        <v>204</v>
      </c>
      <c r="U133" s="330" t="s">
        <v>575</v>
      </c>
      <c r="V133" s="320" t="s">
        <v>206</v>
      </c>
      <c r="W133" s="332">
        <v>170812509793</v>
      </c>
      <c r="X133" s="326" t="s">
        <v>91</v>
      </c>
      <c r="Y133" s="327" t="s">
        <v>227</v>
      </c>
      <c r="Z133" s="338" t="s">
        <v>576</v>
      </c>
      <c r="AA133" s="108">
        <v>43164</v>
      </c>
      <c r="AB133" s="108"/>
      <c r="AC133" s="108">
        <v>43160</v>
      </c>
      <c r="AD133" s="95" t="s">
        <v>51</v>
      </c>
    </row>
    <row r="134" spans="1:30" ht="25.5" customHeight="1" thickTop="1" thickBot="1">
      <c r="A134" s="283">
        <v>20</v>
      </c>
      <c r="B134" s="297" t="s">
        <v>529</v>
      </c>
      <c r="C134" s="295" t="str">
        <f t="shared" si="2"/>
        <v>DIRECCIÓN DE INVESTIGACIÓN Y ESTUDIOS SOBRE JUVENTUDCENDOC</v>
      </c>
      <c r="D134" s="301" t="s">
        <v>578</v>
      </c>
      <c r="E134" s="303" t="s">
        <v>579</v>
      </c>
      <c r="F134" s="304" t="s">
        <v>580</v>
      </c>
      <c r="G134" s="297" t="s">
        <v>148</v>
      </c>
      <c r="H134" s="296" t="s">
        <v>582</v>
      </c>
      <c r="I134" s="286" t="s">
        <v>87</v>
      </c>
      <c r="J134" s="311" t="s">
        <v>216</v>
      </c>
      <c r="K134" s="314" t="s">
        <v>217</v>
      </c>
      <c r="L134" s="317" t="s">
        <v>218</v>
      </c>
      <c r="M134" s="321" t="s">
        <v>91</v>
      </c>
      <c r="N134" s="322" t="s">
        <v>219</v>
      </c>
      <c r="O134" s="325" t="s">
        <v>583</v>
      </c>
      <c r="P134" s="326" t="s">
        <v>221</v>
      </c>
      <c r="Q134" s="328" t="s">
        <v>584</v>
      </c>
      <c r="R134" s="312" t="s">
        <v>202</v>
      </c>
      <c r="S134" s="329" t="s">
        <v>585</v>
      </c>
      <c r="T134" s="289" t="s">
        <v>204</v>
      </c>
      <c r="U134" s="330" t="s">
        <v>586</v>
      </c>
      <c r="V134" s="320" t="s">
        <v>206</v>
      </c>
      <c r="W134" s="332">
        <v>170812509677</v>
      </c>
      <c r="X134" s="326" t="s">
        <v>91</v>
      </c>
      <c r="Y134" s="327" t="s">
        <v>227</v>
      </c>
      <c r="Z134" s="338" t="s">
        <v>587</v>
      </c>
      <c r="AA134" s="94">
        <v>43164</v>
      </c>
      <c r="AB134" s="94"/>
      <c r="AC134" s="93">
        <v>43160</v>
      </c>
      <c r="AD134" s="95" t="s">
        <v>51</v>
      </c>
    </row>
    <row r="135" spans="1:30" ht="25.5" customHeight="1" thickTop="1" thickBot="1">
      <c r="A135" s="283">
        <v>26</v>
      </c>
      <c r="B135" s="297" t="s">
        <v>529</v>
      </c>
      <c r="C135" s="295" t="str">
        <f t="shared" si="2"/>
        <v>DIRECCIÓN DE INVESTIGACIÓN Y ESTUDIOS SOBRE JUVENTUDDIRECCIÓN DE INVESTIGACIÓN Y ESTUDIOS SOBRE JUVENTUD</v>
      </c>
      <c r="D135" s="301" t="s">
        <v>768</v>
      </c>
      <c r="E135" s="303" t="s">
        <v>769</v>
      </c>
      <c r="F135" s="304" t="s">
        <v>1000</v>
      </c>
      <c r="G135" s="297" t="s">
        <v>148</v>
      </c>
      <c r="H135" s="296" t="s">
        <v>148</v>
      </c>
      <c r="I135" s="286" t="s">
        <v>87</v>
      </c>
      <c r="J135" s="311" t="s">
        <v>216</v>
      </c>
      <c r="K135" s="314" t="s">
        <v>217</v>
      </c>
      <c r="L135" s="317" t="s">
        <v>218</v>
      </c>
      <c r="M135" s="321" t="s">
        <v>91</v>
      </c>
      <c r="N135" s="322" t="s">
        <v>219</v>
      </c>
      <c r="O135" s="325" t="s">
        <v>775</v>
      </c>
      <c r="P135" s="326" t="s">
        <v>221</v>
      </c>
      <c r="Q135" s="328" t="s">
        <v>780</v>
      </c>
      <c r="R135" s="312" t="s">
        <v>202</v>
      </c>
      <c r="S135" s="329" t="s">
        <v>784</v>
      </c>
      <c r="T135" s="289" t="s">
        <v>204</v>
      </c>
      <c r="U135" s="330" t="s">
        <v>786</v>
      </c>
      <c r="V135" s="320" t="s">
        <v>206</v>
      </c>
      <c r="W135" s="332">
        <v>170812509799</v>
      </c>
      <c r="X135" s="326" t="s">
        <v>91</v>
      </c>
      <c r="Y135" s="327" t="s">
        <v>227</v>
      </c>
      <c r="Z135" s="338" t="s">
        <v>790</v>
      </c>
      <c r="AA135" s="108">
        <v>43164</v>
      </c>
      <c r="AB135" s="163"/>
      <c r="AC135" s="108">
        <v>43161</v>
      </c>
      <c r="AD135" s="95" t="s">
        <v>51</v>
      </c>
    </row>
    <row r="136" spans="1:30" ht="25.5" customHeight="1" thickTop="1" thickBot="1">
      <c r="A136" s="283">
        <v>69</v>
      </c>
      <c r="B136" s="297" t="s">
        <v>113</v>
      </c>
      <c r="C136" s="295" t="str">
        <f t="shared" si="2"/>
        <v>DIRECCIÓN DE FINANZASDIRECCIÓN DE FINANZAS</v>
      </c>
      <c r="D136" s="301" t="s">
        <v>1347</v>
      </c>
      <c r="E136" s="303" t="s">
        <v>1347</v>
      </c>
      <c r="F136" s="304" t="s">
        <v>1000</v>
      </c>
      <c r="G136" s="297" t="s">
        <v>115</v>
      </c>
      <c r="H136" s="296" t="s">
        <v>115</v>
      </c>
      <c r="I136" s="286" t="s">
        <v>30</v>
      </c>
      <c r="J136" s="311" t="s">
        <v>216</v>
      </c>
      <c r="K136" s="314" t="s">
        <v>217</v>
      </c>
      <c r="L136" s="317" t="s">
        <v>218</v>
      </c>
      <c r="M136" s="321" t="s">
        <v>91</v>
      </c>
      <c r="N136" s="322" t="s">
        <v>219</v>
      </c>
      <c r="O136" s="325" t="s">
        <v>1350</v>
      </c>
      <c r="P136" s="326" t="s">
        <v>221</v>
      </c>
      <c r="Q136" s="328" t="s">
        <v>1351</v>
      </c>
      <c r="R136" s="312" t="s">
        <v>202</v>
      </c>
      <c r="S136" s="329" t="s">
        <v>1352</v>
      </c>
      <c r="T136" s="289" t="s">
        <v>204</v>
      </c>
      <c r="U136" s="330" t="s">
        <v>1353</v>
      </c>
      <c r="V136" s="320" t="s">
        <v>206</v>
      </c>
      <c r="W136" s="332">
        <v>170812509224</v>
      </c>
      <c r="X136" s="326" t="s">
        <v>91</v>
      </c>
      <c r="Y136" s="327" t="s">
        <v>227</v>
      </c>
      <c r="Z136" s="338" t="s">
        <v>1354</v>
      </c>
      <c r="AA136" s="94"/>
      <c r="AB136" s="94"/>
      <c r="AC136" s="93">
        <v>43172</v>
      </c>
      <c r="AD136" s="95" t="s">
        <v>51</v>
      </c>
    </row>
    <row r="137" spans="1:30" ht="25.5" customHeight="1" thickTop="1" thickBot="1">
      <c r="A137" s="283">
        <v>221</v>
      </c>
      <c r="B137" s="297" t="s">
        <v>113</v>
      </c>
      <c r="C137" s="295" t="str">
        <f t="shared" si="2"/>
        <v>DIRECCIÓN DE FINANZASDepto. de Presupuesto</v>
      </c>
      <c r="D137" s="301" t="s">
        <v>2823</v>
      </c>
      <c r="E137" s="303" t="s">
        <v>2823</v>
      </c>
      <c r="F137" s="304" t="s">
        <v>1000</v>
      </c>
      <c r="G137" s="297" t="s">
        <v>115</v>
      </c>
      <c r="H137" s="296" t="s">
        <v>1187</v>
      </c>
      <c r="I137" s="286" t="s">
        <v>30</v>
      </c>
      <c r="J137" s="311" t="s">
        <v>216</v>
      </c>
      <c r="K137" s="314" t="s">
        <v>217</v>
      </c>
      <c r="L137" s="317" t="s">
        <v>218</v>
      </c>
      <c r="M137" s="321" t="s">
        <v>91</v>
      </c>
      <c r="N137" s="322" t="s">
        <v>219</v>
      </c>
      <c r="O137" s="325" t="s">
        <v>2825</v>
      </c>
      <c r="P137" s="326" t="s">
        <v>221</v>
      </c>
      <c r="Q137" s="328" t="s">
        <v>2826</v>
      </c>
      <c r="R137" s="312" t="s">
        <v>202</v>
      </c>
      <c r="S137" s="329" t="s">
        <v>2827</v>
      </c>
      <c r="T137" s="289" t="s">
        <v>204</v>
      </c>
      <c r="U137" s="330" t="s">
        <v>2828</v>
      </c>
      <c r="V137" s="320" t="s">
        <v>206</v>
      </c>
      <c r="W137" s="332">
        <v>171012500480</v>
      </c>
      <c r="X137" s="326" t="s">
        <v>91</v>
      </c>
      <c r="Y137" s="327" t="s">
        <v>227</v>
      </c>
      <c r="Z137" s="338" t="s">
        <v>2829</v>
      </c>
      <c r="AA137" s="94"/>
      <c r="AB137" s="94"/>
      <c r="AC137" s="93"/>
      <c r="AD137" s="95" t="s">
        <v>51</v>
      </c>
    </row>
    <row r="138" spans="1:30" ht="25.5" customHeight="1" thickTop="1" thickBot="1">
      <c r="A138" s="283">
        <v>241</v>
      </c>
      <c r="B138" s="297" t="s">
        <v>113</v>
      </c>
      <c r="C138" s="295" t="str">
        <f t="shared" si="2"/>
        <v>DIRECCIÓN DE FINANZASSUBDIRECCIÓN DE FINANZAS</v>
      </c>
      <c r="D138" s="301" t="s">
        <v>3079</v>
      </c>
      <c r="E138" s="303" t="s">
        <v>3079</v>
      </c>
      <c r="F138" s="304" t="s">
        <v>1000</v>
      </c>
      <c r="G138" s="297" t="s">
        <v>115</v>
      </c>
      <c r="H138" s="296" t="s">
        <v>3081</v>
      </c>
      <c r="I138" s="286" t="s">
        <v>30</v>
      </c>
      <c r="J138" s="311" t="s">
        <v>216</v>
      </c>
      <c r="K138" s="314" t="s">
        <v>217</v>
      </c>
      <c r="L138" s="317" t="s">
        <v>218</v>
      </c>
      <c r="M138" s="321" t="s">
        <v>91</v>
      </c>
      <c r="N138" s="322" t="s">
        <v>219</v>
      </c>
      <c r="O138" s="325" t="s">
        <v>3082</v>
      </c>
      <c r="P138" s="326" t="s">
        <v>221</v>
      </c>
      <c r="Q138" s="328" t="s">
        <v>3083</v>
      </c>
      <c r="R138" s="312" t="s">
        <v>202</v>
      </c>
      <c r="S138" s="329" t="s">
        <v>3084</v>
      </c>
      <c r="T138" s="289" t="s">
        <v>204</v>
      </c>
      <c r="U138" s="330" t="s">
        <v>3085</v>
      </c>
      <c r="V138" s="320" t="s">
        <v>206</v>
      </c>
      <c r="W138" s="332">
        <v>171012510822</v>
      </c>
      <c r="X138" s="326" t="s">
        <v>91</v>
      </c>
      <c r="Y138" s="327" t="s">
        <v>227</v>
      </c>
      <c r="Z138" s="338" t="s">
        <v>2587</v>
      </c>
      <c r="AA138" s="108"/>
      <c r="AB138" s="108"/>
      <c r="AC138" s="108"/>
      <c r="AD138" s="95" t="s">
        <v>51</v>
      </c>
    </row>
    <row r="139" spans="1:30" ht="25.5" customHeight="1" thickTop="1" thickBot="1">
      <c r="A139" s="283">
        <v>270</v>
      </c>
      <c r="B139" s="297" t="s">
        <v>113</v>
      </c>
      <c r="C139" s="295" t="str">
        <f t="shared" si="2"/>
        <v>DIRECCIÓN DE FINANZASDIRECCIÓN DE FINANZAS</v>
      </c>
      <c r="D139" s="301" t="s">
        <v>2792</v>
      </c>
      <c r="E139" s="303" t="s">
        <v>3355</v>
      </c>
      <c r="F139" s="304" t="s">
        <v>1000</v>
      </c>
      <c r="G139" s="297" t="s">
        <v>115</v>
      </c>
      <c r="H139" s="296" t="s">
        <v>115</v>
      </c>
      <c r="I139" s="286" t="s">
        <v>3302</v>
      </c>
      <c r="J139" s="311" t="s">
        <v>216</v>
      </c>
      <c r="K139" s="314" t="s">
        <v>217</v>
      </c>
      <c r="L139" s="317" t="s">
        <v>218</v>
      </c>
      <c r="M139" s="321" t="s">
        <v>91</v>
      </c>
      <c r="N139" s="322" t="s">
        <v>219</v>
      </c>
      <c r="O139" s="325" t="s">
        <v>3358</v>
      </c>
      <c r="P139" s="326" t="s">
        <v>221</v>
      </c>
      <c r="Q139" s="328" t="s">
        <v>3359</v>
      </c>
      <c r="R139" s="312" t="s">
        <v>202</v>
      </c>
      <c r="S139" s="329" t="s">
        <v>3360</v>
      </c>
      <c r="T139" s="289" t="s">
        <v>204</v>
      </c>
      <c r="U139" s="330" t="s">
        <v>3361</v>
      </c>
      <c r="V139" s="320" t="s">
        <v>206</v>
      </c>
      <c r="W139" s="332">
        <v>171012510800</v>
      </c>
      <c r="X139" s="326" t="s">
        <v>91</v>
      </c>
      <c r="Y139" s="327" t="s">
        <v>227</v>
      </c>
      <c r="Z139" s="338" t="s">
        <v>3364</v>
      </c>
      <c r="AA139" s="94"/>
      <c r="AB139" s="94"/>
      <c r="AC139" s="93"/>
      <c r="AD139" s="95" t="s">
        <v>51</v>
      </c>
    </row>
    <row r="140" spans="1:30" ht="25.5" customHeight="1" thickTop="1" thickBot="1">
      <c r="A140" s="283">
        <v>281</v>
      </c>
      <c r="B140" s="297" t="s">
        <v>113</v>
      </c>
      <c r="C140" s="295" t="str">
        <f t="shared" si="2"/>
        <v>DIRECCIÓN DE FINANZASDIRECCIÓN DE FINANZAS</v>
      </c>
      <c r="D140" s="301" t="s">
        <v>3469</v>
      </c>
      <c r="E140" s="303" t="s">
        <v>3469</v>
      </c>
      <c r="F140" s="304" t="s">
        <v>1000</v>
      </c>
      <c r="G140" s="297" t="s">
        <v>115</v>
      </c>
      <c r="H140" s="296" t="s">
        <v>115</v>
      </c>
      <c r="I140" s="286" t="s">
        <v>30</v>
      </c>
      <c r="J140" s="311" t="s">
        <v>216</v>
      </c>
      <c r="K140" s="314" t="s">
        <v>217</v>
      </c>
      <c r="L140" s="317" t="s">
        <v>218</v>
      </c>
      <c r="M140" s="321" t="s">
        <v>91</v>
      </c>
      <c r="N140" s="322" t="s">
        <v>219</v>
      </c>
      <c r="O140" s="325" t="s">
        <v>3471</v>
      </c>
      <c r="P140" s="326" t="s">
        <v>221</v>
      </c>
      <c r="Q140" s="328" t="s">
        <v>3472</v>
      </c>
      <c r="R140" s="312" t="s">
        <v>202</v>
      </c>
      <c r="S140" s="329" t="s">
        <v>3473</v>
      </c>
      <c r="T140" s="289" t="s">
        <v>204</v>
      </c>
      <c r="U140" s="330" t="s">
        <v>3475</v>
      </c>
      <c r="V140" s="320" t="s">
        <v>206</v>
      </c>
      <c r="W140" s="332">
        <v>171012510749</v>
      </c>
      <c r="X140" s="326" t="s">
        <v>91</v>
      </c>
      <c r="Y140" s="327" t="s">
        <v>227</v>
      </c>
      <c r="Z140" s="338" t="s">
        <v>3476</v>
      </c>
      <c r="AA140" s="226"/>
      <c r="AB140" s="226"/>
      <c r="AC140" s="227"/>
      <c r="AD140" s="95" t="s">
        <v>51</v>
      </c>
    </row>
    <row r="141" spans="1:30" ht="25.5" customHeight="1" thickTop="1" thickBot="1">
      <c r="A141" s="283">
        <v>268</v>
      </c>
      <c r="B141" s="297" t="s">
        <v>3332</v>
      </c>
      <c r="C141" s="295" t="str">
        <f t="shared" si="2"/>
        <v>DIRECCIÓN DE FINANZASDepto. de Presupuesto</v>
      </c>
      <c r="D141" s="301" t="s">
        <v>3333</v>
      </c>
      <c r="E141" s="303" t="s">
        <v>3333</v>
      </c>
      <c r="F141" s="304" t="s">
        <v>1000</v>
      </c>
      <c r="G141" s="297" t="s">
        <v>115</v>
      </c>
      <c r="H141" s="296" t="s">
        <v>1187</v>
      </c>
      <c r="I141" s="286" t="s">
        <v>3302</v>
      </c>
      <c r="J141" s="311" t="s">
        <v>216</v>
      </c>
      <c r="K141" s="314" t="s">
        <v>217</v>
      </c>
      <c r="L141" s="317" t="s">
        <v>218</v>
      </c>
      <c r="M141" s="321" t="s">
        <v>91</v>
      </c>
      <c r="N141" s="322" t="s">
        <v>219</v>
      </c>
      <c r="O141" s="325" t="s">
        <v>3336</v>
      </c>
      <c r="P141" s="326" t="s">
        <v>221</v>
      </c>
      <c r="Q141" s="328" t="s">
        <v>3337</v>
      </c>
      <c r="R141" s="312" t="s">
        <v>202</v>
      </c>
      <c r="S141" s="329" t="s">
        <v>3338</v>
      </c>
      <c r="T141" s="289" t="s">
        <v>204</v>
      </c>
      <c r="U141" s="330" t="s">
        <v>3339</v>
      </c>
      <c r="V141" s="320" t="s">
        <v>206</v>
      </c>
      <c r="W141" s="332">
        <v>171012512301</v>
      </c>
      <c r="X141" s="326" t="s">
        <v>91</v>
      </c>
      <c r="Y141" s="327" t="s">
        <v>227</v>
      </c>
      <c r="Z141" s="338" t="s">
        <v>3341</v>
      </c>
      <c r="AA141" s="94"/>
      <c r="AB141" s="94"/>
      <c r="AC141" s="93"/>
      <c r="AD141" s="95" t="s">
        <v>51</v>
      </c>
    </row>
    <row r="142" spans="1:30" ht="25.5" customHeight="1" thickTop="1" thickBot="1">
      <c r="A142" s="283">
        <v>1</v>
      </c>
      <c r="B142" s="297" t="s">
        <v>107</v>
      </c>
      <c r="C142" s="295" t="str">
        <f t="shared" si="2"/>
        <v>SUBDIRECCIÓN DE SISTEMASDEPTO. DE SOPORTE TÉCNICO</v>
      </c>
      <c r="D142" s="301" t="s">
        <v>247</v>
      </c>
      <c r="E142" s="303" t="s">
        <v>248</v>
      </c>
      <c r="F142" s="304" t="s">
        <v>1000</v>
      </c>
      <c r="G142" s="297" t="s">
        <v>101</v>
      </c>
      <c r="H142" s="296" t="s">
        <v>109</v>
      </c>
      <c r="I142" s="286" t="s">
        <v>87</v>
      </c>
      <c r="J142" s="311" t="s">
        <v>216</v>
      </c>
      <c r="K142" s="314" t="s">
        <v>217</v>
      </c>
      <c r="L142" s="317" t="s">
        <v>218</v>
      </c>
      <c r="M142" s="321" t="s">
        <v>91</v>
      </c>
      <c r="N142" s="322" t="s">
        <v>219</v>
      </c>
      <c r="O142" s="325" t="s">
        <v>249</v>
      </c>
      <c r="P142" s="326" t="s">
        <v>221</v>
      </c>
      <c r="Q142" s="328" t="s">
        <v>250</v>
      </c>
      <c r="R142" s="312" t="s">
        <v>202</v>
      </c>
      <c r="S142" s="329" t="s">
        <v>251</v>
      </c>
      <c r="T142" s="289" t="s">
        <v>204</v>
      </c>
      <c r="U142" s="330" t="s">
        <v>252</v>
      </c>
      <c r="V142" s="320" t="s">
        <v>206</v>
      </c>
      <c r="W142" s="332">
        <v>170812509961</v>
      </c>
      <c r="X142" s="326" t="s">
        <v>91</v>
      </c>
      <c r="Y142" s="327" t="s">
        <v>227</v>
      </c>
      <c r="Z142" s="338" t="s">
        <v>253</v>
      </c>
      <c r="AA142" s="94">
        <v>43164</v>
      </c>
      <c r="AB142" s="94"/>
      <c r="AC142" s="93">
        <v>43158</v>
      </c>
      <c r="AD142" s="95" t="s">
        <v>51</v>
      </c>
    </row>
    <row r="143" spans="1:30" ht="25.5" customHeight="1" thickTop="1" thickBot="1">
      <c r="A143" s="283">
        <v>10</v>
      </c>
      <c r="B143" s="297" t="s">
        <v>107</v>
      </c>
      <c r="C143" s="295" t="str">
        <f t="shared" si="2"/>
        <v>SUBDIRECCIÓN DE SISTEMASDEPTO. DE SOPORTE TÉCNICO</v>
      </c>
      <c r="D143" s="301" t="s">
        <v>423</v>
      </c>
      <c r="E143" s="303" t="s">
        <v>424</v>
      </c>
      <c r="F143" s="304" t="s">
        <v>425</v>
      </c>
      <c r="G143" s="297" t="s">
        <v>101</v>
      </c>
      <c r="H143" s="296" t="s">
        <v>109</v>
      </c>
      <c r="I143" s="286" t="s">
        <v>87</v>
      </c>
      <c r="J143" s="311" t="s">
        <v>216</v>
      </c>
      <c r="K143" s="314" t="s">
        <v>217</v>
      </c>
      <c r="L143" s="317" t="s">
        <v>218</v>
      </c>
      <c r="M143" s="321" t="s">
        <v>91</v>
      </c>
      <c r="N143" s="322" t="s">
        <v>219</v>
      </c>
      <c r="O143" s="325" t="s">
        <v>427</v>
      </c>
      <c r="P143" s="326" t="s">
        <v>221</v>
      </c>
      <c r="Q143" s="328" t="s">
        <v>428</v>
      </c>
      <c r="R143" s="312" t="s">
        <v>202</v>
      </c>
      <c r="S143" s="329" t="s">
        <v>429</v>
      </c>
      <c r="T143" s="289" t="s">
        <v>204</v>
      </c>
      <c r="U143" s="330" t="s">
        <v>430</v>
      </c>
      <c r="V143" s="320" t="s">
        <v>206</v>
      </c>
      <c r="W143" s="332">
        <v>170812510195</v>
      </c>
      <c r="X143" s="326" t="s">
        <v>91</v>
      </c>
      <c r="Y143" s="327" t="s">
        <v>227</v>
      </c>
      <c r="Z143" s="338" t="s">
        <v>431</v>
      </c>
      <c r="AA143" s="94">
        <v>43164</v>
      </c>
      <c r="AB143" s="94"/>
      <c r="AC143" s="93">
        <v>43158</v>
      </c>
      <c r="AD143" s="95" t="s">
        <v>51</v>
      </c>
    </row>
    <row r="144" spans="1:30" ht="25.5" customHeight="1" thickTop="1" thickBot="1">
      <c r="A144" s="283">
        <v>25</v>
      </c>
      <c r="B144" s="297" t="s">
        <v>107</v>
      </c>
      <c r="C144" s="295" t="str">
        <f t="shared" si="2"/>
        <v>SUBDIRECCIÓN DE SISTEMASDEPTO. DE SOPORTE TÉCNICO</v>
      </c>
      <c r="D144" s="301" t="s">
        <v>424</v>
      </c>
      <c r="E144" s="303" t="s">
        <v>424</v>
      </c>
      <c r="F144" s="304" t="s">
        <v>1000</v>
      </c>
      <c r="G144" s="297" t="s">
        <v>101</v>
      </c>
      <c r="H144" s="296" t="s">
        <v>109</v>
      </c>
      <c r="I144" s="286" t="s">
        <v>87</v>
      </c>
      <c r="J144" s="311" t="s">
        <v>216</v>
      </c>
      <c r="K144" s="314" t="s">
        <v>217</v>
      </c>
      <c r="L144" s="317" t="s">
        <v>218</v>
      </c>
      <c r="M144" s="321" t="s">
        <v>91</v>
      </c>
      <c r="N144" s="322" t="s">
        <v>219</v>
      </c>
      <c r="O144" s="325" t="s">
        <v>724</v>
      </c>
      <c r="P144" s="326" t="s">
        <v>221</v>
      </c>
      <c r="Q144" s="328" t="s">
        <v>725</v>
      </c>
      <c r="R144" s="312" t="s">
        <v>202</v>
      </c>
      <c r="S144" s="329" t="s">
        <v>726</v>
      </c>
      <c r="T144" s="289" t="s">
        <v>204</v>
      </c>
      <c r="U144" s="330" t="s">
        <v>727</v>
      </c>
      <c r="V144" s="320" t="s">
        <v>206</v>
      </c>
      <c r="W144" s="332">
        <v>170812509796</v>
      </c>
      <c r="X144" s="326" t="s">
        <v>91</v>
      </c>
      <c r="Y144" s="327" t="s">
        <v>227</v>
      </c>
      <c r="Z144" s="338" t="s">
        <v>728</v>
      </c>
      <c r="AA144" s="94">
        <v>43164</v>
      </c>
      <c r="AB144" s="163"/>
      <c r="AC144" s="93">
        <v>43161</v>
      </c>
      <c r="AD144" s="95" t="s">
        <v>51</v>
      </c>
    </row>
    <row r="145" spans="1:30" ht="25.5" customHeight="1" thickTop="1" thickBot="1">
      <c r="A145" s="283">
        <v>93</v>
      </c>
      <c r="B145" s="297" t="s">
        <v>1640</v>
      </c>
      <c r="C145" s="295" t="str">
        <f t="shared" si="2"/>
        <v>SUBDIRECCIÓN DE SEGUIMIENTO Y ANÁLISISSUBDIRECCIÓN DE SEGUIMIENTO Y ANÁLISIS</v>
      </c>
      <c r="D145" s="301" t="s">
        <v>1641</v>
      </c>
      <c r="E145" s="303"/>
      <c r="F145" s="304" t="s">
        <v>1000</v>
      </c>
      <c r="G145" s="297" t="s">
        <v>141</v>
      </c>
      <c r="H145" s="296" t="s">
        <v>141</v>
      </c>
      <c r="I145" s="286" t="s">
        <v>87</v>
      </c>
      <c r="J145" s="311" t="s">
        <v>216</v>
      </c>
      <c r="K145" s="314" t="s">
        <v>217</v>
      </c>
      <c r="L145" s="317" t="s">
        <v>218</v>
      </c>
      <c r="M145" s="321" t="s">
        <v>91</v>
      </c>
      <c r="N145" s="322" t="s">
        <v>219</v>
      </c>
      <c r="O145" s="325" t="s">
        <v>1644</v>
      </c>
      <c r="P145" s="326" t="s">
        <v>221</v>
      </c>
      <c r="Q145" s="328" t="s">
        <v>1646</v>
      </c>
      <c r="R145" s="312" t="s">
        <v>202</v>
      </c>
      <c r="S145" s="329" t="s">
        <v>1648</v>
      </c>
      <c r="T145" s="289" t="s">
        <v>204</v>
      </c>
      <c r="U145" s="330" t="s">
        <v>1649</v>
      </c>
      <c r="V145" s="320" t="s">
        <v>206</v>
      </c>
      <c r="W145" s="332">
        <v>170812509854</v>
      </c>
      <c r="X145" s="326" t="s">
        <v>91</v>
      </c>
      <c r="Y145" s="327" t="s">
        <v>227</v>
      </c>
      <c r="Z145" s="338" t="s">
        <v>1653</v>
      </c>
      <c r="AA145" s="94"/>
      <c r="AB145" s="94"/>
      <c r="AC145" s="93">
        <v>43181</v>
      </c>
      <c r="AD145" s="95" t="s">
        <v>51</v>
      </c>
    </row>
    <row r="146" spans="1:30" ht="25.5" customHeight="1" thickTop="1" thickBot="1">
      <c r="A146" s="283">
        <v>134</v>
      </c>
      <c r="B146" s="297" t="s">
        <v>705</v>
      </c>
      <c r="C146" s="295" t="str">
        <f t="shared" si="2"/>
        <v>DIRECCIÓN DE BIENESTAR Y ESTÍMULOS A LA JUVENTUDDIRECCIÓN DE BIENESTAR Y ESTÍMULOS A LA JUVENTUD</v>
      </c>
      <c r="D146" s="301" t="s">
        <v>1990</v>
      </c>
      <c r="E146" s="303" t="s">
        <v>710</v>
      </c>
      <c r="F146" s="304" t="s">
        <v>1000</v>
      </c>
      <c r="G146" s="297" t="s">
        <v>25</v>
      </c>
      <c r="H146" s="296" t="s">
        <v>25</v>
      </c>
      <c r="I146" s="286" t="s">
        <v>87</v>
      </c>
      <c r="J146" s="311" t="s">
        <v>216</v>
      </c>
      <c r="K146" s="314" t="s">
        <v>217</v>
      </c>
      <c r="L146" s="317" t="s">
        <v>218</v>
      </c>
      <c r="M146" s="321" t="s">
        <v>91</v>
      </c>
      <c r="N146" s="322" t="s">
        <v>219</v>
      </c>
      <c r="O146" s="325" t="s">
        <v>712</v>
      </c>
      <c r="P146" s="326" t="s">
        <v>221</v>
      </c>
      <c r="Q146" s="328" t="s">
        <v>713</v>
      </c>
      <c r="R146" s="312" t="s">
        <v>202</v>
      </c>
      <c r="S146" s="329" t="s">
        <v>716</v>
      </c>
      <c r="T146" s="289" t="s">
        <v>204</v>
      </c>
      <c r="U146" s="330" t="s">
        <v>717</v>
      </c>
      <c r="V146" s="320" t="s">
        <v>206</v>
      </c>
      <c r="W146" s="332">
        <v>170912505238</v>
      </c>
      <c r="X146" s="326" t="s">
        <v>91</v>
      </c>
      <c r="Y146" s="327" t="s">
        <v>227</v>
      </c>
      <c r="Z146" s="338" t="s">
        <v>720</v>
      </c>
      <c r="AA146" s="94"/>
      <c r="AB146" s="94"/>
      <c r="AC146" s="93">
        <v>43183</v>
      </c>
      <c r="AD146" s="95" t="s">
        <v>51</v>
      </c>
    </row>
    <row r="147" spans="1:30" ht="25.5" customHeight="1" thickTop="1" thickBot="1">
      <c r="A147" s="283">
        <v>249</v>
      </c>
      <c r="B147" s="297" t="s">
        <v>3138</v>
      </c>
      <c r="C147" s="295" t="str">
        <f t="shared" si="2"/>
        <v>DIRECCIÓN DE ENLACE CON ORGANIZACIONES JUVENILESDIRECCIÓN DE ENLACE CON ORGANIZACIONES JUVENILES</v>
      </c>
      <c r="D147" s="301" t="s">
        <v>3139</v>
      </c>
      <c r="E147" s="303" t="s">
        <v>3140</v>
      </c>
      <c r="F147" s="304" t="s">
        <v>1000</v>
      </c>
      <c r="G147" s="297" t="s">
        <v>1340</v>
      </c>
      <c r="H147" s="296" t="s">
        <v>1340</v>
      </c>
      <c r="I147" s="286" t="s">
        <v>30</v>
      </c>
      <c r="J147" s="311" t="s">
        <v>216</v>
      </c>
      <c r="K147" s="314" t="s">
        <v>217</v>
      </c>
      <c r="L147" s="317" t="s">
        <v>218</v>
      </c>
      <c r="M147" s="321" t="s">
        <v>91</v>
      </c>
      <c r="N147" s="322" t="s">
        <v>219</v>
      </c>
      <c r="O147" s="325" t="s">
        <v>3142</v>
      </c>
      <c r="P147" s="326" t="s">
        <v>221</v>
      </c>
      <c r="Q147" s="328" t="s">
        <v>3143</v>
      </c>
      <c r="R147" s="312" t="s">
        <v>202</v>
      </c>
      <c r="S147" s="329" t="s">
        <v>3144</v>
      </c>
      <c r="T147" s="289" t="s">
        <v>204</v>
      </c>
      <c r="U147" s="330" t="s">
        <v>3145</v>
      </c>
      <c r="V147" s="320" t="s">
        <v>206</v>
      </c>
      <c r="W147" s="332">
        <v>171012500180</v>
      </c>
      <c r="X147" s="326" t="s">
        <v>91</v>
      </c>
      <c r="Y147" s="327" t="s">
        <v>227</v>
      </c>
      <c r="Z147" s="338" t="s">
        <v>3146</v>
      </c>
      <c r="AA147" s="94"/>
      <c r="AB147" s="94"/>
      <c r="AC147" s="93"/>
      <c r="AD147" s="95" t="s">
        <v>51</v>
      </c>
    </row>
    <row r="148" spans="1:30" ht="25.5" customHeight="1" thickTop="1" thickBot="1">
      <c r="A148" s="283">
        <v>98</v>
      </c>
      <c r="B148" s="297" t="s">
        <v>1722</v>
      </c>
      <c r="C148" s="295" t="str">
        <f t="shared" si="2"/>
        <v>DIRECCIÓN DE RECURSOS HUMANOS Y MATERIALESSINDICATO</v>
      </c>
      <c r="D148" s="301" t="s">
        <v>1724</v>
      </c>
      <c r="E148" s="303" t="s">
        <v>1725</v>
      </c>
      <c r="F148" s="304" t="s">
        <v>1000</v>
      </c>
      <c r="G148" s="297" t="s">
        <v>923</v>
      </c>
      <c r="H148" s="296" t="s">
        <v>1729</v>
      </c>
      <c r="I148" s="286" t="s">
        <v>87</v>
      </c>
      <c r="J148" s="311" t="s">
        <v>216</v>
      </c>
      <c r="K148" s="314" t="s">
        <v>217</v>
      </c>
      <c r="L148" s="317" t="s">
        <v>218</v>
      </c>
      <c r="M148" s="321" t="s">
        <v>91</v>
      </c>
      <c r="N148" s="322" t="s">
        <v>219</v>
      </c>
      <c r="O148" s="325" t="s">
        <v>1731</v>
      </c>
      <c r="P148" s="326" t="s">
        <v>221</v>
      </c>
      <c r="Q148" s="328" t="s">
        <v>1734</v>
      </c>
      <c r="R148" s="312" t="s">
        <v>202</v>
      </c>
      <c r="S148" s="329" t="s">
        <v>1735</v>
      </c>
      <c r="T148" s="289" t="s">
        <v>204</v>
      </c>
      <c r="U148" s="330" t="s">
        <v>1736</v>
      </c>
      <c r="V148" s="320" t="s">
        <v>206</v>
      </c>
      <c r="W148" s="332">
        <v>171012510719</v>
      </c>
      <c r="X148" s="326" t="s">
        <v>91</v>
      </c>
      <c r="Y148" s="327" t="s">
        <v>227</v>
      </c>
      <c r="Z148" s="338" t="s">
        <v>1737</v>
      </c>
      <c r="AA148" s="94"/>
      <c r="AB148" s="94"/>
      <c r="AC148" s="93">
        <v>43182</v>
      </c>
      <c r="AD148" s="95" t="s">
        <v>400</v>
      </c>
    </row>
    <row r="149" spans="1:30" ht="25.5" customHeight="1" thickTop="1" thickBot="1">
      <c r="A149" s="283">
        <v>224</v>
      </c>
      <c r="B149" s="297" t="s">
        <v>2849</v>
      </c>
      <c r="C149" s="295" t="str">
        <f t="shared" si="2"/>
        <v>DIRECCIÓN DE RECURSOS HUMANOS Y MATERIALESSUBDIRECCIÓN DE RECURSOS MATERIALES</v>
      </c>
      <c r="D149" s="301" t="s">
        <v>2850</v>
      </c>
      <c r="E149" s="303" t="s">
        <v>2850</v>
      </c>
      <c r="F149" s="304" t="s">
        <v>1000</v>
      </c>
      <c r="G149" s="297" t="s">
        <v>923</v>
      </c>
      <c r="H149" s="296" t="s">
        <v>165</v>
      </c>
      <c r="I149" s="286" t="s">
        <v>87</v>
      </c>
      <c r="J149" s="311" t="s">
        <v>216</v>
      </c>
      <c r="K149" s="314" t="s">
        <v>217</v>
      </c>
      <c r="L149" s="317" t="s">
        <v>218</v>
      </c>
      <c r="M149" s="321" t="s">
        <v>91</v>
      </c>
      <c r="N149" s="322" t="s">
        <v>219</v>
      </c>
      <c r="O149" s="325" t="s">
        <v>2851</v>
      </c>
      <c r="P149" s="326" t="s">
        <v>221</v>
      </c>
      <c r="Q149" s="328" t="s">
        <v>2852</v>
      </c>
      <c r="R149" s="312" t="s">
        <v>202</v>
      </c>
      <c r="S149" s="329" t="s">
        <v>2853</v>
      </c>
      <c r="T149" s="289" t="s">
        <v>204</v>
      </c>
      <c r="U149" s="330" t="s">
        <v>2854</v>
      </c>
      <c r="V149" s="320" t="s">
        <v>206</v>
      </c>
      <c r="W149" s="332">
        <v>171012500434</v>
      </c>
      <c r="X149" s="326" t="s">
        <v>91</v>
      </c>
      <c r="Y149" s="327" t="s">
        <v>227</v>
      </c>
      <c r="Z149" s="338" t="s">
        <v>2855</v>
      </c>
      <c r="AA149" s="94"/>
      <c r="AB149" s="94"/>
      <c r="AC149" s="93"/>
      <c r="AD149" s="95" t="s">
        <v>51</v>
      </c>
    </row>
    <row r="150" spans="1:30" ht="25.5" customHeight="1" thickTop="1" thickBot="1">
      <c r="A150" s="283">
        <v>206</v>
      </c>
      <c r="B150" s="297" t="s">
        <v>2667</v>
      </c>
      <c r="C150" s="295" t="str">
        <f t="shared" si="2"/>
        <v>DIRECCIÓN DE ASUNTOS JURÍDICOSSUBDIRECCIÓN DE LO CONTENCIOSO</v>
      </c>
      <c r="D150" s="301" t="s">
        <v>2668</v>
      </c>
      <c r="E150" s="303" t="s">
        <v>2669</v>
      </c>
      <c r="F150" s="304" t="s">
        <v>1000</v>
      </c>
      <c r="G150" s="297" t="s">
        <v>381</v>
      </c>
      <c r="H150" s="296" t="s">
        <v>382</v>
      </c>
      <c r="I150" s="286" t="s">
        <v>383</v>
      </c>
      <c r="J150" s="311" t="s">
        <v>216</v>
      </c>
      <c r="K150" s="314" t="s">
        <v>217</v>
      </c>
      <c r="L150" s="317" t="s">
        <v>218</v>
      </c>
      <c r="M150" s="321" t="s">
        <v>91</v>
      </c>
      <c r="N150" s="322" t="s">
        <v>219</v>
      </c>
      <c r="O150" s="325" t="s">
        <v>2671</v>
      </c>
      <c r="P150" s="326" t="s">
        <v>221</v>
      </c>
      <c r="Q150" s="328" t="s">
        <v>2672</v>
      </c>
      <c r="R150" s="312" t="s">
        <v>202</v>
      </c>
      <c r="S150" s="329" t="s">
        <v>2673</v>
      </c>
      <c r="T150" s="289" t="s">
        <v>204</v>
      </c>
      <c r="U150" s="330" t="s">
        <v>2674</v>
      </c>
      <c r="V150" s="320" t="s">
        <v>206</v>
      </c>
      <c r="W150" s="332">
        <v>171012512275</v>
      </c>
      <c r="X150" s="326" t="s">
        <v>91</v>
      </c>
      <c r="Y150" s="327" t="s">
        <v>227</v>
      </c>
      <c r="Z150" s="338" t="s">
        <v>2675</v>
      </c>
      <c r="AA150" s="108"/>
      <c r="AB150" s="108"/>
      <c r="AC150" s="108"/>
      <c r="AD150" s="95" t="s">
        <v>51</v>
      </c>
    </row>
    <row r="151" spans="1:30" ht="25.5" customHeight="1" thickTop="1" thickBot="1">
      <c r="A151" s="283">
        <v>55</v>
      </c>
      <c r="B151" s="297" t="s">
        <v>1221</v>
      </c>
      <c r="C151" s="295" t="str">
        <f t="shared" si="2"/>
        <v>DIRECCIÓN DE SALUD, EQUIDAD Y SERVICIOS A JÓVENESDIRECCIÓN DE SALUD, EQUIDAD Y SERVICIOS A JÓVENES</v>
      </c>
      <c r="D151" s="301" t="s">
        <v>1222</v>
      </c>
      <c r="E151" s="303" t="s">
        <v>606</v>
      </c>
      <c r="F151" s="304" t="s">
        <v>1000</v>
      </c>
      <c r="G151" s="297" t="s">
        <v>89</v>
      </c>
      <c r="H151" s="296" t="s">
        <v>89</v>
      </c>
      <c r="I151" s="286" t="s">
        <v>87</v>
      </c>
      <c r="J151" s="311" t="s">
        <v>216</v>
      </c>
      <c r="K151" s="314" t="s">
        <v>217</v>
      </c>
      <c r="L151" s="317" t="s">
        <v>218</v>
      </c>
      <c r="M151" s="321" t="s">
        <v>91</v>
      </c>
      <c r="N151" s="322" t="s">
        <v>219</v>
      </c>
      <c r="O151" s="325" t="s">
        <v>1224</v>
      </c>
      <c r="P151" s="326" t="s">
        <v>221</v>
      </c>
      <c r="Q151" s="328" t="s">
        <v>1225</v>
      </c>
      <c r="R151" s="312" t="s">
        <v>202</v>
      </c>
      <c r="S151" s="329" t="s">
        <v>1226</v>
      </c>
      <c r="T151" s="289" t="s">
        <v>204</v>
      </c>
      <c r="U151" s="330" t="s">
        <v>1227</v>
      </c>
      <c r="V151" s="320" t="s">
        <v>206</v>
      </c>
      <c r="W151" s="332">
        <v>170812507490</v>
      </c>
      <c r="X151" s="326" t="s">
        <v>91</v>
      </c>
      <c r="Y151" s="327" t="s">
        <v>227</v>
      </c>
      <c r="Z151" s="338" t="s">
        <v>1228</v>
      </c>
      <c r="AA151" s="94"/>
      <c r="AB151" s="94"/>
      <c r="AC151" s="93">
        <v>43171</v>
      </c>
      <c r="AD151" s="95" t="s">
        <v>51</v>
      </c>
    </row>
    <row r="152" spans="1:30" ht="25.5" customHeight="1" thickTop="1" thickBot="1">
      <c r="A152" s="283">
        <v>223</v>
      </c>
      <c r="B152" s="297" t="s">
        <v>2840</v>
      </c>
      <c r="C152" s="295" t="str">
        <f t="shared" si="2"/>
        <v>DIRECCIÓN DE ENLACE CON ORGANIZACIONES JUVENILESDIRECCIÓN DE ENLACE CON ORGANIZACIONES JUVENILES</v>
      </c>
      <c r="D152" s="301" t="s">
        <v>2841</v>
      </c>
      <c r="E152" s="303" t="s">
        <v>2842</v>
      </c>
      <c r="F152" s="304" t="s">
        <v>1000</v>
      </c>
      <c r="G152" s="297" t="s">
        <v>1340</v>
      </c>
      <c r="H152" s="296" t="s">
        <v>1340</v>
      </c>
      <c r="I152" s="286" t="s">
        <v>30</v>
      </c>
      <c r="J152" s="311" t="s">
        <v>216</v>
      </c>
      <c r="K152" s="314" t="s">
        <v>217</v>
      </c>
      <c r="L152" s="317" t="s">
        <v>218</v>
      </c>
      <c r="M152" s="321" t="s">
        <v>91</v>
      </c>
      <c r="N152" s="322" t="s">
        <v>219</v>
      </c>
      <c r="O152" s="325" t="s">
        <v>2844</v>
      </c>
      <c r="P152" s="326" t="s">
        <v>221</v>
      </c>
      <c r="Q152" s="328" t="s">
        <v>2845</v>
      </c>
      <c r="R152" s="312" t="s">
        <v>202</v>
      </c>
      <c r="S152" s="329" t="s">
        <v>2846</v>
      </c>
      <c r="T152" s="289" t="s">
        <v>204</v>
      </c>
      <c r="U152" s="330" t="s">
        <v>2847</v>
      </c>
      <c r="V152" s="320" t="s">
        <v>206</v>
      </c>
      <c r="W152" s="332">
        <v>171012512349</v>
      </c>
      <c r="X152" s="326" t="s">
        <v>91</v>
      </c>
      <c r="Y152" s="327" t="s">
        <v>227</v>
      </c>
      <c r="Z152" s="338" t="s">
        <v>2848</v>
      </c>
      <c r="AA152" s="94"/>
      <c r="AB152" s="108"/>
      <c r="AC152" s="93"/>
      <c r="AD152" s="95" t="s">
        <v>51</v>
      </c>
    </row>
    <row r="153" spans="1:30" ht="25.5" customHeight="1" thickTop="1" thickBot="1">
      <c r="A153" s="283">
        <v>144</v>
      </c>
      <c r="B153" s="297" t="s">
        <v>2048</v>
      </c>
      <c r="C153" s="295" t="str">
        <f t="shared" si="2"/>
        <v>DIRECCIÓN DE BIENESTAR Y ESTÍMULOS A LA JUVENTUDCÓDIGO JOVEN</v>
      </c>
      <c r="D153" s="301" t="s">
        <v>2049</v>
      </c>
      <c r="E153" s="303" t="s">
        <v>2050</v>
      </c>
      <c r="F153" s="304" t="s">
        <v>1000</v>
      </c>
      <c r="G153" s="297" t="s">
        <v>25</v>
      </c>
      <c r="H153" s="296" t="s">
        <v>363</v>
      </c>
      <c r="I153" s="286" t="s">
        <v>87</v>
      </c>
      <c r="J153" s="311" t="s">
        <v>216</v>
      </c>
      <c r="K153" s="314" t="s">
        <v>217</v>
      </c>
      <c r="L153" s="317" t="s">
        <v>218</v>
      </c>
      <c r="M153" s="321" t="s">
        <v>91</v>
      </c>
      <c r="N153" s="322" t="s">
        <v>219</v>
      </c>
      <c r="O153" s="325" t="s">
        <v>2053</v>
      </c>
      <c r="P153" s="326" t="s">
        <v>221</v>
      </c>
      <c r="Q153" s="328" t="s">
        <v>2054</v>
      </c>
      <c r="R153" s="312" t="s">
        <v>202</v>
      </c>
      <c r="S153" s="329" t="s">
        <v>2055</v>
      </c>
      <c r="T153" s="289" t="s">
        <v>204</v>
      </c>
      <c r="U153" s="330" t="s">
        <v>2056</v>
      </c>
      <c r="V153" s="320" t="s">
        <v>206</v>
      </c>
      <c r="W153" s="332">
        <v>171012510512</v>
      </c>
      <c r="X153" s="326" t="s">
        <v>91</v>
      </c>
      <c r="Y153" s="327" t="s">
        <v>227</v>
      </c>
      <c r="Z153" s="338" t="s">
        <v>2057</v>
      </c>
      <c r="AA153" s="94"/>
      <c r="AB153" s="94"/>
      <c r="AC153" s="93">
        <v>43183</v>
      </c>
      <c r="AD153" s="95" t="s">
        <v>51</v>
      </c>
    </row>
    <row r="154" spans="1:30" ht="25.5" customHeight="1" thickTop="1" thickBot="1">
      <c r="A154" s="283">
        <v>173</v>
      </c>
      <c r="B154" s="297" t="s">
        <v>2312</v>
      </c>
      <c r="C154" s="295" t="str">
        <f t="shared" si="2"/>
        <v>DIRECCIÓN DE COMUNICACIÓN SOCIALCONTENIDOS</v>
      </c>
      <c r="D154" s="301" t="s">
        <v>2314</v>
      </c>
      <c r="E154" s="303" t="s">
        <v>2315</v>
      </c>
      <c r="F154" s="304" t="s">
        <v>1000</v>
      </c>
      <c r="G154" s="297" t="s">
        <v>69</v>
      </c>
      <c r="H154" s="296" t="s">
        <v>2318</v>
      </c>
      <c r="I154" s="286" t="s">
        <v>87</v>
      </c>
      <c r="J154" s="311" t="s">
        <v>216</v>
      </c>
      <c r="K154" s="314" t="s">
        <v>217</v>
      </c>
      <c r="L154" s="317" t="s">
        <v>218</v>
      </c>
      <c r="M154" s="321" t="s">
        <v>91</v>
      </c>
      <c r="N154" s="322" t="s">
        <v>219</v>
      </c>
      <c r="O154" s="325" t="s">
        <v>2319</v>
      </c>
      <c r="P154" s="326" t="s">
        <v>221</v>
      </c>
      <c r="Q154" s="328" t="s">
        <v>2320</v>
      </c>
      <c r="R154" s="312" t="s">
        <v>202</v>
      </c>
      <c r="S154" s="329" t="s">
        <v>2321</v>
      </c>
      <c r="T154" s="289" t="s">
        <v>204</v>
      </c>
      <c r="U154" s="330" t="s">
        <v>2322</v>
      </c>
      <c r="V154" s="320" t="s">
        <v>206</v>
      </c>
      <c r="W154" s="332">
        <v>171012510593</v>
      </c>
      <c r="X154" s="326" t="s">
        <v>91</v>
      </c>
      <c r="Y154" s="327" t="s">
        <v>227</v>
      </c>
      <c r="Z154" s="338" t="s">
        <v>2323</v>
      </c>
      <c r="AA154" s="108"/>
      <c r="AB154" s="108"/>
      <c r="AC154" s="108"/>
      <c r="AD154" s="95" t="s">
        <v>51</v>
      </c>
    </row>
    <row r="155" spans="1:30" ht="25.5" customHeight="1" thickTop="1" thickBot="1">
      <c r="A155" s="283">
        <v>16</v>
      </c>
      <c r="B155" s="297" t="s">
        <v>19</v>
      </c>
      <c r="C155" s="295" t="str">
        <f t="shared" si="2"/>
        <v>DIRECCIÓN DE BIENESTAR Y ESTÍMULOS A LA JUVENTUDFINANZAS ULTIMA OFICINA</v>
      </c>
      <c r="D155" s="301" t="s">
        <v>22</v>
      </c>
      <c r="E155" s="303" t="s">
        <v>22</v>
      </c>
      <c r="F155" s="304" t="s">
        <v>1000</v>
      </c>
      <c r="G155" s="297" t="s">
        <v>25</v>
      </c>
      <c r="H155" s="296" t="s">
        <v>517</v>
      </c>
      <c r="I155" s="286" t="s">
        <v>87</v>
      </c>
      <c r="J155" s="311" t="s">
        <v>216</v>
      </c>
      <c r="K155" s="314" t="s">
        <v>217</v>
      </c>
      <c r="L155" s="317" t="s">
        <v>218</v>
      </c>
      <c r="M155" s="321" t="s">
        <v>91</v>
      </c>
      <c r="N155" s="322" t="s">
        <v>219</v>
      </c>
      <c r="O155" s="325" t="s">
        <v>518</v>
      </c>
      <c r="P155" s="326" t="s">
        <v>221</v>
      </c>
      <c r="Q155" s="328" t="s">
        <v>519</v>
      </c>
      <c r="R155" s="312" t="s">
        <v>202</v>
      </c>
      <c r="S155" s="329" t="s">
        <v>520</v>
      </c>
      <c r="T155" s="289" t="s">
        <v>204</v>
      </c>
      <c r="U155" s="330" t="s">
        <v>521</v>
      </c>
      <c r="V155" s="320" t="s">
        <v>206</v>
      </c>
      <c r="W155" s="332">
        <v>170812509729</v>
      </c>
      <c r="X155" s="326" t="s">
        <v>91</v>
      </c>
      <c r="Y155" s="327" t="s">
        <v>227</v>
      </c>
      <c r="Z155" s="338" t="s">
        <v>522</v>
      </c>
      <c r="AA155" s="94">
        <v>43164</v>
      </c>
      <c r="AB155" s="94"/>
      <c r="AC155" s="93">
        <v>43160</v>
      </c>
      <c r="AD155" s="95"/>
    </row>
    <row r="156" spans="1:30" ht="25.5" customHeight="1" thickTop="1" thickBot="1">
      <c r="A156" s="283">
        <v>222</v>
      </c>
      <c r="B156" s="297" t="s">
        <v>2831</v>
      </c>
      <c r="C156" s="295" t="str">
        <f t="shared" si="2"/>
        <v>DIRECCIÓN DE RECURSOS HUMANOS Y MATERIALESDEPTO. DE CAPACITACIÓN, RECLUTAMIENTO Y SELECCIÓN DE PERSONAL</v>
      </c>
      <c r="D156" s="301" t="s">
        <v>2832</v>
      </c>
      <c r="E156" s="303" t="s">
        <v>2833</v>
      </c>
      <c r="F156" s="304" t="s">
        <v>1000</v>
      </c>
      <c r="G156" s="297" t="s">
        <v>923</v>
      </c>
      <c r="H156" s="296" t="s">
        <v>1287</v>
      </c>
      <c r="I156" s="286" t="s">
        <v>87</v>
      </c>
      <c r="J156" s="311" t="s">
        <v>216</v>
      </c>
      <c r="K156" s="314" t="s">
        <v>217</v>
      </c>
      <c r="L156" s="317" t="s">
        <v>218</v>
      </c>
      <c r="M156" s="321" t="s">
        <v>91</v>
      </c>
      <c r="N156" s="322" t="s">
        <v>219</v>
      </c>
      <c r="O156" s="325" t="s">
        <v>2835</v>
      </c>
      <c r="P156" s="326" t="s">
        <v>221</v>
      </c>
      <c r="Q156" s="328" t="s">
        <v>2836</v>
      </c>
      <c r="R156" s="312" t="s">
        <v>202</v>
      </c>
      <c r="S156" s="329" t="s">
        <v>2837</v>
      </c>
      <c r="T156" s="289" t="s">
        <v>204</v>
      </c>
      <c r="U156" s="330" t="s">
        <v>2838</v>
      </c>
      <c r="V156" s="320" t="s">
        <v>206</v>
      </c>
      <c r="W156" s="332">
        <v>171012500478</v>
      </c>
      <c r="X156" s="326" t="s">
        <v>91</v>
      </c>
      <c r="Y156" s="327" t="s">
        <v>227</v>
      </c>
      <c r="Z156" s="338" t="s">
        <v>2839</v>
      </c>
      <c r="AA156" s="94"/>
      <c r="AB156" s="94"/>
      <c r="AC156" s="93"/>
      <c r="AD156" s="95" t="s">
        <v>51</v>
      </c>
    </row>
    <row r="157" spans="1:30" ht="25.5" customHeight="1" thickTop="1" thickBot="1">
      <c r="A157" s="283">
        <v>280</v>
      </c>
      <c r="B157" s="297" t="s">
        <v>2831</v>
      </c>
      <c r="C157" s="295" t="str">
        <f t="shared" si="2"/>
        <v>DIRECCIÓN DE RECURSOS HUMANOS Y MATERIALESDIRECCIÓN DE RECURSOS HUMANOS Y MATERIALES</v>
      </c>
      <c r="D157" s="301" t="s">
        <v>3457</v>
      </c>
      <c r="E157" s="303" t="s">
        <v>3458</v>
      </c>
      <c r="F157" s="304" t="s">
        <v>1000</v>
      </c>
      <c r="G157" s="297" t="s">
        <v>923</v>
      </c>
      <c r="H157" s="296" t="s">
        <v>923</v>
      </c>
      <c r="I157" s="286" t="s">
        <v>3302</v>
      </c>
      <c r="J157" s="311" t="s">
        <v>216</v>
      </c>
      <c r="K157" s="314" t="s">
        <v>217</v>
      </c>
      <c r="L157" s="317" t="s">
        <v>218</v>
      </c>
      <c r="M157" s="321" t="s">
        <v>91</v>
      </c>
      <c r="N157" s="322" t="s">
        <v>219</v>
      </c>
      <c r="O157" s="325" t="s">
        <v>3459</v>
      </c>
      <c r="P157" s="326" t="s">
        <v>221</v>
      </c>
      <c r="Q157" s="328" t="s">
        <v>3460</v>
      </c>
      <c r="R157" s="312" t="s">
        <v>202</v>
      </c>
      <c r="S157" s="329" t="s">
        <v>3461</v>
      </c>
      <c r="T157" s="289" t="s">
        <v>204</v>
      </c>
      <c r="U157" s="330" t="s">
        <v>3462</v>
      </c>
      <c r="V157" s="320" t="s">
        <v>206</v>
      </c>
      <c r="W157" s="332">
        <v>170912504544</v>
      </c>
      <c r="X157" s="326" t="s">
        <v>91</v>
      </c>
      <c r="Y157" s="327" t="s">
        <v>227</v>
      </c>
      <c r="Z157" s="338" t="s">
        <v>3463</v>
      </c>
      <c r="AA157" s="226"/>
      <c r="AB157" s="226"/>
      <c r="AC157" s="227"/>
      <c r="AD157" s="95" t="s">
        <v>51</v>
      </c>
    </row>
    <row r="158" spans="1:30" ht="25.5" customHeight="1" thickTop="1" thickBot="1">
      <c r="A158" s="283">
        <v>63</v>
      </c>
      <c r="B158" s="297" t="s">
        <v>1301</v>
      </c>
      <c r="C158" s="295" t="str">
        <f t="shared" si="2"/>
        <v>DIRECCIÓN DE SALUD, EQUIDAD Y SERVICIOS A JÓVENESDIRECCIÓN DE SALUD, EQUIDAD Y SERVICIOS A JÓVENES</v>
      </c>
      <c r="D158" s="301" t="s">
        <v>1302</v>
      </c>
      <c r="E158" s="303" t="s">
        <v>1303</v>
      </c>
      <c r="F158" s="304" t="s">
        <v>1000</v>
      </c>
      <c r="G158" s="297" t="s">
        <v>89</v>
      </c>
      <c r="H158" s="296" t="s">
        <v>89</v>
      </c>
      <c r="I158" s="286" t="s">
        <v>87</v>
      </c>
      <c r="J158" s="311" t="s">
        <v>216</v>
      </c>
      <c r="K158" s="314" t="s">
        <v>217</v>
      </c>
      <c r="L158" s="317" t="s">
        <v>218</v>
      </c>
      <c r="M158" s="321" t="s">
        <v>91</v>
      </c>
      <c r="N158" s="322" t="s">
        <v>219</v>
      </c>
      <c r="O158" s="325" t="s">
        <v>1306</v>
      </c>
      <c r="P158" s="326" t="s">
        <v>221</v>
      </c>
      <c r="Q158" s="328" t="s">
        <v>1307</v>
      </c>
      <c r="R158" s="312" t="s">
        <v>202</v>
      </c>
      <c r="S158" s="329" t="s">
        <v>1308</v>
      </c>
      <c r="T158" s="289" t="s">
        <v>204</v>
      </c>
      <c r="U158" s="330" t="s">
        <v>1309</v>
      </c>
      <c r="V158" s="320" t="s">
        <v>206</v>
      </c>
      <c r="W158" s="332">
        <v>170812510217</v>
      </c>
      <c r="X158" s="326" t="s">
        <v>91</v>
      </c>
      <c r="Y158" s="327" t="s">
        <v>227</v>
      </c>
      <c r="Z158" s="338" t="s">
        <v>1310</v>
      </c>
      <c r="AA158" s="108"/>
      <c r="AB158" s="108"/>
      <c r="AC158" s="108">
        <v>43171</v>
      </c>
      <c r="AD158" s="95" t="s">
        <v>51</v>
      </c>
    </row>
    <row r="159" spans="1:30" ht="25.5" customHeight="1" thickTop="1" thickBot="1">
      <c r="A159" s="283">
        <v>34</v>
      </c>
      <c r="B159" s="297" t="s">
        <v>981</v>
      </c>
      <c r="C159" s="295" t="str">
        <f t="shared" si="2"/>
        <v>DIRECCIÓN DE COORDINACIÓN SECTORIAL Y REGIONALOFICINA RUTH</v>
      </c>
      <c r="D159" s="301" t="s">
        <v>982</v>
      </c>
      <c r="E159" s="303" t="s">
        <v>983</v>
      </c>
      <c r="F159" s="304" t="s">
        <v>1000</v>
      </c>
      <c r="G159" s="298" t="s">
        <v>836</v>
      </c>
      <c r="H159" s="296" t="s">
        <v>975</v>
      </c>
      <c r="I159" s="288" t="s">
        <v>87</v>
      </c>
      <c r="J159" s="312" t="s">
        <v>216</v>
      </c>
      <c r="K159" s="315" t="s">
        <v>217</v>
      </c>
      <c r="L159" s="317" t="s">
        <v>218</v>
      </c>
      <c r="M159" s="321" t="s">
        <v>91</v>
      </c>
      <c r="N159" s="322" t="s">
        <v>219</v>
      </c>
      <c r="O159" s="325" t="s">
        <v>985</v>
      </c>
      <c r="P159" s="326" t="s">
        <v>221</v>
      </c>
      <c r="Q159" s="328" t="s">
        <v>986</v>
      </c>
      <c r="R159" s="312" t="s">
        <v>202</v>
      </c>
      <c r="S159" s="329" t="s">
        <v>987</v>
      </c>
      <c r="T159" s="289" t="s">
        <v>204</v>
      </c>
      <c r="U159" s="330" t="s">
        <v>988</v>
      </c>
      <c r="V159" s="320" t="s">
        <v>206</v>
      </c>
      <c r="W159" s="325">
        <v>170812507534</v>
      </c>
      <c r="X159" s="326" t="s">
        <v>91</v>
      </c>
      <c r="Y159" s="327" t="s">
        <v>227</v>
      </c>
      <c r="Z159" s="338" t="s">
        <v>989</v>
      </c>
      <c r="AA159" s="147"/>
      <c r="AB159" s="147"/>
      <c r="AC159" s="147">
        <v>43165</v>
      </c>
      <c r="AD159" s="147" t="s">
        <v>51</v>
      </c>
    </row>
    <row r="160" spans="1:30" ht="25.5" customHeight="1" thickTop="1" thickBot="1">
      <c r="A160" s="283">
        <v>29</v>
      </c>
      <c r="B160" s="297" t="s">
        <v>937</v>
      </c>
      <c r="C160" s="295" t="str">
        <f t="shared" si="2"/>
        <v>DIRECCIÓN DE COORDINACIÓN SECTORIAL Y REGIONALtransversalidad</v>
      </c>
      <c r="D160" s="301" t="s">
        <v>938</v>
      </c>
      <c r="E160" s="303" t="s">
        <v>939</v>
      </c>
      <c r="F160" s="304" t="s">
        <v>940</v>
      </c>
      <c r="G160" s="297" t="s">
        <v>836</v>
      </c>
      <c r="H160" s="296" t="s">
        <v>941</v>
      </c>
      <c r="I160" s="288" t="s">
        <v>87</v>
      </c>
      <c r="J160" s="311" t="s">
        <v>216</v>
      </c>
      <c r="K160" s="314" t="s">
        <v>217</v>
      </c>
      <c r="L160" s="317" t="s">
        <v>218</v>
      </c>
      <c r="M160" s="321" t="s">
        <v>91</v>
      </c>
      <c r="N160" s="322" t="s">
        <v>219</v>
      </c>
      <c r="O160" s="325" t="s">
        <v>942</v>
      </c>
      <c r="P160" s="326" t="s">
        <v>221</v>
      </c>
      <c r="Q160" s="328" t="s">
        <v>943</v>
      </c>
      <c r="R160" s="312" t="s">
        <v>202</v>
      </c>
      <c r="S160" s="329" t="s">
        <v>944</v>
      </c>
      <c r="T160" s="289" t="s">
        <v>204</v>
      </c>
      <c r="U160" s="330" t="s">
        <v>945</v>
      </c>
      <c r="V160" s="320" t="s">
        <v>206</v>
      </c>
      <c r="W160" s="332">
        <v>170812509903</v>
      </c>
      <c r="X160" s="326" t="s">
        <v>91</v>
      </c>
      <c r="Y160" s="327" t="s">
        <v>227</v>
      </c>
      <c r="Z160" s="338" t="s">
        <v>946</v>
      </c>
      <c r="AA160" s="148">
        <v>43164</v>
      </c>
      <c r="AB160" s="147"/>
      <c r="AC160" s="148">
        <v>43164</v>
      </c>
      <c r="AD160" s="145" t="s">
        <v>51</v>
      </c>
    </row>
    <row r="161" spans="1:30" ht="25.5" customHeight="1" thickTop="1" thickBot="1">
      <c r="A161" s="283">
        <v>104</v>
      </c>
      <c r="B161" s="297" t="s">
        <v>937</v>
      </c>
      <c r="C161" s="295" t="str">
        <f t="shared" si="2"/>
        <v>DIRECCIÓN DE COORDINACIÓN SECTORIAL Y REGIONALOFICINA RUTH</v>
      </c>
      <c r="D161" s="301" t="s">
        <v>1776</v>
      </c>
      <c r="E161" s="303" t="s">
        <v>939</v>
      </c>
      <c r="F161" s="304" t="s">
        <v>1000</v>
      </c>
      <c r="G161" s="297" t="s">
        <v>836</v>
      </c>
      <c r="H161" s="296" t="s">
        <v>975</v>
      </c>
      <c r="I161" s="286" t="s">
        <v>87</v>
      </c>
      <c r="J161" s="311" t="s">
        <v>216</v>
      </c>
      <c r="K161" s="314" t="s">
        <v>217</v>
      </c>
      <c r="L161" s="317" t="s">
        <v>218</v>
      </c>
      <c r="M161" s="321" t="s">
        <v>91</v>
      </c>
      <c r="N161" s="322" t="s">
        <v>219</v>
      </c>
      <c r="O161" s="325" t="s">
        <v>1778</v>
      </c>
      <c r="P161" s="326" t="s">
        <v>221</v>
      </c>
      <c r="Q161" s="328" t="s">
        <v>1779</v>
      </c>
      <c r="R161" s="312" t="s">
        <v>202</v>
      </c>
      <c r="S161" s="329" t="s">
        <v>1780</v>
      </c>
      <c r="T161" s="289" t="s">
        <v>204</v>
      </c>
      <c r="U161" s="330" t="s">
        <v>1781</v>
      </c>
      <c r="V161" s="320" t="s">
        <v>206</v>
      </c>
      <c r="W161" s="332">
        <v>171012500498</v>
      </c>
      <c r="X161" s="326" t="s">
        <v>91</v>
      </c>
      <c r="Y161" s="327" t="s">
        <v>227</v>
      </c>
      <c r="Z161" s="338" t="s">
        <v>1782</v>
      </c>
      <c r="AA161" s="94"/>
      <c r="AB161" s="94"/>
      <c r="AC161" s="94">
        <v>43182</v>
      </c>
      <c r="AD161" s="95" t="s">
        <v>51</v>
      </c>
    </row>
    <row r="162" spans="1:30" ht="25.5" customHeight="1" thickTop="1" thickBot="1">
      <c r="A162" s="283">
        <v>71</v>
      </c>
      <c r="B162" s="297" t="s">
        <v>1362</v>
      </c>
      <c r="C162" s="295" t="str">
        <f t="shared" si="2"/>
        <v>DIRECCIÓN DE ENLACE CON ORGANIZACIONES JUVENILESSubdirección de Fomento a Organizaciones Juveniles</v>
      </c>
      <c r="D162" s="301" t="s">
        <v>1363</v>
      </c>
      <c r="E162" s="303" t="s">
        <v>1364</v>
      </c>
      <c r="F162" s="304" t="s">
        <v>1000</v>
      </c>
      <c r="G162" s="297" t="s">
        <v>1340</v>
      </c>
      <c r="H162" s="296" t="s">
        <v>1366</v>
      </c>
      <c r="I162" s="286" t="s">
        <v>87</v>
      </c>
      <c r="J162" s="311" t="s">
        <v>216</v>
      </c>
      <c r="K162" s="314" t="s">
        <v>217</v>
      </c>
      <c r="L162" s="317" t="s">
        <v>218</v>
      </c>
      <c r="M162" s="321" t="s">
        <v>91</v>
      </c>
      <c r="N162" s="322" t="s">
        <v>219</v>
      </c>
      <c r="O162" s="325" t="s">
        <v>1368</v>
      </c>
      <c r="P162" s="326" t="s">
        <v>221</v>
      </c>
      <c r="Q162" s="328" t="s">
        <v>1369</v>
      </c>
      <c r="R162" s="312" t="s">
        <v>202</v>
      </c>
      <c r="S162" s="329" t="s">
        <v>1370</v>
      </c>
      <c r="T162" s="289" t="s">
        <v>204</v>
      </c>
      <c r="U162" s="330" t="s">
        <v>1371</v>
      </c>
      <c r="V162" s="320" t="s">
        <v>206</v>
      </c>
      <c r="W162" s="332">
        <v>170812510004</v>
      </c>
      <c r="X162" s="326" t="s">
        <v>91</v>
      </c>
      <c r="Y162" s="327" t="s">
        <v>227</v>
      </c>
      <c r="Z162" s="338" t="s">
        <v>1372</v>
      </c>
      <c r="AA162" s="94"/>
      <c r="AB162" s="108"/>
      <c r="AC162" s="94">
        <v>43173</v>
      </c>
      <c r="AD162" s="95" t="s">
        <v>51</v>
      </c>
    </row>
    <row r="163" spans="1:30" ht="25.5" customHeight="1" thickTop="1" thickBot="1">
      <c r="A163" s="283">
        <v>147</v>
      </c>
      <c r="B163" s="297" t="s">
        <v>2076</v>
      </c>
      <c r="C163" s="295" t="str">
        <f t="shared" si="2"/>
        <v>DIRECCIÓN DE BIENESTAR Y ESTÍMULOS A LA JUVENTUDSUBDIRECCIÓN DE CAPACITACIÓN Y EMPLEO</v>
      </c>
      <c r="D163" s="301" t="s">
        <v>2077</v>
      </c>
      <c r="E163" s="303" t="s">
        <v>2078</v>
      </c>
      <c r="F163" s="304" t="s">
        <v>1000</v>
      </c>
      <c r="G163" s="297" t="s">
        <v>25</v>
      </c>
      <c r="H163" s="296" t="s">
        <v>1422</v>
      </c>
      <c r="I163" s="286" t="s">
        <v>87</v>
      </c>
      <c r="J163" s="311" t="s">
        <v>216</v>
      </c>
      <c r="K163" s="314" t="s">
        <v>217</v>
      </c>
      <c r="L163" s="317" t="s">
        <v>218</v>
      </c>
      <c r="M163" s="321" t="s">
        <v>91</v>
      </c>
      <c r="N163" s="322" t="s">
        <v>219</v>
      </c>
      <c r="O163" s="325" t="s">
        <v>2080</v>
      </c>
      <c r="P163" s="326" t="s">
        <v>221</v>
      </c>
      <c r="Q163" s="328" t="s">
        <v>2081</v>
      </c>
      <c r="R163" s="312" t="s">
        <v>202</v>
      </c>
      <c r="S163" s="329" t="s">
        <v>2082</v>
      </c>
      <c r="T163" s="289" t="s">
        <v>204</v>
      </c>
      <c r="U163" s="330" t="s">
        <v>2083</v>
      </c>
      <c r="V163" s="320" t="s">
        <v>206</v>
      </c>
      <c r="W163" s="332">
        <v>171012510508</v>
      </c>
      <c r="X163" s="326" t="s">
        <v>91</v>
      </c>
      <c r="Y163" s="327" t="s">
        <v>227</v>
      </c>
      <c r="Z163" s="338" t="s">
        <v>2086</v>
      </c>
      <c r="AA163" s="94"/>
      <c r="AB163" s="94"/>
      <c r="AC163" s="94">
        <v>43183</v>
      </c>
      <c r="AD163" s="95" t="s">
        <v>51</v>
      </c>
    </row>
    <row r="164" spans="1:30" ht="25.5" customHeight="1" thickTop="1" thickBot="1">
      <c r="A164" s="283">
        <v>227</v>
      </c>
      <c r="B164" s="297" t="s">
        <v>2880</v>
      </c>
      <c r="C164" s="295" t="str">
        <f t="shared" si="2"/>
        <v>DIRECCIÓN DE FINANZASDEPTO. DE CONTABILIDAD</v>
      </c>
      <c r="D164" s="301" t="s">
        <v>2881</v>
      </c>
      <c r="E164" s="303" t="s">
        <v>2881</v>
      </c>
      <c r="F164" s="304" t="s">
        <v>1000</v>
      </c>
      <c r="G164" s="297" t="s">
        <v>115</v>
      </c>
      <c r="H164" s="296" t="s">
        <v>2883</v>
      </c>
      <c r="I164" s="286" t="s">
        <v>30</v>
      </c>
      <c r="J164" s="311" t="s">
        <v>216</v>
      </c>
      <c r="K164" s="314" t="s">
        <v>217</v>
      </c>
      <c r="L164" s="317" t="s">
        <v>218</v>
      </c>
      <c r="M164" s="321" t="s">
        <v>91</v>
      </c>
      <c r="N164" s="322" t="s">
        <v>219</v>
      </c>
      <c r="O164" s="325" t="s">
        <v>2884</v>
      </c>
      <c r="P164" s="326" t="s">
        <v>221</v>
      </c>
      <c r="Q164" s="328" t="s">
        <v>2885</v>
      </c>
      <c r="R164" s="312" t="s">
        <v>202</v>
      </c>
      <c r="S164" s="329" t="s">
        <v>2886</v>
      </c>
      <c r="T164" s="289" t="s">
        <v>204</v>
      </c>
      <c r="U164" s="330" t="s">
        <v>2887</v>
      </c>
      <c r="V164" s="320" t="s">
        <v>206</v>
      </c>
      <c r="W164" s="332">
        <v>171012500433</v>
      </c>
      <c r="X164" s="326" t="s">
        <v>91</v>
      </c>
      <c r="Y164" s="327" t="s">
        <v>227</v>
      </c>
      <c r="Z164" s="338" t="s">
        <v>2889</v>
      </c>
      <c r="AA164" s="94"/>
      <c r="AB164" s="94"/>
      <c r="AC164" s="94"/>
      <c r="AD164" s="95" t="s">
        <v>51</v>
      </c>
    </row>
    <row r="165" spans="1:30" ht="25.5" customHeight="1" thickTop="1" thickBot="1">
      <c r="A165" s="283">
        <v>130</v>
      </c>
      <c r="B165" s="297" t="s">
        <v>1962</v>
      </c>
      <c r="C165" s="295" t="str">
        <f t="shared" si="2"/>
        <v>DIRECCIÓN DE BIENESTAR Y ESTÍMULOS A LA JUVENTUDSubdirección de Estímulos a la Juventud</v>
      </c>
      <c r="D165" s="301" t="s">
        <v>1963</v>
      </c>
      <c r="E165" s="303" t="s">
        <v>1964</v>
      </c>
      <c r="F165" s="304" t="s">
        <v>1000</v>
      </c>
      <c r="G165" s="297" t="s">
        <v>25</v>
      </c>
      <c r="H165" s="296" t="s">
        <v>688</v>
      </c>
      <c r="I165" s="286" t="s">
        <v>87</v>
      </c>
      <c r="J165" s="311" t="s">
        <v>216</v>
      </c>
      <c r="K165" s="314" t="s">
        <v>217</v>
      </c>
      <c r="L165" s="317" t="s">
        <v>218</v>
      </c>
      <c r="M165" s="321" t="s">
        <v>91</v>
      </c>
      <c r="N165" s="322" t="s">
        <v>219</v>
      </c>
      <c r="O165" s="325" t="s">
        <v>1966</v>
      </c>
      <c r="P165" s="326" t="s">
        <v>221</v>
      </c>
      <c r="Q165" s="328" t="s">
        <v>1967</v>
      </c>
      <c r="R165" s="312" t="s">
        <v>202</v>
      </c>
      <c r="S165" s="329" t="s">
        <v>1968</v>
      </c>
      <c r="T165" s="289" t="s">
        <v>204</v>
      </c>
      <c r="U165" s="330" t="s">
        <v>1969</v>
      </c>
      <c r="V165" s="320" t="s">
        <v>206</v>
      </c>
      <c r="W165" s="332">
        <v>170812507625</v>
      </c>
      <c r="X165" s="326" t="s">
        <v>91</v>
      </c>
      <c r="Y165" s="327" t="s">
        <v>227</v>
      </c>
      <c r="Z165" s="338" t="s">
        <v>1970</v>
      </c>
      <c r="AA165" s="94"/>
      <c r="AB165" s="94"/>
      <c r="AC165" s="94">
        <v>43183</v>
      </c>
      <c r="AD165" s="95" t="s">
        <v>51</v>
      </c>
    </row>
    <row r="166" spans="1:30" ht="25.5" customHeight="1" thickTop="1" thickBot="1">
      <c r="A166" s="283">
        <v>220</v>
      </c>
      <c r="B166" s="297" t="s">
        <v>2813</v>
      </c>
      <c r="C166" s="295" t="str">
        <f t="shared" si="2"/>
        <v>DIRECCIÓN DE FINANZASDepto. de Presupuesto</v>
      </c>
      <c r="D166" s="301" t="s">
        <v>2814</v>
      </c>
      <c r="E166" s="303" t="s">
        <v>2814</v>
      </c>
      <c r="F166" s="304" t="s">
        <v>1000</v>
      </c>
      <c r="G166" s="297" t="s">
        <v>115</v>
      </c>
      <c r="H166" s="296" t="s">
        <v>1187</v>
      </c>
      <c r="I166" s="286" t="s">
        <v>30</v>
      </c>
      <c r="J166" s="311" t="s">
        <v>216</v>
      </c>
      <c r="K166" s="314" t="s">
        <v>217</v>
      </c>
      <c r="L166" s="317" t="s">
        <v>218</v>
      </c>
      <c r="M166" s="321" t="s">
        <v>91</v>
      </c>
      <c r="N166" s="322" t="s">
        <v>219</v>
      </c>
      <c r="O166" s="325" t="s">
        <v>2817</v>
      </c>
      <c r="P166" s="326" t="s">
        <v>221</v>
      </c>
      <c r="Q166" s="328" t="s">
        <v>2818</v>
      </c>
      <c r="R166" s="312" t="s">
        <v>202</v>
      </c>
      <c r="S166" s="329" t="s">
        <v>2819</v>
      </c>
      <c r="T166" s="289" t="s">
        <v>204</v>
      </c>
      <c r="U166" s="330" t="s">
        <v>2821</v>
      </c>
      <c r="V166" s="320" t="s">
        <v>206</v>
      </c>
      <c r="W166" s="332">
        <v>171012500479</v>
      </c>
      <c r="X166" s="326" t="s">
        <v>91</v>
      </c>
      <c r="Y166" s="327" t="s">
        <v>227</v>
      </c>
      <c r="Z166" s="338" t="s">
        <v>2822</v>
      </c>
      <c r="AA166" s="108"/>
      <c r="AB166" s="108"/>
      <c r="AC166" s="108"/>
      <c r="AD166" s="95" t="s">
        <v>51</v>
      </c>
    </row>
    <row r="167" spans="1:30" ht="25.5" customHeight="1" thickTop="1" thickBot="1">
      <c r="A167" s="283">
        <v>235</v>
      </c>
      <c r="B167" s="297" t="s">
        <v>2813</v>
      </c>
      <c r="C167" s="295" t="str">
        <f t="shared" si="2"/>
        <v>DIRECCIÓN DE FINANZASDEPTO. DE PRESUPUESTO</v>
      </c>
      <c r="D167" s="301" t="s">
        <v>2999</v>
      </c>
      <c r="E167" s="303" t="s">
        <v>2999</v>
      </c>
      <c r="F167" s="304" t="s">
        <v>1000</v>
      </c>
      <c r="G167" s="297" t="s">
        <v>115</v>
      </c>
      <c r="H167" s="296" t="s">
        <v>3002</v>
      </c>
      <c r="I167" s="286" t="s">
        <v>30</v>
      </c>
      <c r="J167" s="311" t="s">
        <v>216</v>
      </c>
      <c r="K167" s="314" t="s">
        <v>217</v>
      </c>
      <c r="L167" s="317" t="s">
        <v>218</v>
      </c>
      <c r="M167" s="321" t="s">
        <v>91</v>
      </c>
      <c r="N167" s="322" t="s">
        <v>219</v>
      </c>
      <c r="O167" s="325" t="s">
        <v>3006</v>
      </c>
      <c r="P167" s="326" t="s">
        <v>221</v>
      </c>
      <c r="Q167" s="328" t="s">
        <v>3007</v>
      </c>
      <c r="R167" s="312" t="s">
        <v>202</v>
      </c>
      <c r="S167" s="329" t="s">
        <v>3008</v>
      </c>
      <c r="T167" s="289" t="s">
        <v>204</v>
      </c>
      <c r="U167" s="330" t="s">
        <v>3010</v>
      </c>
      <c r="V167" s="320" t="s">
        <v>206</v>
      </c>
      <c r="W167" s="332">
        <v>171012510630</v>
      </c>
      <c r="X167" s="326" t="s">
        <v>91</v>
      </c>
      <c r="Y167" s="327" t="s">
        <v>227</v>
      </c>
      <c r="Z167" s="338" t="s">
        <v>3012</v>
      </c>
      <c r="AA167" s="108"/>
      <c r="AB167" s="108"/>
      <c r="AC167" s="108"/>
      <c r="AD167" s="95" t="s">
        <v>51</v>
      </c>
    </row>
    <row r="168" spans="1:30" ht="25.5" customHeight="1" thickTop="1" thickBot="1">
      <c r="A168" s="283">
        <v>237</v>
      </c>
      <c r="B168" s="297" t="s">
        <v>3031</v>
      </c>
      <c r="C168" s="295" t="str">
        <f t="shared" si="2"/>
        <v>DIRECCIÓN DE FINANZASDEPTO. DE PRESUPUESTO</v>
      </c>
      <c r="D168" s="301" t="s">
        <v>3032</v>
      </c>
      <c r="E168" s="303" t="s">
        <v>3032</v>
      </c>
      <c r="F168" s="304" t="s">
        <v>3033</v>
      </c>
      <c r="G168" s="297" t="s">
        <v>115</v>
      </c>
      <c r="H168" s="296" t="s">
        <v>3002</v>
      </c>
      <c r="I168" s="286" t="s">
        <v>30</v>
      </c>
      <c r="J168" s="311" t="s">
        <v>216</v>
      </c>
      <c r="K168" s="314" t="s">
        <v>217</v>
      </c>
      <c r="L168" s="317" t="s">
        <v>218</v>
      </c>
      <c r="M168" s="321" t="s">
        <v>91</v>
      </c>
      <c r="N168" s="322" t="s">
        <v>219</v>
      </c>
      <c r="O168" s="325" t="s">
        <v>3038</v>
      </c>
      <c r="P168" s="326" t="s">
        <v>221</v>
      </c>
      <c r="Q168" s="328" t="s">
        <v>3039</v>
      </c>
      <c r="R168" s="312" t="s">
        <v>202</v>
      </c>
      <c r="S168" s="329" t="s">
        <v>3040</v>
      </c>
      <c r="T168" s="289" t="s">
        <v>204</v>
      </c>
      <c r="U168" s="330" t="s">
        <v>3041</v>
      </c>
      <c r="V168" s="320" t="s">
        <v>206</v>
      </c>
      <c r="W168" s="332">
        <v>171012512203</v>
      </c>
      <c r="X168" s="326" t="s">
        <v>91</v>
      </c>
      <c r="Y168" s="327" t="s">
        <v>227</v>
      </c>
      <c r="Z168" s="338" t="s">
        <v>3042</v>
      </c>
      <c r="AA168" s="94"/>
      <c r="AB168" s="94"/>
      <c r="AC168" s="94"/>
      <c r="AD168" s="95" t="s">
        <v>51</v>
      </c>
    </row>
    <row r="169" spans="1:30" ht="25.5" customHeight="1" thickTop="1" thickBot="1">
      <c r="A169" s="283">
        <v>156</v>
      </c>
      <c r="B169" s="297" t="s">
        <v>2156</v>
      </c>
      <c r="C169" s="295" t="str">
        <f t="shared" si="2"/>
        <v>ÓRGANO INTERNO DE CONTROLÓRGANO INTERNO DE CONTROL</v>
      </c>
      <c r="D169" s="301" t="s">
        <v>2157</v>
      </c>
      <c r="E169" s="303" t="s">
        <v>2158</v>
      </c>
      <c r="F169" s="304" t="s">
        <v>2159</v>
      </c>
      <c r="G169" s="297" t="s">
        <v>719</v>
      </c>
      <c r="H169" s="296" t="s">
        <v>719</v>
      </c>
      <c r="I169" s="286" t="s">
        <v>30</v>
      </c>
      <c r="J169" s="311" t="s">
        <v>216</v>
      </c>
      <c r="K169" s="314" t="s">
        <v>217</v>
      </c>
      <c r="L169" s="317" t="s">
        <v>218</v>
      </c>
      <c r="M169" s="321" t="s">
        <v>91</v>
      </c>
      <c r="N169" s="322" t="s">
        <v>219</v>
      </c>
      <c r="O169" s="325" t="s">
        <v>2161</v>
      </c>
      <c r="P169" s="326" t="s">
        <v>221</v>
      </c>
      <c r="Q169" s="328" t="s">
        <v>2162</v>
      </c>
      <c r="R169" s="312" t="s">
        <v>202</v>
      </c>
      <c r="S169" s="329" t="s">
        <v>2163</v>
      </c>
      <c r="T169" s="289" t="s">
        <v>204</v>
      </c>
      <c r="U169" s="330" t="s">
        <v>2164</v>
      </c>
      <c r="V169" s="320" t="s">
        <v>206</v>
      </c>
      <c r="W169" s="332">
        <v>171012500233</v>
      </c>
      <c r="X169" s="326" t="s">
        <v>91</v>
      </c>
      <c r="Y169" s="327" t="s">
        <v>227</v>
      </c>
      <c r="Z169" s="338" t="s">
        <v>2165</v>
      </c>
      <c r="AA169" s="94"/>
      <c r="AB169" s="94"/>
      <c r="AC169" s="94"/>
      <c r="AD169" s="95" t="s">
        <v>400</v>
      </c>
    </row>
    <row r="170" spans="1:30" ht="25.5" customHeight="1" thickTop="1" thickBot="1">
      <c r="A170" s="283">
        <v>2</v>
      </c>
      <c r="B170" s="297" t="s">
        <v>254</v>
      </c>
      <c r="C170" s="295" t="str">
        <f t="shared" si="2"/>
        <v>SUBDIRECCIÓN DE SISTEMASDEPTO. DE SOPORTE TÉCNICO</v>
      </c>
      <c r="D170" s="301" t="s">
        <v>255</v>
      </c>
      <c r="E170" s="303"/>
      <c r="F170" s="304" t="s">
        <v>1000</v>
      </c>
      <c r="G170" s="297" t="s">
        <v>101</v>
      </c>
      <c r="H170" s="296" t="s">
        <v>109</v>
      </c>
      <c r="I170" s="286" t="s">
        <v>87</v>
      </c>
      <c r="J170" s="311" t="s">
        <v>216</v>
      </c>
      <c r="K170" s="314" t="s">
        <v>217</v>
      </c>
      <c r="L170" s="317" t="s">
        <v>218</v>
      </c>
      <c r="M170" s="321" t="s">
        <v>91</v>
      </c>
      <c r="N170" s="322" t="s">
        <v>219</v>
      </c>
      <c r="O170" s="325" t="s">
        <v>257</v>
      </c>
      <c r="P170" s="326" t="s">
        <v>221</v>
      </c>
      <c r="Q170" s="328" t="s">
        <v>258</v>
      </c>
      <c r="R170" s="312" t="s">
        <v>202</v>
      </c>
      <c r="S170" s="329" t="s">
        <v>259</v>
      </c>
      <c r="T170" s="289" t="s">
        <v>204</v>
      </c>
      <c r="U170" s="330" t="s">
        <v>260</v>
      </c>
      <c r="V170" s="320" t="s">
        <v>206</v>
      </c>
      <c r="W170" s="332">
        <v>170812509877</v>
      </c>
      <c r="X170" s="326" t="s">
        <v>91</v>
      </c>
      <c r="Y170" s="327" t="s">
        <v>227</v>
      </c>
      <c r="Z170" s="338" t="s">
        <v>263</v>
      </c>
      <c r="AA170" s="94">
        <v>43164</v>
      </c>
      <c r="AB170" s="163" t="s">
        <v>264</v>
      </c>
      <c r="AC170" s="94">
        <v>43158</v>
      </c>
      <c r="AD170" s="95" t="s">
        <v>51</v>
      </c>
    </row>
    <row r="171" spans="1:30" ht="25.5" customHeight="1" thickTop="1" thickBot="1">
      <c r="A171" s="283">
        <v>7</v>
      </c>
      <c r="B171" s="297" t="s">
        <v>371</v>
      </c>
      <c r="C171" s="295" t="str">
        <f t="shared" si="2"/>
        <v>DIRECCIÓN DE ASUNTOS JURÍDICOSSUBDIRECCIÓN DE LO CONTENCIOSO</v>
      </c>
      <c r="D171" s="301" t="s">
        <v>373</v>
      </c>
      <c r="E171" s="303" t="s">
        <v>378</v>
      </c>
      <c r="F171" s="305" t="s">
        <v>379</v>
      </c>
      <c r="G171" s="297" t="s">
        <v>381</v>
      </c>
      <c r="H171" s="296" t="s">
        <v>382</v>
      </c>
      <c r="I171" s="285" t="s">
        <v>383</v>
      </c>
      <c r="J171" s="311" t="s">
        <v>216</v>
      </c>
      <c r="K171" s="314" t="s">
        <v>217</v>
      </c>
      <c r="L171" s="319" t="s">
        <v>218</v>
      </c>
      <c r="M171" s="321" t="s">
        <v>91</v>
      </c>
      <c r="N171" s="324" t="s">
        <v>219</v>
      </c>
      <c r="O171" s="325" t="s">
        <v>386</v>
      </c>
      <c r="P171" s="326" t="s">
        <v>221</v>
      </c>
      <c r="Q171" s="328" t="s">
        <v>387</v>
      </c>
      <c r="R171" s="311" t="s">
        <v>202</v>
      </c>
      <c r="S171" s="329" t="s">
        <v>388</v>
      </c>
      <c r="T171" s="290" t="s">
        <v>204</v>
      </c>
      <c r="U171" s="330" t="s">
        <v>389</v>
      </c>
      <c r="V171" s="331" t="s">
        <v>206</v>
      </c>
      <c r="W171" s="333">
        <v>170812509962</v>
      </c>
      <c r="X171" s="334" t="s">
        <v>91</v>
      </c>
      <c r="Y171" s="336" t="s">
        <v>227</v>
      </c>
      <c r="Z171" s="338" t="s">
        <v>390</v>
      </c>
      <c r="AA171" s="118">
        <v>43164</v>
      </c>
      <c r="AB171" s="118"/>
      <c r="AC171" s="118">
        <v>43158</v>
      </c>
      <c r="AD171" s="95" t="s">
        <v>51</v>
      </c>
    </row>
    <row r="172" spans="1:30" ht="25.5" customHeight="1" thickTop="1" thickBot="1">
      <c r="A172" s="283">
        <v>257</v>
      </c>
      <c r="B172" s="297" t="s">
        <v>3222</v>
      </c>
      <c r="C172" s="295" t="str">
        <f t="shared" si="2"/>
        <v>DIRECCIÓN GENERALSECRETARÍA TÉCNICA</v>
      </c>
      <c r="D172" s="301" t="s">
        <v>3223</v>
      </c>
      <c r="E172" s="303" t="s">
        <v>3224</v>
      </c>
      <c r="F172" s="304" t="s">
        <v>1000</v>
      </c>
      <c r="G172" s="297" t="s">
        <v>909</v>
      </c>
      <c r="H172" s="296" t="s">
        <v>809</v>
      </c>
      <c r="I172" s="286" t="s">
        <v>172</v>
      </c>
      <c r="J172" s="311" t="s">
        <v>216</v>
      </c>
      <c r="K172" s="314" t="s">
        <v>217</v>
      </c>
      <c r="L172" s="317" t="s">
        <v>218</v>
      </c>
      <c r="M172" s="321" t="s">
        <v>91</v>
      </c>
      <c r="N172" s="322" t="s">
        <v>219</v>
      </c>
      <c r="O172" s="325" t="s">
        <v>3229</v>
      </c>
      <c r="P172" s="326" t="s">
        <v>221</v>
      </c>
      <c r="Q172" s="328" t="s">
        <v>3230</v>
      </c>
      <c r="R172" s="312" t="s">
        <v>202</v>
      </c>
      <c r="S172" s="329" t="s">
        <v>3231</v>
      </c>
      <c r="T172" s="289" t="s">
        <v>204</v>
      </c>
      <c r="U172" s="330" t="s">
        <v>3232</v>
      </c>
      <c r="V172" s="320" t="s">
        <v>206</v>
      </c>
      <c r="W172" s="332">
        <v>171012511785</v>
      </c>
      <c r="X172" s="326" t="s">
        <v>91</v>
      </c>
      <c r="Y172" s="327" t="s">
        <v>227</v>
      </c>
      <c r="Z172" s="338" t="s">
        <v>3233</v>
      </c>
      <c r="AA172" s="94"/>
      <c r="AB172" s="94"/>
      <c r="AC172" s="94"/>
      <c r="AD172" s="95" t="s">
        <v>51</v>
      </c>
    </row>
    <row r="173" spans="1:30" ht="25.5" customHeight="1" thickTop="1" thickBot="1">
      <c r="A173" s="283">
        <v>18</v>
      </c>
      <c r="B173" s="297" t="s">
        <v>552</v>
      </c>
      <c r="C173" s="295" t="str">
        <f t="shared" si="2"/>
        <v>DIRECCIÓN DE INVESTIGACIÓN Y ESTUDIOS SOBRE JUVENTUDDEPARTAMENTO DE INFORMACIÓN Y DOCUMENTACIÓN</v>
      </c>
      <c r="D173" s="301" t="s">
        <v>553</v>
      </c>
      <c r="E173" s="303" t="s">
        <v>555</v>
      </c>
      <c r="F173" s="304" t="s">
        <v>1000</v>
      </c>
      <c r="G173" s="297" t="s">
        <v>148</v>
      </c>
      <c r="H173" s="296" t="s">
        <v>556</v>
      </c>
      <c r="I173" s="286" t="s">
        <v>87</v>
      </c>
      <c r="J173" s="311" t="s">
        <v>216</v>
      </c>
      <c r="K173" s="314" t="s">
        <v>217</v>
      </c>
      <c r="L173" s="317" t="s">
        <v>218</v>
      </c>
      <c r="M173" s="321" t="s">
        <v>91</v>
      </c>
      <c r="N173" s="322" t="s">
        <v>219</v>
      </c>
      <c r="O173" s="325" t="s">
        <v>557</v>
      </c>
      <c r="P173" s="326" t="s">
        <v>221</v>
      </c>
      <c r="Q173" s="328" t="s">
        <v>558</v>
      </c>
      <c r="R173" s="312" t="s">
        <v>202</v>
      </c>
      <c r="S173" s="329" t="s">
        <v>559</v>
      </c>
      <c r="T173" s="289" t="s">
        <v>204</v>
      </c>
      <c r="U173" s="330" t="s">
        <v>560</v>
      </c>
      <c r="V173" s="320" t="s">
        <v>206</v>
      </c>
      <c r="W173" s="332">
        <v>170812510643</v>
      </c>
      <c r="X173" s="326" t="s">
        <v>91</v>
      </c>
      <c r="Y173" s="327" t="s">
        <v>227</v>
      </c>
      <c r="Z173" s="338" t="s">
        <v>561</v>
      </c>
      <c r="AA173" s="94">
        <v>43164</v>
      </c>
      <c r="AB173" s="94"/>
      <c r="AC173" s="94">
        <v>43160</v>
      </c>
      <c r="AD173" s="95" t="s">
        <v>51</v>
      </c>
    </row>
    <row r="174" spans="1:30" ht="25.5" customHeight="1" thickTop="1" thickBot="1">
      <c r="A174" s="283">
        <v>122</v>
      </c>
      <c r="B174" s="297" t="s">
        <v>1894</v>
      </c>
      <c r="C174" s="295" t="str">
        <f t="shared" si="2"/>
        <v>DIRECCIÓN DE BIENESTAR Y ESTÍMULOS A LA JUVENTUDSUBDIRECCIÓN DE CAPACITACIÓN Y EMPLEO</v>
      </c>
      <c r="D174" s="301" t="s">
        <v>1895</v>
      </c>
      <c r="E174" s="303" t="s">
        <v>1896</v>
      </c>
      <c r="F174" s="304" t="s">
        <v>1897</v>
      </c>
      <c r="G174" s="297" t="s">
        <v>25</v>
      </c>
      <c r="H174" s="296" t="s">
        <v>1422</v>
      </c>
      <c r="I174" s="286" t="s">
        <v>87</v>
      </c>
      <c r="J174" s="311" t="s">
        <v>216</v>
      </c>
      <c r="K174" s="314" t="s">
        <v>217</v>
      </c>
      <c r="L174" s="317" t="s">
        <v>218</v>
      </c>
      <c r="M174" s="321" t="s">
        <v>91</v>
      </c>
      <c r="N174" s="322" t="s">
        <v>219</v>
      </c>
      <c r="O174" s="325" t="s">
        <v>1899</v>
      </c>
      <c r="P174" s="326" t="s">
        <v>221</v>
      </c>
      <c r="Q174" s="328" t="s">
        <v>1900</v>
      </c>
      <c r="R174" s="312" t="s">
        <v>202</v>
      </c>
      <c r="S174" s="329" t="s">
        <v>1901</v>
      </c>
      <c r="T174" s="289" t="s">
        <v>204</v>
      </c>
      <c r="U174" s="330" t="s">
        <v>1902</v>
      </c>
      <c r="V174" s="320" t="s">
        <v>206</v>
      </c>
      <c r="W174" s="332">
        <v>170812509286</v>
      </c>
      <c r="X174" s="326" t="s">
        <v>91</v>
      </c>
      <c r="Y174" s="327" t="s">
        <v>227</v>
      </c>
      <c r="Z174" s="338" t="s">
        <v>1903</v>
      </c>
      <c r="AA174" s="94"/>
      <c r="AB174" s="94"/>
      <c r="AC174" s="94">
        <v>43183</v>
      </c>
      <c r="AD174" s="95" t="s">
        <v>51</v>
      </c>
    </row>
    <row r="175" spans="1:30" ht="25.5" customHeight="1" thickTop="1" thickBot="1">
      <c r="A175" s="283">
        <v>201</v>
      </c>
      <c r="B175" s="297" t="s">
        <v>2621</v>
      </c>
      <c r="C175" s="295" t="str">
        <f t="shared" si="2"/>
        <v>DIRECCIÓN DE COMUNICACIÓN SOCIALSUBDIRECCIÓN DE PRENSA Y RELACIONES PÚBLICAS</v>
      </c>
      <c r="D175" s="301" t="s">
        <v>2622</v>
      </c>
      <c r="E175" s="303" t="s">
        <v>2623</v>
      </c>
      <c r="F175" s="304" t="s">
        <v>1000</v>
      </c>
      <c r="G175" s="297" t="s">
        <v>69</v>
      </c>
      <c r="H175" s="296" t="s">
        <v>2330</v>
      </c>
      <c r="I175" s="286" t="s">
        <v>87</v>
      </c>
      <c r="J175" s="311" t="s">
        <v>216</v>
      </c>
      <c r="K175" s="314" t="s">
        <v>217</v>
      </c>
      <c r="L175" s="317" t="s">
        <v>218</v>
      </c>
      <c r="M175" s="321" t="s">
        <v>91</v>
      </c>
      <c r="N175" s="322" t="s">
        <v>219</v>
      </c>
      <c r="O175" s="325" t="s">
        <v>2625</v>
      </c>
      <c r="P175" s="326" t="s">
        <v>221</v>
      </c>
      <c r="Q175" s="328" t="s">
        <v>2626</v>
      </c>
      <c r="R175" s="312" t="s">
        <v>202</v>
      </c>
      <c r="S175" s="329" t="s">
        <v>2627</v>
      </c>
      <c r="T175" s="289" t="s">
        <v>204</v>
      </c>
      <c r="U175" s="330" t="s">
        <v>2628</v>
      </c>
      <c r="V175" s="320" t="s">
        <v>206</v>
      </c>
      <c r="W175" s="332">
        <v>171012512274</v>
      </c>
      <c r="X175" s="326" t="s">
        <v>91</v>
      </c>
      <c r="Y175" s="327" t="s">
        <v>227</v>
      </c>
      <c r="Z175" s="338" t="s">
        <v>2629</v>
      </c>
      <c r="AA175" s="94"/>
      <c r="AB175" s="94"/>
      <c r="AC175" s="94"/>
      <c r="AD175" s="95" t="s">
        <v>51</v>
      </c>
    </row>
    <row r="176" spans="1:30" ht="25.5" customHeight="1" thickTop="1" thickBot="1">
      <c r="A176" s="283">
        <v>143</v>
      </c>
      <c r="B176" s="297" t="s">
        <v>231</v>
      </c>
      <c r="C176" s="295" t="str">
        <f t="shared" si="2"/>
        <v xml:space="preserve">DIRECCIÓN DE BIENESTAR Y ESTÍMULOS A LA JUVENTUDSUBDIRECCIÓN DE EMPLEO Y CAPACITACIÓN </v>
      </c>
      <c r="D176" s="301" t="s">
        <v>1407</v>
      </c>
      <c r="E176" s="303" t="s">
        <v>238</v>
      </c>
      <c r="F176" s="304" t="s">
        <v>1000</v>
      </c>
      <c r="G176" s="297" t="s">
        <v>25</v>
      </c>
      <c r="H176" s="296" t="s">
        <v>240</v>
      </c>
      <c r="I176" s="286" t="s">
        <v>87</v>
      </c>
      <c r="J176" s="311" t="s">
        <v>216</v>
      </c>
      <c r="K176" s="314" t="s">
        <v>217</v>
      </c>
      <c r="L176" s="317" t="s">
        <v>218</v>
      </c>
      <c r="M176" s="321" t="s">
        <v>91</v>
      </c>
      <c r="N176" s="322" t="s">
        <v>219</v>
      </c>
      <c r="O176" s="325" t="s">
        <v>241</v>
      </c>
      <c r="P176" s="326" t="s">
        <v>221</v>
      </c>
      <c r="Q176" s="328" t="s">
        <v>242</v>
      </c>
      <c r="R176" s="312" t="s">
        <v>202</v>
      </c>
      <c r="S176" s="329" t="s">
        <v>243</v>
      </c>
      <c r="T176" s="289" t="s">
        <v>204</v>
      </c>
      <c r="U176" s="330" t="s">
        <v>244</v>
      </c>
      <c r="V176" s="320" t="s">
        <v>206</v>
      </c>
      <c r="W176" s="332">
        <v>171012510509</v>
      </c>
      <c r="X176" s="326" t="s">
        <v>91</v>
      </c>
      <c r="Y176" s="327" t="s">
        <v>227</v>
      </c>
      <c r="Z176" s="338" t="s">
        <v>245</v>
      </c>
      <c r="AA176" s="94"/>
      <c r="AB176" s="94"/>
      <c r="AC176" s="94">
        <v>43183</v>
      </c>
      <c r="AD176" s="95" t="s">
        <v>51</v>
      </c>
    </row>
    <row r="177" spans="1:30" ht="25.5" customHeight="1" thickTop="1" thickBot="1">
      <c r="A177" s="283">
        <v>192</v>
      </c>
      <c r="B177" s="297" t="s">
        <v>2526</v>
      </c>
      <c r="C177" s="295" t="str">
        <f t="shared" si="2"/>
        <v>DIRECCIÓN DE RECURSOS HUMANOS Y MATERIALESSUBDIRECCIÓN DE PERSONAL</v>
      </c>
      <c r="D177" s="301" t="s">
        <v>2527</v>
      </c>
      <c r="E177" s="303" t="s">
        <v>2528</v>
      </c>
      <c r="F177" s="304" t="s">
        <v>2529</v>
      </c>
      <c r="G177" s="297" t="s">
        <v>923</v>
      </c>
      <c r="H177" s="296" t="s">
        <v>2242</v>
      </c>
      <c r="I177" s="286" t="s">
        <v>87</v>
      </c>
      <c r="J177" s="311" t="s">
        <v>216</v>
      </c>
      <c r="K177" s="314" t="s">
        <v>217</v>
      </c>
      <c r="L177" s="317" t="s">
        <v>218</v>
      </c>
      <c r="M177" s="321" t="s">
        <v>91</v>
      </c>
      <c r="N177" s="322" t="s">
        <v>219</v>
      </c>
      <c r="O177" s="325" t="s">
        <v>2532</v>
      </c>
      <c r="P177" s="326" t="s">
        <v>221</v>
      </c>
      <c r="Q177" s="328" t="s">
        <v>2533</v>
      </c>
      <c r="R177" s="312" t="s">
        <v>202</v>
      </c>
      <c r="S177" s="329" t="s">
        <v>2534</v>
      </c>
      <c r="T177" s="289" t="s">
        <v>204</v>
      </c>
      <c r="U177" s="330" t="s">
        <v>2535</v>
      </c>
      <c r="V177" s="320" t="s">
        <v>206</v>
      </c>
      <c r="W177" s="332">
        <v>171012500054</v>
      </c>
      <c r="X177" s="326" t="s">
        <v>91</v>
      </c>
      <c r="Y177" s="327" t="s">
        <v>227</v>
      </c>
      <c r="Z177" s="338" t="s">
        <v>2536</v>
      </c>
      <c r="AA177" s="94"/>
      <c r="AB177" s="94"/>
      <c r="AC177" s="94"/>
      <c r="AD177" s="95" t="s">
        <v>51</v>
      </c>
    </row>
    <row r="178" spans="1:30" ht="25.5" customHeight="1" thickTop="1" thickBot="1">
      <c r="A178" s="283">
        <v>86</v>
      </c>
      <c r="B178" s="297" t="s">
        <v>628</v>
      </c>
      <c r="C178" s="295" t="str">
        <f t="shared" si="2"/>
        <v>DIRECCIÓN DE SALUD, EQUIDAD Y SERVICIOS A JÓVENESDEPTO. DE FORMACIÓN CONTINUA</v>
      </c>
      <c r="D178" s="301" t="s">
        <v>629</v>
      </c>
      <c r="E178" s="303" t="s">
        <v>633</v>
      </c>
      <c r="F178" s="304" t="s">
        <v>1000</v>
      </c>
      <c r="G178" s="307" t="s">
        <v>89</v>
      </c>
      <c r="H178" s="308" t="s">
        <v>287</v>
      </c>
      <c r="I178" s="286" t="s">
        <v>87</v>
      </c>
      <c r="J178" s="311" t="s">
        <v>216</v>
      </c>
      <c r="K178" s="314" t="s">
        <v>217</v>
      </c>
      <c r="L178" s="317" t="s">
        <v>218</v>
      </c>
      <c r="M178" s="321" t="s">
        <v>91</v>
      </c>
      <c r="N178" s="322" t="s">
        <v>219</v>
      </c>
      <c r="O178" s="325" t="s">
        <v>635</v>
      </c>
      <c r="P178" s="326" t="s">
        <v>221</v>
      </c>
      <c r="Q178" s="328" t="s">
        <v>636</v>
      </c>
      <c r="R178" s="312" t="s">
        <v>202</v>
      </c>
      <c r="S178" s="329" t="s">
        <v>637</v>
      </c>
      <c r="T178" s="289" t="s">
        <v>204</v>
      </c>
      <c r="U178" s="330" t="s">
        <v>638</v>
      </c>
      <c r="V178" s="320" t="s">
        <v>206</v>
      </c>
      <c r="W178" s="332">
        <v>170812509172</v>
      </c>
      <c r="X178" s="326" t="s">
        <v>91</v>
      </c>
      <c r="Y178" s="327" t="s">
        <v>227</v>
      </c>
      <c r="Z178" s="338" t="s">
        <v>639</v>
      </c>
      <c r="AA178" s="94"/>
      <c r="AB178" s="94"/>
      <c r="AC178" s="94">
        <v>43180</v>
      </c>
      <c r="AD178" s="95" t="s">
        <v>51</v>
      </c>
    </row>
    <row r="179" spans="1:30" ht="25.5" customHeight="1" thickTop="1" thickBot="1">
      <c r="A179" s="283">
        <v>57</v>
      </c>
      <c r="B179" s="299" t="s">
        <v>851</v>
      </c>
      <c r="C179" s="295" t="str">
        <f t="shared" si="2"/>
        <v>DIRECCIÓN DE SALUD, EQUIDAD Y SERVICIOS A JÓVENESSUBDIRECCIÓN DE EQUIDAD Y SERVICIOS A JÓVENES</v>
      </c>
      <c r="D179" s="301" t="s">
        <v>1244</v>
      </c>
      <c r="E179" s="303" t="s">
        <v>1245</v>
      </c>
      <c r="F179" s="304" t="s">
        <v>1000</v>
      </c>
      <c r="G179" s="297" t="s">
        <v>89</v>
      </c>
      <c r="H179" s="296" t="s">
        <v>1179</v>
      </c>
      <c r="I179" s="286" t="s">
        <v>87</v>
      </c>
      <c r="J179" s="311" t="s">
        <v>216</v>
      </c>
      <c r="K179" s="314" t="s">
        <v>217</v>
      </c>
      <c r="L179" s="317" t="s">
        <v>218</v>
      </c>
      <c r="M179" s="321" t="s">
        <v>91</v>
      </c>
      <c r="N179" s="322" t="s">
        <v>219</v>
      </c>
      <c r="O179" s="325" t="s">
        <v>1247</v>
      </c>
      <c r="P179" s="326" t="s">
        <v>221</v>
      </c>
      <c r="Q179" s="328" t="s">
        <v>1248</v>
      </c>
      <c r="R179" s="312" t="s">
        <v>202</v>
      </c>
      <c r="S179" s="329" t="s">
        <v>1249</v>
      </c>
      <c r="T179" s="289" t="s">
        <v>204</v>
      </c>
      <c r="U179" s="330" t="s">
        <v>1250</v>
      </c>
      <c r="V179" s="320" t="s">
        <v>206</v>
      </c>
      <c r="W179" s="332">
        <v>170812509732</v>
      </c>
      <c r="X179" s="326" t="s">
        <v>91</v>
      </c>
      <c r="Y179" s="327" t="s">
        <v>227</v>
      </c>
      <c r="Z179" s="338" t="s">
        <v>1251</v>
      </c>
      <c r="AA179" s="94"/>
      <c r="AB179" s="94"/>
      <c r="AC179" s="94">
        <v>43171</v>
      </c>
      <c r="AD179" s="95"/>
    </row>
    <row r="180" spans="1:30" ht="25.5" customHeight="1" thickTop="1" thickBot="1">
      <c r="A180" s="283">
        <v>125</v>
      </c>
      <c r="B180" s="297" t="s">
        <v>851</v>
      </c>
      <c r="C180" s="295" t="str">
        <f t="shared" si="2"/>
        <v>DIRECCIÓN DE BIENESTAR Y ESTÍMULOS A LA JUVENTUDDEPTO. DE  TRABAJO JUVENIL COMUNITARIO/ EMPRESAS JUVENILES</v>
      </c>
      <c r="D180" s="301" t="s">
        <v>1922</v>
      </c>
      <c r="E180" s="303" t="s">
        <v>855</v>
      </c>
      <c r="F180" s="304" t="s">
        <v>856</v>
      </c>
      <c r="G180" s="297" t="s">
        <v>25</v>
      </c>
      <c r="H180" s="308" t="s">
        <v>482</v>
      </c>
      <c r="I180" s="286" t="s">
        <v>87</v>
      </c>
      <c r="J180" s="311" t="s">
        <v>216</v>
      </c>
      <c r="K180" s="314" t="s">
        <v>217</v>
      </c>
      <c r="L180" s="317" t="s">
        <v>218</v>
      </c>
      <c r="M180" s="321" t="s">
        <v>91</v>
      </c>
      <c r="N180" s="322" t="s">
        <v>219</v>
      </c>
      <c r="O180" s="325" t="s">
        <v>858</v>
      </c>
      <c r="P180" s="326" t="s">
        <v>221</v>
      </c>
      <c r="Q180" s="328" t="s">
        <v>859</v>
      </c>
      <c r="R180" s="312" t="s">
        <v>202</v>
      </c>
      <c r="S180" s="329" t="s">
        <v>860</v>
      </c>
      <c r="T180" s="289" t="s">
        <v>204</v>
      </c>
      <c r="U180" s="330" t="s">
        <v>861</v>
      </c>
      <c r="V180" s="320" t="s">
        <v>206</v>
      </c>
      <c r="W180" s="332">
        <v>170812509288</v>
      </c>
      <c r="X180" s="326" t="s">
        <v>91</v>
      </c>
      <c r="Y180" s="327" t="s">
        <v>227</v>
      </c>
      <c r="Z180" s="338" t="s">
        <v>862</v>
      </c>
      <c r="AA180" s="94"/>
      <c r="AB180" s="94"/>
      <c r="AC180" s="94">
        <v>43183</v>
      </c>
      <c r="AD180" s="95" t="s">
        <v>51</v>
      </c>
    </row>
    <row r="181" spans="1:30" ht="25.5" customHeight="1" thickTop="1" thickBot="1">
      <c r="A181" s="283">
        <v>272</v>
      </c>
      <c r="B181" s="297" t="s">
        <v>3376</v>
      </c>
      <c r="C181" s="295" t="str">
        <f t="shared" si="2"/>
        <v>DIRECCIÓN DE RECURSOS HUMANOS Y MATERIALESDIRECCIÓN DE RECURSOS HUMANOS Y MATERIALES</v>
      </c>
      <c r="D181" s="301" t="s">
        <v>3377</v>
      </c>
      <c r="E181" s="303" t="s">
        <v>3377</v>
      </c>
      <c r="F181" s="304" t="s">
        <v>1000</v>
      </c>
      <c r="G181" s="297" t="s">
        <v>923</v>
      </c>
      <c r="H181" s="296" t="s">
        <v>923</v>
      </c>
      <c r="I181" s="286" t="s">
        <v>3302</v>
      </c>
      <c r="J181" s="311" t="s">
        <v>216</v>
      </c>
      <c r="K181" s="314" t="s">
        <v>217</v>
      </c>
      <c r="L181" s="317" t="s">
        <v>218</v>
      </c>
      <c r="M181" s="321" t="s">
        <v>91</v>
      </c>
      <c r="N181" s="322" t="s">
        <v>219</v>
      </c>
      <c r="O181" s="325" t="s">
        <v>3378</v>
      </c>
      <c r="P181" s="326" t="s">
        <v>221</v>
      </c>
      <c r="Q181" s="328" t="s">
        <v>3380</v>
      </c>
      <c r="R181" s="312" t="s">
        <v>202</v>
      </c>
      <c r="S181" s="329" t="s">
        <v>3381</v>
      </c>
      <c r="T181" s="289" t="s">
        <v>204</v>
      </c>
      <c r="U181" s="330" t="s">
        <v>3382</v>
      </c>
      <c r="V181" s="320" t="s">
        <v>206</v>
      </c>
      <c r="W181" s="332">
        <v>171012511801</v>
      </c>
      <c r="X181" s="326" t="s">
        <v>91</v>
      </c>
      <c r="Y181" s="327" t="s">
        <v>227</v>
      </c>
      <c r="Z181" s="338" t="s">
        <v>3385</v>
      </c>
      <c r="AA181" s="94"/>
      <c r="AB181" s="94"/>
      <c r="AC181" s="94"/>
      <c r="AD181" s="95" t="s">
        <v>51</v>
      </c>
    </row>
    <row r="182" spans="1:30" ht="25.5" customHeight="1" thickTop="1" thickBot="1">
      <c r="A182" s="283">
        <v>13</v>
      </c>
      <c r="B182" s="297" t="s">
        <v>209</v>
      </c>
      <c r="C182" s="295" t="str">
        <f t="shared" si="2"/>
        <v>DIRECCIÓN DE BIENESTAR Y ESTÍMULOS A LA JUVENTUDDIRECCIÓN DE BIENESTAR Y ESTÍMULOS A LA JUVENTUD</v>
      </c>
      <c r="D182" s="301" t="s">
        <v>451</v>
      </c>
      <c r="E182" s="303" t="s">
        <v>214</v>
      </c>
      <c r="F182" s="304" t="s">
        <v>1000</v>
      </c>
      <c r="G182" s="297" t="s">
        <v>25</v>
      </c>
      <c r="H182" s="296" t="s">
        <v>25</v>
      </c>
      <c r="I182" s="286" t="s">
        <v>87</v>
      </c>
      <c r="J182" s="311" t="s">
        <v>216</v>
      </c>
      <c r="K182" s="314" t="s">
        <v>217</v>
      </c>
      <c r="L182" s="317" t="s">
        <v>218</v>
      </c>
      <c r="M182" s="321" t="s">
        <v>91</v>
      </c>
      <c r="N182" s="322" t="s">
        <v>219</v>
      </c>
      <c r="O182" s="325" t="s">
        <v>220</v>
      </c>
      <c r="P182" s="326" t="s">
        <v>221</v>
      </c>
      <c r="Q182" s="328" t="s">
        <v>222</v>
      </c>
      <c r="R182" s="312" t="s">
        <v>202</v>
      </c>
      <c r="S182" s="329" t="s">
        <v>223</v>
      </c>
      <c r="T182" s="289" t="s">
        <v>204</v>
      </c>
      <c r="U182" s="330" t="s">
        <v>225</v>
      </c>
      <c r="V182" s="320" t="s">
        <v>206</v>
      </c>
      <c r="W182" s="332">
        <v>170812509731</v>
      </c>
      <c r="X182" s="326" t="s">
        <v>91</v>
      </c>
      <c r="Y182" s="327" t="s">
        <v>227</v>
      </c>
      <c r="Z182" s="338" t="s">
        <v>228</v>
      </c>
      <c r="AA182" s="94">
        <v>43164</v>
      </c>
      <c r="AB182" s="94"/>
      <c r="AC182" s="94">
        <v>43160</v>
      </c>
      <c r="AD182" s="95" t="s">
        <v>51</v>
      </c>
    </row>
    <row r="183" spans="1:30" ht="25.5" customHeight="1" thickTop="1" thickBot="1">
      <c r="A183" s="283">
        <v>294</v>
      </c>
      <c r="B183" s="297" t="s">
        <v>3598</v>
      </c>
      <c r="C183" s="295" t="str">
        <f t="shared" si="2"/>
        <v>DIRECCIÓN DE RECURSOS HUMANOS Y MATERIALESSUBDIRECCIÓN DE PERSONAL</v>
      </c>
      <c r="D183" s="301" t="s">
        <v>3599</v>
      </c>
      <c r="E183" s="303" t="s">
        <v>3601</v>
      </c>
      <c r="F183" s="304" t="s">
        <v>1000</v>
      </c>
      <c r="G183" s="297" t="s">
        <v>923</v>
      </c>
      <c r="H183" s="296" t="s">
        <v>2242</v>
      </c>
      <c r="I183" s="286"/>
      <c r="J183" s="311" t="s">
        <v>216</v>
      </c>
      <c r="K183" s="314" t="s">
        <v>217</v>
      </c>
      <c r="L183" s="317" t="s">
        <v>218</v>
      </c>
      <c r="M183" s="321" t="s">
        <v>91</v>
      </c>
      <c r="N183" s="322" t="s">
        <v>219</v>
      </c>
      <c r="O183" s="325" t="s">
        <v>3604</v>
      </c>
      <c r="P183" s="326" t="s">
        <v>221</v>
      </c>
      <c r="Q183" s="328" t="s">
        <v>3605</v>
      </c>
      <c r="R183" s="312" t="s">
        <v>202</v>
      </c>
      <c r="S183" s="329" t="s">
        <v>3606</v>
      </c>
      <c r="T183" s="289" t="s">
        <v>204</v>
      </c>
      <c r="U183" s="330" t="s">
        <v>3607</v>
      </c>
      <c r="V183" s="320" t="s">
        <v>206</v>
      </c>
      <c r="W183" s="332">
        <v>171012510601</v>
      </c>
      <c r="X183" s="326" t="s">
        <v>91</v>
      </c>
      <c r="Y183" s="327" t="s">
        <v>227</v>
      </c>
      <c r="Z183" s="338" t="s">
        <v>3608</v>
      </c>
      <c r="AA183" s="94"/>
      <c r="AB183" s="94"/>
      <c r="AC183" s="94"/>
      <c r="AD183" s="95" t="s">
        <v>51</v>
      </c>
    </row>
    <row r="184" spans="1:30" ht="25.5" customHeight="1" thickTop="1" thickBot="1">
      <c r="A184" s="283">
        <v>194</v>
      </c>
      <c r="B184" s="297" t="s">
        <v>2548</v>
      </c>
      <c r="C184" s="295" t="str">
        <f t="shared" si="2"/>
        <v>DIRECCIÓN DE RECURSOS HUMANOS Y MATERIALESSUBDIRECCIÓN DE RECURSOS MATERIALES</v>
      </c>
      <c r="D184" s="301" t="s">
        <v>2549</v>
      </c>
      <c r="E184" s="303" t="s">
        <v>2550</v>
      </c>
      <c r="F184" s="304" t="s">
        <v>1000</v>
      </c>
      <c r="G184" s="297" t="s">
        <v>923</v>
      </c>
      <c r="H184" s="296" t="s">
        <v>165</v>
      </c>
      <c r="I184" s="286" t="s">
        <v>87</v>
      </c>
      <c r="J184" s="311" t="s">
        <v>216</v>
      </c>
      <c r="K184" s="314" t="s">
        <v>217</v>
      </c>
      <c r="L184" s="317" t="s">
        <v>218</v>
      </c>
      <c r="M184" s="321" t="s">
        <v>91</v>
      </c>
      <c r="N184" s="322" t="s">
        <v>219</v>
      </c>
      <c r="O184" s="325" t="s">
        <v>2553</v>
      </c>
      <c r="P184" s="326" t="s">
        <v>221</v>
      </c>
      <c r="Q184" s="328" t="s">
        <v>2554</v>
      </c>
      <c r="R184" s="312" t="s">
        <v>202</v>
      </c>
      <c r="S184" s="329" t="s">
        <v>2555</v>
      </c>
      <c r="T184" s="289" t="s">
        <v>204</v>
      </c>
      <c r="U184" s="330" t="s">
        <v>2556</v>
      </c>
      <c r="V184" s="320" t="s">
        <v>206</v>
      </c>
      <c r="W184" s="332">
        <v>171012510668</v>
      </c>
      <c r="X184" s="326" t="s">
        <v>91</v>
      </c>
      <c r="Y184" s="327" t="s">
        <v>227</v>
      </c>
      <c r="Z184" s="338" t="s">
        <v>2557</v>
      </c>
      <c r="AA184" s="94"/>
      <c r="AB184" s="94"/>
      <c r="AC184" s="94"/>
      <c r="AD184" s="95" t="s">
        <v>51</v>
      </c>
    </row>
    <row r="185" spans="1:30" ht="25.5" customHeight="1" thickTop="1" thickBot="1">
      <c r="A185" s="283">
        <v>231</v>
      </c>
      <c r="B185" s="297" t="s">
        <v>2924</v>
      </c>
      <c r="C185" s="295" t="str">
        <f t="shared" si="2"/>
        <v>DIRECCIÓN DE FINANZASDepto. de Presupuesto</v>
      </c>
      <c r="D185" s="301" t="s">
        <v>2812</v>
      </c>
      <c r="E185" s="303" t="s">
        <v>2812</v>
      </c>
      <c r="F185" s="304" t="s">
        <v>1000</v>
      </c>
      <c r="G185" s="297" t="s">
        <v>115</v>
      </c>
      <c r="H185" s="296" t="s">
        <v>1187</v>
      </c>
      <c r="I185" s="286" t="s">
        <v>30</v>
      </c>
      <c r="J185" s="311" t="s">
        <v>216</v>
      </c>
      <c r="K185" s="314" t="s">
        <v>217</v>
      </c>
      <c r="L185" s="317" t="s">
        <v>218</v>
      </c>
      <c r="M185" s="321" t="s">
        <v>91</v>
      </c>
      <c r="N185" s="322" t="s">
        <v>219</v>
      </c>
      <c r="O185" s="325" t="s">
        <v>2929</v>
      </c>
      <c r="P185" s="326" t="s">
        <v>221</v>
      </c>
      <c r="Q185" s="328" t="s">
        <v>2930</v>
      </c>
      <c r="R185" s="312" t="s">
        <v>202</v>
      </c>
      <c r="S185" s="329" t="s">
        <v>2931</v>
      </c>
      <c r="T185" s="289" t="s">
        <v>204</v>
      </c>
      <c r="U185" s="330" t="s">
        <v>2932</v>
      </c>
      <c r="V185" s="320" t="s">
        <v>206</v>
      </c>
      <c r="W185" s="332">
        <v>171012510829</v>
      </c>
      <c r="X185" s="326" t="s">
        <v>91</v>
      </c>
      <c r="Y185" s="327" t="s">
        <v>227</v>
      </c>
      <c r="Z185" s="338" t="s">
        <v>2933</v>
      </c>
      <c r="AA185" s="94"/>
      <c r="AB185" s="94"/>
      <c r="AC185" s="94"/>
      <c r="AD185" s="95" t="s">
        <v>51</v>
      </c>
    </row>
    <row r="186" spans="1:30" ht="25.5" customHeight="1" thickTop="1" thickBot="1">
      <c r="A186" s="283">
        <v>198</v>
      </c>
      <c r="B186" s="297" t="s">
        <v>2588</v>
      </c>
      <c r="C186" s="295" t="str">
        <f t="shared" si="2"/>
        <v>DIRECCIÓN DE RECURSOS HUMANOS Y MATERIALESSUBDIRECCIÓN DE PERSONAL</v>
      </c>
      <c r="D186" s="301" t="s">
        <v>2589</v>
      </c>
      <c r="E186" s="303" t="s">
        <v>2590</v>
      </c>
      <c r="F186" s="304" t="s">
        <v>1000</v>
      </c>
      <c r="G186" s="297" t="s">
        <v>923</v>
      </c>
      <c r="H186" s="296" t="s">
        <v>2242</v>
      </c>
      <c r="I186" s="286" t="s">
        <v>87</v>
      </c>
      <c r="J186" s="311" t="s">
        <v>216</v>
      </c>
      <c r="K186" s="314" t="s">
        <v>217</v>
      </c>
      <c r="L186" s="317" t="s">
        <v>218</v>
      </c>
      <c r="M186" s="321" t="s">
        <v>91</v>
      </c>
      <c r="N186" s="322" t="s">
        <v>219</v>
      </c>
      <c r="O186" s="325" t="s">
        <v>2592</v>
      </c>
      <c r="P186" s="326" t="s">
        <v>221</v>
      </c>
      <c r="Q186" s="328" t="s">
        <v>2593</v>
      </c>
      <c r="R186" s="312" t="s">
        <v>202</v>
      </c>
      <c r="S186" s="329" t="s">
        <v>2594</v>
      </c>
      <c r="T186" s="289" t="s">
        <v>204</v>
      </c>
      <c r="U186" s="330" t="s">
        <v>2595</v>
      </c>
      <c r="V186" s="320" t="s">
        <v>206</v>
      </c>
      <c r="W186" s="332">
        <v>171012510663</v>
      </c>
      <c r="X186" s="326" t="s">
        <v>91</v>
      </c>
      <c r="Y186" s="327" t="s">
        <v>227</v>
      </c>
      <c r="Z186" s="338" t="s">
        <v>2597</v>
      </c>
      <c r="AA186" s="108"/>
      <c r="AB186" s="108"/>
      <c r="AC186" s="108"/>
      <c r="AD186" s="95" t="s">
        <v>51</v>
      </c>
    </row>
    <row r="187" spans="1:30" ht="25.5" customHeight="1" thickTop="1" thickBot="1">
      <c r="A187" s="283">
        <v>152</v>
      </c>
      <c r="B187" s="297" t="s">
        <v>2122</v>
      </c>
      <c r="C187" s="295" t="str">
        <f t="shared" si="2"/>
        <v>DIRECCIÓN GENERALDIRECCIÓN GENERAL</v>
      </c>
      <c r="D187" s="301" t="s">
        <v>2123</v>
      </c>
      <c r="E187" s="303" t="s">
        <v>2124</v>
      </c>
      <c r="F187" s="304" t="s">
        <v>1000</v>
      </c>
      <c r="G187" s="297" t="s">
        <v>909</v>
      </c>
      <c r="H187" s="296" t="s">
        <v>909</v>
      </c>
      <c r="I187" s="286" t="s">
        <v>172</v>
      </c>
      <c r="J187" s="311" t="s">
        <v>216</v>
      </c>
      <c r="K187" s="314" t="s">
        <v>217</v>
      </c>
      <c r="L187" s="317" t="s">
        <v>218</v>
      </c>
      <c r="M187" s="321" t="s">
        <v>91</v>
      </c>
      <c r="N187" s="322" t="s">
        <v>219</v>
      </c>
      <c r="O187" s="325" t="s">
        <v>2126</v>
      </c>
      <c r="P187" s="326" t="s">
        <v>221</v>
      </c>
      <c r="Q187" s="328" t="s">
        <v>2127</v>
      </c>
      <c r="R187" s="312" t="s">
        <v>202</v>
      </c>
      <c r="S187" s="329" t="s">
        <v>2128</v>
      </c>
      <c r="T187" s="289" t="s">
        <v>204</v>
      </c>
      <c r="U187" s="330" t="s">
        <v>2129</v>
      </c>
      <c r="V187" s="320" t="s">
        <v>206</v>
      </c>
      <c r="W187" s="332">
        <v>171012500472</v>
      </c>
      <c r="X187" s="326" t="s">
        <v>91</v>
      </c>
      <c r="Y187" s="327" t="s">
        <v>227</v>
      </c>
      <c r="Z187" s="338" t="s">
        <v>2130</v>
      </c>
      <c r="AA187" s="94"/>
      <c r="AB187" s="94"/>
      <c r="AC187" s="94">
        <v>43186</v>
      </c>
      <c r="AD187" s="95" t="s">
        <v>400</v>
      </c>
    </row>
    <row r="188" spans="1:30" ht="25.5" customHeight="1" thickTop="1" thickBot="1">
      <c r="A188" s="283">
        <v>229</v>
      </c>
      <c r="B188" s="297" t="s">
        <v>2899</v>
      </c>
      <c r="C188" s="295" t="str">
        <f t="shared" si="2"/>
        <v>DIRECCIÓN DE RECURSOS HUMANOS Y MATERIALESSUBDIRECCIÓN DE PERSONAL</v>
      </c>
      <c r="D188" s="301" t="s">
        <v>2901</v>
      </c>
      <c r="E188" s="303" t="s">
        <v>2902</v>
      </c>
      <c r="F188" s="304" t="s">
        <v>1000</v>
      </c>
      <c r="G188" s="297" t="s">
        <v>923</v>
      </c>
      <c r="H188" s="296" t="s">
        <v>2242</v>
      </c>
      <c r="I188" s="286" t="s">
        <v>87</v>
      </c>
      <c r="J188" s="311" t="s">
        <v>216</v>
      </c>
      <c r="K188" s="314" t="s">
        <v>217</v>
      </c>
      <c r="L188" s="317" t="s">
        <v>218</v>
      </c>
      <c r="M188" s="321" t="s">
        <v>91</v>
      </c>
      <c r="N188" s="322" t="s">
        <v>219</v>
      </c>
      <c r="O188" s="325" t="s">
        <v>2905</v>
      </c>
      <c r="P188" s="326" t="s">
        <v>221</v>
      </c>
      <c r="Q188" s="328" t="s">
        <v>2906</v>
      </c>
      <c r="R188" s="312" t="s">
        <v>202</v>
      </c>
      <c r="S188" s="329" t="s">
        <v>2907</v>
      </c>
      <c r="T188" s="289" t="s">
        <v>204</v>
      </c>
      <c r="U188" s="330" t="s">
        <v>2908</v>
      </c>
      <c r="V188" s="320" t="s">
        <v>206</v>
      </c>
      <c r="W188" s="332">
        <v>171012510832</v>
      </c>
      <c r="X188" s="326" t="s">
        <v>91</v>
      </c>
      <c r="Y188" s="327" t="s">
        <v>227</v>
      </c>
      <c r="Z188" s="338" t="s">
        <v>2909</v>
      </c>
      <c r="AA188" s="94"/>
      <c r="AB188" s="94"/>
      <c r="AC188" s="94"/>
      <c r="AD188" s="95" t="s">
        <v>51</v>
      </c>
    </row>
    <row r="189" spans="1:30" ht="25.5" customHeight="1" thickTop="1" thickBot="1">
      <c r="A189" s="283">
        <v>102</v>
      </c>
      <c r="B189" s="297" t="s">
        <v>1767</v>
      </c>
      <c r="C189" s="295" t="str">
        <f t="shared" si="2"/>
        <v>DIRECCIÓN DE BIENESTAR Y ESTÍMULOS A LA JUVENTUDSUBDIRECCIÓN DE CENTROS INTERACTIVOS</v>
      </c>
      <c r="D189" s="301" t="s">
        <v>1768</v>
      </c>
      <c r="E189" s="303" t="s">
        <v>1769</v>
      </c>
      <c r="F189" s="304" t="s">
        <v>1000</v>
      </c>
      <c r="G189" s="297" t="s">
        <v>25</v>
      </c>
      <c r="H189" s="296" t="s">
        <v>344</v>
      </c>
      <c r="I189" s="286" t="s">
        <v>87</v>
      </c>
      <c r="J189" s="311" t="s">
        <v>216</v>
      </c>
      <c r="K189" s="314" t="s">
        <v>217</v>
      </c>
      <c r="L189" s="317" t="s">
        <v>218</v>
      </c>
      <c r="M189" s="321" t="s">
        <v>91</v>
      </c>
      <c r="N189" s="322" t="s">
        <v>219</v>
      </c>
      <c r="O189" s="325" t="s">
        <v>1771</v>
      </c>
      <c r="P189" s="326" t="s">
        <v>221</v>
      </c>
      <c r="Q189" s="328" t="s">
        <v>1772</v>
      </c>
      <c r="R189" s="312" t="s">
        <v>202</v>
      </c>
      <c r="S189" s="329" t="s">
        <v>1773</v>
      </c>
      <c r="T189" s="289" t="s">
        <v>204</v>
      </c>
      <c r="U189" s="330" t="s">
        <v>1774</v>
      </c>
      <c r="V189" s="320" t="s">
        <v>206</v>
      </c>
      <c r="W189" s="332">
        <v>171012512344</v>
      </c>
      <c r="X189" s="326" t="s">
        <v>91</v>
      </c>
      <c r="Y189" s="327" t="s">
        <v>227</v>
      </c>
      <c r="Z189" s="338" t="s">
        <v>1775</v>
      </c>
      <c r="AA189" s="94"/>
      <c r="AB189" s="94"/>
      <c r="AC189" s="94">
        <v>43182</v>
      </c>
      <c r="AD189" s="95" t="s">
        <v>51</v>
      </c>
    </row>
    <row r="190" spans="1:30" ht="25.5" customHeight="1" thickTop="1" thickBot="1">
      <c r="A190" s="283">
        <v>136</v>
      </c>
      <c r="B190" s="297" t="s">
        <v>1993</v>
      </c>
      <c r="C190" s="295" t="str">
        <f t="shared" si="2"/>
        <v>SUBDIRECCIÓN DE SEGUIMIENTO Y ANÁLISISSUBDIRECCIÓN DE SEGUIMIENTO Y ANÁLISIS</v>
      </c>
      <c r="D190" s="301" t="s">
        <v>1994</v>
      </c>
      <c r="E190" s="303" t="s">
        <v>1995</v>
      </c>
      <c r="F190" s="304" t="s">
        <v>1000</v>
      </c>
      <c r="G190" s="297" t="s">
        <v>141</v>
      </c>
      <c r="H190" s="296" t="s">
        <v>141</v>
      </c>
      <c r="I190" s="288" t="s">
        <v>87</v>
      </c>
      <c r="J190" s="311" t="s">
        <v>216</v>
      </c>
      <c r="K190" s="314" t="s">
        <v>217</v>
      </c>
      <c r="L190" s="317" t="s">
        <v>218</v>
      </c>
      <c r="M190" s="321" t="s">
        <v>91</v>
      </c>
      <c r="N190" s="322" t="s">
        <v>219</v>
      </c>
      <c r="O190" s="325" t="s">
        <v>1997</v>
      </c>
      <c r="P190" s="326" t="s">
        <v>221</v>
      </c>
      <c r="Q190" s="328" t="s">
        <v>1998</v>
      </c>
      <c r="R190" s="312" t="s">
        <v>202</v>
      </c>
      <c r="S190" s="329" t="s">
        <v>1999</v>
      </c>
      <c r="T190" s="289" t="s">
        <v>204</v>
      </c>
      <c r="U190" s="330" t="s">
        <v>2000</v>
      </c>
      <c r="V190" s="320" t="s">
        <v>206</v>
      </c>
      <c r="W190" s="332">
        <v>170912505239</v>
      </c>
      <c r="X190" s="326" t="s">
        <v>91</v>
      </c>
      <c r="Y190" s="327" t="s">
        <v>227</v>
      </c>
      <c r="Z190" s="338" t="s">
        <v>2001</v>
      </c>
      <c r="AA190" s="148"/>
      <c r="AB190" s="148"/>
      <c r="AC190" s="148">
        <v>43183</v>
      </c>
      <c r="AD190" s="145" t="s">
        <v>51</v>
      </c>
    </row>
    <row r="191" spans="1:30" ht="25.5" customHeight="1" thickTop="1" thickBot="1">
      <c r="A191" s="283">
        <v>101</v>
      </c>
      <c r="B191" s="297" t="s">
        <v>336</v>
      </c>
      <c r="C191" s="295" t="str">
        <f t="shared" si="2"/>
        <v>DIRECCIÓN DE BIENESTAR Y ESTÍMULOS A LA JUVENTUDSUBDIRECCIÓN DE CENTROS INTERACTIVOS</v>
      </c>
      <c r="D191" s="301" t="s">
        <v>338</v>
      </c>
      <c r="E191" s="303" t="s">
        <v>342</v>
      </c>
      <c r="F191" s="304" t="s">
        <v>1000</v>
      </c>
      <c r="G191" s="297" t="s">
        <v>25</v>
      </c>
      <c r="H191" s="296" t="s">
        <v>344</v>
      </c>
      <c r="I191" s="286" t="s">
        <v>87</v>
      </c>
      <c r="J191" s="311" t="s">
        <v>216</v>
      </c>
      <c r="K191" s="314" t="s">
        <v>217</v>
      </c>
      <c r="L191" s="317" t="s">
        <v>218</v>
      </c>
      <c r="M191" s="321" t="s">
        <v>91</v>
      </c>
      <c r="N191" s="322" t="s">
        <v>219</v>
      </c>
      <c r="O191" s="325" t="s">
        <v>346</v>
      </c>
      <c r="P191" s="326" t="s">
        <v>221</v>
      </c>
      <c r="Q191" s="328" t="s">
        <v>347</v>
      </c>
      <c r="R191" s="312" t="s">
        <v>202</v>
      </c>
      <c r="S191" s="329" t="s">
        <v>348</v>
      </c>
      <c r="T191" s="289" t="s">
        <v>204</v>
      </c>
      <c r="U191" s="330" t="s">
        <v>349</v>
      </c>
      <c r="V191" s="320" t="s">
        <v>206</v>
      </c>
      <c r="W191" s="332">
        <v>171012512343</v>
      </c>
      <c r="X191" s="326" t="s">
        <v>91</v>
      </c>
      <c r="Y191" s="327" t="s">
        <v>227</v>
      </c>
      <c r="Z191" s="338" t="s">
        <v>350</v>
      </c>
      <c r="AA191" s="94"/>
      <c r="AB191" s="94"/>
      <c r="AC191" s="94">
        <v>43182</v>
      </c>
      <c r="AD191" s="95" t="s">
        <v>51</v>
      </c>
    </row>
    <row r="192" spans="1:30" ht="25.5" customHeight="1" thickTop="1" thickBot="1">
      <c r="A192" s="283">
        <v>284</v>
      </c>
      <c r="B192" s="297" t="s">
        <v>3498</v>
      </c>
      <c r="C192" s="295" t="str">
        <f t="shared" si="2"/>
        <v>DIRECCIÓN DE RECURSOS HUMANOS Y MATERIALESDEPTO. DE NÓMINAS</v>
      </c>
      <c r="D192" s="301" t="s">
        <v>3499</v>
      </c>
      <c r="E192" s="303" t="s">
        <v>3500</v>
      </c>
      <c r="F192" s="304" t="s">
        <v>1000</v>
      </c>
      <c r="G192" s="297" t="s">
        <v>923</v>
      </c>
      <c r="H192" s="296" t="s">
        <v>2872</v>
      </c>
      <c r="I192" s="286" t="s">
        <v>87</v>
      </c>
      <c r="J192" s="311" t="s">
        <v>216</v>
      </c>
      <c r="K192" s="314" t="s">
        <v>217</v>
      </c>
      <c r="L192" s="317" t="s">
        <v>218</v>
      </c>
      <c r="M192" s="321" t="s">
        <v>91</v>
      </c>
      <c r="N192" s="322" t="s">
        <v>219</v>
      </c>
      <c r="O192" s="325" t="s">
        <v>3501</v>
      </c>
      <c r="P192" s="326" t="s">
        <v>221</v>
      </c>
      <c r="Q192" s="328" t="s">
        <v>3502</v>
      </c>
      <c r="R192" s="312" t="s">
        <v>202</v>
      </c>
      <c r="S192" s="329" t="s">
        <v>3503</v>
      </c>
      <c r="T192" s="289" t="s">
        <v>204</v>
      </c>
      <c r="U192" s="330" t="s">
        <v>3504</v>
      </c>
      <c r="V192" s="320" t="s">
        <v>206</v>
      </c>
      <c r="W192" s="332">
        <v>171012510751</v>
      </c>
      <c r="X192" s="326" t="s">
        <v>91</v>
      </c>
      <c r="Y192" s="327" t="s">
        <v>227</v>
      </c>
      <c r="Z192" s="338" t="s">
        <v>3505</v>
      </c>
      <c r="AA192" s="226"/>
      <c r="AB192" s="226"/>
      <c r="AC192" s="227"/>
      <c r="AD192" s="95" t="s">
        <v>51</v>
      </c>
    </row>
    <row r="193" spans="1:30" ht="25.5" customHeight="1" thickTop="1" thickBot="1">
      <c r="A193" s="283">
        <v>255</v>
      </c>
      <c r="B193" s="297" t="s">
        <v>3203</v>
      </c>
      <c r="C193" s="295" t="str">
        <f t="shared" si="2"/>
        <v>DIRECCIÓN DE RECURSOS HUMANOS Y MATERIALESSUBDIRECCIÓN DE RECURSOS MATERIALES</v>
      </c>
      <c r="D193" s="301" t="s">
        <v>3204</v>
      </c>
      <c r="E193" s="303" t="s">
        <v>3205</v>
      </c>
      <c r="F193" s="304" t="s">
        <v>1000</v>
      </c>
      <c r="G193" s="297" t="s">
        <v>923</v>
      </c>
      <c r="H193" s="296" t="s">
        <v>165</v>
      </c>
      <c r="I193" s="286" t="s">
        <v>87</v>
      </c>
      <c r="J193" s="311" t="s">
        <v>216</v>
      </c>
      <c r="K193" s="314" t="s">
        <v>217</v>
      </c>
      <c r="L193" s="317" t="s">
        <v>218</v>
      </c>
      <c r="M193" s="321" t="s">
        <v>91</v>
      </c>
      <c r="N193" s="322" t="s">
        <v>219</v>
      </c>
      <c r="O193" s="325" t="s">
        <v>3207</v>
      </c>
      <c r="P193" s="326" t="s">
        <v>221</v>
      </c>
      <c r="Q193" s="328" t="s">
        <v>3208</v>
      </c>
      <c r="R193" s="312" t="s">
        <v>202</v>
      </c>
      <c r="S193" s="329" t="s">
        <v>3209</v>
      </c>
      <c r="T193" s="289" t="s">
        <v>204</v>
      </c>
      <c r="U193" s="330" t="s">
        <v>3210</v>
      </c>
      <c r="V193" s="320" t="s">
        <v>206</v>
      </c>
      <c r="W193" s="332">
        <v>171012510637</v>
      </c>
      <c r="X193" s="326" t="s">
        <v>91</v>
      </c>
      <c r="Y193" s="327" t="s">
        <v>227</v>
      </c>
      <c r="Z193" s="338" t="s">
        <v>3211</v>
      </c>
      <c r="AA193" s="94"/>
      <c r="AB193" s="94"/>
      <c r="AC193" s="94"/>
      <c r="AD193" s="95" t="s">
        <v>51</v>
      </c>
    </row>
    <row r="194" spans="1:30" ht="25.5" customHeight="1" thickTop="1" thickBot="1">
      <c r="A194" s="283">
        <v>208</v>
      </c>
      <c r="B194" s="297" t="s">
        <v>2689</v>
      </c>
      <c r="C194" s="295" t="str">
        <f t="shared" si="2"/>
        <v>DIRECCIÓN DE RECURSOS HUMANOS Y MATERIALESSUBDIRECCIÓN DE RECURSOS MATERIALES</v>
      </c>
      <c r="D194" s="301" t="s">
        <v>2690</v>
      </c>
      <c r="E194" s="303" t="s">
        <v>2690</v>
      </c>
      <c r="F194" s="304" t="s">
        <v>1000</v>
      </c>
      <c r="G194" s="297" t="s">
        <v>923</v>
      </c>
      <c r="H194" s="296" t="s">
        <v>165</v>
      </c>
      <c r="I194" s="286" t="s">
        <v>87</v>
      </c>
      <c r="J194" s="311" t="s">
        <v>216</v>
      </c>
      <c r="K194" s="314" t="s">
        <v>217</v>
      </c>
      <c r="L194" s="317" t="s">
        <v>218</v>
      </c>
      <c r="M194" s="321" t="s">
        <v>91</v>
      </c>
      <c r="N194" s="322" t="s">
        <v>219</v>
      </c>
      <c r="O194" s="325" t="s">
        <v>2693</v>
      </c>
      <c r="P194" s="326" t="s">
        <v>221</v>
      </c>
      <c r="Q194" s="328" t="s">
        <v>2694</v>
      </c>
      <c r="R194" s="312" t="s">
        <v>202</v>
      </c>
      <c r="S194" s="329" t="s">
        <v>2695</v>
      </c>
      <c r="T194" s="289" t="s">
        <v>204</v>
      </c>
      <c r="U194" s="330" t="s">
        <v>2698</v>
      </c>
      <c r="V194" s="320" t="s">
        <v>206</v>
      </c>
      <c r="W194" s="332">
        <v>171012500017</v>
      </c>
      <c r="X194" s="326" t="s">
        <v>91</v>
      </c>
      <c r="Y194" s="327" t="s">
        <v>227</v>
      </c>
      <c r="Z194" s="338" t="s">
        <v>2699</v>
      </c>
      <c r="AA194" s="94"/>
      <c r="AB194" s="94"/>
      <c r="AC194" s="94"/>
      <c r="AD194" s="95" t="s">
        <v>51</v>
      </c>
    </row>
    <row r="195" spans="1:30" ht="25.5" customHeight="1" thickTop="1" thickBot="1">
      <c r="A195" s="283">
        <v>217</v>
      </c>
      <c r="B195" s="297" t="s">
        <v>2781</v>
      </c>
      <c r="C195" s="295" t="str">
        <f t="shared" si="2"/>
        <v>DIRECCIÓN DE COMUNICACIÓN SOCIALDIRECCIÓN DE COMUNICACIÓN SOCIAL</v>
      </c>
      <c r="D195" s="301" t="s">
        <v>2782</v>
      </c>
      <c r="E195" s="303" t="s">
        <v>2783</v>
      </c>
      <c r="F195" s="304" t="s">
        <v>1000</v>
      </c>
      <c r="G195" s="297" t="s">
        <v>69</v>
      </c>
      <c r="H195" s="296" t="s">
        <v>69</v>
      </c>
      <c r="I195" s="286" t="s">
        <v>87</v>
      </c>
      <c r="J195" s="311" t="s">
        <v>216</v>
      </c>
      <c r="K195" s="314" t="s">
        <v>217</v>
      </c>
      <c r="L195" s="317" t="s">
        <v>218</v>
      </c>
      <c r="M195" s="321" t="s">
        <v>91</v>
      </c>
      <c r="N195" s="322" t="s">
        <v>219</v>
      </c>
      <c r="O195" s="325" t="s">
        <v>2785</v>
      </c>
      <c r="P195" s="326" t="s">
        <v>221</v>
      </c>
      <c r="Q195" s="328" t="s">
        <v>2786</v>
      </c>
      <c r="R195" s="312" t="s">
        <v>202</v>
      </c>
      <c r="S195" s="329" t="s">
        <v>2787</v>
      </c>
      <c r="T195" s="289" t="s">
        <v>204</v>
      </c>
      <c r="U195" s="330" t="s">
        <v>2788</v>
      </c>
      <c r="V195" s="320" t="s">
        <v>206</v>
      </c>
      <c r="W195" s="332">
        <v>171012500477</v>
      </c>
      <c r="X195" s="326" t="s">
        <v>91</v>
      </c>
      <c r="Y195" s="327" t="s">
        <v>227</v>
      </c>
      <c r="Z195" s="338" t="s">
        <v>2789</v>
      </c>
      <c r="AA195" s="94"/>
      <c r="AB195" s="94"/>
      <c r="AC195" s="94"/>
      <c r="AD195" s="95" t="s">
        <v>51</v>
      </c>
    </row>
    <row r="196" spans="1:30" ht="25.5" customHeight="1" thickTop="1" thickBot="1">
      <c r="A196" s="283">
        <v>52</v>
      </c>
      <c r="B196" s="297" t="s">
        <v>1193</v>
      </c>
      <c r="C196" s="295" t="str">
        <f t="shared" ref="C196:C259" si="3">_xlfn.CONCAT(G196,H196)</f>
        <v>DIRECCIÓN DE SALUD, EQUIDAD Y SERVICIOS A JÓVENESSUBDIRECCIÓN DE EQUIDAD Y SERVICIOS A JÓVENES</v>
      </c>
      <c r="D196" s="301" t="s">
        <v>1194</v>
      </c>
      <c r="E196" s="303" t="s">
        <v>1195</v>
      </c>
      <c r="F196" s="304" t="s">
        <v>1000</v>
      </c>
      <c r="G196" s="297" t="s">
        <v>89</v>
      </c>
      <c r="H196" s="296" t="s">
        <v>1179</v>
      </c>
      <c r="I196" s="286" t="s">
        <v>87</v>
      </c>
      <c r="J196" s="311" t="s">
        <v>216</v>
      </c>
      <c r="K196" s="314" t="s">
        <v>217</v>
      </c>
      <c r="L196" s="317" t="s">
        <v>218</v>
      </c>
      <c r="M196" s="321" t="s">
        <v>91</v>
      </c>
      <c r="N196" s="322" t="s">
        <v>219</v>
      </c>
      <c r="O196" s="325" t="s">
        <v>1198</v>
      </c>
      <c r="P196" s="326" t="s">
        <v>221</v>
      </c>
      <c r="Q196" s="328" t="s">
        <v>1199</v>
      </c>
      <c r="R196" s="312" t="s">
        <v>202</v>
      </c>
      <c r="S196" s="329" t="s">
        <v>1200</v>
      </c>
      <c r="T196" s="289" t="s">
        <v>204</v>
      </c>
      <c r="U196" s="330" t="s">
        <v>1201</v>
      </c>
      <c r="V196" s="320" t="s">
        <v>206</v>
      </c>
      <c r="W196" s="332">
        <v>170812507488</v>
      </c>
      <c r="X196" s="326" t="s">
        <v>91</v>
      </c>
      <c r="Y196" s="327" t="s">
        <v>227</v>
      </c>
      <c r="Z196" s="338" t="s">
        <v>1203</v>
      </c>
      <c r="AA196" s="94"/>
      <c r="AB196" s="94"/>
      <c r="AC196" s="94">
        <v>43171</v>
      </c>
      <c r="AD196" s="95" t="s">
        <v>51</v>
      </c>
    </row>
    <row r="197" spans="1:30" ht="25.5" customHeight="1" thickTop="1" thickBot="1">
      <c r="A197" s="283">
        <v>240</v>
      </c>
      <c r="B197" s="297" t="s">
        <v>3068</v>
      </c>
      <c r="C197" s="295" t="str">
        <f t="shared" si="3"/>
        <v>DIRECCIÓN DE RECURSOS HUMANOS Y MATERIALESSUBDIRECCIÓN DE RECURSOS MATERIALES</v>
      </c>
      <c r="D197" s="301" t="s">
        <v>3069</v>
      </c>
      <c r="E197" s="303" t="s">
        <v>3070</v>
      </c>
      <c r="F197" s="304" t="s">
        <v>3071</v>
      </c>
      <c r="G197" s="297" t="s">
        <v>923</v>
      </c>
      <c r="H197" s="296" t="s">
        <v>165</v>
      </c>
      <c r="I197" s="286" t="s">
        <v>87</v>
      </c>
      <c r="J197" s="311" t="s">
        <v>216</v>
      </c>
      <c r="K197" s="314" t="s">
        <v>217</v>
      </c>
      <c r="L197" s="317" t="s">
        <v>218</v>
      </c>
      <c r="M197" s="321" t="s">
        <v>91</v>
      </c>
      <c r="N197" s="322" t="s">
        <v>219</v>
      </c>
      <c r="O197" s="325" t="s">
        <v>3073</v>
      </c>
      <c r="P197" s="326" t="s">
        <v>221</v>
      </c>
      <c r="Q197" s="328" t="s">
        <v>3074</v>
      </c>
      <c r="R197" s="312" t="s">
        <v>202</v>
      </c>
      <c r="S197" s="329" t="s">
        <v>3075</v>
      </c>
      <c r="T197" s="289" t="s">
        <v>204</v>
      </c>
      <c r="U197" s="330" t="s">
        <v>3076</v>
      </c>
      <c r="V197" s="320" t="s">
        <v>206</v>
      </c>
      <c r="W197" s="332">
        <v>171012510821</v>
      </c>
      <c r="X197" s="326" t="s">
        <v>91</v>
      </c>
      <c r="Y197" s="327" t="s">
        <v>227</v>
      </c>
      <c r="Z197" s="338" t="s">
        <v>3078</v>
      </c>
      <c r="AA197" s="94"/>
      <c r="AB197" s="94"/>
      <c r="AC197" s="94"/>
      <c r="AD197" s="95" t="s">
        <v>51</v>
      </c>
    </row>
    <row r="198" spans="1:30" ht="25.5" customHeight="1" thickTop="1" thickBot="1">
      <c r="A198" s="283">
        <v>163</v>
      </c>
      <c r="B198" s="297" t="s">
        <v>2204</v>
      </c>
      <c r="C198" s="295" t="str">
        <f t="shared" si="3"/>
        <v>DIRECCIÓN DE BIENESTAR Y ESTÍMULOS A LA JUVENTUDDIRECCION DE BIENESTAR Y ESTÍMULOS A LA JUVENTUD</v>
      </c>
      <c r="D198" s="301" t="s">
        <v>2205</v>
      </c>
      <c r="E198" s="303" t="s">
        <v>2206</v>
      </c>
      <c r="F198" s="304" t="s">
        <v>1000</v>
      </c>
      <c r="G198" s="297" t="s">
        <v>25</v>
      </c>
      <c r="H198" s="296" t="s">
        <v>2207</v>
      </c>
      <c r="I198" s="286" t="s">
        <v>1000</v>
      </c>
      <c r="J198" s="311" t="s">
        <v>216</v>
      </c>
      <c r="K198" s="314" t="s">
        <v>217</v>
      </c>
      <c r="L198" s="317" t="s">
        <v>218</v>
      </c>
      <c r="M198" s="321" t="s">
        <v>91</v>
      </c>
      <c r="N198" s="322" t="s">
        <v>219</v>
      </c>
      <c r="O198" s="325" t="s">
        <v>2208</v>
      </c>
      <c r="P198" s="326" t="s">
        <v>221</v>
      </c>
      <c r="Q198" s="328" t="s">
        <v>2209</v>
      </c>
      <c r="R198" s="312" t="s">
        <v>202</v>
      </c>
      <c r="S198" s="329" t="s">
        <v>2210</v>
      </c>
      <c r="T198" s="289" t="s">
        <v>204</v>
      </c>
      <c r="U198" s="330" t="s">
        <v>2211</v>
      </c>
      <c r="V198" s="320" t="s">
        <v>206</v>
      </c>
      <c r="W198" s="332">
        <v>171012510809</v>
      </c>
      <c r="X198" s="326" t="s">
        <v>91</v>
      </c>
      <c r="Y198" s="327" t="s">
        <v>227</v>
      </c>
      <c r="Z198" s="338" t="s">
        <v>2213</v>
      </c>
      <c r="AA198" s="94"/>
      <c r="AB198" s="94"/>
      <c r="AC198" s="94"/>
      <c r="AD198" s="95" t="s">
        <v>400</v>
      </c>
    </row>
    <row r="199" spans="1:30" ht="25.5" customHeight="1" thickTop="1" thickBot="1">
      <c r="A199" s="283">
        <v>128</v>
      </c>
      <c r="B199" s="297" t="s">
        <v>1942</v>
      </c>
      <c r="C199" s="295" t="str">
        <f t="shared" si="3"/>
        <v>DIRECCIÓN DE BIENESTAR Y ESTÍMULOS A LA JUVENTUDDEPTO. DE CAPACITACIÓN, EMPLEO Y BOLSA DE TRABAJO</v>
      </c>
      <c r="D199" s="301" t="s">
        <v>1943</v>
      </c>
      <c r="E199" s="303" t="s">
        <v>1944</v>
      </c>
      <c r="F199" s="304" t="s">
        <v>1000</v>
      </c>
      <c r="G199" s="297" t="s">
        <v>25</v>
      </c>
      <c r="H199" s="296" t="s">
        <v>1947</v>
      </c>
      <c r="I199" s="286" t="s">
        <v>87</v>
      </c>
      <c r="J199" s="311" t="s">
        <v>216</v>
      </c>
      <c r="K199" s="314" t="s">
        <v>217</v>
      </c>
      <c r="L199" s="317" t="s">
        <v>218</v>
      </c>
      <c r="M199" s="321" t="s">
        <v>91</v>
      </c>
      <c r="N199" s="322" t="s">
        <v>219</v>
      </c>
      <c r="O199" s="325" t="s">
        <v>1948</v>
      </c>
      <c r="P199" s="326" t="s">
        <v>1949</v>
      </c>
      <c r="Q199" s="328" t="s">
        <v>1949</v>
      </c>
      <c r="R199" s="312" t="s">
        <v>202</v>
      </c>
      <c r="S199" s="329" t="s">
        <v>1950</v>
      </c>
      <c r="T199" s="289" t="s">
        <v>204</v>
      </c>
      <c r="U199" s="330" t="s">
        <v>1951</v>
      </c>
      <c r="V199" s="320" t="s">
        <v>206</v>
      </c>
      <c r="W199" s="332">
        <v>170912503600</v>
      </c>
      <c r="X199" s="326" t="s">
        <v>91</v>
      </c>
      <c r="Y199" s="327" t="s">
        <v>227</v>
      </c>
      <c r="Z199" s="338" t="s">
        <v>1952</v>
      </c>
      <c r="AA199" s="94"/>
      <c r="AB199" s="94"/>
      <c r="AC199" s="94">
        <v>43183</v>
      </c>
      <c r="AD199" s="95" t="s">
        <v>51</v>
      </c>
    </row>
    <row r="200" spans="1:30" ht="25.5" customHeight="1" thickTop="1" thickBot="1">
      <c r="A200" s="283">
        <v>188</v>
      </c>
      <c r="B200" s="297" t="s">
        <v>2476</v>
      </c>
      <c r="C200" s="295" t="str">
        <f t="shared" si="3"/>
        <v>DIRECCIÓN DE RECURSOS HUMANOS Y MATERIALESSUBDIRECCIÓN DE PERSONAL</v>
      </c>
      <c r="D200" s="301" t="s">
        <v>2477</v>
      </c>
      <c r="E200" s="303" t="s">
        <v>2478</v>
      </c>
      <c r="F200" s="304" t="s">
        <v>2479</v>
      </c>
      <c r="G200" s="297" t="s">
        <v>923</v>
      </c>
      <c r="H200" s="296" t="s">
        <v>2242</v>
      </c>
      <c r="I200" s="286" t="s">
        <v>87</v>
      </c>
      <c r="J200" s="311" t="s">
        <v>216</v>
      </c>
      <c r="K200" s="314" t="s">
        <v>217</v>
      </c>
      <c r="L200" s="317" t="s">
        <v>218</v>
      </c>
      <c r="M200" s="321" t="s">
        <v>91</v>
      </c>
      <c r="N200" s="322" t="s">
        <v>219</v>
      </c>
      <c r="O200" s="325" t="s">
        <v>2480</v>
      </c>
      <c r="P200" s="326" t="s">
        <v>221</v>
      </c>
      <c r="Q200" s="328" t="s">
        <v>2481</v>
      </c>
      <c r="R200" s="312" t="s">
        <v>202</v>
      </c>
      <c r="S200" s="329" t="s">
        <v>2482</v>
      </c>
      <c r="T200" s="289" t="s">
        <v>204</v>
      </c>
      <c r="U200" s="330" t="s">
        <v>2483</v>
      </c>
      <c r="V200" s="320" t="s">
        <v>206</v>
      </c>
      <c r="W200" s="332">
        <v>171012510828</v>
      </c>
      <c r="X200" s="326" t="s">
        <v>91</v>
      </c>
      <c r="Y200" s="327" t="s">
        <v>227</v>
      </c>
      <c r="Z200" s="338" t="s">
        <v>2484</v>
      </c>
      <c r="AA200" s="94"/>
      <c r="AB200" s="94"/>
      <c r="AC200" s="94"/>
      <c r="AD200" s="95" t="s">
        <v>51</v>
      </c>
    </row>
    <row r="201" spans="1:30" ht="25.5" customHeight="1" thickTop="1" thickBot="1">
      <c r="A201" s="283">
        <v>15</v>
      </c>
      <c r="B201" s="297" t="s">
        <v>477</v>
      </c>
      <c r="C201" s="295" t="str">
        <f t="shared" si="3"/>
        <v>DIRECCIÓN DE BIENESTAR Y ESTÍMULOS A LA JUVENTUDDEPTO. DE  TRABAJO JUVENIL COMUNITARIO/ EMPRESAS JUVENILES</v>
      </c>
      <c r="D201" s="301" t="s">
        <v>479</v>
      </c>
      <c r="E201" s="303" t="s">
        <v>480</v>
      </c>
      <c r="F201" s="304" t="s">
        <v>1000</v>
      </c>
      <c r="G201" s="297" t="s">
        <v>25</v>
      </c>
      <c r="H201" s="308" t="s">
        <v>482</v>
      </c>
      <c r="I201" s="286" t="s">
        <v>87</v>
      </c>
      <c r="J201" s="311" t="s">
        <v>216</v>
      </c>
      <c r="K201" s="314" t="s">
        <v>217</v>
      </c>
      <c r="L201" s="317" t="s">
        <v>218</v>
      </c>
      <c r="M201" s="321" t="s">
        <v>91</v>
      </c>
      <c r="N201" s="322" t="s">
        <v>219</v>
      </c>
      <c r="O201" s="325" t="s">
        <v>483</v>
      </c>
      <c r="P201" s="326" t="s">
        <v>221</v>
      </c>
      <c r="Q201" s="328" t="s">
        <v>484</v>
      </c>
      <c r="R201" s="312" t="s">
        <v>202</v>
      </c>
      <c r="S201" s="329" t="s">
        <v>485</v>
      </c>
      <c r="T201" s="289" t="s">
        <v>204</v>
      </c>
      <c r="U201" s="330" t="s">
        <v>488</v>
      </c>
      <c r="V201" s="320" t="s">
        <v>206</v>
      </c>
      <c r="W201" s="332">
        <v>170812507486</v>
      </c>
      <c r="X201" s="326" t="s">
        <v>91</v>
      </c>
      <c r="Y201" s="327" t="s">
        <v>227</v>
      </c>
      <c r="Z201" s="338" t="s">
        <v>490</v>
      </c>
      <c r="AA201" s="94">
        <v>43164</v>
      </c>
      <c r="AB201" s="94"/>
      <c r="AC201" s="94">
        <v>43160</v>
      </c>
      <c r="AD201" s="95" t="s">
        <v>51</v>
      </c>
    </row>
    <row r="202" spans="1:30" ht="25.5" customHeight="1" thickTop="1" thickBot="1">
      <c r="A202" s="283">
        <v>103</v>
      </c>
      <c r="B202" s="297" t="s">
        <v>477</v>
      </c>
      <c r="C202" s="295" t="str">
        <f t="shared" si="3"/>
        <v>DIRECCIÓN DE BIENESTAR Y ESTÍMULOS A LA JUVENTUDDEPTO. DE  TRABAJO JUVENIL COMUNITARIO/ EMPRESAS JUVENILES</v>
      </c>
      <c r="D202" s="301" t="s">
        <v>796</v>
      </c>
      <c r="E202" s="303" t="s">
        <v>799</v>
      </c>
      <c r="F202" s="304" t="s">
        <v>800</v>
      </c>
      <c r="G202" s="297" t="s">
        <v>25</v>
      </c>
      <c r="H202" s="308" t="s">
        <v>482</v>
      </c>
      <c r="I202" s="286" t="s">
        <v>87</v>
      </c>
      <c r="J202" s="311" t="s">
        <v>216</v>
      </c>
      <c r="K202" s="314" t="s">
        <v>217</v>
      </c>
      <c r="L202" s="317" t="s">
        <v>218</v>
      </c>
      <c r="M202" s="321" t="s">
        <v>91</v>
      </c>
      <c r="N202" s="322" t="s">
        <v>219</v>
      </c>
      <c r="O202" s="325" t="s">
        <v>802</v>
      </c>
      <c r="P202" s="326" t="s">
        <v>221</v>
      </c>
      <c r="Q202" s="328" t="s">
        <v>805</v>
      </c>
      <c r="R202" s="312" t="s">
        <v>202</v>
      </c>
      <c r="S202" s="329" t="s">
        <v>808</v>
      </c>
      <c r="T202" s="289" t="s">
        <v>204</v>
      </c>
      <c r="U202" s="330" t="s">
        <v>810</v>
      </c>
      <c r="V202" s="320" t="s">
        <v>206</v>
      </c>
      <c r="W202" s="332">
        <v>171012500497</v>
      </c>
      <c r="X202" s="326" t="s">
        <v>91</v>
      </c>
      <c r="Y202" s="327" t="s">
        <v>227</v>
      </c>
      <c r="Z202" s="338" t="s">
        <v>811</v>
      </c>
      <c r="AA202" s="94"/>
      <c r="AB202" s="94"/>
      <c r="AC202" s="94">
        <v>43182</v>
      </c>
      <c r="AD202" s="95" t="s">
        <v>51</v>
      </c>
    </row>
    <row r="203" spans="1:30" ht="25.5" customHeight="1" thickTop="1" thickBot="1">
      <c r="A203" s="283">
        <v>106</v>
      </c>
      <c r="B203" s="297" t="s">
        <v>477</v>
      </c>
      <c r="C203" s="295" t="str">
        <f t="shared" si="3"/>
        <v>DIRECCIÓN DE BIENESTAR Y ESTÍMULOS A LA JUVENTUDDEPTO. DE  TRABAJO JUVENIL COMUNITARIO/ EMPRESAS JUVENILES</v>
      </c>
      <c r="D203" s="301" t="s">
        <v>817</v>
      </c>
      <c r="E203" s="303" t="s">
        <v>820</v>
      </c>
      <c r="F203" s="304" t="s">
        <v>821</v>
      </c>
      <c r="G203" s="297" t="s">
        <v>25</v>
      </c>
      <c r="H203" s="308" t="s">
        <v>482</v>
      </c>
      <c r="I203" s="286" t="s">
        <v>87</v>
      </c>
      <c r="J203" s="311" t="s">
        <v>216</v>
      </c>
      <c r="K203" s="314" t="s">
        <v>217</v>
      </c>
      <c r="L203" s="317" t="s">
        <v>218</v>
      </c>
      <c r="M203" s="321" t="s">
        <v>91</v>
      </c>
      <c r="N203" s="322" t="s">
        <v>219</v>
      </c>
      <c r="O203" s="325" t="s">
        <v>823</v>
      </c>
      <c r="P203" s="326" t="s">
        <v>221</v>
      </c>
      <c r="Q203" s="328" t="s">
        <v>824</v>
      </c>
      <c r="R203" s="312" t="s">
        <v>202</v>
      </c>
      <c r="S203" s="329" t="s">
        <v>825</v>
      </c>
      <c r="T203" s="289" t="s">
        <v>204</v>
      </c>
      <c r="U203" s="330" t="s">
        <v>826</v>
      </c>
      <c r="V203" s="320" t="s">
        <v>206</v>
      </c>
      <c r="W203" s="332">
        <v>171012500500</v>
      </c>
      <c r="X203" s="326" t="s">
        <v>91</v>
      </c>
      <c r="Y203" s="327" t="s">
        <v>227</v>
      </c>
      <c r="Z203" s="338" t="s">
        <v>827</v>
      </c>
      <c r="AA203" s="94"/>
      <c r="AB203" s="94"/>
      <c r="AC203" s="94">
        <v>43182</v>
      </c>
      <c r="AD203" s="95" t="s">
        <v>51</v>
      </c>
    </row>
    <row r="204" spans="1:30" ht="25.5" customHeight="1" thickTop="1" thickBot="1">
      <c r="A204" s="283">
        <v>110</v>
      </c>
      <c r="B204" s="297" t="s">
        <v>477</v>
      </c>
      <c r="C204" s="295" t="str">
        <f t="shared" si="3"/>
        <v>DIRECCIÓN DE BIENESTAR Y ESTÍMULOS A LA JUVENTUDDEPTO. DE  TRABAJO JUVENIL COMUNITARIO/ EMPRESAS JUVENILES</v>
      </c>
      <c r="D204" s="301" t="s">
        <v>1804</v>
      </c>
      <c r="E204" s="303" t="s">
        <v>837</v>
      </c>
      <c r="F204" s="304" t="s">
        <v>839</v>
      </c>
      <c r="G204" s="297" t="s">
        <v>25</v>
      </c>
      <c r="H204" s="308" t="s">
        <v>482</v>
      </c>
      <c r="I204" s="286" t="s">
        <v>87</v>
      </c>
      <c r="J204" s="311" t="s">
        <v>216</v>
      </c>
      <c r="K204" s="314" t="s">
        <v>217</v>
      </c>
      <c r="L204" s="317" t="s">
        <v>218</v>
      </c>
      <c r="M204" s="321" t="s">
        <v>91</v>
      </c>
      <c r="N204" s="322" t="s">
        <v>219</v>
      </c>
      <c r="O204" s="325" t="s">
        <v>842</v>
      </c>
      <c r="P204" s="326" t="s">
        <v>221</v>
      </c>
      <c r="Q204" s="328" t="s">
        <v>843</v>
      </c>
      <c r="R204" s="312" t="s">
        <v>202</v>
      </c>
      <c r="S204" s="329" t="s">
        <v>844</v>
      </c>
      <c r="T204" s="289" t="s">
        <v>204</v>
      </c>
      <c r="U204" s="330" t="s">
        <v>846</v>
      </c>
      <c r="V204" s="320" t="s">
        <v>206</v>
      </c>
      <c r="W204" s="332">
        <v>171012511455</v>
      </c>
      <c r="X204" s="326" t="s">
        <v>91</v>
      </c>
      <c r="Y204" s="327" t="s">
        <v>227</v>
      </c>
      <c r="Z204" s="338" t="s">
        <v>848</v>
      </c>
      <c r="AA204" s="108"/>
      <c r="AB204" s="108"/>
      <c r="AC204" s="108">
        <v>43182</v>
      </c>
      <c r="AD204" s="95" t="s">
        <v>51</v>
      </c>
    </row>
    <row r="205" spans="1:30" ht="25.5" customHeight="1" thickTop="1" thickBot="1">
      <c r="A205" s="283">
        <v>259</v>
      </c>
      <c r="B205" s="297" t="s">
        <v>477</v>
      </c>
      <c r="C205" s="295" t="str">
        <f t="shared" si="3"/>
        <v>DIRECCIÓN DE BIENESTAR Y ESTÍMULOS A LA JUVENTUDDEPTO. DE  TRABAJO JUVENIL COMUNITARIO/ EMPRESAS JUVENILES</v>
      </c>
      <c r="D205" s="301" t="s">
        <v>866</v>
      </c>
      <c r="E205" s="303" t="s">
        <v>869</v>
      </c>
      <c r="F205" s="304" t="s">
        <v>1000</v>
      </c>
      <c r="G205" s="297" t="s">
        <v>25</v>
      </c>
      <c r="H205" s="308" t="s">
        <v>482</v>
      </c>
      <c r="I205" s="286" t="s">
        <v>87</v>
      </c>
      <c r="J205" s="311" t="s">
        <v>216</v>
      </c>
      <c r="K205" s="314" t="s">
        <v>217</v>
      </c>
      <c r="L205" s="317" t="s">
        <v>218</v>
      </c>
      <c r="M205" s="321" t="s">
        <v>91</v>
      </c>
      <c r="N205" s="322" t="s">
        <v>219</v>
      </c>
      <c r="O205" s="325" t="s">
        <v>900</v>
      </c>
      <c r="P205" s="326" t="s">
        <v>221</v>
      </c>
      <c r="Q205" s="328" t="s">
        <v>901</v>
      </c>
      <c r="R205" s="312" t="s">
        <v>202</v>
      </c>
      <c r="S205" s="329" t="s">
        <v>903</v>
      </c>
      <c r="T205" s="289" t="s">
        <v>204</v>
      </c>
      <c r="U205" s="330" t="s">
        <v>904</v>
      </c>
      <c r="V205" s="320" t="s">
        <v>206</v>
      </c>
      <c r="W205" s="332">
        <v>171012511833</v>
      </c>
      <c r="X205" s="326" t="s">
        <v>91</v>
      </c>
      <c r="Y205" s="327" t="s">
        <v>227</v>
      </c>
      <c r="Z205" s="338" t="s">
        <v>907</v>
      </c>
      <c r="AA205" s="94"/>
      <c r="AB205" s="94"/>
      <c r="AC205" s="94"/>
      <c r="AD205" s="95" t="s">
        <v>51</v>
      </c>
    </row>
    <row r="206" spans="1:30" ht="25.5" customHeight="1" thickTop="1" thickBot="1">
      <c r="A206" s="283">
        <v>285</v>
      </c>
      <c r="B206" s="297" t="s">
        <v>477</v>
      </c>
      <c r="C206" s="295" t="str">
        <f t="shared" si="3"/>
        <v>DIRECCIÓN DE BIENESTAR Y ESTÍMULOS A LA JUVENTUDDEPTO. DE  TRABAJO JUVENIL COMUNITARIO/ EMPRESAS JUVENILES</v>
      </c>
      <c r="D206" s="301" t="s">
        <v>3506</v>
      </c>
      <c r="E206" s="303" t="s">
        <v>3507</v>
      </c>
      <c r="F206" s="304" t="s">
        <v>3508</v>
      </c>
      <c r="G206" s="297" t="s">
        <v>25</v>
      </c>
      <c r="H206" s="308" t="s">
        <v>482</v>
      </c>
      <c r="I206" s="286" t="s">
        <v>87</v>
      </c>
      <c r="J206" s="311" t="s">
        <v>216</v>
      </c>
      <c r="K206" s="314" t="s">
        <v>217</v>
      </c>
      <c r="L206" s="317" t="s">
        <v>218</v>
      </c>
      <c r="M206" s="321" t="s">
        <v>91</v>
      </c>
      <c r="N206" s="322" t="s">
        <v>219</v>
      </c>
      <c r="O206" s="325" t="s">
        <v>3511</v>
      </c>
      <c r="P206" s="326" t="s">
        <v>221</v>
      </c>
      <c r="Q206" s="328" t="s">
        <v>3513</v>
      </c>
      <c r="R206" s="312" t="s">
        <v>202</v>
      </c>
      <c r="S206" s="329" t="s">
        <v>3514</v>
      </c>
      <c r="T206" s="289" t="s">
        <v>204</v>
      </c>
      <c r="U206" s="330" t="s">
        <v>3515</v>
      </c>
      <c r="V206" s="320" t="s">
        <v>206</v>
      </c>
      <c r="W206" s="332">
        <v>171012500217</v>
      </c>
      <c r="X206" s="326" t="s">
        <v>91</v>
      </c>
      <c r="Y206" s="327" t="s">
        <v>227</v>
      </c>
      <c r="Z206" s="338" t="s">
        <v>3516</v>
      </c>
      <c r="AA206" s="226"/>
      <c r="AB206" s="226"/>
      <c r="AC206" s="227"/>
      <c r="AD206" s="95" t="s">
        <v>400</v>
      </c>
    </row>
    <row r="207" spans="1:30" ht="25.5" customHeight="1" thickTop="1" thickBot="1">
      <c r="A207" s="283">
        <v>41</v>
      </c>
      <c r="B207" s="297" t="s">
        <v>1075</v>
      </c>
      <c r="C207" s="295" t="str">
        <f t="shared" si="3"/>
        <v>DIRECCIÓN DE COORDINACIÓN SECTORIAL Y REGIONALSUBDIRECCIÓN DE COORDINACIÓN SECTORIAL</v>
      </c>
      <c r="D207" s="301" t="s">
        <v>1076</v>
      </c>
      <c r="E207" s="303" t="s">
        <v>1077</v>
      </c>
      <c r="F207" s="304" t="s">
        <v>1000</v>
      </c>
      <c r="G207" s="297" t="s">
        <v>836</v>
      </c>
      <c r="H207" s="296" t="s">
        <v>1079</v>
      </c>
      <c r="I207" s="286" t="s">
        <v>87</v>
      </c>
      <c r="J207" s="311" t="s">
        <v>216</v>
      </c>
      <c r="K207" s="314" t="s">
        <v>217</v>
      </c>
      <c r="L207" s="317" t="s">
        <v>218</v>
      </c>
      <c r="M207" s="321" t="s">
        <v>91</v>
      </c>
      <c r="N207" s="322" t="s">
        <v>219</v>
      </c>
      <c r="O207" s="325" t="s">
        <v>1080</v>
      </c>
      <c r="P207" s="326" t="s">
        <v>221</v>
      </c>
      <c r="Q207" s="328" t="s">
        <v>1081</v>
      </c>
      <c r="R207" s="312" t="s">
        <v>202</v>
      </c>
      <c r="S207" s="329" t="s">
        <v>1082</v>
      </c>
      <c r="T207" s="289" t="s">
        <v>204</v>
      </c>
      <c r="U207" s="330" t="s">
        <v>1083</v>
      </c>
      <c r="V207" s="320" t="s">
        <v>206</v>
      </c>
      <c r="W207" s="332">
        <v>170812510542</v>
      </c>
      <c r="X207" s="326" t="s">
        <v>91</v>
      </c>
      <c r="Y207" s="327" t="s">
        <v>227</v>
      </c>
      <c r="Z207" s="338" t="s">
        <v>1084</v>
      </c>
      <c r="AA207" s="108"/>
      <c r="AB207" s="108"/>
      <c r="AC207" s="108">
        <v>43168</v>
      </c>
      <c r="AD207" s="95" t="s">
        <v>51</v>
      </c>
    </row>
    <row r="208" spans="1:30" ht="25.5" customHeight="1" thickTop="1" thickBot="1">
      <c r="A208" s="283">
        <v>73</v>
      </c>
      <c r="B208" s="300" t="s">
        <v>83</v>
      </c>
      <c r="C208" s="295" t="str">
        <f t="shared" si="3"/>
        <v>DIRECCIÓN DE ENLACE CON ORGANIZACIONES JUVENILESOFICINA RUTH</v>
      </c>
      <c r="D208" s="301" t="s">
        <v>598</v>
      </c>
      <c r="E208" s="303" t="s">
        <v>598</v>
      </c>
      <c r="F208" s="304" t="s">
        <v>1000</v>
      </c>
      <c r="G208" s="297" t="s">
        <v>1340</v>
      </c>
      <c r="H208" s="296" t="s">
        <v>975</v>
      </c>
      <c r="I208" s="286" t="s">
        <v>87</v>
      </c>
      <c r="J208" s="311" t="s">
        <v>216</v>
      </c>
      <c r="K208" s="314" t="s">
        <v>217</v>
      </c>
      <c r="L208" s="317" t="s">
        <v>218</v>
      </c>
      <c r="M208" s="321" t="s">
        <v>91</v>
      </c>
      <c r="N208" s="322" t="s">
        <v>219</v>
      </c>
      <c r="O208" s="325" t="s">
        <v>1384</v>
      </c>
      <c r="P208" s="326" t="s">
        <v>221</v>
      </c>
      <c r="Q208" s="328" t="s">
        <v>1385</v>
      </c>
      <c r="R208" s="312" t="s">
        <v>202</v>
      </c>
      <c r="S208" s="329" t="s">
        <v>1386</v>
      </c>
      <c r="T208" s="289" t="s">
        <v>204</v>
      </c>
      <c r="U208" s="330" t="s">
        <v>1387</v>
      </c>
      <c r="V208" s="320" t="s">
        <v>206</v>
      </c>
      <c r="W208" s="332">
        <v>170812509855</v>
      </c>
      <c r="X208" s="326" t="s">
        <v>91</v>
      </c>
      <c r="Y208" s="327" t="s">
        <v>227</v>
      </c>
      <c r="Z208" s="338" t="s">
        <v>1388</v>
      </c>
      <c r="AA208" s="94"/>
      <c r="AB208" s="94"/>
      <c r="AC208" s="94">
        <v>43173</v>
      </c>
      <c r="AD208" s="95" t="s">
        <v>51</v>
      </c>
    </row>
    <row r="209" spans="1:30" ht="25.5" customHeight="1" thickTop="1" thickBot="1">
      <c r="A209" s="283">
        <v>78</v>
      </c>
      <c r="B209" s="300" t="s">
        <v>83</v>
      </c>
      <c r="C209" s="295" t="str">
        <f t="shared" si="3"/>
        <v>DIRECCIÓN DE ENLACE CON ORGANIZACIONES JUVENILESOFICINA RUTH</v>
      </c>
      <c r="D209" s="301" t="s">
        <v>1426</v>
      </c>
      <c r="E209" s="303" t="s">
        <v>1426</v>
      </c>
      <c r="F209" s="304" t="s">
        <v>1000</v>
      </c>
      <c r="G209" s="297" t="s">
        <v>1340</v>
      </c>
      <c r="H209" s="296" t="s">
        <v>975</v>
      </c>
      <c r="I209" s="286" t="s">
        <v>87</v>
      </c>
      <c r="J209" s="311" t="s">
        <v>216</v>
      </c>
      <c r="K209" s="314" t="s">
        <v>217</v>
      </c>
      <c r="L209" s="317" t="s">
        <v>218</v>
      </c>
      <c r="M209" s="321" t="s">
        <v>91</v>
      </c>
      <c r="N209" s="322" t="s">
        <v>219</v>
      </c>
      <c r="O209" s="325" t="s">
        <v>1428</v>
      </c>
      <c r="P209" s="326" t="s">
        <v>221</v>
      </c>
      <c r="Q209" s="328" t="s">
        <v>1429</v>
      </c>
      <c r="R209" s="312" t="s">
        <v>202</v>
      </c>
      <c r="S209" s="329" t="s">
        <v>1430</v>
      </c>
      <c r="T209" s="289" t="s">
        <v>204</v>
      </c>
      <c r="U209" s="330" t="s">
        <v>1431</v>
      </c>
      <c r="V209" s="320" t="s">
        <v>206</v>
      </c>
      <c r="W209" s="332">
        <v>170812509149</v>
      </c>
      <c r="X209" s="326" t="s">
        <v>91</v>
      </c>
      <c r="Y209" s="327" t="s">
        <v>227</v>
      </c>
      <c r="Z209" s="338" t="s">
        <v>1432</v>
      </c>
      <c r="AA209" s="94"/>
      <c r="AB209" s="94"/>
      <c r="AC209" s="94">
        <v>43180</v>
      </c>
      <c r="AD209" s="95" t="s">
        <v>51</v>
      </c>
    </row>
    <row r="210" spans="1:30" ht="25.5" customHeight="1" thickTop="1" thickBot="1">
      <c r="A210" s="283">
        <v>56</v>
      </c>
      <c r="B210" s="297" t="s">
        <v>1229</v>
      </c>
      <c r="C210" s="295" t="str">
        <f t="shared" si="3"/>
        <v>DIRECCIÓN DE BIENESTAR Y ESTÍMULOS A LA JUVENTUDDIRECCIÓN DE BIENESTAR Y ESTÍMULOS A LA JUVENTUD</v>
      </c>
      <c r="D210" s="301" t="s">
        <v>1230</v>
      </c>
      <c r="E210" s="303" t="s">
        <v>1230</v>
      </c>
      <c r="F210" s="304" t="s">
        <v>1000</v>
      </c>
      <c r="G210" s="297" t="s">
        <v>25</v>
      </c>
      <c r="H210" s="296" t="s">
        <v>25</v>
      </c>
      <c r="I210" s="286" t="s">
        <v>87</v>
      </c>
      <c r="J210" s="311" t="s">
        <v>216</v>
      </c>
      <c r="K210" s="314" t="s">
        <v>217</v>
      </c>
      <c r="L210" s="317" t="s">
        <v>218</v>
      </c>
      <c r="M210" s="321" t="s">
        <v>91</v>
      </c>
      <c r="N210" s="322" t="s">
        <v>219</v>
      </c>
      <c r="O210" s="325" t="s">
        <v>1232</v>
      </c>
      <c r="P210" s="326" t="s">
        <v>221</v>
      </c>
      <c r="Q210" s="328" t="s">
        <v>1233</v>
      </c>
      <c r="R210" s="312" t="s">
        <v>202</v>
      </c>
      <c r="S210" s="329" t="s">
        <v>1234</v>
      </c>
      <c r="T210" s="289" t="s">
        <v>204</v>
      </c>
      <c r="U210" s="330" t="s">
        <v>1235</v>
      </c>
      <c r="V210" s="320" t="s">
        <v>206</v>
      </c>
      <c r="W210" s="332">
        <v>170812507492</v>
      </c>
      <c r="X210" s="326" t="s">
        <v>91</v>
      </c>
      <c r="Y210" s="327" t="s">
        <v>227</v>
      </c>
      <c r="Z210" s="338" t="s">
        <v>1236</v>
      </c>
      <c r="AA210" s="94"/>
      <c r="AB210" s="94"/>
      <c r="AC210" s="94">
        <v>43171</v>
      </c>
      <c r="AD210" s="95" t="s">
        <v>51</v>
      </c>
    </row>
    <row r="211" spans="1:30" ht="25.5" customHeight="1" thickTop="1" thickBot="1">
      <c r="A211" s="283">
        <v>129</v>
      </c>
      <c r="B211" s="297" t="s">
        <v>1953</v>
      </c>
      <c r="C211" s="295" t="str">
        <f t="shared" si="3"/>
        <v>DIRECCIÓN DE BIENESTAR Y ESTÍMULOS A LA JUVENTUDSUBDIRECCIÓN DE CENTROS INTERACTIVOS</v>
      </c>
      <c r="D211" s="301" t="s">
        <v>1954</v>
      </c>
      <c r="E211" s="303" t="s">
        <v>1955</v>
      </c>
      <c r="F211" s="304" t="s">
        <v>1000</v>
      </c>
      <c r="G211" s="297" t="s">
        <v>25</v>
      </c>
      <c r="H211" s="296" t="s">
        <v>344</v>
      </c>
      <c r="I211" s="286" t="s">
        <v>87</v>
      </c>
      <c r="J211" s="311" t="s">
        <v>216</v>
      </c>
      <c r="K211" s="314" t="s">
        <v>217</v>
      </c>
      <c r="L211" s="317" t="s">
        <v>218</v>
      </c>
      <c r="M211" s="321" t="s">
        <v>91</v>
      </c>
      <c r="N211" s="322" t="s">
        <v>219</v>
      </c>
      <c r="O211" s="325" t="s">
        <v>1957</v>
      </c>
      <c r="P211" s="326" t="s">
        <v>221</v>
      </c>
      <c r="Q211" s="328" t="s">
        <v>1958</v>
      </c>
      <c r="R211" s="312" t="s">
        <v>202</v>
      </c>
      <c r="S211" s="329" t="s">
        <v>1959</v>
      </c>
      <c r="T211" s="289" t="s">
        <v>204</v>
      </c>
      <c r="U211" s="330" t="s">
        <v>1960</v>
      </c>
      <c r="V211" s="320" t="s">
        <v>206</v>
      </c>
      <c r="W211" s="332">
        <v>170912503598</v>
      </c>
      <c r="X211" s="326" t="s">
        <v>91</v>
      </c>
      <c r="Y211" s="327" t="s">
        <v>227</v>
      </c>
      <c r="Z211" s="338" t="s">
        <v>1961</v>
      </c>
      <c r="AA211" s="94"/>
      <c r="AB211" s="94"/>
      <c r="AC211" s="94">
        <v>43183</v>
      </c>
      <c r="AD211" s="95" t="s">
        <v>51</v>
      </c>
    </row>
    <row r="212" spans="1:30" ht="25.5" customHeight="1" thickTop="1" thickBot="1">
      <c r="A212" s="283">
        <v>138</v>
      </c>
      <c r="B212" s="297" t="s">
        <v>742</v>
      </c>
      <c r="C212" s="295" t="str">
        <f t="shared" si="3"/>
        <v>DIRECCIÓN DE BIENESTAR Y ESTÍMULOS A LA JUVENTUDDIRECCIÓN DE BIENESTAR Y ESTÍMULOS A LA JUVENTUD</v>
      </c>
      <c r="D212" s="301" t="s">
        <v>2012</v>
      </c>
      <c r="E212" s="303" t="s">
        <v>746</v>
      </c>
      <c r="F212" s="304" t="s">
        <v>1000</v>
      </c>
      <c r="G212" s="297" t="s">
        <v>25</v>
      </c>
      <c r="H212" s="296" t="s">
        <v>25</v>
      </c>
      <c r="I212" s="286" t="s">
        <v>87</v>
      </c>
      <c r="J212" s="311" t="s">
        <v>216</v>
      </c>
      <c r="K212" s="314" t="s">
        <v>217</v>
      </c>
      <c r="L212" s="317" t="s">
        <v>218</v>
      </c>
      <c r="M212" s="321" t="s">
        <v>91</v>
      </c>
      <c r="N212" s="322" t="s">
        <v>219</v>
      </c>
      <c r="O212" s="325" t="s">
        <v>748</v>
      </c>
      <c r="P212" s="326" t="s">
        <v>221</v>
      </c>
      <c r="Q212" s="328" t="s">
        <v>749</v>
      </c>
      <c r="R212" s="312" t="s">
        <v>202</v>
      </c>
      <c r="S212" s="329" t="s">
        <v>750</v>
      </c>
      <c r="T212" s="289" t="s">
        <v>204</v>
      </c>
      <c r="U212" s="330" t="s">
        <v>751</v>
      </c>
      <c r="V212" s="320" t="s">
        <v>206</v>
      </c>
      <c r="W212" s="332">
        <v>171012512321</v>
      </c>
      <c r="X212" s="326" t="s">
        <v>91</v>
      </c>
      <c r="Y212" s="327" t="s">
        <v>227</v>
      </c>
      <c r="Z212" s="338" t="s">
        <v>752</v>
      </c>
      <c r="AA212" s="94"/>
      <c r="AB212" s="94"/>
      <c r="AC212" s="94">
        <v>43183</v>
      </c>
      <c r="AD212" s="95" t="s">
        <v>51</v>
      </c>
    </row>
    <row r="213" spans="1:30" ht="25.5" customHeight="1" thickTop="1" thickBot="1">
      <c r="A213" s="283">
        <v>44</v>
      </c>
      <c r="B213" s="297" t="s">
        <v>1114</v>
      </c>
      <c r="C213" s="295" t="str">
        <f t="shared" si="3"/>
        <v>DIRECCIÓN DE COORDINACIÓN SECTORIAL Y REGIONALOFICINA RUTH</v>
      </c>
      <c r="D213" s="301" t="s">
        <v>1115</v>
      </c>
      <c r="E213" s="303" t="s">
        <v>1116</v>
      </c>
      <c r="F213" s="304" t="s">
        <v>1000</v>
      </c>
      <c r="G213" s="297" t="s">
        <v>836</v>
      </c>
      <c r="H213" s="296" t="s">
        <v>975</v>
      </c>
      <c r="I213" s="288" t="s">
        <v>87</v>
      </c>
      <c r="J213" s="311" t="s">
        <v>216</v>
      </c>
      <c r="K213" s="314" t="s">
        <v>217</v>
      </c>
      <c r="L213" s="317" t="s">
        <v>218</v>
      </c>
      <c r="M213" s="321" t="s">
        <v>91</v>
      </c>
      <c r="N213" s="322" t="s">
        <v>219</v>
      </c>
      <c r="O213" s="325" t="s">
        <v>1118</v>
      </c>
      <c r="P213" s="326" t="s">
        <v>221</v>
      </c>
      <c r="Q213" s="328" t="s">
        <v>1119</v>
      </c>
      <c r="R213" s="312" t="s">
        <v>202</v>
      </c>
      <c r="S213" s="329" t="s">
        <v>1120</v>
      </c>
      <c r="T213" s="289" t="s">
        <v>204</v>
      </c>
      <c r="U213" s="330" t="s">
        <v>1121</v>
      </c>
      <c r="V213" s="320" t="s">
        <v>206</v>
      </c>
      <c r="W213" s="332">
        <v>170812510840</v>
      </c>
      <c r="X213" s="326" t="s">
        <v>91</v>
      </c>
      <c r="Y213" s="327" t="s">
        <v>227</v>
      </c>
      <c r="Z213" s="338" t="s">
        <v>1123</v>
      </c>
      <c r="AA213" s="148"/>
      <c r="AB213" s="148"/>
      <c r="AC213" s="148">
        <v>43168</v>
      </c>
      <c r="AD213" s="145" t="s">
        <v>51</v>
      </c>
    </row>
    <row r="214" spans="1:30" ht="25.5" customHeight="1" thickTop="1" thickBot="1">
      <c r="A214" s="283">
        <v>153</v>
      </c>
      <c r="B214" s="297" t="s">
        <v>2131</v>
      </c>
      <c r="C214" s="295" t="str">
        <f t="shared" si="3"/>
        <v>DIRECCIÓN GENERALDIRECCIÓN GENERAL</v>
      </c>
      <c r="D214" s="301" t="s">
        <v>2132</v>
      </c>
      <c r="E214" s="303"/>
      <c r="F214" s="304" t="s">
        <v>1000</v>
      </c>
      <c r="G214" s="297" t="s">
        <v>909</v>
      </c>
      <c r="H214" s="296" t="s">
        <v>909</v>
      </c>
      <c r="I214" s="286" t="s">
        <v>172</v>
      </c>
      <c r="J214" s="311" t="s">
        <v>216</v>
      </c>
      <c r="K214" s="314" t="s">
        <v>217</v>
      </c>
      <c r="L214" s="317" t="s">
        <v>218</v>
      </c>
      <c r="M214" s="321" t="s">
        <v>91</v>
      </c>
      <c r="N214" s="322" t="s">
        <v>219</v>
      </c>
      <c r="O214" s="325" t="s">
        <v>2134</v>
      </c>
      <c r="P214" s="326" t="s">
        <v>221</v>
      </c>
      <c r="Q214" s="328" t="s">
        <v>2135</v>
      </c>
      <c r="R214" s="312" t="s">
        <v>202</v>
      </c>
      <c r="S214" s="329" t="s">
        <v>2136</v>
      </c>
      <c r="T214" s="289" t="s">
        <v>204</v>
      </c>
      <c r="U214" s="330" t="s">
        <v>2137</v>
      </c>
      <c r="V214" s="320" t="s">
        <v>206</v>
      </c>
      <c r="W214" s="332">
        <v>171012500470</v>
      </c>
      <c r="X214" s="326" t="s">
        <v>91</v>
      </c>
      <c r="Y214" s="327" t="s">
        <v>227</v>
      </c>
      <c r="Z214" s="338" t="s">
        <v>2138</v>
      </c>
      <c r="AA214" s="94"/>
      <c r="AB214" s="94"/>
      <c r="AC214" s="94">
        <v>43186</v>
      </c>
      <c r="AD214" s="95" t="s">
        <v>51</v>
      </c>
    </row>
    <row r="215" spans="1:30" ht="25.5" customHeight="1" thickTop="1" thickBot="1">
      <c r="A215" s="283">
        <v>265</v>
      </c>
      <c r="B215" s="297" t="s">
        <v>3299</v>
      </c>
      <c r="C215" s="295" t="str">
        <f t="shared" si="3"/>
        <v>DIRECCIÓN DE FINANZASDEPTO. DE PRESUPUESTO</v>
      </c>
      <c r="D215" s="301" t="s">
        <v>3301</v>
      </c>
      <c r="E215" s="303" t="s">
        <v>3301</v>
      </c>
      <c r="F215" s="304" t="s">
        <v>1000</v>
      </c>
      <c r="G215" s="297" t="s">
        <v>115</v>
      </c>
      <c r="H215" s="296" t="s">
        <v>3002</v>
      </c>
      <c r="I215" s="286" t="s">
        <v>3302</v>
      </c>
      <c r="J215" s="311" t="s">
        <v>216</v>
      </c>
      <c r="K215" s="314" t="s">
        <v>217</v>
      </c>
      <c r="L215" s="317" t="s">
        <v>218</v>
      </c>
      <c r="M215" s="321" t="s">
        <v>91</v>
      </c>
      <c r="N215" s="322" t="s">
        <v>219</v>
      </c>
      <c r="O215" s="325" t="s">
        <v>3303</v>
      </c>
      <c r="P215" s="326" t="s">
        <v>221</v>
      </c>
      <c r="Q215" s="328" t="s">
        <v>3305</v>
      </c>
      <c r="R215" s="312" t="s">
        <v>202</v>
      </c>
      <c r="S215" s="329" t="s">
        <v>3306</v>
      </c>
      <c r="T215" s="289" t="s">
        <v>204</v>
      </c>
      <c r="U215" s="330" t="s">
        <v>3307</v>
      </c>
      <c r="V215" s="320" t="s">
        <v>206</v>
      </c>
      <c r="W215" s="332">
        <v>171012512302</v>
      </c>
      <c r="X215" s="326" t="s">
        <v>91</v>
      </c>
      <c r="Y215" s="327" t="s">
        <v>227</v>
      </c>
      <c r="Z215" s="338" t="s">
        <v>3309</v>
      </c>
      <c r="AA215" s="94"/>
      <c r="AB215" s="94"/>
      <c r="AC215" s="94"/>
      <c r="AD215" s="95" t="s">
        <v>51</v>
      </c>
    </row>
    <row r="216" spans="1:30" ht="25.5" customHeight="1" thickTop="1" thickBot="1">
      <c r="A216" s="283">
        <v>14</v>
      </c>
      <c r="B216" s="297" t="s">
        <v>456</v>
      </c>
      <c r="C216" s="295" t="str">
        <f t="shared" si="3"/>
        <v>DIRECCIÓN DE BIENESTAR Y ESTÍMULOS A LA JUVENTUDDIRECCIÓN DE BIENESTAR Y ESTÍMULOS A LA JUVENTUD</v>
      </c>
      <c r="D216" s="301" t="s">
        <v>457</v>
      </c>
      <c r="E216" s="303" t="s">
        <v>458</v>
      </c>
      <c r="F216" s="304" t="s">
        <v>459</v>
      </c>
      <c r="G216" s="297" t="s">
        <v>25</v>
      </c>
      <c r="H216" s="296" t="s">
        <v>25</v>
      </c>
      <c r="I216" s="286" t="s">
        <v>87</v>
      </c>
      <c r="J216" s="311" t="s">
        <v>216</v>
      </c>
      <c r="K216" s="314" t="s">
        <v>217</v>
      </c>
      <c r="L216" s="317" t="s">
        <v>218</v>
      </c>
      <c r="M216" s="321" t="s">
        <v>91</v>
      </c>
      <c r="N216" s="322" t="s">
        <v>219</v>
      </c>
      <c r="O216" s="325" t="s">
        <v>467</v>
      </c>
      <c r="P216" s="326" t="s">
        <v>221</v>
      </c>
      <c r="Q216" s="328" t="s">
        <v>469</v>
      </c>
      <c r="R216" s="312" t="s">
        <v>202</v>
      </c>
      <c r="S216" s="329" t="s">
        <v>471</v>
      </c>
      <c r="T216" s="289" t="s">
        <v>204</v>
      </c>
      <c r="U216" s="330" t="s">
        <v>472</v>
      </c>
      <c r="V216" s="320" t="s">
        <v>206</v>
      </c>
      <c r="W216" s="332">
        <v>170812507485</v>
      </c>
      <c r="X216" s="326" t="s">
        <v>91</v>
      </c>
      <c r="Y216" s="327" t="s">
        <v>227</v>
      </c>
      <c r="Z216" s="338" t="s">
        <v>474</v>
      </c>
      <c r="AA216" s="94">
        <v>43164</v>
      </c>
      <c r="AB216" s="94"/>
      <c r="AC216" s="94">
        <v>43160</v>
      </c>
      <c r="AD216" s="95" t="s">
        <v>51</v>
      </c>
    </row>
    <row r="217" spans="1:30" ht="25.5" customHeight="1" thickTop="1" thickBot="1">
      <c r="A217" s="283">
        <v>8</v>
      </c>
      <c r="B217" s="297" t="s">
        <v>391</v>
      </c>
      <c r="C217" s="295" t="str">
        <f t="shared" si="3"/>
        <v>DIRECCIÓN DE BIENESTAR Y ESTÍMULOS A LA JUVENTUDDepto. de Empresas Juveniles</v>
      </c>
      <c r="D217" s="301" t="s">
        <v>392</v>
      </c>
      <c r="E217" s="303"/>
      <c r="F217" s="304" t="s">
        <v>1000</v>
      </c>
      <c r="G217" s="297" t="s">
        <v>25</v>
      </c>
      <c r="H217" s="296" t="s">
        <v>394</v>
      </c>
      <c r="I217" s="286" t="s">
        <v>87</v>
      </c>
      <c r="J217" s="311" t="s">
        <v>216</v>
      </c>
      <c r="K217" s="314" t="s">
        <v>217</v>
      </c>
      <c r="L217" s="317" t="s">
        <v>218</v>
      </c>
      <c r="M217" s="321" t="s">
        <v>91</v>
      </c>
      <c r="N217" s="322" t="s">
        <v>219</v>
      </c>
      <c r="O217" s="325" t="s">
        <v>395</v>
      </c>
      <c r="P217" s="326" t="s">
        <v>221</v>
      </c>
      <c r="Q217" s="328" t="s">
        <v>396</v>
      </c>
      <c r="R217" s="312" t="s">
        <v>202</v>
      </c>
      <c r="S217" s="329" t="s">
        <v>397</v>
      </c>
      <c r="T217" s="289" t="s">
        <v>204</v>
      </c>
      <c r="U217" s="330" t="s">
        <v>398</v>
      </c>
      <c r="V217" s="320" t="s">
        <v>206</v>
      </c>
      <c r="W217" s="332">
        <v>170812509963</v>
      </c>
      <c r="X217" s="326" t="s">
        <v>91</v>
      </c>
      <c r="Y217" s="327" t="s">
        <v>227</v>
      </c>
      <c r="Z217" s="338" t="s">
        <v>399</v>
      </c>
      <c r="AA217" s="94">
        <v>43164</v>
      </c>
      <c r="AB217" s="94"/>
      <c r="AC217" s="94">
        <v>43158</v>
      </c>
      <c r="AD217" s="95" t="s">
        <v>400</v>
      </c>
    </row>
    <row r="218" spans="1:30" ht="25.5" customHeight="1" thickTop="1" thickBot="1">
      <c r="A218" s="283">
        <v>131</v>
      </c>
      <c r="B218" s="297" t="s">
        <v>391</v>
      </c>
      <c r="C218" s="295" t="str">
        <f t="shared" si="3"/>
        <v>DIRECCIÓN DE BIENESTAR Y ESTÍMULOS A LA JUVENTUDDepto. de Empresas Juveniles</v>
      </c>
      <c r="D218" s="301" t="s">
        <v>1971</v>
      </c>
      <c r="E218" s="303" t="s">
        <v>1972</v>
      </c>
      <c r="F218" s="304" t="s">
        <v>1000</v>
      </c>
      <c r="G218" s="297" t="s">
        <v>25</v>
      </c>
      <c r="H218" s="296" t="s">
        <v>394</v>
      </c>
      <c r="I218" s="286" t="s">
        <v>87</v>
      </c>
      <c r="J218" s="311" t="s">
        <v>216</v>
      </c>
      <c r="K218" s="314" t="s">
        <v>217</v>
      </c>
      <c r="L218" s="317" t="s">
        <v>218</v>
      </c>
      <c r="M218" s="321" t="s">
        <v>91</v>
      </c>
      <c r="N218" s="322" t="s">
        <v>219</v>
      </c>
      <c r="O218" s="325" t="s">
        <v>1974</v>
      </c>
      <c r="P218" s="326" t="s">
        <v>221</v>
      </c>
      <c r="Q218" s="328" t="s">
        <v>1975</v>
      </c>
      <c r="R218" s="312" t="s">
        <v>202</v>
      </c>
      <c r="S218" s="329" t="s">
        <v>1976</v>
      </c>
      <c r="T218" s="289" t="s">
        <v>204</v>
      </c>
      <c r="U218" s="330" t="s">
        <v>1977</v>
      </c>
      <c r="V218" s="320" t="s">
        <v>206</v>
      </c>
      <c r="W218" s="332">
        <v>170812507628</v>
      </c>
      <c r="X218" s="326" t="s">
        <v>91</v>
      </c>
      <c r="Y218" s="327" t="s">
        <v>227</v>
      </c>
      <c r="Z218" s="338" t="s">
        <v>1978</v>
      </c>
      <c r="AA218" s="108"/>
      <c r="AB218" s="108"/>
      <c r="AC218" s="108">
        <v>43183</v>
      </c>
      <c r="AD218" s="95" t="s">
        <v>400</v>
      </c>
    </row>
    <row r="219" spans="1:30" ht="25.5" customHeight="1" thickTop="1" thickBot="1">
      <c r="A219" s="283">
        <v>118</v>
      </c>
      <c r="B219" s="297" t="s">
        <v>1861</v>
      </c>
      <c r="C219" s="295" t="str">
        <f t="shared" si="3"/>
        <v>DIRECCIÓN DE BIENESTAR Y ESTÍMULOS A LA JUVENTUDDepto. de Bolsa de Trabajo, Empleo y Capacitación</v>
      </c>
      <c r="D219" s="301" t="s">
        <v>1862</v>
      </c>
      <c r="E219" s="303" t="s">
        <v>1863</v>
      </c>
      <c r="F219" s="304" t="s">
        <v>1864</v>
      </c>
      <c r="G219" s="297" t="s">
        <v>25</v>
      </c>
      <c r="H219" s="296" t="s">
        <v>1425</v>
      </c>
      <c r="I219" s="286" t="s">
        <v>87</v>
      </c>
      <c r="J219" s="311" t="s">
        <v>216</v>
      </c>
      <c r="K219" s="314" t="s">
        <v>217</v>
      </c>
      <c r="L219" s="317" t="s">
        <v>218</v>
      </c>
      <c r="M219" s="321" t="s">
        <v>91</v>
      </c>
      <c r="N219" s="322" t="s">
        <v>219</v>
      </c>
      <c r="O219" s="325" t="s">
        <v>1866</v>
      </c>
      <c r="P219" s="326" t="s">
        <v>221</v>
      </c>
      <c r="Q219" s="328" t="s">
        <v>1867</v>
      </c>
      <c r="R219" s="312" t="s">
        <v>202</v>
      </c>
      <c r="S219" s="329" t="s">
        <v>1868</v>
      </c>
      <c r="T219" s="289" t="s">
        <v>204</v>
      </c>
      <c r="U219" s="330" t="s">
        <v>1869</v>
      </c>
      <c r="V219" s="320" t="s">
        <v>206</v>
      </c>
      <c r="W219" s="332">
        <v>170812510120</v>
      </c>
      <c r="X219" s="326" t="s">
        <v>91</v>
      </c>
      <c r="Y219" s="327" t="s">
        <v>227</v>
      </c>
      <c r="Z219" s="338" t="s">
        <v>1870</v>
      </c>
      <c r="AA219" s="94"/>
      <c r="AB219" s="94"/>
      <c r="AC219" s="94">
        <v>43183</v>
      </c>
      <c r="AD219" s="95" t="s">
        <v>51</v>
      </c>
    </row>
    <row r="220" spans="1:30" ht="25.5" customHeight="1" thickTop="1" thickBot="1">
      <c r="A220" s="283">
        <v>85</v>
      </c>
      <c r="B220" s="297" t="s">
        <v>1504</v>
      </c>
      <c r="C220" s="295" t="str">
        <f t="shared" si="3"/>
        <v>DIRECCIÓN DE ENLACE CON ORGANIZACIONES JUVENILESOFICINA RUTH</v>
      </c>
      <c r="D220" s="301" t="s">
        <v>1506</v>
      </c>
      <c r="E220" s="303" t="s">
        <v>1507</v>
      </c>
      <c r="F220" s="304" t="s">
        <v>1000</v>
      </c>
      <c r="G220" s="297" t="s">
        <v>1340</v>
      </c>
      <c r="H220" s="296" t="s">
        <v>975</v>
      </c>
      <c r="I220" s="288" t="s">
        <v>87</v>
      </c>
      <c r="J220" s="311" t="s">
        <v>216</v>
      </c>
      <c r="K220" s="314" t="s">
        <v>217</v>
      </c>
      <c r="L220" s="317" t="s">
        <v>218</v>
      </c>
      <c r="M220" s="321" t="s">
        <v>91</v>
      </c>
      <c r="N220" s="322" t="s">
        <v>219</v>
      </c>
      <c r="O220" s="325" t="s">
        <v>1509</v>
      </c>
      <c r="P220" s="326" t="s">
        <v>221</v>
      </c>
      <c r="Q220" s="328" t="s">
        <v>1510</v>
      </c>
      <c r="R220" s="312" t="s">
        <v>202</v>
      </c>
      <c r="S220" s="329" t="s">
        <v>1511</v>
      </c>
      <c r="T220" s="289" t="s">
        <v>204</v>
      </c>
      <c r="U220" s="330" t="s">
        <v>1515</v>
      </c>
      <c r="V220" s="320" t="s">
        <v>206</v>
      </c>
      <c r="W220" s="332">
        <v>170812509878</v>
      </c>
      <c r="X220" s="326" t="s">
        <v>91</v>
      </c>
      <c r="Y220" s="327" t="s">
        <v>227</v>
      </c>
      <c r="Z220" s="338" t="s">
        <v>1518</v>
      </c>
      <c r="AA220" s="148"/>
      <c r="AB220" s="148"/>
      <c r="AC220" s="148">
        <v>43180</v>
      </c>
      <c r="AD220" s="145" t="s">
        <v>51</v>
      </c>
    </row>
    <row r="221" spans="1:30" ht="25.5" customHeight="1" thickTop="1" thickBot="1">
      <c r="A221" s="283">
        <v>79</v>
      </c>
      <c r="B221" s="297" t="s">
        <v>1433</v>
      </c>
      <c r="C221" s="295" t="str">
        <f t="shared" si="3"/>
        <v>DIRECCIÓN DE ENLACE CON ORGANIZACIONES JUVENILEStransversalidad</v>
      </c>
      <c r="D221" s="301" t="s">
        <v>1434</v>
      </c>
      <c r="E221" s="303" t="s">
        <v>1435</v>
      </c>
      <c r="F221" s="304" t="s">
        <v>1000</v>
      </c>
      <c r="G221" s="297" t="s">
        <v>1340</v>
      </c>
      <c r="H221" s="296" t="s">
        <v>941</v>
      </c>
      <c r="I221" s="288" t="s">
        <v>87</v>
      </c>
      <c r="J221" s="311" t="s">
        <v>216</v>
      </c>
      <c r="K221" s="314" t="s">
        <v>217</v>
      </c>
      <c r="L221" s="317" t="s">
        <v>218</v>
      </c>
      <c r="M221" s="321" t="s">
        <v>91</v>
      </c>
      <c r="N221" s="322" t="s">
        <v>219</v>
      </c>
      <c r="O221" s="325" t="s">
        <v>1437</v>
      </c>
      <c r="P221" s="326" t="s">
        <v>221</v>
      </c>
      <c r="Q221" s="328" t="s">
        <v>1438</v>
      </c>
      <c r="R221" s="312" t="s">
        <v>202</v>
      </c>
      <c r="S221" s="329" t="s">
        <v>1439</v>
      </c>
      <c r="T221" s="289" t="s">
        <v>204</v>
      </c>
      <c r="U221" s="330" t="s">
        <v>1440</v>
      </c>
      <c r="V221" s="320" t="s">
        <v>206</v>
      </c>
      <c r="W221" s="332">
        <v>170812509152</v>
      </c>
      <c r="X221" s="326" t="s">
        <v>91</v>
      </c>
      <c r="Y221" s="327" t="s">
        <v>227</v>
      </c>
      <c r="Z221" s="338" t="s">
        <v>1441</v>
      </c>
      <c r="AA221" s="148"/>
      <c r="AB221" s="148"/>
      <c r="AC221" s="148">
        <v>43180</v>
      </c>
      <c r="AD221" s="145" t="s">
        <v>51</v>
      </c>
    </row>
    <row r="222" spans="1:30" ht="25.5" customHeight="1" thickTop="1" thickBot="1">
      <c r="A222" s="283">
        <v>274</v>
      </c>
      <c r="B222" s="297" t="s">
        <v>2417</v>
      </c>
      <c r="C222" s="295" t="str">
        <f t="shared" si="3"/>
        <v>DIRECCIÓN DE COORDINACIÓN SECTORIAL Y REGIONALDIRECCIÓN GENERAL ADJUNTA</v>
      </c>
      <c r="D222" s="301" t="s">
        <v>3397</v>
      </c>
      <c r="E222" s="303" t="s">
        <v>940</v>
      </c>
      <c r="F222" s="304" t="s">
        <v>1000</v>
      </c>
      <c r="G222" s="297" t="s">
        <v>836</v>
      </c>
      <c r="H222" s="296" t="s">
        <v>2358</v>
      </c>
      <c r="I222" s="286" t="s">
        <v>87</v>
      </c>
      <c r="J222" s="311" t="s">
        <v>216</v>
      </c>
      <c r="K222" s="314" t="s">
        <v>217</v>
      </c>
      <c r="L222" s="317" t="s">
        <v>218</v>
      </c>
      <c r="M222" s="321" t="s">
        <v>91</v>
      </c>
      <c r="N222" s="322" t="s">
        <v>219</v>
      </c>
      <c r="O222" s="325" t="s">
        <v>3398</v>
      </c>
      <c r="P222" s="326" t="s">
        <v>221</v>
      </c>
      <c r="Q222" s="328" t="s">
        <v>3399</v>
      </c>
      <c r="R222" s="312" t="s">
        <v>202</v>
      </c>
      <c r="S222" s="329" t="s">
        <v>3400</v>
      </c>
      <c r="T222" s="289" t="s">
        <v>204</v>
      </c>
      <c r="U222" s="330" t="s">
        <v>3401</v>
      </c>
      <c r="V222" s="320" t="s">
        <v>206</v>
      </c>
      <c r="W222" s="332">
        <v>171012511802</v>
      </c>
      <c r="X222" s="326" t="s">
        <v>91</v>
      </c>
      <c r="Y222" s="327" t="s">
        <v>227</v>
      </c>
      <c r="Z222" s="338" t="s">
        <v>3403</v>
      </c>
      <c r="AA222" s="94"/>
      <c r="AB222" s="94"/>
      <c r="AC222" s="94"/>
      <c r="AD222" s="95" t="s">
        <v>51</v>
      </c>
    </row>
    <row r="223" spans="1:30" ht="25.5" customHeight="1" thickTop="1" thickBot="1">
      <c r="A223" s="283">
        <v>137</v>
      </c>
      <c r="B223" s="297" t="s">
        <v>2002</v>
      </c>
      <c r="C223" s="295" t="str">
        <f t="shared" si="3"/>
        <v>DIRECCIÓN DE BIENESTAR Y ESTÍMULOS A LA JUVENTUDCÓDIGO JOVEN</v>
      </c>
      <c r="D223" s="301" t="s">
        <v>2003</v>
      </c>
      <c r="E223" s="303" t="s">
        <v>2004</v>
      </c>
      <c r="F223" s="304" t="s">
        <v>1000</v>
      </c>
      <c r="G223" s="297" t="s">
        <v>25</v>
      </c>
      <c r="H223" s="296" t="s">
        <v>363</v>
      </c>
      <c r="I223" s="286" t="s">
        <v>87</v>
      </c>
      <c r="J223" s="311" t="s">
        <v>216</v>
      </c>
      <c r="K223" s="314" t="s">
        <v>217</v>
      </c>
      <c r="L223" s="317" t="s">
        <v>218</v>
      </c>
      <c r="M223" s="321" t="s">
        <v>91</v>
      </c>
      <c r="N223" s="322" t="s">
        <v>219</v>
      </c>
      <c r="O223" s="325" t="s">
        <v>2006</v>
      </c>
      <c r="P223" s="326" t="s">
        <v>221</v>
      </c>
      <c r="Q223" s="328" t="s">
        <v>2007</v>
      </c>
      <c r="R223" s="312" t="s">
        <v>202</v>
      </c>
      <c r="S223" s="329" t="s">
        <v>2008</v>
      </c>
      <c r="T223" s="289" t="s">
        <v>204</v>
      </c>
      <c r="U223" s="330" t="s">
        <v>1000</v>
      </c>
      <c r="V223" s="320" t="s">
        <v>206</v>
      </c>
      <c r="W223" s="332">
        <v>170912505237</v>
      </c>
      <c r="X223" s="326" t="s">
        <v>91</v>
      </c>
      <c r="Y223" s="327" t="s">
        <v>227</v>
      </c>
      <c r="Z223" s="338" t="s">
        <v>2011</v>
      </c>
      <c r="AA223" s="94"/>
      <c r="AB223" s="94"/>
      <c r="AC223" s="94">
        <v>43183</v>
      </c>
      <c r="AD223" s="95" t="s">
        <v>51</v>
      </c>
    </row>
    <row r="224" spans="1:30" ht="25.5" customHeight="1" thickTop="1" thickBot="1">
      <c r="A224" s="283">
        <v>176</v>
      </c>
      <c r="B224" s="297" t="s">
        <v>2346</v>
      </c>
      <c r="C224" s="295" t="str">
        <f t="shared" si="3"/>
        <v>DIRECCIÓN DE RECURSOS HUMANOS Y MATERIALESSUBDIRECCIÓN DE RECURSOS MATERIALES</v>
      </c>
      <c r="D224" s="301" t="s">
        <v>2347</v>
      </c>
      <c r="E224" s="303" t="s">
        <v>2347</v>
      </c>
      <c r="F224" s="304" t="s">
        <v>1000</v>
      </c>
      <c r="G224" s="297" t="s">
        <v>923</v>
      </c>
      <c r="H224" s="296" t="s">
        <v>165</v>
      </c>
      <c r="I224" s="286" t="s">
        <v>87</v>
      </c>
      <c r="J224" s="311" t="s">
        <v>216</v>
      </c>
      <c r="K224" s="314" t="s">
        <v>217</v>
      </c>
      <c r="L224" s="317" t="s">
        <v>218</v>
      </c>
      <c r="M224" s="321" t="s">
        <v>91</v>
      </c>
      <c r="N224" s="322" t="s">
        <v>219</v>
      </c>
      <c r="O224" s="325" t="s">
        <v>2349</v>
      </c>
      <c r="P224" s="326" t="s">
        <v>221</v>
      </c>
      <c r="Q224" s="328" t="s">
        <v>2350</v>
      </c>
      <c r="R224" s="312" t="s">
        <v>202</v>
      </c>
      <c r="S224" s="329" t="s">
        <v>2351</v>
      </c>
      <c r="T224" s="289" t="s">
        <v>204</v>
      </c>
      <c r="U224" s="330" t="s">
        <v>2353</v>
      </c>
      <c r="V224" s="320" t="s">
        <v>206</v>
      </c>
      <c r="W224" s="332">
        <v>171012500330</v>
      </c>
      <c r="X224" s="326" t="s">
        <v>91</v>
      </c>
      <c r="Y224" s="327" t="s">
        <v>227</v>
      </c>
      <c r="Z224" s="338" t="s">
        <v>2354</v>
      </c>
      <c r="AA224" s="94"/>
      <c r="AB224" s="94"/>
      <c r="AC224" s="94"/>
      <c r="AD224" s="95" t="s">
        <v>51</v>
      </c>
    </row>
    <row r="225" spans="1:30" ht="25.5" customHeight="1" thickTop="1" thickBot="1">
      <c r="A225" s="283">
        <v>191</v>
      </c>
      <c r="B225" s="297" t="s">
        <v>2514</v>
      </c>
      <c r="C225" s="295" t="str">
        <f t="shared" si="3"/>
        <v>DIRECCIÓN DE COMUNICACIÓN SOCIALSUBDIRECCIÓN DE PLANEACIÓN Y MEDIOS</v>
      </c>
      <c r="D225" s="301" t="s">
        <v>2515</v>
      </c>
      <c r="E225" s="303" t="s">
        <v>2515</v>
      </c>
      <c r="F225" s="304" t="s">
        <v>1000</v>
      </c>
      <c r="G225" s="297" t="s">
        <v>69</v>
      </c>
      <c r="H225" s="296" t="s">
        <v>896</v>
      </c>
      <c r="I225" s="286" t="s">
        <v>30</v>
      </c>
      <c r="J225" s="311" t="s">
        <v>216</v>
      </c>
      <c r="K225" s="314" t="s">
        <v>217</v>
      </c>
      <c r="L225" s="317" t="s">
        <v>218</v>
      </c>
      <c r="M225" s="321" t="s">
        <v>91</v>
      </c>
      <c r="N225" s="322" t="s">
        <v>219</v>
      </c>
      <c r="O225" s="325" t="s">
        <v>2518</v>
      </c>
      <c r="P225" s="326" t="s">
        <v>221</v>
      </c>
      <c r="Q225" s="328" t="s">
        <v>2519</v>
      </c>
      <c r="R225" s="312" t="s">
        <v>202</v>
      </c>
      <c r="S225" s="329" t="s">
        <v>2520</v>
      </c>
      <c r="T225" s="289" t="s">
        <v>204</v>
      </c>
      <c r="U225" s="330" t="s">
        <v>2521</v>
      </c>
      <c r="V225" s="320" t="s">
        <v>206</v>
      </c>
      <c r="W225" s="332">
        <v>171012500056</v>
      </c>
      <c r="X225" s="326" t="s">
        <v>91</v>
      </c>
      <c r="Y225" s="327" t="s">
        <v>227</v>
      </c>
      <c r="Z225" s="338" t="s">
        <v>2524</v>
      </c>
      <c r="AA225" s="94"/>
      <c r="AB225" s="94"/>
      <c r="AC225" s="94"/>
      <c r="AD225" s="95" t="s">
        <v>51</v>
      </c>
    </row>
    <row r="226" spans="1:30" ht="25.5" customHeight="1" thickTop="1" thickBot="1">
      <c r="A226" s="283" t="s">
        <v>1414</v>
      </c>
      <c r="B226" s="297" t="s">
        <v>1415</v>
      </c>
      <c r="C226" s="295" t="str">
        <f t="shared" si="3"/>
        <v>DIRECCIÓN DE ENLACE CON ORGANIZACIONES JUVENILESOFICINA RUTH</v>
      </c>
      <c r="D226" s="301" t="s">
        <v>1416</v>
      </c>
      <c r="E226" s="303" t="s">
        <v>1417</v>
      </c>
      <c r="F226" s="304" t="s">
        <v>1000</v>
      </c>
      <c r="G226" s="297" t="s">
        <v>1340</v>
      </c>
      <c r="H226" s="296" t="s">
        <v>975</v>
      </c>
      <c r="I226" s="288" t="s">
        <v>87</v>
      </c>
      <c r="J226" s="311" t="s">
        <v>216</v>
      </c>
      <c r="K226" s="314" t="s">
        <v>217</v>
      </c>
      <c r="L226" s="317" t="s">
        <v>218</v>
      </c>
      <c r="M226" s="321" t="s">
        <v>91</v>
      </c>
      <c r="N226" s="322" t="s">
        <v>219</v>
      </c>
      <c r="O226" s="325" t="s">
        <v>1419</v>
      </c>
      <c r="P226" s="326" t="s">
        <v>221</v>
      </c>
      <c r="Q226" s="328" t="s">
        <v>1420</v>
      </c>
      <c r="R226" s="312" t="s">
        <v>202</v>
      </c>
      <c r="S226" s="329" t="s">
        <v>1421</v>
      </c>
      <c r="T226" s="289" t="s">
        <v>204</v>
      </c>
      <c r="U226" s="330" t="s">
        <v>1423</v>
      </c>
      <c r="V226" s="320" t="s">
        <v>206</v>
      </c>
      <c r="W226" s="332">
        <v>170812509150</v>
      </c>
      <c r="X226" s="326" t="s">
        <v>91</v>
      </c>
      <c r="Y226" s="327" t="s">
        <v>227</v>
      </c>
      <c r="Z226" s="338" t="s">
        <v>1424</v>
      </c>
      <c r="AA226" s="148"/>
      <c r="AB226" s="148"/>
      <c r="AC226" s="148">
        <v>43180</v>
      </c>
      <c r="AD226" s="145" t="s">
        <v>51</v>
      </c>
    </row>
    <row r="227" spans="1:30" ht="25.5" customHeight="1" thickTop="1" thickBot="1">
      <c r="A227" s="283">
        <v>245</v>
      </c>
      <c r="B227" s="297" t="s">
        <v>754</v>
      </c>
      <c r="C227" s="295" t="str">
        <f t="shared" si="3"/>
        <v>DIRECCIÓN DE BIENESTAR Y ESTÍMULOS A LA JUVENTUDDEPTO. DE  TRABAJO JUVENIL COMUNITARIO/ EMPRESAS JUVENILES</v>
      </c>
      <c r="D227" s="301" t="s">
        <v>755</v>
      </c>
      <c r="E227" s="303" t="s">
        <v>758</v>
      </c>
      <c r="F227" s="304" t="s">
        <v>1000</v>
      </c>
      <c r="G227" s="297" t="s">
        <v>25</v>
      </c>
      <c r="H227" s="308" t="s">
        <v>482</v>
      </c>
      <c r="I227" s="286" t="s">
        <v>87</v>
      </c>
      <c r="J227" s="311" t="s">
        <v>216</v>
      </c>
      <c r="K227" s="314" t="s">
        <v>217</v>
      </c>
      <c r="L227" s="317" t="s">
        <v>218</v>
      </c>
      <c r="M227" s="321" t="s">
        <v>91</v>
      </c>
      <c r="N227" s="322" t="s">
        <v>219</v>
      </c>
      <c r="O227" s="325" t="s">
        <v>774</v>
      </c>
      <c r="P227" s="326" t="s">
        <v>221</v>
      </c>
      <c r="Q227" s="328" t="s">
        <v>776</v>
      </c>
      <c r="R227" s="312" t="s">
        <v>202</v>
      </c>
      <c r="S227" s="329" t="s">
        <v>779</v>
      </c>
      <c r="T227" s="289" t="s">
        <v>204</v>
      </c>
      <c r="U227" s="330" t="s">
        <v>783</v>
      </c>
      <c r="V227" s="320" t="s">
        <v>206</v>
      </c>
      <c r="W227" s="332">
        <v>171012510519</v>
      </c>
      <c r="X227" s="326" t="s">
        <v>91</v>
      </c>
      <c r="Y227" s="327" t="s">
        <v>227</v>
      </c>
      <c r="Z227" s="338" t="s">
        <v>787</v>
      </c>
      <c r="AA227" s="94"/>
      <c r="AB227" s="94"/>
      <c r="AC227" s="94"/>
      <c r="AD227" s="95" t="s">
        <v>51</v>
      </c>
    </row>
    <row r="228" spans="1:30" ht="25.5" customHeight="1" thickTop="1" thickBot="1">
      <c r="A228" s="283">
        <v>275</v>
      </c>
      <c r="B228" s="297" t="s">
        <v>3404</v>
      </c>
      <c r="C228" s="295" t="str">
        <f t="shared" si="3"/>
        <v>DIRECCIÓN DE ASUNTOS JURÍDICOSDIRECCIÓN DE ASUNTOS JURÍDICOS</v>
      </c>
      <c r="D228" s="301" t="s">
        <v>3405</v>
      </c>
      <c r="E228" s="303" t="s">
        <v>3406</v>
      </c>
      <c r="F228" s="304" t="s">
        <v>1000</v>
      </c>
      <c r="G228" s="297" t="s">
        <v>381</v>
      </c>
      <c r="H228" s="296" t="s">
        <v>381</v>
      </c>
      <c r="I228" s="286" t="s">
        <v>172</v>
      </c>
      <c r="J228" s="311" t="s">
        <v>216</v>
      </c>
      <c r="K228" s="314" t="s">
        <v>217</v>
      </c>
      <c r="L228" s="317" t="s">
        <v>218</v>
      </c>
      <c r="M228" s="321" t="s">
        <v>91</v>
      </c>
      <c r="N228" s="322" t="s">
        <v>219</v>
      </c>
      <c r="O228" s="325" t="s">
        <v>3408</v>
      </c>
      <c r="P228" s="326" t="s">
        <v>221</v>
      </c>
      <c r="Q228" s="328" t="s">
        <v>3409</v>
      </c>
      <c r="R228" s="312" t="s">
        <v>202</v>
      </c>
      <c r="S228" s="329" t="s">
        <v>3410</v>
      </c>
      <c r="T228" s="289" t="s">
        <v>204</v>
      </c>
      <c r="U228" s="330" t="s">
        <v>3411</v>
      </c>
      <c r="V228" s="320" t="s">
        <v>206</v>
      </c>
      <c r="W228" s="332">
        <v>171012504542</v>
      </c>
      <c r="X228" s="326" t="s">
        <v>91</v>
      </c>
      <c r="Y228" s="327" t="s">
        <v>227</v>
      </c>
      <c r="Z228" s="338" t="s">
        <v>3412</v>
      </c>
      <c r="AA228" s="94"/>
      <c r="AB228" s="94"/>
      <c r="AC228" s="94"/>
      <c r="AD228" s="95" t="s">
        <v>51</v>
      </c>
    </row>
    <row r="229" spans="1:30" ht="25.5" customHeight="1" thickTop="1" thickBot="1">
      <c r="A229" s="283">
        <v>72</v>
      </c>
      <c r="B229" s="297" t="s">
        <v>1373</v>
      </c>
      <c r="C229" s="295" t="str">
        <f t="shared" si="3"/>
        <v>DIRECCIÓN DE ENLACE CON ORGANIZACIONES JUVENILESOFICINA RUTH</v>
      </c>
      <c r="D229" s="301" t="s">
        <v>1374</v>
      </c>
      <c r="E229" s="303" t="s">
        <v>1375</v>
      </c>
      <c r="F229" s="304" t="s">
        <v>1000</v>
      </c>
      <c r="G229" s="297" t="s">
        <v>1340</v>
      </c>
      <c r="H229" s="296" t="s">
        <v>975</v>
      </c>
      <c r="I229" s="288" t="s">
        <v>87</v>
      </c>
      <c r="J229" s="311" t="s">
        <v>216</v>
      </c>
      <c r="K229" s="314" t="s">
        <v>217</v>
      </c>
      <c r="L229" s="317" t="s">
        <v>218</v>
      </c>
      <c r="M229" s="321" t="s">
        <v>91</v>
      </c>
      <c r="N229" s="322" t="s">
        <v>219</v>
      </c>
      <c r="O229" s="325" t="s">
        <v>1377</v>
      </c>
      <c r="P229" s="326" t="s">
        <v>221</v>
      </c>
      <c r="Q229" s="328" t="s">
        <v>1379</v>
      </c>
      <c r="R229" s="312" t="s">
        <v>202</v>
      </c>
      <c r="S229" s="329" t="s">
        <v>1380</v>
      </c>
      <c r="T229" s="289" t="s">
        <v>204</v>
      </c>
      <c r="U229" s="330" t="s">
        <v>1381</v>
      </c>
      <c r="V229" s="320" t="s">
        <v>206</v>
      </c>
      <c r="W229" s="332">
        <v>170812509992</v>
      </c>
      <c r="X229" s="326" t="s">
        <v>91</v>
      </c>
      <c r="Y229" s="327" t="s">
        <v>227</v>
      </c>
      <c r="Z229" s="338" t="s">
        <v>1382</v>
      </c>
      <c r="AA229" s="148"/>
      <c r="AB229" s="148"/>
      <c r="AC229" s="148">
        <v>43173</v>
      </c>
      <c r="AD229" s="145" t="s">
        <v>51</v>
      </c>
    </row>
    <row r="230" spans="1:30" ht="25.5" customHeight="1" thickTop="1" thickBot="1">
      <c r="A230" s="283">
        <v>75</v>
      </c>
      <c r="B230" s="297" t="s">
        <v>1373</v>
      </c>
      <c r="C230" s="295" t="str">
        <f t="shared" si="3"/>
        <v>DIRECCIÓN DE ENLACE CON ORGANIZACIONES JUVENILESOFICINA RUTH</v>
      </c>
      <c r="D230" s="301" t="s">
        <v>1398</v>
      </c>
      <c r="E230" s="303" t="s">
        <v>1399</v>
      </c>
      <c r="F230" s="304" t="s">
        <v>1000</v>
      </c>
      <c r="G230" s="297" t="s">
        <v>1340</v>
      </c>
      <c r="H230" s="296" t="s">
        <v>975</v>
      </c>
      <c r="I230" s="288" t="s">
        <v>87</v>
      </c>
      <c r="J230" s="311" t="s">
        <v>216</v>
      </c>
      <c r="K230" s="314" t="s">
        <v>217</v>
      </c>
      <c r="L230" s="317" t="s">
        <v>218</v>
      </c>
      <c r="M230" s="321" t="s">
        <v>91</v>
      </c>
      <c r="N230" s="322" t="s">
        <v>219</v>
      </c>
      <c r="O230" s="325" t="s">
        <v>1401</v>
      </c>
      <c r="P230" s="326" t="s">
        <v>221</v>
      </c>
      <c r="Q230" s="328" t="s">
        <v>1402</v>
      </c>
      <c r="R230" s="312" t="s">
        <v>202</v>
      </c>
      <c r="S230" s="329" t="s">
        <v>1403</v>
      </c>
      <c r="T230" s="289" t="s">
        <v>204</v>
      </c>
      <c r="U230" s="330" t="s">
        <v>1404</v>
      </c>
      <c r="V230" s="320" t="s">
        <v>206</v>
      </c>
      <c r="W230" s="332">
        <v>170812509223</v>
      </c>
      <c r="X230" s="326" t="s">
        <v>91</v>
      </c>
      <c r="Y230" s="327" t="s">
        <v>227</v>
      </c>
      <c r="Z230" s="338" t="s">
        <v>1406</v>
      </c>
      <c r="AA230" s="148"/>
      <c r="AB230" s="148"/>
      <c r="AC230" s="148">
        <v>43173</v>
      </c>
      <c r="AD230" s="145" t="s">
        <v>51</v>
      </c>
    </row>
    <row r="231" spans="1:30" ht="25.5" customHeight="1" thickTop="1" thickBot="1">
      <c r="A231" s="283">
        <v>76</v>
      </c>
      <c r="B231" s="297" t="s">
        <v>1373</v>
      </c>
      <c r="C231" s="295" t="str">
        <f t="shared" si="3"/>
        <v>DIRECCIÓN DE ENLACE CON ORGANIZACIONES JUVENILESSubdirección de Fomento a Organizaciones Juveniles</v>
      </c>
      <c r="D231" s="301" t="s">
        <v>1407</v>
      </c>
      <c r="E231" s="303" t="s">
        <v>238</v>
      </c>
      <c r="F231" s="304" t="s">
        <v>1000</v>
      </c>
      <c r="G231" s="297" t="s">
        <v>1340</v>
      </c>
      <c r="H231" s="296" t="s">
        <v>1366</v>
      </c>
      <c r="I231" s="286" t="s">
        <v>87</v>
      </c>
      <c r="J231" s="311" t="s">
        <v>216</v>
      </c>
      <c r="K231" s="314" t="s">
        <v>217</v>
      </c>
      <c r="L231" s="317" t="s">
        <v>218</v>
      </c>
      <c r="M231" s="321" t="s">
        <v>91</v>
      </c>
      <c r="N231" s="322" t="s">
        <v>219</v>
      </c>
      <c r="O231" s="325" t="s">
        <v>1409</v>
      </c>
      <c r="P231" s="326" t="s">
        <v>221</v>
      </c>
      <c r="Q231" s="328" t="s">
        <v>1410</v>
      </c>
      <c r="R231" s="312" t="s">
        <v>202</v>
      </c>
      <c r="S231" s="329" t="s">
        <v>1411</v>
      </c>
      <c r="T231" s="289" t="s">
        <v>204</v>
      </c>
      <c r="U231" s="330" t="s">
        <v>1412</v>
      </c>
      <c r="V231" s="320" t="s">
        <v>206</v>
      </c>
      <c r="W231" s="332">
        <v>170812509222</v>
      </c>
      <c r="X231" s="326" t="s">
        <v>91</v>
      </c>
      <c r="Y231" s="327" t="s">
        <v>227</v>
      </c>
      <c r="Z231" s="338" t="s">
        <v>1413</v>
      </c>
      <c r="AA231" s="94"/>
      <c r="AB231" s="94"/>
      <c r="AC231" s="94">
        <v>43180</v>
      </c>
      <c r="AD231" s="95" t="s">
        <v>51</v>
      </c>
    </row>
    <row r="232" spans="1:30" ht="25.5" customHeight="1" thickTop="1" thickBot="1">
      <c r="A232" s="283">
        <v>150</v>
      </c>
      <c r="B232" s="297" t="s">
        <v>1373</v>
      </c>
      <c r="C232" s="295" t="str">
        <f t="shared" si="3"/>
        <v>DIRECCIÓN DE ENLACE CON ORGANIZACIONES JUVENILESSITE</v>
      </c>
      <c r="D232" s="301" t="s">
        <v>1399</v>
      </c>
      <c r="E232" s="303" t="s">
        <v>2110</v>
      </c>
      <c r="F232" s="304" t="s">
        <v>1000</v>
      </c>
      <c r="G232" s="297" t="s">
        <v>1340</v>
      </c>
      <c r="H232" s="296" t="s">
        <v>192</v>
      </c>
      <c r="I232" s="288" t="s">
        <v>172</v>
      </c>
      <c r="J232" s="311" t="s">
        <v>216</v>
      </c>
      <c r="K232" s="314" t="s">
        <v>217</v>
      </c>
      <c r="L232" s="317" t="s">
        <v>218</v>
      </c>
      <c r="M232" s="321" t="s">
        <v>91</v>
      </c>
      <c r="N232" s="322" t="s">
        <v>219</v>
      </c>
      <c r="O232" s="325" t="s">
        <v>2113</v>
      </c>
      <c r="P232" s="326" t="s">
        <v>221</v>
      </c>
      <c r="Q232" s="328" t="s">
        <v>2114</v>
      </c>
      <c r="R232" s="312" t="s">
        <v>202</v>
      </c>
      <c r="S232" s="329" t="s">
        <v>2115</v>
      </c>
      <c r="T232" s="289" t="s">
        <v>204</v>
      </c>
      <c r="U232" s="330" t="s">
        <v>2116</v>
      </c>
      <c r="V232" s="320" t="s">
        <v>206</v>
      </c>
      <c r="W232" s="332">
        <v>171012500469</v>
      </c>
      <c r="X232" s="326" t="s">
        <v>91</v>
      </c>
      <c r="Y232" s="327" t="s">
        <v>227</v>
      </c>
      <c r="Z232" s="338" t="s">
        <v>2117</v>
      </c>
      <c r="AA232" s="148"/>
      <c r="AB232" s="148"/>
      <c r="AC232" s="148">
        <v>43186</v>
      </c>
      <c r="AD232" s="145" t="s">
        <v>51</v>
      </c>
    </row>
    <row r="233" spans="1:30" ht="25.5" customHeight="1" thickTop="1" thickBot="1">
      <c r="A233" s="283">
        <v>40</v>
      </c>
      <c r="B233" s="297" t="s">
        <v>67</v>
      </c>
      <c r="C233" s="295" t="str">
        <f t="shared" si="3"/>
        <v>DIRECCIÓN DE COMUNICACIÓN SOCIALSUBDIRECCIÓN DE PRENSA</v>
      </c>
      <c r="D233" s="301" t="s">
        <v>1063</v>
      </c>
      <c r="E233" s="303" t="s">
        <v>1063</v>
      </c>
      <c r="F233" s="304" t="s">
        <v>1000</v>
      </c>
      <c r="G233" s="297" t="s">
        <v>69</v>
      </c>
      <c r="H233" s="296" t="s">
        <v>70</v>
      </c>
      <c r="I233" s="286" t="s">
        <v>87</v>
      </c>
      <c r="J233" s="311" t="s">
        <v>216</v>
      </c>
      <c r="K233" s="314" t="s">
        <v>217</v>
      </c>
      <c r="L233" s="317" t="s">
        <v>218</v>
      </c>
      <c r="M233" s="321" t="s">
        <v>91</v>
      </c>
      <c r="N233" s="322" t="s">
        <v>219</v>
      </c>
      <c r="O233" s="325" t="s">
        <v>1067</v>
      </c>
      <c r="P233" s="326" t="s">
        <v>221</v>
      </c>
      <c r="Q233" s="328" t="s">
        <v>1068</v>
      </c>
      <c r="R233" s="312" t="s">
        <v>202</v>
      </c>
      <c r="S233" s="329" t="s">
        <v>1069</v>
      </c>
      <c r="T233" s="289" t="s">
        <v>204</v>
      </c>
      <c r="U233" s="330" t="s">
        <v>1070</v>
      </c>
      <c r="V233" s="320" t="s">
        <v>206</v>
      </c>
      <c r="W233" s="332">
        <v>170812510544</v>
      </c>
      <c r="X233" s="326" t="s">
        <v>91</v>
      </c>
      <c r="Y233" s="327" t="s">
        <v>227</v>
      </c>
      <c r="Z233" s="338" t="s">
        <v>1072</v>
      </c>
      <c r="AA233" s="94"/>
      <c r="AB233" s="94"/>
      <c r="AC233" s="94">
        <v>43167</v>
      </c>
      <c r="AD233" s="95" t="s">
        <v>51</v>
      </c>
    </row>
    <row r="234" spans="1:30" ht="25.5" customHeight="1" thickTop="1" thickBot="1">
      <c r="A234" s="283">
        <v>53</v>
      </c>
      <c r="B234" s="297" t="s">
        <v>67</v>
      </c>
      <c r="C234" s="295" t="str">
        <f t="shared" si="3"/>
        <v>DIRECCIÓN DE COMUNICACIÓN SOCIALSUBDIRECCIÓN DE PRENSA</v>
      </c>
      <c r="D234" s="301" t="s">
        <v>1204</v>
      </c>
      <c r="E234" s="303" t="s">
        <v>1204</v>
      </c>
      <c r="F234" s="304" t="s">
        <v>1000</v>
      </c>
      <c r="G234" s="297" t="s">
        <v>69</v>
      </c>
      <c r="H234" s="296" t="s">
        <v>70</v>
      </c>
      <c r="I234" s="286" t="s">
        <v>87</v>
      </c>
      <c r="J234" s="311" t="s">
        <v>216</v>
      </c>
      <c r="K234" s="314" t="s">
        <v>217</v>
      </c>
      <c r="L234" s="317" t="s">
        <v>218</v>
      </c>
      <c r="M234" s="321" t="s">
        <v>91</v>
      </c>
      <c r="N234" s="322" t="s">
        <v>219</v>
      </c>
      <c r="O234" s="325" t="s">
        <v>1206</v>
      </c>
      <c r="P234" s="326" t="s">
        <v>221</v>
      </c>
      <c r="Q234" s="328" t="s">
        <v>1207</v>
      </c>
      <c r="R234" s="312" t="s">
        <v>202</v>
      </c>
      <c r="S234" s="329" t="s">
        <v>1208</v>
      </c>
      <c r="T234" s="289" t="s">
        <v>204</v>
      </c>
      <c r="U234" s="330" t="s">
        <v>1209</v>
      </c>
      <c r="V234" s="320" t="s">
        <v>206</v>
      </c>
      <c r="W234" s="332">
        <v>170812507489</v>
      </c>
      <c r="X234" s="326" t="s">
        <v>91</v>
      </c>
      <c r="Y234" s="327" t="s">
        <v>227</v>
      </c>
      <c r="Z234" s="338" t="s">
        <v>1210</v>
      </c>
      <c r="AA234" s="94"/>
      <c r="AB234" s="94"/>
      <c r="AC234" s="94">
        <v>43171</v>
      </c>
      <c r="AD234" s="95" t="s">
        <v>51</v>
      </c>
    </row>
    <row r="235" spans="1:30" ht="25.5" customHeight="1" thickTop="1" thickBot="1">
      <c r="A235" s="283">
        <v>67</v>
      </c>
      <c r="B235" s="297" t="s">
        <v>67</v>
      </c>
      <c r="C235" s="295" t="str">
        <f t="shared" si="3"/>
        <v>DIRECCIÓN DE COMUNICACIÓN SOCIALSUBDIRECCIÓN DE PRENSA</v>
      </c>
      <c r="D235" s="301" t="s">
        <v>1329</v>
      </c>
      <c r="E235" s="303" t="s">
        <v>1329</v>
      </c>
      <c r="F235" s="304" t="s">
        <v>1000</v>
      </c>
      <c r="G235" s="297" t="s">
        <v>69</v>
      </c>
      <c r="H235" s="296" t="s">
        <v>70</v>
      </c>
      <c r="I235" s="286" t="s">
        <v>87</v>
      </c>
      <c r="J235" s="311" t="s">
        <v>216</v>
      </c>
      <c r="K235" s="314" t="s">
        <v>217</v>
      </c>
      <c r="L235" s="317" t="s">
        <v>218</v>
      </c>
      <c r="M235" s="321" t="s">
        <v>91</v>
      </c>
      <c r="N235" s="322" t="s">
        <v>219</v>
      </c>
      <c r="O235" s="325" t="s">
        <v>1331</v>
      </c>
      <c r="P235" s="326" t="s">
        <v>221</v>
      </c>
      <c r="Q235" s="328" t="s">
        <v>1332</v>
      </c>
      <c r="R235" s="312" t="s">
        <v>202</v>
      </c>
      <c r="S235" s="329" t="s">
        <v>1333</v>
      </c>
      <c r="T235" s="289" t="s">
        <v>204</v>
      </c>
      <c r="U235" s="330" t="s">
        <v>1334</v>
      </c>
      <c r="V235" s="320" t="s">
        <v>206</v>
      </c>
      <c r="W235" s="332">
        <v>170812510436</v>
      </c>
      <c r="X235" s="326" t="s">
        <v>91</v>
      </c>
      <c r="Y235" s="327" t="s">
        <v>227</v>
      </c>
      <c r="Z235" s="338" t="s">
        <v>1335</v>
      </c>
      <c r="AA235" s="94"/>
      <c r="AB235" s="94"/>
      <c r="AC235" s="94">
        <v>43172</v>
      </c>
      <c r="AD235" s="95" t="s">
        <v>51</v>
      </c>
    </row>
    <row r="236" spans="1:30" ht="25.5" customHeight="1" thickTop="1" thickBot="1">
      <c r="A236" s="283">
        <v>70</v>
      </c>
      <c r="B236" s="297" t="s">
        <v>67</v>
      </c>
      <c r="C236" s="295" t="str">
        <f t="shared" si="3"/>
        <v>DIRECCIÓN DE COMUNICACIÓN SOCIALSUBDIRECCIÓN DE PRENSA</v>
      </c>
      <c r="D236" s="301" t="s">
        <v>1355</v>
      </c>
      <c r="E236" s="303" t="s">
        <v>1355</v>
      </c>
      <c r="F236" s="304" t="s">
        <v>1000</v>
      </c>
      <c r="G236" s="297" t="s">
        <v>69</v>
      </c>
      <c r="H236" s="296" t="s">
        <v>70</v>
      </c>
      <c r="I236" s="286" t="s">
        <v>87</v>
      </c>
      <c r="J236" s="311" t="s">
        <v>216</v>
      </c>
      <c r="K236" s="314" t="s">
        <v>217</v>
      </c>
      <c r="L236" s="317" t="s">
        <v>218</v>
      </c>
      <c r="M236" s="321" t="s">
        <v>91</v>
      </c>
      <c r="N236" s="322" t="s">
        <v>219</v>
      </c>
      <c r="O236" s="325" t="s">
        <v>1357</v>
      </c>
      <c r="P236" s="326" t="s">
        <v>221</v>
      </c>
      <c r="Q236" s="328" t="s">
        <v>1358</v>
      </c>
      <c r="R236" s="312" t="s">
        <v>202</v>
      </c>
      <c r="S236" s="329" t="s">
        <v>1359</v>
      </c>
      <c r="T236" s="289" t="s">
        <v>204</v>
      </c>
      <c r="U236" s="330" t="s">
        <v>1360</v>
      </c>
      <c r="V236" s="320" t="s">
        <v>206</v>
      </c>
      <c r="W236" s="332">
        <v>170812510003</v>
      </c>
      <c r="X236" s="326" t="s">
        <v>91</v>
      </c>
      <c r="Y236" s="327" t="s">
        <v>227</v>
      </c>
      <c r="Z236" s="338" t="s">
        <v>1361</v>
      </c>
      <c r="AA236" s="94"/>
      <c r="AB236" s="94"/>
      <c r="AC236" s="94">
        <v>43172</v>
      </c>
      <c r="AD236" s="95" t="s">
        <v>51</v>
      </c>
    </row>
    <row r="237" spans="1:30" ht="25.5" customHeight="1" thickTop="1" thickBot="1">
      <c r="A237" s="283">
        <v>165</v>
      </c>
      <c r="B237" s="297" t="s">
        <v>67</v>
      </c>
      <c r="C237" s="295" t="str">
        <f t="shared" si="3"/>
        <v>DIRECCIÓN DE COMUNICACIÓN SOCIALSUBDIRECCIÓN DE PRENSA Y RELACIONES PÚBLICAS(DISEÑO)</v>
      </c>
      <c r="D237" s="301" t="s">
        <v>2228</v>
      </c>
      <c r="E237" s="303" t="s">
        <v>2229</v>
      </c>
      <c r="F237" s="304" t="s">
        <v>1000</v>
      </c>
      <c r="G237" s="297" t="s">
        <v>69</v>
      </c>
      <c r="H237" s="296" t="s">
        <v>2232</v>
      </c>
      <c r="I237" s="286" t="s">
        <v>87</v>
      </c>
      <c r="J237" s="311" t="s">
        <v>216</v>
      </c>
      <c r="K237" s="314" t="s">
        <v>217</v>
      </c>
      <c r="L237" s="317" t="s">
        <v>218</v>
      </c>
      <c r="M237" s="321" t="s">
        <v>91</v>
      </c>
      <c r="N237" s="322" t="s">
        <v>219</v>
      </c>
      <c r="O237" s="325" t="s">
        <v>2233</v>
      </c>
      <c r="P237" s="326" t="s">
        <v>221</v>
      </c>
      <c r="Q237" s="328" t="s">
        <v>2234</v>
      </c>
      <c r="R237" s="312" t="s">
        <v>202</v>
      </c>
      <c r="S237" s="329" t="s">
        <v>2235</v>
      </c>
      <c r="T237" s="289" t="s">
        <v>204</v>
      </c>
      <c r="U237" s="330" t="s">
        <v>2236</v>
      </c>
      <c r="V237" s="320" t="s">
        <v>206</v>
      </c>
      <c r="W237" s="332">
        <v>171012500044</v>
      </c>
      <c r="X237" s="326" t="s">
        <v>91</v>
      </c>
      <c r="Y237" s="327" t="s">
        <v>227</v>
      </c>
      <c r="Z237" s="338" t="s">
        <v>2237</v>
      </c>
      <c r="AA237" s="108"/>
      <c r="AB237" s="108"/>
      <c r="AC237" s="108"/>
      <c r="AD237" s="95" t="s">
        <v>51</v>
      </c>
    </row>
    <row r="238" spans="1:30" ht="25.5" customHeight="1" thickTop="1" thickBot="1">
      <c r="A238" s="283">
        <v>179</v>
      </c>
      <c r="B238" s="297" t="s">
        <v>67</v>
      </c>
      <c r="C238" s="295" t="str">
        <f t="shared" si="3"/>
        <v>DIRECCIÓN DE COMUNICACIÓN SOCIALSUBDIRECCIÓN DE PRENSA Y RELACIONES PÚBLICAS(DISEÑO)</v>
      </c>
      <c r="D238" s="301" t="s">
        <v>2375</v>
      </c>
      <c r="E238" s="303" t="s">
        <v>2376</v>
      </c>
      <c r="F238" s="304" t="s">
        <v>2377</v>
      </c>
      <c r="G238" s="297" t="s">
        <v>69</v>
      </c>
      <c r="H238" s="296" t="s">
        <v>2232</v>
      </c>
      <c r="I238" s="286" t="s">
        <v>87</v>
      </c>
      <c r="J238" s="311" t="s">
        <v>216</v>
      </c>
      <c r="K238" s="314" t="s">
        <v>217</v>
      </c>
      <c r="L238" s="317" t="s">
        <v>218</v>
      </c>
      <c r="M238" s="321" t="s">
        <v>91</v>
      </c>
      <c r="N238" s="322" t="s">
        <v>219</v>
      </c>
      <c r="O238" s="325" t="s">
        <v>2379</v>
      </c>
      <c r="P238" s="326" t="s">
        <v>221</v>
      </c>
      <c r="Q238" s="328" t="s">
        <v>2380</v>
      </c>
      <c r="R238" s="312" t="s">
        <v>202</v>
      </c>
      <c r="S238" s="329" t="s">
        <v>2382</v>
      </c>
      <c r="T238" s="289" t="s">
        <v>204</v>
      </c>
      <c r="U238" s="330" t="s">
        <v>2384</v>
      </c>
      <c r="V238" s="320" t="s">
        <v>206</v>
      </c>
      <c r="W238" s="332">
        <v>171012510734</v>
      </c>
      <c r="X238" s="326" t="s">
        <v>91</v>
      </c>
      <c r="Y238" s="327" t="s">
        <v>227</v>
      </c>
      <c r="Z238" s="338" t="s">
        <v>2385</v>
      </c>
      <c r="AA238" s="108"/>
      <c r="AB238" s="108"/>
      <c r="AC238" s="108"/>
      <c r="AD238" s="95" t="s">
        <v>51</v>
      </c>
    </row>
    <row r="239" spans="1:30" ht="25.5" customHeight="1" thickTop="1" thickBot="1">
      <c r="A239" s="283">
        <v>180</v>
      </c>
      <c r="B239" s="297" t="s">
        <v>67</v>
      </c>
      <c r="C239" s="295" t="str">
        <f t="shared" si="3"/>
        <v>DIRECCIÓN DE COMUNICACIÓN SOCIALSUBDIRECCIÓN DE PRENSA Y RELACIONES PÚBLICAS(DISEÑO)</v>
      </c>
      <c r="D239" s="301" t="s">
        <v>2386</v>
      </c>
      <c r="E239" s="303" t="s">
        <v>2387</v>
      </c>
      <c r="F239" s="304" t="s">
        <v>1000</v>
      </c>
      <c r="G239" s="297" t="s">
        <v>69</v>
      </c>
      <c r="H239" s="296" t="s">
        <v>2232</v>
      </c>
      <c r="I239" s="286" t="s">
        <v>87</v>
      </c>
      <c r="J239" s="311" t="s">
        <v>216</v>
      </c>
      <c r="K239" s="314" t="s">
        <v>217</v>
      </c>
      <c r="L239" s="317" t="s">
        <v>218</v>
      </c>
      <c r="M239" s="321" t="s">
        <v>91</v>
      </c>
      <c r="N239" s="322" t="s">
        <v>219</v>
      </c>
      <c r="O239" s="325" t="s">
        <v>2389</v>
      </c>
      <c r="P239" s="326" t="s">
        <v>221</v>
      </c>
      <c r="Q239" s="328" t="s">
        <v>2390</v>
      </c>
      <c r="R239" s="312" t="s">
        <v>202</v>
      </c>
      <c r="S239" s="329" t="s">
        <v>2391</v>
      </c>
      <c r="T239" s="289" t="s">
        <v>204</v>
      </c>
      <c r="U239" s="330" t="s">
        <v>2392</v>
      </c>
      <c r="V239" s="320" t="s">
        <v>206</v>
      </c>
      <c r="W239" s="332">
        <v>171012510733</v>
      </c>
      <c r="X239" s="326" t="s">
        <v>91</v>
      </c>
      <c r="Y239" s="327" t="s">
        <v>227</v>
      </c>
      <c r="Z239" s="338" t="s">
        <v>2396</v>
      </c>
      <c r="AA239" s="94"/>
      <c r="AB239" s="94"/>
      <c r="AC239" s="94"/>
      <c r="AD239" s="95" t="s">
        <v>51</v>
      </c>
    </row>
    <row r="240" spans="1:30" ht="25.5" customHeight="1" thickTop="1" thickBot="1">
      <c r="A240" s="283">
        <v>183</v>
      </c>
      <c r="B240" s="297" t="s">
        <v>67</v>
      </c>
      <c r="C240" s="295" t="str">
        <f t="shared" si="3"/>
        <v>DIRECCIÓN DE COMUNICACIÓN SOCIALSUBDIRECCIÓN DE PRENSA Y RELACIONES PÚBLICAS(DISEÑO)</v>
      </c>
      <c r="D240" s="301" t="s">
        <v>2419</v>
      </c>
      <c r="E240" s="303" t="s">
        <v>2420</v>
      </c>
      <c r="F240" s="304" t="s">
        <v>1000</v>
      </c>
      <c r="G240" s="297" t="s">
        <v>69</v>
      </c>
      <c r="H240" s="296" t="s">
        <v>2232</v>
      </c>
      <c r="I240" s="286" t="s">
        <v>87</v>
      </c>
      <c r="J240" s="311" t="s">
        <v>216</v>
      </c>
      <c r="K240" s="314" t="s">
        <v>217</v>
      </c>
      <c r="L240" s="317" t="s">
        <v>218</v>
      </c>
      <c r="M240" s="321" t="s">
        <v>91</v>
      </c>
      <c r="N240" s="322" t="s">
        <v>219</v>
      </c>
      <c r="O240" s="325" t="s">
        <v>2423</v>
      </c>
      <c r="P240" s="326" t="s">
        <v>221</v>
      </c>
      <c r="Q240" s="328" t="s">
        <v>2424</v>
      </c>
      <c r="R240" s="312" t="s">
        <v>202</v>
      </c>
      <c r="S240" s="329" t="s">
        <v>2425</v>
      </c>
      <c r="T240" s="289" t="s">
        <v>204</v>
      </c>
      <c r="U240" s="330" t="s">
        <v>2426</v>
      </c>
      <c r="V240" s="320" t="s">
        <v>206</v>
      </c>
      <c r="W240" s="332">
        <v>171012512211</v>
      </c>
      <c r="X240" s="326" t="s">
        <v>91</v>
      </c>
      <c r="Y240" s="327" t="s">
        <v>227</v>
      </c>
      <c r="Z240" s="338" t="s">
        <v>2427</v>
      </c>
      <c r="AA240" s="94"/>
      <c r="AB240" s="94"/>
      <c r="AC240" s="94"/>
      <c r="AD240" s="95" t="s">
        <v>51</v>
      </c>
    </row>
    <row r="241" spans="1:30" ht="25.5" customHeight="1" thickTop="1" thickBot="1">
      <c r="A241" s="283">
        <v>195</v>
      </c>
      <c r="B241" s="297" t="s">
        <v>67</v>
      </c>
      <c r="C241" s="295" t="str">
        <f t="shared" si="3"/>
        <v>DIRECCIÓN DE COMUNICACIÓN SOCIALSUBDIRECCIÓN DE PRENSA Y RELACIONES PÚBLICAS(DISEÑO)</v>
      </c>
      <c r="D241" s="301" t="s">
        <v>2559</v>
      </c>
      <c r="E241" s="303" t="s">
        <v>2560</v>
      </c>
      <c r="F241" s="304" t="s">
        <v>1000</v>
      </c>
      <c r="G241" s="297" t="s">
        <v>69</v>
      </c>
      <c r="H241" s="296" t="s">
        <v>2232</v>
      </c>
      <c r="I241" s="286" t="s">
        <v>87</v>
      </c>
      <c r="J241" s="311" t="s">
        <v>216</v>
      </c>
      <c r="K241" s="314" t="s">
        <v>217</v>
      </c>
      <c r="L241" s="317" t="s">
        <v>218</v>
      </c>
      <c r="M241" s="321" t="s">
        <v>91</v>
      </c>
      <c r="N241" s="322" t="s">
        <v>219</v>
      </c>
      <c r="O241" s="325" t="s">
        <v>2562</v>
      </c>
      <c r="P241" s="326" t="s">
        <v>221</v>
      </c>
      <c r="Q241" s="328" t="s">
        <v>2563</v>
      </c>
      <c r="R241" s="312" t="s">
        <v>202</v>
      </c>
      <c r="S241" s="329" t="s">
        <v>2564</v>
      </c>
      <c r="T241" s="289" t="s">
        <v>204</v>
      </c>
      <c r="U241" s="330" t="s">
        <v>2565</v>
      </c>
      <c r="V241" s="320" t="s">
        <v>206</v>
      </c>
      <c r="W241" s="332">
        <v>171012510667</v>
      </c>
      <c r="X241" s="326" t="s">
        <v>91</v>
      </c>
      <c r="Y241" s="327" t="s">
        <v>227</v>
      </c>
      <c r="Z241" s="338" t="s">
        <v>2567</v>
      </c>
      <c r="AA241" s="108"/>
      <c r="AB241" s="108"/>
      <c r="AC241" s="108"/>
      <c r="AD241" s="95" t="s">
        <v>51</v>
      </c>
    </row>
    <row r="242" spans="1:30" ht="25.5" customHeight="1" thickTop="1" thickBot="1">
      <c r="A242" s="283">
        <v>196</v>
      </c>
      <c r="B242" s="297" t="s">
        <v>67</v>
      </c>
      <c r="C242" s="295" t="str">
        <f t="shared" si="3"/>
        <v>DIRECCIÓN DE COMUNICACIÓN SOCIALSUBDIRECCIÓN DE PLANEACIÓN Y MEDIOS</v>
      </c>
      <c r="D242" s="301" t="s">
        <v>2568</v>
      </c>
      <c r="E242" s="303" t="s">
        <v>2570</v>
      </c>
      <c r="F242" s="304" t="s">
        <v>2571</v>
      </c>
      <c r="G242" s="297" t="s">
        <v>69</v>
      </c>
      <c r="H242" s="296" t="s">
        <v>896</v>
      </c>
      <c r="I242" s="286" t="s">
        <v>30</v>
      </c>
      <c r="J242" s="311" t="s">
        <v>216</v>
      </c>
      <c r="K242" s="314" t="s">
        <v>217</v>
      </c>
      <c r="L242" s="317" t="s">
        <v>218</v>
      </c>
      <c r="M242" s="321" t="s">
        <v>91</v>
      </c>
      <c r="N242" s="322" t="s">
        <v>219</v>
      </c>
      <c r="O242" s="325" t="s">
        <v>2573</v>
      </c>
      <c r="P242" s="326" t="s">
        <v>221</v>
      </c>
      <c r="Q242" s="328" t="s">
        <v>2574</v>
      </c>
      <c r="R242" s="312" t="s">
        <v>202</v>
      </c>
      <c r="S242" s="329" t="s">
        <v>2575</v>
      </c>
      <c r="T242" s="289" t="s">
        <v>204</v>
      </c>
      <c r="U242" s="330" t="s">
        <v>2576</v>
      </c>
      <c r="V242" s="320" t="s">
        <v>206</v>
      </c>
      <c r="W242" s="332">
        <v>171012510665</v>
      </c>
      <c r="X242" s="326" t="s">
        <v>91</v>
      </c>
      <c r="Y242" s="327" t="s">
        <v>227</v>
      </c>
      <c r="Z242" s="338" t="s">
        <v>2577</v>
      </c>
      <c r="AA242" s="108"/>
      <c r="AB242" s="108"/>
      <c r="AC242" s="108"/>
      <c r="AD242" s="95" t="s">
        <v>51</v>
      </c>
    </row>
    <row r="243" spans="1:30" ht="25.5" customHeight="1" thickTop="1" thickBot="1">
      <c r="A243" s="283">
        <v>202</v>
      </c>
      <c r="B243" s="297" t="s">
        <v>67</v>
      </c>
      <c r="C243" s="295" t="str">
        <f t="shared" si="3"/>
        <v>DIRECCIÓN DE COMUNICACIÓN SOCIALSUBDIRECCIÓN DE PLANEACIÓN Y MEDIOS</v>
      </c>
      <c r="D243" s="301" t="s">
        <v>2630</v>
      </c>
      <c r="E243" s="303" t="s">
        <v>2631</v>
      </c>
      <c r="F243" s="304" t="s">
        <v>1000</v>
      </c>
      <c r="G243" s="297" t="s">
        <v>69</v>
      </c>
      <c r="H243" s="296" t="s">
        <v>896</v>
      </c>
      <c r="I243" s="286" t="s">
        <v>30</v>
      </c>
      <c r="J243" s="311" t="s">
        <v>216</v>
      </c>
      <c r="K243" s="314" t="s">
        <v>217</v>
      </c>
      <c r="L243" s="317" t="s">
        <v>218</v>
      </c>
      <c r="M243" s="321" t="s">
        <v>91</v>
      </c>
      <c r="N243" s="322" t="s">
        <v>219</v>
      </c>
      <c r="O243" s="325" t="s">
        <v>2633</v>
      </c>
      <c r="P243" s="326" t="s">
        <v>221</v>
      </c>
      <c r="Q243" s="328" t="s">
        <v>2634</v>
      </c>
      <c r="R243" s="312" t="s">
        <v>202</v>
      </c>
      <c r="S243" s="329" t="s">
        <v>2635</v>
      </c>
      <c r="T243" s="289" t="s">
        <v>204</v>
      </c>
      <c r="U243" s="330" t="s">
        <v>2636</v>
      </c>
      <c r="V243" s="320" t="s">
        <v>206</v>
      </c>
      <c r="W243" s="332">
        <v>171012512276</v>
      </c>
      <c r="X243" s="326" t="s">
        <v>91</v>
      </c>
      <c r="Y243" s="327" t="s">
        <v>227</v>
      </c>
      <c r="Z243" s="338" t="s">
        <v>2637</v>
      </c>
      <c r="AA243" s="94"/>
      <c r="AB243" s="94"/>
      <c r="AC243" s="94"/>
      <c r="AD243" s="95" t="s">
        <v>51</v>
      </c>
    </row>
    <row r="244" spans="1:30" ht="25.5" customHeight="1" thickTop="1" thickBot="1">
      <c r="A244" s="283">
        <v>140</v>
      </c>
      <c r="B244" s="297" t="s">
        <v>2023</v>
      </c>
      <c r="C244" s="295" t="str">
        <f t="shared" si="3"/>
        <v>DIRECCIÓN DE BIENESTAR Y ESTÍMULOS A LA JUVENTUDDEPTO. DE CAPACITACIÓN, EMPLEO Y BOLSA DE TRABAJO</v>
      </c>
      <c r="D244" s="301" t="s">
        <v>2024</v>
      </c>
      <c r="E244" s="303" t="s">
        <v>2025</v>
      </c>
      <c r="F244" s="304" t="s">
        <v>1000</v>
      </c>
      <c r="G244" s="297" t="s">
        <v>25</v>
      </c>
      <c r="H244" s="296" t="s">
        <v>1947</v>
      </c>
      <c r="I244" s="286" t="s">
        <v>87</v>
      </c>
      <c r="J244" s="311" t="s">
        <v>216</v>
      </c>
      <c r="K244" s="314" t="s">
        <v>217</v>
      </c>
      <c r="L244" s="317" t="s">
        <v>218</v>
      </c>
      <c r="M244" s="321" t="s">
        <v>91</v>
      </c>
      <c r="N244" s="322" t="s">
        <v>219</v>
      </c>
      <c r="O244" s="325" t="s">
        <v>2027</v>
      </c>
      <c r="P244" s="326" t="s">
        <v>221</v>
      </c>
      <c r="Q244" s="328" t="s">
        <v>2028</v>
      </c>
      <c r="R244" s="312" t="s">
        <v>202</v>
      </c>
      <c r="S244" s="329" t="s">
        <v>2029</v>
      </c>
      <c r="T244" s="289" t="s">
        <v>204</v>
      </c>
      <c r="U244" s="330" t="s">
        <v>2030</v>
      </c>
      <c r="V244" s="320" t="s">
        <v>206</v>
      </c>
      <c r="W244" s="332">
        <v>171012512324</v>
      </c>
      <c r="X244" s="326" t="s">
        <v>91</v>
      </c>
      <c r="Y244" s="327" t="s">
        <v>227</v>
      </c>
      <c r="Z244" s="338" t="s">
        <v>2031</v>
      </c>
      <c r="AA244" s="108"/>
      <c r="AB244" s="108"/>
      <c r="AC244" s="108">
        <v>43183</v>
      </c>
      <c r="AD244" s="95" t="s">
        <v>51</v>
      </c>
    </row>
    <row r="245" spans="1:30" ht="25.5" customHeight="1" thickTop="1" thickBot="1">
      <c r="A245" s="283">
        <v>113</v>
      </c>
      <c r="B245" s="297" t="s">
        <v>1825</v>
      </c>
      <c r="C245" s="295" t="str">
        <f t="shared" si="3"/>
        <v>ÓRGANO INTERNO DE CONTROLÓRGANO INTERNO DE CONTROL</v>
      </c>
      <c r="D245" s="301" t="s">
        <v>1826</v>
      </c>
      <c r="E245" s="303" t="s">
        <v>1827</v>
      </c>
      <c r="F245" s="304" t="s">
        <v>1000</v>
      </c>
      <c r="G245" s="297" t="s">
        <v>719</v>
      </c>
      <c r="H245" s="296" t="s">
        <v>719</v>
      </c>
      <c r="I245" s="286" t="s">
        <v>87</v>
      </c>
      <c r="J245" s="311" t="s">
        <v>216</v>
      </c>
      <c r="K245" s="314" t="s">
        <v>217</v>
      </c>
      <c r="L245" s="317" t="s">
        <v>218</v>
      </c>
      <c r="M245" s="321" t="s">
        <v>91</v>
      </c>
      <c r="N245" s="322" t="s">
        <v>219</v>
      </c>
      <c r="O245" s="325" t="s">
        <v>1829</v>
      </c>
      <c r="P245" s="326" t="s">
        <v>221</v>
      </c>
      <c r="Q245" s="328" t="s">
        <v>1830</v>
      </c>
      <c r="R245" s="312" t="s">
        <v>202</v>
      </c>
      <c r="S245" s="329" t="s">
        <v>1831</v>
      </c>
      <c r="T245" s="289" t="s">
        <v>204</v>
      </c>
      <c r="U245" s="330" t="s">
        <v>1832</v>
      </c>
      <c r="V245" s="320" t="s">
        <v>206</v>
      </c>
      <c r="W245" s="332">
        <v>171012511486</v>
      </c>
      <c r="X245" s="326" t="s">
        <v>91</v>
      </c>
      <c r="Y245" s="327" t="s">
        <v>227</v>
      </c>
      <c r="Z245" s="338" t="s">
        <v>1833</v>
      </c>
      <c r="AA245" s="94"/>
      <c r="AB245" s="94"/>
      <c r="AC245" s="94">
        <v>43183</v>
      </c>
      <c r="AD245" s="95" t="s">
        <v>400</v>
      </c>
    </row>
    <row r="246" spans="1:30" ht="25.5" customHeight="1" thickTop="1" thickBot="1">
      <c r="A246" s="283">
        <v>154</v>
      </c>
      <c r="B246" s="297" t="s">
        <v>1825</v>
      </c>
      <c r="C246" s="295" t="str">
        <f t="shared" si="3"/>
        <v>ÓRGANO INTERNO DE CONTROLAuditoria Interna</v>
      </c>
      <c r="D246" s="301" t="s">
        <v>2140</v>
      </c>
      <c r="E246" s="303" t="s">
        <v>2141</v>
      </c>
      <c r="F246" s="304" t="s">
        <v>1000</v>
      </c>
      <c r="G246" s="297" t="s">
        <v>719</v>
      </c>
      <c r="H246" s="296" t="s">
        <v>1765</v>
      </c>
      <c r="I246" s="286" t="s">
        <v>87</v>
      </c>
      <c r="J246" s="311" t="s">
        <v>216</v>
      </c>
      <c r="K246" s="314" t="s">
        <v>217</v>
      </c>
      <c r="L246" s="317" t="s">
        <v>218</v>
      </c>
      <c r="M246" s="321" t="s">
        <v>91</v>
      </c>
      <c r="N246" s="322" t="s">
        <v>219</v>
      </c>
      <c r="O246" s="325" t="s">
        <v>2144</v>
      </c>
      <c r="P246" s="326" t="s">
        <v>221</v>
      </c>
      <c r="Q246" s="328" t="s">
        <v>2145</v>
      </c>
      <c r="R246" s="312" t="s">
        <v>202</v>
      </c>
      <c r="S246" s="329" t="s">
        <v>2146</v>
      </c>
      <c r="T246" s="289" t="s">
        <v>204</v>
      </c>
      <c r="U246" s="330" t="s">
        <v>2147</v>
      </c>
      <c r="V246" s="320" t="s">
        <v>206</v>
      </c>
      <c r="W246" s="332">
        <v>171012500236</v>
      </c>
      <c r="X246" s="326" t="s">
        <v>91</v>
      </c>
      <c r="Y246" s="327" t="s">
        <v>227</v>
      </c>
      <c r="Z246" s="338" t="s">
        <v>2148</v>
      </c>
      <c r="AA246" s="108"/>
      <c r="AB246" s="108"/>
      <c r="AC246" s="108">
        <v>43187</v>
      </c>
      <c r="AD246" s="95" t="s">
        <v>400</v>
      </c>
    </row>
    <row r="247" spans="1:30" ht="25.5" customHeight="1" thickTop="1" thickBot="1">
      <c r="A247" s="283">
        <v>155</v>
      </c>
      <c r="B247" s="297" t="s">
        <v>1825</v>
      </c>
      <c r="C247" s="295" t="str">
        <f t="shared" si="3"/>
        <v>ÓRGANO INTERNO DE CONTROLAuditoria Interna</v>
      </c>
      <c r="D247" s="301" t="s">
        <v>2149</v>
      </c>
      <c r="E247" s="303" t="s">
        <v>2150</v>
      </c>
      <c r="F247" s="304" t="s">
        <v>1000</v>
      </c>
      <c r="G247" s="297" t="s">
        <v>719</v>
      </c>
      <c r="H247" s="296" t="s">
        <v>1765</v>
      </c>
      <c r="I247" s="286" t="s">
        <v>87</v>
      </c>
      <c r="J247" s="311" t="s">
        <v>216</v>
      </c>
      <c r="K247" s="314" t="s">
        <v>217</v>
      </c>
      <c r="L247" s="317" t="s">
        <v>218</v>
      </c>
      <c r="M247" s="321" t="s">
        <v>91</v>
      </c>
      <c r="N247" s="322" t="s">
        <v>219</v>
      </c>
      <c r="O247" s="325" t="s">
        <v>2151</v>
      </c>
      <c r="P247" s="326" t="s">
        <v>221</v>
      </c>
      <c r="Q247" s="328" t="s">
        <v>2152</v>
      </c>
      <c r="R247" s="312" t="s">
        <v>202</v>
      </c>
      <c r="S247" s="329" t="s">
        <v>2153</v>
      </c>
      <c r="T247" s="289" t="s">
        <v>204</v>
      </c>
      <c r="U247" s="330" t="s">
        <v>2154</v>
      </c>
      <c r="V247" s="320" t="s">
        <v>206</v>
      </c>
      <c r="W247" s="332">
        <v>171012500235</v>
      </c>
      <c r="X247" s="326" t="s">
        <v>91</v>
      </c>
      <c r="Y247" s="327" t="s">
        <v>227</v>
      </c>
      <c r="Z247" s="338" t="s">
        <v>2155</v>
      </c>
      <c r="AA247" s="108"/>
      <c r="AB247" s="108"/>
      <c r="AC247" s="108">
        <v>43187</v>
      </c>
      <c r="AD247" s="95" t="s">
        <v>400</v>
      </c>
    </row>
    <row r="248" spans="1:30" ht="25.5" customHeight="1" thickTop="1" thickBot="1">
      <c r="A248" s="283">
        <v>157</v>
      </c>
      <c r="B248" s="297" t="s">
        <v>1825</v>
      </c>
      <c r="C248" s="295" t="str">
        <f t="shared" si="3"/>
        <v>ÓRGANO INTERNO DE CONTROLÓRGANO INTERNO DE CONTROL</v>
      </c>
      <c r="D248" s="301" t="s">
        <v>2166</v>
      </c>
      <c r="E248" s="303" t="s">
        <v>2167</v>
      </c>
      <c r="F248" s="304" t="s">
        <v>1000</v>
      </c>
      <c r="G248" s="297" t="s">
        <v>719</v>
      </c>
      <c r="H248" s="296" t="s">
        <v>719</v>
      </c>
      <c r="I248" s="286" t="s">
        <v>30</v>
      </c>
      <c r="J248" s="311" t="s">
        <v>216</v>
      </c>
      <c r="K248" s="314" t="s">
        <v>217</v>
      </c>
      <c r="L248" s="317" t="s">
        <v>218</v>
      </c>
      <c r="M248" s="321" t="s">
        <v>91</v>
      </c>
      <c r="N248" s="322" t="s">
        <v>219</v>
      </c>
      <c r="O248" s="325" t="s">
        <v>2169</v>
      </c>
      <c r="P248" s="326" t="s">
        <v>221</v>
      </c>
      <c r="Q248" s="328" t="s">
        <v>2170</v>
      </c>
      <c r="R248" s="312" t="s">
        <v>202</v>
      </c>
      <c r="S248" s="329" t="s">
        <v>2171</v>
      </c>
      <c r="T248" s="289" t="s">
        <v>204</v>
      </c>
      <c r="U248" s="330" t="s">
        <v>2172</v>
      </c>
      <c r="V248" s="320" t="s">
        <v>206</v>
      </c>
      <c r="W248" s="332">
        <v>171012500045</v>
      </c>
      <c r="X248" s="326" t="s">
        <v>91</v>
      </c>
      <c r="Y248" s="327" t="s">
        <v>227</v>
      </c>
      <c r="Z248" s="338" t="s">
        <v>2173</v>
      </c>
      <c r="AA248" s="282"/>
      <c r="AB248" s="282"/>
      <c r="AC248" s="282"/>
      <c r="AD248" s="95" t="s">
        <v>400</v>
      </c>
    </row>
    <row r="249" spans="1:30" ht="25.5" customHeight="1" thickTop="1" thickBot="1">
      <c r="A249" s="283">
        <v>158</v>
      </c>
      <c r="B249" s="297" t="s">
        <v>1825</v>
      </c>
      <c r="C249" s="295" t="str">
        <f t="shared" si="3"/>
        <v>ÓRGANO INTERNO DE CONTROLÓRGANO INTERNO DE CONTROL</v>
      </c>
      <c r="D249" s="301" t="s">
        <v>2174</v>
      </c>
      <c r="E249" s="303" t="s">
        <v>2176</v>
      </c>
      <c r="F249" s="304" t="s">
        <v>1000</v>
      </c>
      <c r="G249" s="297" t="s">
        <v>719</v>
      </c>
      <c r="H249" s="296" t="s">
        <v>719</v>
      </c>
      <c r="I249" s="286" t="s">
        <v>87</v>
      </c>
      <c r="J249" s="311" t="s">
        <v>216</v>
      </c>
      <c r="K249" s="314" t="s">
        <v>217</v>
      </c>
      <c r="L249" s="317" t="s">
        <v>218</v>
      </c>
      <c r="M249" s="321" t="s">
        <v>91</v>
      </c>
      <c r="N249" s="322" t="s">
        <v>219</v>
      </c>
      <c r="O249" s="325" t="s">
        <v>2178</v>
      </c>
      <c r="P249" s="326" t="s">
        <v>221</v>
      </c>
      <c r="Q249" s="328" t="s">
        <v>2179</v>
      </c>
      <c r="R249" s="312" t="s">
        <v>202</v>
      </c>
      <c r="S249" s="329" t="s">
        <v>2180</v>
      </c>
      <c r="T249" s="289" t="s">
        <v>204</v>
      </c>
      <c r="U249" s="330" t="s">
        <v>2181</v>
      </c>
      <c r="V249" s="320" t="s">
        <v>206</v>
      </c>
      <c r="W249" s="332">
        <v>171012500047</v>
      </c>
      <c r="X249" s="326" t="s">
        <v>91</v>
      </c>
      <c r="Y249" s="327" t="s">
        <v>227</v>
      </c>
      <c r="Z249" s="338" t="s">
        <v>2182</v>
      </c>
      <c r="AA249" s="94"/>
      <c r="AB249" s="94"/>
      <c r="AC249" s="94"/>
      <c r="AD249" s="95" t="s">
        <v>400</v>
      </c>
    </row>
    <row r="250" spans="1:30" ht="25.5" customHeight="1" thickTop="1" thickBot="1">
      <c r="A250" s="283">
        <v>159</v>
      </c>
      <c r="B250" s="297" t="s">
        <v>1825</v>
      </c>
      <c r="C250" s="295" t="str">
        <f t="shared" si="3"/>
        <v>ÓRGANO INTERNO DE CONTROLÓRGANO INTERNO DE CONTROL</v>
      </c>
      <c r="D250" s="302" t="s">
        <v>2183</v>
      </c>
      <c r="E250" s="303"/>
      <c r="F250" s="304" t="s">
        <v>1000</v>
      </c>
      <c r="G250" s="297" t="s">
        <v>719</v>
      </c>
      <c r="H250" s="296" t="s">
        <v>719</v>
      </c>
      <c r="I250" s="286" t="s">
        <v>87</v>
      </c>
      <c r="J250" s="311" t="s">
        <v>216</v>
      </c>
      <c r="K250" s="314" t="s">
        <v>217</v>
      </c>
      <c r="L250" s="317" t="s">
        <v>218</v>
      </c>
      <c r="M250" s="321" t="s">
        <v>91</v>
      </c>
      <c r="N250" s="322" t="s">
        <v>219</v>
      </c>
      <c r="O250" s="325" t="s">
        <v>2186</v>
      </c>
      <c r="P250" s="326" t="s">
        <v>221</v>
      </c>
      <c r="Q250" s="328" t="s">
        <v>2187</v>
      </c>
      <c r="R250" s="312" t="s">
        <v>202</v>
      </c>
      <c r="S250" s="329" t="s">
        <v>2188</v>
      </c>
      <c r="T250" s="289" t="s">
        <v>204</v>
      </c>
      <c r="U250" s="330" t="s">
        <v>2189</v>
      </c>
      <c r="V250" s="320" t="s">
        <v>206</v>
      </c>
      <c r="W250" s="332">
        <v>171012500048</v>
      </c>
      <c r="X250" s="326" t="s">
        <v>91</v>
      </c>
      <c r="Y250" s="327" t="s">
        <v>227</v>
      </c>
      <c r="Z250" s="338" t="s">
        <v>2190</v>
      </c>
      <c r="AA250" s="108"/>
      <c r="AB250" s="108"/>
      <c r="AC250" s="108"/>
      <c r="AD250" s="95" t="s">
        <v>400</v>
      </c>
    </row>
    <row r="251" spans="1:30" ht="25.5" customHeight="1" thickTop="1" thickBot="1">
      <c r="A251" s="283">
        <v>170</v>
      </c>
      <c r="B251" s="297" t="s">
        <v>2285</v>
      </c>
      <c r="C251" s="295" t="str">
        <f t="shared" si="3"/>
        <v>DIRECCIÓN DE RECURSOS HUMANOS Y MATERIALESDepto. de Recursos Materiales y Serv. Generales</v>
      </c>
      <c r="D251" s="301" t="s">
        <v>2286</v>
      </c>
      <c r="E251" s="303" t="s">
        <v>2287</v>
      </c>
      <c r="F251" s="304" t="s">
        <v>1000</v>
      </c>
      <c r="G251" s="297" t="s">
        <v>923</v>
      </c>
      <c r="H251" s="296" t="s">
        <v>1237</v>
      </c>
      <c r="I251" s="286" t="s">
        <v>87</v>
      </c>
      <c r="J251" s="311" t="s">
        <v>216</v>
      </c>
      <c r="K251" s="314" t="s">
        <v>217</v>
      </c>
      <c r="L251" s="317" t="s">
        <v>218</v>
      </c>
      <c r="M251" s="321" t="s">
        <v>91</v>
      </c>
      <c r="N251" s="322" t="s">
        <v>219</v>
      </c>
      <c r="O251" s="325" t="s">
        <v>2289</v>
      </c>
      <c r="P251" s="326" t="s">
        <v>221</v>
      </c>
      <c r="Q251" s="328" t="s">
        <v>2290</v>
      </c>
      <c r="R251" s="312" t="s">
        <v>202</v>
      </c>
      <c r="S251" s="329" t="s">
        <v>2291</v>
      </c>
      <c r="T251" s="289" t="s">
        <v>204</v>
      </c>
      <c r="U251" s="330" t="s">
        <v>2292</v>
      </c>
      <c r="V251" s="320" t="s">
        <v>206</v>
      </c>
      <c r="W251" s="332">
        <v>171012510596</v>
      </c>
      <c r="X251" s="326" t="s">
        <v>91</v>
      </c>
      <c r="Y251" s="327" t="s">
        <v>227</v>
      </c>
      <c r="Z251" s="338" t="s">
        <v>2293</v>
      </c>
      <c r="AA251" s="108"/>
      <c r="AB251" s="108"/>
      <c r="AC251" s="108"/>
      <c r="AD251" s="95" t="s">
        <v>51</v>
      </c>
    </row>
    <row r="252" spans="1:30" ht="25.5" customHeight="1" thickTop="1" thickBot="1">
      <c r="A252" s="283">
        <v>54</v>
      </c>
      <c r="B252" s="297" t="s">
        <v>1211</v>
      </c>
      <c r="C252" s="295" t="str">
        <f t="shared" si="3"/>
        <v>DIRECCIÓN DE SALUD, EQUIDAD Y SERVICIOS A JÓVENESDIRECCIÓN DE SALUD, EQUIDAD Y SERVICIOS A JÓVENES</v>
      </c>
      <c r="D252" s="301" t="s">
        <v>1212</v>
      </c>
      <c r="E252" s="303" t="s">
        <v>1213</v>
      </c>
      <c r="F252" s="304" t="s">
        <v>1000</v>
      </c>
      <c r="G252" s="297" t="s">
        <v>89</v>
      </c>
      <c r="H252" s="296" t="s">
        <v>89</v>
      </c>
      <c r="I252" s="286" t="s">
        <v>87</v>
      </c>
      <c r="J252" s="311" t="s">
        <v>216</v>
      </c>
      <c r="K252" s="314" t="s">
        <v>217</v>
      </c>
      <c r="L252" s="317" t="s">
        <v>218</v>
      </c>
      <c r="M252" s="321" t="s">
        <v>91</v>
      </c>
      <c r="N252" s="322" t="s">
        <v>219</v>
      </c>
      <c r="O252" s="325" t="s">
        <v>1215</v>
      </c>
      <c r="P252" s="326" t="s">
        <v>221</v>
      </c>
      <c r="Q252" s="328" t="s">
        <v>1216</v>
      </c>
      <c r="R252" s="312" t="s">
        <v>202</v>
      </c>
      <c r="S252" s="329" t="s">
        <v>1217</v>
      </c>
      <c r="T252" s="289" t="s">
        <v>204</v>
      </c>
      <c r="U252" s="330" t="s">
        <v>1218</v>
      </c>
      <c r="V252" s="320" t="s">
        <v>206</v>
      </c>
      <c r="W252" s="332">
        <v>170812507491</v>
      </c>
      <c r="X252" s="326" t="s">
        <v>91</v>
      </c>
      <c r="Y252" s="327" t="s">
        <v>227</v>
      </c>
      <c r="Z252" s="338" t="s">
        <v>1219</v>
      </c>
      <c r="AA252" s="108"/>
      <c r="AB252" s="108"/>
      <c r="AC252" s="108">
        <v>43171</v>
      </c>
      <c r="AD252" s="95" t="s">
        <v>51</v>
      </c>
    </row>
    <row r="253" spans="1:30" ht="25.5" customHeight="1" thickTop="1" thickBot="1">
      <c r="A253" s="283">
        <v>288</v>
      </c>
      <c r="B253" s="297" t="s">
        <v>125</v>
      </c>
      <c r="C253" s="295" t="str">
        <f t="shared" si="3"/>
        <v>DIRECCIÓN DE RECURSOS HUMANOS Y MATERIALESSUBDIRECCIÓN DE PERSONAL</v>
      </c>
      <c r="D253" s="301" t="s">
        <v>3535</v>
      </c>
      <c r="E253" s="303" t="s">
        <v>3536</v>
      </c>
      <c r="F253" s="304" t="s">
        <v>1000</v>
      </c>
      <c r="G253" s="297" t="s">
        <v>923</v>
      </c>
      <c r="H253" s="296" t="s">
        <v>2242</v>
      </c>
      <c r="I253" s="286" t="s">
        <v>87</v>
      </c>
      <c r="J253" s="311" t="s">
        <v>216</v>
      </c>
      <c r="K253" s="314" t="s">
        <v>217</v>
      </c>
      <c r="L253" s="317" t="s">
        <v>218</v>
      </c>
      <c r="M253" s="321" t="s">
        <v>91</v>
      </c>
      <c r="N253" s="322" t="s">
        <v>219</v>
      </c>
      <c r="O253" s="325" t="s">
        <v>3540</v>
      </c>
      <c r="P253" s="326" t="s">
        <v>221</v>
      </c>
      <c r="Q253" s="328" t="s">
        <v>3542</v>
      </c>
      <c r="R253" s="312" t="s">
        <v>202</v>
      </c>
      <c r="S253" s="329" t="s">
        <v>3543</v>
      </c>
      <c r="T253" s="289" t="s">
        <v>204</v>
      </c>
      <c r="U253" s="330" t="s">
        <v>3544</v>
      </c>
      <c r="V253" s="320" t="s">
        <v>206</v>
      </c>
      <c r="W253" s="332">
        <v>171012500220</v>
      </c>
      <c r="X253" s="326" t="s">
        <v>91</v>
      </c>
      <c r="Y253" s="327" t="s">
        <v>227</v>
      </c>
      <c r="Z253" s="338" t="s">
        <v>3545</v>
      </c>
      <c r="AA253" s="226"/>
      <c r="AB253" s="226"/>
      <c r="AC253" s="227"/>
      <c r="AD253" s="95" t="s">
        <v>51</v>
      </c>
    </row>
    <row r="254" spans="1:30" ht="25.5" customHeight="1" thickTop="1" thickBot="1">
      <c r="A254" s="283">
        <v>164</v>
      </c>
      <c r="B254" s="297" t="s">
        <v>2214</v>
      </c>
      <c r="C254" s="295" t="str">
        <f t="shared" si="3"/>
        <v>DIRECCIÓN DE RECURSOS HUMANOS Y MATERIALESSUBDIRECCIÓN DE RECURSOS MATERIALES</v>
      </c>
      <c r="D254" s="301" t="s">
        <v>2215</v>
      </c>
      <c r="E254" s="303" t="s">
        <v>2216</v>
      </c>
      <c r="F254" s="304" t="s">
        <v>1000</v>
      </c>
      <c r="G254" s="297" t="s">
        <v>923</v>
      </c>
      <c r="H254" s="296" t="s">
        <v>165</v>
      </c>
      <c r="I254" s="286" t="s">
        <v>87</v>
      </c>
      <c r="J254" s="311" t="s">
        <v>216</v>
      </c>
      <c r="K254" s="314" t="s">
        <v>217</v>
      </c>
      <c r="L254" s="317" t="s">
        <v>218</v>
      </c>
      <c r="M254" s="321" t="s">
        <v>91</v>
      </c>
      <c r="N254" s="322" t="s">
        <v>219</v>
      </c>
      <c r="O254" s="325" t="s">
        <v>2222</v>
      </c>
      <c r="P254" s="326" t="s">
        <v>221</v>
      </c>
      <c r="Q254" s="328" t="s">
        <v>2223</v>
      </c>
      <c r="R254" s="312" t="s">
        <v>202</v>
      </c>
      <c r="S254" s="329" t="s">
        <v>2224</v>
      </c>
      <c r="T254" s="289" t="s">
        <v>204</v>
      </c>
      <c r="U254" s="330" t="s">
        <v>2225</v>
      </c>
      <c r="V254" s="320" t="s">
        <v>206</v>
      </c>
      <c r="W254" s="332">
        <v>171012500042</v>
      </c>
      <c r="X254" s="326" t="s">
        <v>91</v>
      </c>
      <c r="Y254" s="327" t="s">
        <v>227</v>
      </c>
      <c r="Z254" s="338" t="s">
        <v>2226</v>
      </c>
      <c r="AA254" s="94"/>
      <c r="AB254" s="108"/>
      <c r="AC254" s="94"/>
      <c r="AD254" s="95" t="s">
        <v>51</v>
      </c>
    </row>
    <row r="255" spans="1:30" ht="25.5" customHeight="1" thickTop="1" thickBot="1">
      <c r="A255" s="283">
        <v>167</v>
      </c>
      <c r="B255" s="297" t="s">
        <v>2214</v>
      </c>
      <c r="C255" s="295" t="str">
        <f t="shared" si="3"/>
        <v>DIRECCIÓN DE RECURSOS HUMANOS Y MATERIALESSUBDIRECCIÓN DE RECURSOS MATERIALES</v>
      </c>
      <c r="D255" s="301" t="s">
        <v>2250</v>
      </c>
      <c r="E255" s="303" t="s">
        <v>2251</v>
      </c>
      <c r="F255" s="304" t="s">
        <v>1000</v>
      </c>
      <c r="G255" s="297" t="s">
        <v>923</v>
      </c>
      <c r="H255" s="296" t="s">
        <v>165</v>
      </c>
      <c r="I255" s="286" t="s">
        <v>1000</v>
      </c>
      <c r="J255" s="311" t="s">
        <v>216</v>
      </c>
      <c r="K255" s="314" t="s">
        <v>217</v>
      </c>
      <c r="L255" s="317" t="s">
        <v>218</v>
      </c>
      <c r="M255" s="321" t="s">
        <v>91</v>
      </c>
      <c r="N255" s="322" t="s">
        <v>219</v>
      </c>
      <c r="O255" s="325" t="s">
        <v>2253</v>
      </c>
      <c r="P255" s="326" t="s">
        <v>221</v>
      </c>
      <c r="Q255" s="328" t="s">
        <v>2254</v>
      </c>
      <c r="R255" s="312" t="s">
        <v>202</v>
      </c>
      <c r="S255" s="329" t="s">
        <v>2256</v>
      </c>
      <c r="T255" s="289" t="s">
        <v>204</v>
      </c>
      <c r="U255" s="330" t="s">
        <v>2257</v>
      </c>
      <c r="V255" s="320" t="s">
        <v>206</v>
      </c>
      <c r="W255" s="332">
        <v>171012510604</v>
      </c>
      <c r="X255" s="326" t="s">
        <v>91</v>
      </c>
      <c r="Y255" s="327" t="s">
        <v>227</v>
      </c>
      <c r="Z255" s="338" t="s">
        <v>2259</v>
      </c>
      <c r="AA255" s="94"/>
      <c r="AB255" s="94"/>
      <c r="AC255" s="94"/>
      <c r="AD255" s="95" t="s">
        <v>51</v>
      </c>
    </row>
    <row r="256" spans="1:30" ht="25.5" customHeight="1" thickTop="1" thickBot="1">
      <c r="A256" s="283">
        <v>168</v>
      </c>
      <c r="B256" s="297" t="s">
        <v>2214</v>
      </c>
      <c r="C256" s="295" t="str">
        <f t="shared" si="3"/>
        <v>DIRECCIÓN DE RECURSOS HUMANOS Y MATERIALESSUBDIRECCIÓN DE RECURSOS MATERIALES</v>
      </c>
      <c r="D256" s="301" t="s">
        <v>2262</v>
      </c>
      <c r="E256" s="303" t="s">
        <v>2263</v>
      </c>
      <c r="F256" s="304" t="s">
        <v>1000</v>
      </c>
      <c r="G256" s="297" t="s">
        <v>923</v>
      </c>
      <c r="H256" s="296" t="s">
        <v>165</v>
      </c>
      <c r="I256" s="286" t="s">
        <v>87</v>
      </c>
      <c r="J256" s="311" t="s">
        <v>216</v>
      </c>
      <c r="K256" s="314" t="s">
        <v>217</v>
      </c>
      <c r="L256" s="317" t="s">
        <v>218</v>
      </c>
      <c r="M256" s="321" t="s">
        <v>91</v>
      </c>
      <c r="N256" s="322" t="s">
        <v>219</v>
      </c>
      <c r="O256" s="325" t="s">
        <v>2265</v>
      </c>
      <c r="P256" s="326" t="s">
        <v>221</v>
      </c>
      <c r="Q256" s="328" t="s">
        <v>2266</v>
      </c>
      <c r="R256" s="312" t="s">
        <v>202</v>
      </c>
      <c r="S256" s="329" t="s">
        <v>2267</v>
      </c>
      <c r="T256" s="289" t="s">
        <v>204</v>
      </c>
      <c r="U256" s="330" t="s">
        <v>2268</v>
      </c>
      <c r="V256" s="320" t="s">
        <v>206</v>
      </c>
      <c r="W256" s="332">
        <v>171012500041</v>
      </c>
      <c r="X256" s="326" t="s">
        <v>91</v>
      </c>
      <c r="Y256" s="327" t="s">
        <v>227</v>
      </c>
      <c r="Z256" s="338" t="s">
        <v>2270</v>
      </c>
      <c r="AA256" s="94"/>
      <c r="AB256" s="94"/>
      <c r="AC256" s="94"/>
      <c r="AD256" s="95" t="s">
        <v>51</v>
      </c>
    </row>
    <row r="257" spans="1:30" ht="25.5" customHeight="1" thickTop="1" thickBot="1">
      <c r="A257" s="283">
        <v>171</v>
      </c>
      <c r="B257" s="292" t="s">
        <v>2214</v>
      </c>
      <c r="C257" s="295" t="str">
        <f t="shared" si="3"/>
        <v>DIRECCIÓN DE RECURSOS HUMANOS Y MATERIALESDepto. de Recursos Materiales y Serv. Generales</v>
      </c>
      <c r="D257" s="301" t="s">
        <v>2294</v>
      </c>
      <c r="E257" s="303" t="s">
        <v>2295</v>
      </c>
      <c r="F257" s="304" t="s">
        <v>1000</v>
      </c>
      <c r="G257" s="297" t="s">
        <v>923</v>
      </c>
      <c r="H257" s="296" t="s">
        <v>1237</v>
      </c>
      <c r="I257" s="286" t="s">
        <v>87</v>
      </c>
      <c r="J257" s="311" t="s">
        <v>216</v>
      </c>
      <c r="K257" s="314" t="s">
        <v>217</v>
      </c>
      <c r="L257" s="317" t="s">
        <v>218</v>
      </c>
      <c r="M257" s="321" t="s">
        <v>91</v>
      </c>
      <c r="N257" s="322" t="s">
        <v>219</v>
      </c>
      <c r="O257" s="325" t="s">
        <v>2297</v>
      </c>
      <c r="P257" s="326" t="s">
        <v>221</v>
      </c>
      <c r="Q257" s="328" t="s">
        <v>2298</v>
      </c>
      <c r="R257" s="312" t="s">
        <v>202</v>
      </c>
      <c r="S257" s="329" t="s">
        <v>2299</v>
      </c>
      <c r="T257" s="289" t="s">
        <v>204</v>
      </c>
      <c r="U257" s="330" t="s">
        <v>2300</v>
      </c>
      <c r="V257" s="320" t="s">
        <v>206</v>
      </c>
      <c r="W257" s="332">
        <v>171012510594</v>
      </c>
      <c r="X257" s="326" t="s">
        <v>91</v>
      </c>
      <c r="Y257" s="327" t="s">
        <v>227</v>
      </c>
      <c r="Z257" s="338" t="s">
        <v>2301</v>
      </c>
      <c r="AA257" s="94"/>
      <c r="AB257" s="94"/>
      <c r="AC257" s="94"/>
      <c r="AD257" s="95" t="s">
        <v>51</v>
      </c>
    </row>
    <row r="258" spans="1:30" ht="25.5" customHeight="1" thickTop="1" thickBot="1">
      <c r="A258" s="283">
        <v>175</v>
      </c>
      <c r="B258" s="292" t="s">
        <v>2214</v>
      </c>
      <c r="C258" s="295" t="str">
        <f t="shared" si="3"/>
        <v>DIRECCIÓN DE RECURSOS HUMANOS Y MATERIALESSUBDIRECCIÓN DE RECURSOS MATERIALES</v>
      </c>
      <c r="D258" s="301" t="s">
        <v>2337</v>
      </c>
      <c r="E258" s="303" t="s">
        <v>2338</v>
      </c>
      <c r="F258" s="304" t="s">
        <v>1000</v>
      </c>
      <c r="G258" s="297" t="s">
        <v>923</v>
      </c>
      <c r="H258" s="296" t="s">
        <v>165</v>
      </c>
      <c r="I258" s="286" t="s">
        <v>87</v>
      </c>
      <c r="J258" s="311" t="s">
        <v>216</v>
      </c>
      <c r="K258" s="314" t="s">
        <v>217</v>
      </c>
      <c r="L258" s="317" t="s">
        <v>218</v>
      </c>
      <c r="M258" s="321" t="s">
        <v>91</v>
      </c>
      <c r="N258" s="322" t="s">
        <v>219</v>
      </c>
      <c r="O258" s="325" t="s">
        <v>2340</v>
      </c>
      <c r="P258" s="326" t="s">
        <v>221</v>
      </c>
      <c r="Q258" s="328" t="s">
        <v>2342</v>
      </c>
      <c r="R258" s="312" t="s">
        <v>202</v>
      </c>
      <c r="S258" s="329" t="s">
        <v>2343</v>
      </c>
      <c r="T258" s="289" t="s">
        <v>204</v>
      </c>
      <c r="U258" s="330" t="s">
        <v>2344</v>
      </c>
      <c r="V258" s="320" t="s">
        <v>206</v>
      </c>
      <c r="W258" s="332">
        <v>171012500332</v>
      </c>
      <c r="X258" s="326" t="s">
        <v>91</v>
      </c>
      <c r="Y258" s="327" t="s">
        <v>227</v>
      </c>
      <c r="Z258" s="338" t="s">
        <v>2345</v>
      </c>
      <c r="AA258" s="94"/>
      <c r="AB258" s="94"/>
      <c r="AC258" s="94"/>
      <c r="AD258" s="95" t="s">
        <v>51</v>
      </c>
    </row>
    <row r="259" spans="1:30" ht="25.5" customHeight="1" thickTop="1" thickBot="1">
      <c r="A259" s="283">
        <v>181</v>
      </c>
      <c r="B259" s="292" t="s">
        <v>2214</v>
      </c>
      <c r="C259" s="295" t="str">
        <f t="shared" si="3"/>
        <v>DIRECCIÓN DE RECURSOS HUMANOS Y MATERIALESSUBDIRECCIÓN DE RECURSOS MATERIALES</v>
      </c>
      <c r="D259" s="301" t="s">
        <v>2397</v>
      </c>
      <c r="E259" s="303" t="s">
        <v>2398</v>
      </c>
      <c r="F259" s="304" t="s">
        <v>1000</v>
      </c>
      <c r="G259" s="297" t="s">
        <v>923</v>
      </c>
      <c r="H259" s="296" t="s">
        <v>165</v>
      </c>
      <c r="I259" s="286" t="s">
        <v>87</v>
      </c>
      <c r="J259" s="311" t="s">
        <v>216</v>
      </c>
      <c r="K259" s="314" t="s">
        <v>217</v>
      </c>
      <c r="L259" s="317" t="s">
        <v>218</v>
      </c>
      <c r="M259" s="321" t="s">
        <v>91</v>
      </c>
      <c r="N259" s="322" t="s">
        <v>219</v>
      </c>
      <c r="O259" s="325" t="s">
        <v>2400</v>
      </c>
      <c r="P259" s="326" t="s">
        <v>221</v>
      </c>
      <c r="Q259" s="328" t="s">
        <v>2401</v>
      </c>
      <c r="R259" s="312" t="s">
        <v>202</v>
      </c>
      <c r="S259" s="329" t="s">
        <v>2403</v>
      </c>
      <c r="T259" s="289" t="s">
        <v>204</v>
      </c>
      <c r="U259" s="330" t="s">
        <v>2404</v>
      </c>
      <c r="V259" s="320" t="s">
        <v>206</v>
      </c>
      <c r="W259" s="332">
        <v>171012512210</v>
      </c>
      <c r="X259" s="326" t="s">
        <v>91</v>
      </c>
      <c r="Y259" s="327" t="s">
        <v>227</v>
      </c>
      <c r="Z259" s="338" t="s">
        <v>2405</v>
      </c>
      <c r="AA259" s="108"/>
      <c r="AB259" s="108"/>
      <c r="AC259" s="108"/>
      <c r="AD259" s="95" t="s">
        <v>51</v>
      </c>
    </row>
    <row r="260" spans="1:30" ht="25.5" customHeight="1" thickTop="1" thickBot="1">
      <c r="A260" s="283">
        <v>184</v>
      </c>
      <c r="B260" s="292" t="s">
        <v>2214</v>
      </c>
      <c r="C260" s="295" t="str">
        <f t="shared" ref="C260:C308" si="4">_xlfn.CONCAT(G260,H260)</f>
        <v>DIRECCIÓN DE RECURSOS HUMANOS Y MATERIALESSUBDIRECCIÓN DE RECURSOS MATERIALES</v>
      </c>
      <c r="D260" s="301" t="s">
        <v>2429</v>
      </c>
      <c r="E260" s="303" t="s">
        <v>2430</v>
      </c>
      <c r="F260" s="304" t="s">
        <v>1000</v>
      </c>
      <c r="G260" s="297" t="s">
        <v>923</v>
      </c>
      <c r="H260" s="296" t="s">
        <v>165</v>
      </c>
      <c r="I260" s="286" t="s">
        <v>87</v>
      </c>
      <c r="J260" s="311" t="s">
        <v>216</v>
      </c>
      <c r="K260" s="314" t="s">
        <v>217</v>
      </c>
      <c r="L260" s="317" t="s">
        <v>218</v>
      </c>
      <c r="M260" s="321" t="s">
        <v>91</v>
      </c>
      <c r="N260" s="322" t="s">
        <v>219</v>
      </c>
      <c r="O260" s="325" t="s">
        <v>2435</v>
      </c>
      <c r="P260" s="326" t="s">
        <v>221</v>
      </c>
      <c r="Q260" s="328" t="s">
        <v>2436</v>
      </c>
      <c r="R260" s="312" t="s">
        <v>202</v>
      </c>
      <c r="S260" s="329" t="s">
        <v>2437</v>
      </c>
      <c r="T260" s="289" t="s">
        <v>204</v>
      </c>
      <c r="U260" s="330" t="s">
        <v>2438</v>
      </c>
      <c r="V260" s="320" t="s">
        <v>206</v>
      </c>
      <c r="W260" s="332">
        <v>171012512209</v>
      </c>
      <c r="X260" s="326" t="s">
        <v>91</v>
      </c>
      <c r="Y260" s="327" t="s">
        <v>227</v>
      </c>
      <c r="Z260" s="338" t="s">
        <v>2439</v>
      </c>
      <c r="AA260" s="108"/>
      <c r="AB260" s="108"/>
      <c r="AC260" s="108"/>
      <c r="AD260" s="95" t="s">
        <v>51</v>
      </c>
    </row>
    <row r="261" spans="1:30" ht="25.5" customHeight="1" thickTop="1" thickBot="1">
      <c r="A261" s="283">
        <v>186</v>
      </c>
      <c r="B261" s="292" t="s">
        <v>2214</v>
      </c>
      <c r="C261" s="295" t="str">
        <f t="shared" si="4"/>
        <v>DIRECCIÓN DE RECURSOS HUMANOS Y MATERIALESSUBDIRECCIÓN DE RECURSOS MATERIALES</v>
      </c>
      <c r="D261" s="301" t="s">
        <v>2450</v>
      </c>
      <c r="E261" s="303" t="s">
        <v>2451</v>
      </c>
      <c r="F261" s="304" t="s">
        <v>1000</v>
      </c>
      <c r="G261" s="297" t="s">
        <v>923</v>
      </c>
      <c r="H261" s="296" t="s">
        <v>165</v>
      </c>
      <c r="I261" s="286" t="s">
        <v>87</v>
      </c>
      <c r="J261" s="311" t="s">
        <v>216</v>
      </c>
      <c r="K261" s="314" t="s">
        <v>217</v>
      </c>
      <c r="L261" s="317" t="s">
        <v>218</v>
      </c>
      <c r="M261" s="321" t="s">
        <v>91</v>
      </c>
      <c r="N261" s="322" t="s">
        <v>219</v>
      </c>
      <c r="O261" s="325" t="s">
        <v>2458</v>
      </c>
      <c r="P261" s="326" t="s">
        <v>221</v>
      </c>
      <c r="Q261" s="328" t="s">
        <v>2461</v>
      </c>
      <c r="R261" s="312" t="s">
        <v>202</v>
      </c>
      <c r="S261" s="329" t="s">
        <v>2462</v>
      </c>
      <c r="T261" s="289" t="s">
        <v>204</v>
      </c>
      <c r="U261" s="330" t="s">
        <v>2463</v>
      </c>
      <c r="V261" s="320" t="s">
        <v>206</v>
      </c>
      <c r="W261" s="332">
        <v>171012510735</v>
      </c>
      <c r="X261" s="326" t="s">
        <v>91</v>
      </c>
      <c r="Y261" s="327" t="s">
        <v>227</v>
      </c>
      <c r="Z261" s="338" t="s">
        <v>2464</v>
      </c>
      <c r="AA261" s="94"/>
      <c r="AB261" s="94"/>
      <c r="AC261" s="94"/>
      <c r="AD261" s="95" t="s">
        <v>51</v>
      </c>
    </row>
    <row r="262" spans="1:30" ht="25.5" customHeight="1" thickTop="1" thickBot="1">
      <c r="A262" s="283">
        <v>209</v>
      </c>
      <c r="B262" s="292" t="s">
        <v>2214</v>
      </c>
      <c r="C262" s="295" t="str">
        <f t="shared" si="4"/>
        <v>DIRECCIÓN DE RECURSOS HUMANOS Y MATERIALESSUBDIRECCIÓN DE RECURSOS MATERIALES</v>
      </c>
      <c r="D262" s="301" t="s">
        <v>2700</v>
      </c>
      <c r="E262" s="303" t="s">
        <v>2701</v>
      </c>
      <c r="F262" s="304" t="s">
        <v>1000</v>
      </c>
      <c r="G262" s="297" t="s">
        <v>923</v>
      </c>
      <c r="H262" s="296" t="s">
        <v>165</v>
      </c>
      <c r="I262" s="286" t="s">
        <v>87</v>
      </c>
      <c r="J262" s="311" t="s">
        <v>216</v>
      </c>
      <c r="K262" s="314" t="s">
        <v>217</v>
      </c>
      <c r="L262" s="317" t="s">
        <v>218</v>
      </c>
      <c r="M262" s="321" t="s">
        <v>91</v>
      </c>
      <c r="N262" s="322" t="s">
        <v>219</v>
      </c>
      <c r="O262" s="325" t="s">
        <v>2704</v>
      </c>
      <c r="P262" s="326" t="s">
        <v>221</v>
      </c>
      <c r="Q262" s="328" t="s">
        <v>2705</v>
      </c>
      <c r="R262" s="312" t="s">
        <v>202</v>
      </c>
      <c r="S262" s="329" t="s">
        <v>2706</v>
      </c>
      <c r="T262" s="289" t="s">
        <v>204</v>
      </c>
      <c r="U262" s="330" t="s">
        <v>2708</v>
      </c>
      <c r="V262" s="320" t="s">
        <v>206</v>
      </c>
      <c r="W262" s="332">
        <v>171012511813</v>
      </c>
      <c r="X262" s="326" t="s">
        <v>91</v>
      </c>
      <c r="Y262" s="327" t="s">
        <v>227</v>
      </c>
      <c r="Z262" s="338" t="s">
        <v>2709</v>
      </c>
      <c r="AA262" s="108"/>
      <c r="AB262" s="108"/>
      <c r="AC262" s="108"/>
      <c r="AD262" s="95" t="s">
        <v>51</v>
      </c>
    </row>
    <row r="263" spans="1:30" ht="25.5" customHeight="1" thickTop="1" thickBot="1">
      <c r="A263" s="283">
        <v>216</v>
      </c>
      <c r="B263" s="292" t="s">
        <v>2214</v>
      </c>
      <c r="C263" s="295" t="str">
        <f t="shared" si="4"/>
        <v>DIRECCIÓN DE RECURSOS HUMANOS Y MATERIALESSUBDIRECCIÓN DE RECURSOS MATERIALES</v>
      </c>
      <c r="D263" s="301" t="s">
        <v>2748</v>
      </c>
      <c r="E263" s="303" t="s">
        <v>2773</v>
      </c>
      <c r="F263" s="304" t="s">
        <v>1000</v>
      </c>
      <c r="G263" s="297" t="s">
        <v>923</v>
      </c>
      <c r="H263" s="296" t="s">
        <v>165</v>
      </c>
      <c r="I263" s="286" t="s">
        <v>87</v>
      </c>
      <c r="J263" s="311" t="s">
        <v>216</v>
      </c>
      <c r="K263" s="314" t="s">
        <v>217</v>
      </c>
      <c r="L263" s="317" t="s">
        <v>218</v>
      </c>
      <c r="M263" s="321" t="s">
        <v>91</v>
      </c>
      <c r="N263" s="322" t="s">
        <v>219</v>
      </c>
      <c r="O263" s="325" t="s">
        <v>2775</v>
      </c>
      <c r="P263" s="326" t="s">
        <v>221</v>
      </c>
      <c r="Q263" s="328" t="s">
        <v>2776</v>
      </c>
      <c r="R263" s="312" t="s">
        <v>202</v>
      </c>
      <c r="S263" s="329" t="s">
        <v>2777</v>
      </c>
      <c r="T263" s="289" t="s">
        <v>204</v>
      </c>
      <c r="U263" s="330" t="s">
        <v>2778</v>
      </c>
      <c r="V263" s="320" t="s">
        <v>206</v>
      </c>
      <c r="W263" s="332">
        <v>171012500241</v>
      </c>
      <c r="X263" s="326" t="s">
        <v>91</v>
      </c>
      <c r="Y263" s="327" t="s">
        <v>227</v>
      </c>
      <c r="Z263" s="338" t="s">
        <v>2780</v>
      </c>
      <c r="AA263" s="94"/>
      <c r="AB263" s="108"/>
      <c r="AC263" s="94"/>
      <c r="AD263" s="95" t="s">
        <v>51</v>
      </c>
    </row>
    <row r="264" spans="1:30" ht="25.5" customHeight="1" thickTop="1" thickBot="1">
      <c r="A264" s="283">
        <v>225</v>
      </c>
      <c r="B264" s="292" t="s">
        <v>2214</v>
      </c>
      <c r="C264" s="295" t="str">
        <f t="shared" si="4"/>
        <v>DIRECCIÓN DE RECURSOS HUMANOS Y MATERIALESSUBDIRECCIÓN DE RECURSOS MATERIALES</v>
      </c>
      <c r="D264" s="301" t="s">
        <v>2857</v>
      </c>
      <c r="E264" s="303" t="s">
        <v>2858</v>
      </c>
      <c r="F264" s="304" t="s">
        <v>1000</v>
      </c>
      <c r="G264" s="297" t="s">
        <v>923</v>
      </c>
      <c r="H264" s="296" t="s">
        <v>165</v>
      </c>
      <c r="I264" s="286" t="s">
        <v>87</v>
      </c>
      <c r="J264" s="311" t="s">
        <v>216</v>
      </c>
      <c r="K264" s="314" t="s">
        <v>217</v>
      </c>
      <c r="L264" s="317" t="s">
        <v>218</v>
      </c>
      <c r="M264" s="321" t="s">
        <v>91</v>
      </c>
      <c r="N264" s="322" t="s">
        <v>219</v>
      </c>
      <c r="O264" s="325" t="s">
        <v>2861</v>
      </c>
      <c r="P264" s="326" t="s">
        <v>221</v>
      </c>
      <c r="Q264" s="328" t="s">
        <v>2862</v>
      </c>
      <c r="R264" s="312" t="s">
        <v>202</v>
      </c>
      <c r="S264" s="329" t="s">
        <v>2863</v>
      </c>
      <c r="T264" s="289" t="s">
        <v>204</v>
      </c>
      <c r="U264" s="330" t="s">
        <v>2864</v>
      </c>
      <c r="V264" s="320" t="s">
        <v>206</v>
      </c>
      <c r="W264" s="332">
        <v>171012500436</v>
      </c>
      <c r="X264" s="326" t="s">
        <v>91</v>
      </c>
      <c r="Y264" s="327" t="s">
        <v>227</v>
      </c>
      <c r="Z264" s="338" t="s">
        <v>2865</v>
      </c>
      <c r="AA264" s="108"/>
      <c r="AB264" s="108"/>
      <c r="AC264" s="108"/>
      <c r="AD264" s="95" t="s">
        <v>51</v>
      </c>
    </row>
    <row r="265" spans="1:30" ht="25.5" customHeight="1" thickTop="1" thickBot="1">
      <c r="A265" s="283">
        <v>238</v>
      </c>
      <c r="B265" s="292" t="s">
        <v>2214</v>
      </c>
      <c r="C265" s="295" t="str">
        <f t="shared" si="4"/>
        <v>DIRECCIÓN DE RECURSOS HUMANOS Y MATERIALESSUBDIRECCIÓN DE RECURSOS MATERIALES</v>
      </c>
      <c r="D265" s="301" t="s">
        <v>3043</v>
      </c>
      <c r="E265" s="303" t="s">
        <v>3044</v>
      </c>
      <c r="F265" s="304" t="s">
        <v>1000</v>
      </c>
      <c r="G265" s="297" t="s">
        <v>923</v>
      </c>
      <c r="H265" s="296" t="s">
        <v>165</v>
      </c>
      <c r="I265" s="286" t="s">
        <v>87</v>
      </c>
      <c r="J265" s="311" t="s">
        <v>216</v>
      </c>
      <c r="K265" s="314" t="s">
        <v>217</v>
      </c>
      <c r="L265" s="317" t="s">
        <v>218</v>
      </c>
      <c r="M265" s="321" t="s">
        <v>91</v>
      </c>
      <c r="N265" s="322" t="s">
        <v>219</v>
      </c>
      <c r="O265" s="325" t="s">
        <v>3048</v>
      </c>
      <c r="P265" s="326" t="s">
        <v>221</v>
      </c>
      <c r="Q265" s="328" t="s">
        <v>3049</v>
      </c>
      <c r="R265" s="312" t="s">
        <v>202</v>
      </c>
      <c r="S265" s="329" t="s">
        <v>3050</v>
      </c>
      <c r="T265" s="289" t="s">
        <v>204</v>
      </c>
      <c r="U265" s="330" t="s">
        <v>3052</v>
      </c>
      <c r="V265" s="320" t="s">
        <v>206</v>
      </c>
      <c r="W265" s="332">
        <v>171012512201</v>
      </c>
      <c r="X265" s="326" t="s">
        <v>91</v>
      </c>
      <c r="Y265" s="327" t="s">
        <v>227</v>
      </c>
      <c r="Z265" s="338" t="s">
        <v>3053</v>
      </c>
      <c r="AA265" s="108"/>
      <c r="AB265" s="108"/>
      <c r="AC265" s="108"/>
      <c r="AD265" s="95" t="s">
        <v>51</v>
      </c>
    </row>
    <row r="266" spans="1:30" ht="25.5" customHeight="1" thickTop="1" thickBot="1">
      <c r="A266" s="283">
        <v>253</v>
      </c>
      <c r="B266" s="292" t="s">
        <v>2214</v>
      </c>
      <c r="C266" s="295" t="str">
        <f t="shared" si="4"/>
        <v>DIRECCIÓN DE FINANZASDEPTO. DE INGRESOS Y EGRESOS</v>
      </c>
      <c r="D266" s="301" t="s">
        <v>3181</v>
      </c>
      <c r="E266" s="303" t="s">
        <v>3182</v>
      </c>
      <c r="F266" s="304" t="s">
        <v>1000</v>
      </c>
      <c r="G266" s="297" t="s">
        <v>115</v>
      </c>
      <c r="H266" s="296" t="s">
        <v>3088</v>
      </c>
      <c r="I266" s="286" t="s">
        <v>30</v>
      </c>
      <c r="J266" s="311" t="s">
        <v>216</v>
      </c>
      <c r="K266" s="314" t="s">
        <v>217</v>
      </c>
      <c r="L266" s="317" t="s">
        <v>218</v>
      </c>
      <c r="M266" s="321" t="s">
        <v>91</v>
      </c>
      <c r="N266" s="322" t="s">
        <v>219</v>
      </c>
      <c r="O266" s="325" t="s">
        <v>3184</v>
      </c>
      <c r="P266" s="326" t="s">
        <v>221</v>
      </c>
      <c r="Q266" s="328" t="s">
        <v>3185</v>
      </c>
      <c r="R266" s="312" t="s">
        <v>202</v>
      </c>
      <c r="S266" s="329" t="s">
        <v>3186</v>
      </c>
      <c r="T266" s="289" t="s">
        <v>204</v>
      </c>
      <c r="U266" s="330" t="s">
        <v>3187</v>
      </c>
      <c r="V266" s="320" t="s">
        <v>206</v>
      </c>
      <c r="W266" s="332">
        <v>171012510638</v>
      </c>
      <c r="X266" s="326" t="s">
        <v>91</v>
      </c>
      <c r="Y266" s="327" t="s">
        <v>227</v>
      </c>
      <c r="Z266" s="338" t="s">
        <v>3188</v>
      </c>
      <c r="AA266" s="94"/>
      <c r="AB266" s="94"/>
      <c r="AC266" s="94"/>
      <c r="AD266" s="95" t="s">
        <v>51</v>
      </c>
    </row>
    <row r="267" spans="1:30" ht="25.5" customHeight="1" thickTop="1" thickBot="1">
      <c r="A267" s="283">
        <v>256</v>
      </c>
      <c r="B267" s="292" t="s">
        <v>2214</v>
      </c>
      <c r="C267" s="295" t="str">
        <f t="shared" si="4"/>
        <v>DIRECCIÓN DE RECURSOS HUMANOS Y MATERIALESSUBDIRECCIÓN DE RECURSOS MATERIALES</v>
      </c>
      <c r="D267" s="301" t="s">
        <v>3182</v>
      </c>
      <c r="E267" s="303" t="s">
        <v>3182</v>
      </c>
      <c r="F267" s="304" t="s">
        <v>1000</v>
      </c>
      <c r="G267" s="297" t="s">
        <v>923</v>
      </c>
      <c r="H267" s="296" t="s">
        <v>165</v>
      </c>
      <c r="I267" s="286"/>
      <c r="J267" s="311" t="s">
        <v>216</v>
      </c>
      <c r="K267" s="314" t="s">
        <v>217</v>
      </c>
      <c r="L267" s="317" t="s">
        <v>218</v>
      </c>
      <c r="M267" s="321" t="s">
        <v>91</v>
      </c>
      <c r="N267" s="322" t="s">
        <v>219</v>
      </c>
      <c r="O267" s="325" t="s">
        <v>3216</v>
      </c>
      <c r="P267" s="326" t="s">
        <v>221</v>
      </c>
      <c r="Q267" s="328" t="s">
        <v>3217</v>
      </c>
      <c r="R267" s="312" t="s">
        <v>202</v>
      </c>
      <c r="S267" s="329" t="s">
        <v>3218</v>
      </c>
      <c r="T267" s="289" t="s">
        <v>204</v>
      </c>
      <c r="U267" s="330" t="s">
        <v>3219</v>
      </c>
      <c r="V267" s="320" t="s">
        <v>206</v>
      </c>
      <c r="W267" s="332">
        <v>171012511787</v>
      </c>
      <c r="X267" s="326" t="s">
        <v>91</v>
      </c>
      <c r="Y267" s="327" t="s">
        <v>227</v>
      </c>
      <c r="Z267" s="338" t="s">
        <v>3220</v>
      </c>
      <c r="AA267" s="94"/>
      <c r="AB267" s="94"/>
      <c r="AC267" s="94"/>
      <c r="AD267" s="95" t="s">
        <v>51</v>
      </c>
    </row>
    <row r="268" spans="1:30" ht="25.5" customHeight="1" thickTop="1" thickBot="1">
      <c r="A268" s="283">
        <v>260</v>
      </c>
      <c r="B268" s="292" t="s">
        <v>2214</v>
      </c>
      <c r="C268" s="295" t="str">
        <f t="shared" si="4"/>
        <v>DIRECCIÓN DE RECURSOS HUMANOS Y MATERIALESDepto. de Recursos Materiales y Serv. Generales</v>
      </c>
      <c r="D268" s="301" t="s">
        <v>3248</v>
      </c>
      <c r="E268" s="303" t="s">
        <v>3248</v>
      </c>
      <c r="F268" s="304" t="s">
        <v>1000</v>
      </c>
      <c r="G268" s="297" t="s">
        <v>923</v>
      </c>
      <c r="H268" s="296" t="s">
        <v>1237</v>
      </c>
      <c r="I268" s="286" t="s">
        <v>87</v>
      </c>
      <c r="J268" s="311" t="s">
        <v>216</v>
      </c>
      <c r="K268" s="314" t="s">
        <v>217</v>
      </c>
      <c r="L268" s="317" t="s">
        <v>218</v>
      </c>
      <c r="M268" s="321" t="s">
        <v>91</v>
      </c>
      <c r="N268" s="322" t="s">
        <v>219</v>
      </c>
      <c r="O268" s="325" t="s">
        <v>3251</v>
      </c>
      <c r="P268" s="326" t="s">
        <v>221</v>
      </c>
      <c r="Q268" s="328" t="s">
        <v>3252</v>
      </c>
      <c r="R268" s="312" t="s">
        <v>202</v>
      </c>
      <c r="S268" s="329" t="s">
        <v>3253</v>
      </c>
      <c r="T268" s="289" t="s">
        <v>204</v>
      </c>
      <c r="U268" s="330" t="s">
        <v>3254</v>
      </c>
      <c r="V268" s="320" t="s">
        <v>206</v>
      </c>
      <c r="W268" s="332">
        <v>171012511835</v>
      </c>
      <c r="X268" s="326" t="s">
        <v>91</v>
      </c>
      <c r="Y268" s="327" t="s">
        <v>227</v>
      </c>
      <c r="Z268" s="338" t="s">
        <v>3255</v>
      </c>
      <c r="AA268" s="94"/>
      <c r="AB268" s="94"/>
      <c r="AC268" s="94"/>
      <c r="AD268" s="95" t="s">
        <v>51</v>
      </c>
    </row>
    <row r="269" spans="1:30" ht="25.5" customHeight="1" thickTop="1" thickBot="1">
      <c r="A269" s="283">
        <v>261</v>
      </c>
      <c r="B269" s="292" t="s">
        <v>2214</v>
      </c>
      <c r="C269" s="295" t="str">
        <f t="shared" si="4"/>
        <v>DIRECCIÓN DE RECURSOS HUMANOS Y MATERIALESSUBDIRECCIÓN DE RECURSOS MATERIALES</v>
      </c>
      <c r="D269" s="301" t="s">
        <v>3256</v>
      </c>
      <c r="E269" s="303" t="s">
        <v>3257</v>
      </c>
      <c r="F269" s="304" t="s">
        <v>3258</v>
      </c>
      <c r="G269" s="297" t="s">
        <v>923</v>
      </c>
      <c r="H269" s="296" t="s">
        <v>165</v>
      </c>
      <c r="I269" s="286" t="s">
        <v>87</v>
      </c>
      <c r="J269" s="311" t="s">
        <v>216</v>
      </c>
      <c r="K269" s="314" t="s">
        <v>217</v>
      </c>
      <c r="L269" s="317" t="s">
        <v>218</v>
      </c>
      <c r="M269" s="321" t="s">
        <v>91</v>
      </c>
      <c r="N269" s="322" t="s">
        <v>219</v>
      </c>
      <c r="O269" s="325" t="s">
        <v>3260</v>
      </c>
      <c r="P269" s="326" t="s">
        <v>221</v>
      </c>
      <c r="Q269" s="328" t="s">
        <v>3261</v>
      </c>
      <c r="R269" s="312" t="s">
        <v>202</v>
      </c>
      <c r="S269" s="329" t="s">
        <v>3263</v>
      </c>
      <c r="T269" s="289" t="s">
        <v>204</v>
      </c>
      <c r="U269" s="330" t="s">
        <v>3265</v>
      </c>
      <c r="V269" s="320" t="s">
        <v>206</v>
      </c>
      <c r="W269" s="332">
        <v>171012511836</v>
      </c>
      <c r="X269" s="326" t="s">
        <v>91</v>
      </c>
      <c r="Y269" s="327" t="s">
        <v>227</v>
      </c>
      <c r="Z269" s="338" t="s">
        <v>3266</v>
      </c>
      <c r="AA269" s="108"/>
      <c r="AB269" s="108"/>
      <c r="AC269" s="108"/>
      <c r="AD269" s="95" t="s">
        <v>51</v>
      </c>
    </row>
    <row r="270" spans="1:30" ht="25.5" customHeight="1" thickTop="1" thickBot="1">
      <c r="A270" s="283">
        <v>262</v>
      </c>
      <c r="B270" s="292" t="s">
        <v>2214</v>
      </c>
      <c r="C270" s="295" t="str">
        <f t="shared" si="4"/>
        <v>DIRECCIÓN DE RECURSOS HUMANOS Y MATERIALESSUBDIRECCIÓN DE RECURSOS MATERIALES</v>
      </c>
      <c r="D270" s="301" t="s">
        <v>3267</v>
      </c>
      <c r="E270" s="303" t="s">
        <v>3268</v>
      </c>
      <c r="F270" s="304" t="s">
        <v>3268</v>
      </c>
      <c r="G270" s="297" t="s">
        <v>923</v>
      </c>
      <c r="H270" s="296" t="s">
        <v>165</v>
      </c>
      <c r="I270" s="286" t="s">
        <v>87</v>
      </c>
      <c r="J270" s="311" t="s">
        <v>216</v>
      </c>
      <c r="K270" s="314" t="s">
        <v>217</v>
      </c>
      <c r="L270" s="317" t="s">
        <v>218</v>
      </c>
      <c r="M270" s="321" t="s">
        <v>91</v>
      </c>
      <c r="N270" s="322" t="s">
        <v>219</v>
      </c>
      <c r="O270" s="325" t="s">
        <v>3270</v>
      </c>
      <c r="P270" s="326" t="s">
        <v>221</v>
      </c>
      <c r="Q270" s="328" t="s">
        <v>3271</v>
      </c>
      <c r="R270" s="312" t="s">
        <v>202</v>
      </c>
      <c r="S270" s="329" t="s">
        <v>3272</v>
      </c>
      <c r="T270" s="289" t="s">
        <v>204</v>
      </c>
      <c r="U270" s="330" t="s">
        <v>3274</v>
      </c>
      <c r="V270" s="320" t="s">
        <v>206</v>
      </c>
      <c r="W270" s="332">
        <v>171012512290</v>
      </c>
      <c r="X270" s="326" t="s">
        <v>91</v>
      </c>
      <c r="Y270" s="327" t="s">
        <v>227</v>
      </c>
      <c r="Z270" s="338" t="s">
        <v>3275</v>
      </c>
      <c r="AA270" s="94"/>
      <c r="AB270" s="108"/>
      <c r="AC270" s="94"/>
      <c r="AD270" s="95" t="s">
        <v>51</v>
      </c>
    </row>
    <row r="271" spans="1:30" ht="25.5" customHeight="1" thickTop="1" thickBot="1">
      <c r="A271" s="283">
        <v>287</v>
      </c>
      <c r="B271" s="292" t="s">
        <v>2214</v>
      </c>
      <c r="C271" s="295" t="str">
        <f t="shared" si="4"/>
        <v>DIRECCIÓN DE RECURSOS HUMANOS Y MATERIALESSUBDIRECCIÓN DE RECURSOS MATERIALES</v>
      </c>
      <c r="D271" s="301" t="s">
        <v>3527</v>
      </c>
      <c r="E271" s="303" t="s">
        <v>3528</v>
      </c>
      <c r="F271" s="304" t="s">
        <v>1000</v>
      </c>
      <c r="G271" s="297" t="s">
        <v>923</v>
      </c>
      <c r="H271" s="296" t="s">
        <v>165</v>
      </c>
      <c r="I271" s="286" t="s">
        <v>87</v>
      </c>
      <c r="J271" s="311" t="s">
        <v>216</v>
      </c>
      <c r="K271" s="314" t="s">
        <v>217</v>
      </c>
      <c r="L271" s="317" t="s">
        <v>218</v>
      </c>
      <c r="M271" s="321" t="s">
        <v>91</v>
      </c>
      <c r="N271" s="322" t="s">
        <v>219</v>
      </c>
      <c r="O271" s="325" t="s">
        <v>3530</v>
      </c>
      <c r="P271" s="326" t="s">
        <v>221</v>
      </c>
      <c r="Q271" s="328" t="s">
        <v>3531</v>
      </c>
      <c r="R271" s="312" t="s">
        <v>202</v>
      </c>
      <c r="S271" s="329" t="s">
        <v>3532</v>
      </c>
      <c r="T271" s="289" t="s">
        <v>204</v>
      </c>
      <c r="U271" s="330" t="s">
        <v>3533</v>
      </c>
      <c r="V271" s="320" t="s">
        <v>206</v>
      </c>
      <c r="W271" s="332">
        <v>171012500218</v>
      </c>
      <c r="X271" s="326" t="s">
        <v>91</v>
      </c>
      <c r="Y271" s="327" t="s">
        <v>227</v>
      </c>
      <c r="Z271" s="338" t="s">
        <v>3534</v>
      </c>
      <c r="AA271" s="226"/>
      <c r="AB271" s="226"/>
      <c r="AC271" s="227"/>
      <c r="AD271" s="95" t="s">
        <v>51</v>
      </c>
    </row>
    <row r="272" spans="1:30" ht="25.5" customHeight="1" thickTop="1" thickBot="1">
      <c r="A272" s="283">
        <v>252</v>
      </c>
      <c r="B272" s="292" t="s">
        <v>3172</v>
      </c>
      <c r="C272" s="295" t="str">
        <f t="shared" si="4"/>
        <v>DIRECCIÓN DE FINANZASDEPTO. DE INGRESOS Y EGRESOS</v>
      </c>
      <c r="D272" s="301" t="s">
        <v>3173</v>
      </c>
      <c r="E272" s="303" t="s">
        <v>3174</v>
      </c>
      <c r="F272" s="304" t="s">
        <v>1000</v>
      </c>
      <c r="G272" s="297" t="s">
        <v>115</v>
      </c>
      <c r="H272" s="296" t="s">
        <v>3088</v>
      </c>
      <c r="I272" s="286" t="s">
        <v>30</v>
      </c>
      <c r="J272" s="311" t="s">
        <v>216</v>
      </c>
      <c r="K272" s="314" t="s">
        <v>217</v>
      </c>
      <c r="L272" s="317" t="s">
        <v>218</v>
      </c>
      <c r="M272" s="321" t="s">
        <v>91</v>
      </c>
      <c r="N272" s="322" t="s">
        <v>219</v>
      </c>
      <c r="O272" s="325" t="s">
        <v>3176</v>
      </c>
      <c r="P272" s="326" t="s">
        <v>221</v>
      </c>
      <c r="Q272" s="328" t="s">
        <v>3177</v>
      </c>
      <c r="R272" s="312" t="s">
        <v>202</v>
      </c>
      <c r="S272" s="329" t="s">
        <v>3178</v>
      </c>
      <c r="T272" s="289" t="s">
        <v>204</v>
      </c>
      <c r="U272" s="330" t="s">
        <v>3179</v>
      </c>
      <c r="V272" s="320" t="s">
        <v>206</v>
      </c>
      <c r="W272" s="332">
        <v>171012510640</v>
      </c>
      <c r="X272" s="326" t="s">
        <v>91</v>
      </c>
      <c r="Y272" s="327" t="s">
        <v>227</v>
      </c>
      <c r="Z272" s="338" t="s">
        <v>3180</v>
      </c>
      <c r="AA272" s="94"/>
      <c r="AB272" s="108"/>
      <c r="AC272" s="108"/>
      <c r="AD272" s="95" t="s">
        <v>51</v>
      </c>
    </row>
    <row r="273" spans="1:30" ht="25.5" customHeight="1" thickTop="1" thickBot="1">
      <c r="A273" s="283">
        <v>89</v>
      </c>
      <c r="B273" s="292" t="s">
        <v>1567</v>
      </c>
      <c r="C273" s="295" t="str">
        <f t="shared" si="4"/>
        <v>SUBDIRECCIÓN DE SEGUIMIENTO Y ANÁLISISSUBDIRECCIÓN DE SEGUIMIENTO Y ANÁLISIS</v>
      </c>
      <c r="D273" s="301" t="s">
        <v>1568</v>
      </c>
      <c r="E273" s="303" t="s">
        <v>1569</v>
      </c>
      <c r="F273" s="304" t="s">
        <v>1000</v>
      </c>
      <c r="G273" s="297" t="s">
        <v>141</v>
      </c>
      <c r="H273" s="296" t="s">
        <v>141</v>
      </c>
      <c r="I273" s="288" t="s">
        <v>87</v>
      </c>
      <c r="J273" s="311" t="s">
        <v>216</v>
      </c>
      <c r="K273" s="314" t="s">
        <v>217</v>
      </c>
      <c r="L273" s="317" t="s">
        <v>218</v>
      </c>
      <c r="M273" s="321" t="s">
        <v>91</v>
      </c>
      <c r="N273" s="322" t="s">
        <v>219</v>
      </c>
      <c r="O273" s="325" t="s">
        <v>1573</v>
      </c>
      <c r="P273" s="326" t="s">
        <v>221</v>
      </c>
      <c r="Q273" s="328" t="s">
        <v>1574</v>
      </c>
      <c r="R273" s="312" t="s">
        <v>202</v>
      </c>
      <c r="S273" s="329" t="s">
        <v>1576</v>
      </c>
      <c r="T273" s="289" t="s">
        <v>204</v>
      </c>
      <c r="U273" s="330" t="s">
        <v>1578</v>
      </c>
      <c r="V273" s="320" t="s">
        <v>206</v>
      </c>
      <c r="W273" s="332">
        <v>170812509928</v>
      </c>
      <c r="X273" s="326" t="s">
        <v>91</v>
      </c>
      <c r="Y273" s="327" t="s">
        <v>227</v>
      </c>
      <c r="Z273" s="338" t="s">
        <v>1579</v>
      </c>
      <c r="AA273" s="148"/>
      <c r="AB273" s="148"/>
      <c r="AC273" s="148">
        <v>43181</v>
      </c>
      <c r="AD273" s="145" t="s">
        <v>51</v>
      </c>
    </row>
    <row r="274" spans="1:30" ht="25.5" customHeight="1" thickTop="1" thickBot="1">
      <c r="A274" s="283">
        <v>146</v>
      </c>
      <c r="B274" s="292" t="s">
        <v>1567</v>
      </c>
      <c r="C274" s="295" t="str">
        <f t="shared" si="4"/>
        <v>SUBDIRECCIÓN DE SEGUIMIENTO Y ANÁLISISSUBDIRECCIÓN DE SEGUIMIENTO Y ANÁLISIS</v>
      </c>
      <c r="D274" s="301" t="s">
        <v>2068</v>
      </c>
      <c r="E274" s="303" t="s">
        <v>2069</v>
      </c>
      <c r="F274" s="304" t="s">
        <v>1000</v>
      </c>
      <c r="G274" s="297" t="s">
        <v>141</v>
      </c>
      <c r="H274" s="296" t="s">
        <v>141</v>
      </c>
      <c r="I274" s="288" t="s">
        <v>87</v>
      </c>
      <c r="J274" s="311" t="s">
        <v>216</v>
      </c>
      <c r="K274" s="314" t="s">
        <v>217</v>
      </c>
      <c r="L274" s="317" t="s">
        <v>218</v>
      </c>
      <c r="M274" s="321" t="s">
        <v>91</v>
      </c>
      <c r="N274" s="322" t="s">
        <v>219</v>
      </c>
      <c r="O274" s="325" t="s">
        <v>2071</v>
      </c>
      <c r="P274" s="326" t="s">
        <v>221</v>
      </c>
      <c r="Q274" s="328" t="s">
        <v>2072</v>
      </c>
      <c r="R274" s="312" t="s">
        <v>202</v>
      </c>
      <c r="S274" s="329" t="s">
        <v>2073</v>
      </c>
      <c r="T274" s="289" t="s">
        <v>204</v>
      </c>
      <c r="U274" s="330" t="s">
        <v>2074</v>
      </c>
      <c r="V274" s="320" t="s">
        <v>206</v>
      </c>
      <c r="W274" s="332">
        <v>171012510507</v>
      </c>
      <c r="X274" s="326" t="s">
        <v>91</v>
      </c>
      <c r="Y274" s="327" t="s">
        <v>227</v>
      </c>
      <c r="Z274" s="338" t="s">
        <v>2075</v>
      </c>
      <c r="AA274" s="148"/>
      <c r="AB274" s="148"/>
      <c r="AC274" s="148">
        <v>43183</v>
      </c>
      <c r="AD274" s="145" t="s">
        <v>51</v>
      </c>
    </row>
    <row r="275" spans="1:30" ht="25.5" customHeight="1" thickTop="1" thickBot="1">
      <c r="A275" s="283">
        <v>251</v>
      </c>
      <c r="B275" s="297" t="s">
        <v>3161</v>
      </c>
      <c r="C275" s="295" t="str">
        <f t="shared" si="4"/>
        <v>DIRECCIÓN DE FINANZASSUBDIRECCIÓN DE FINANZAS</v>
      </c>
      <c r="D275" s="301" t="s">
        <v>3162</v>
      </c>
      <c r="E275" s="303" t="s">
        <v>3162</v>
      </c>
      <c r="F275" s="304" t="s">
        <v>1000</v>
      </c>
      <c r="G275" s="297" t="s">
        <v>115</v>
      </c>
      <c r="H275" s="296" t="s">
        <v>3081</v>
      </c>
      <c r="I275" s="286" t="s">
        <v>87</v>
      </c>
      <c r="J275" s="311" t="s">
        <v>216</v>
      </c>
      <c r="K275" s="314" t="s">
        <v>217</v>
      </c>
      <c r="L275" s="317" t="s">
        <v>218</v>
      </c>
      <c r="M275" s="321" t="s">
        <v>91</v>
      </c>
      <c r="N275" s="322" t="s">
        <v>219</v>
      </c>
      <c r="O275" s="325" t="s">
        <v>3164</v>
      </c>
      <c r="P275" s="326" t="s">
        <v>221</v>
      </c>
      <c r="Q275" s="328" t="s">
        <v>3165</v>
      </c>
      <c r="R275" s="312" t="s">
        <v>202</v>
      </c>
      <c r="S275" s="329" t="s">
        <v>3167</v>
      </c>
      <c r="T275" s="289" t="s">
        <v>204</v>
      </c>
      <c r="U275" s="330" t="s">
        <v>3170</v>
      </c>
      <c r="V275" s="320" t="s">
        <v>206</v>
      </c>
      <c r="W275" s="332">
        <v>171012500177</v>
      </c>
      <c r="X275" s="326" t="s">
        <v>91</v>
      </c>
      <c r="Y275" s="327" t="s">
        <v>227</v>
      </c>
      <c r="Z275" s="338" t="s">
        <v>3171</v>
      </c>
      <c r="AA275" s="94"/>
      <c r="AB275" s="94"/>
      <c r="AC275" s="94"/>
      <c r="AD275" s="95" t="s">
        <v>51</v>
      </c>
    </row>
    <row r="276" spans="1:30" ht="25.5" customHeight="1" thickTop="1" thickBot="1">
      <c r="A276" s="283">
        <v>28</v>
      </c>
      <c r="B276" s="299" t="s">
        <v>863</v>
      </c>
      <c r="C276" s="295" t="str">
        <f t="shared" si="4"/>
        <v>DIRECCIÓN DE BIENESTAR Y ESTÍMULOS A LA JUVENTUDDIRECCIÓN DE BIENESTAR Y ESTÍMULOS A LA JUVENTUD</v>
      </c>
      <c r="D276" s="301" t="s">
        <v>877</v>
      </c>
      <c r="E276" s="303" t="s">
        <v>877</v>
      </c>
      <c r="F276" s="304" t="s">
        <v>1000</v>
      </c>
      <c r="G276" s="300" t="s">
        <v>25</v>
      </c>
      <c r="H276" s="310" t="s">
        <v>25</v>
      </c>
      <c r="I276" s="286" t="s">
        <v>87</v>
      </c>
      <c r="J276" s="311" t="s">
        <v>216</v>
      </c>
      <c r="K276" s="314" t="s">
        <v>217</v>
      </c>
      <c r="L276" s="317" t="s">
        <v>218</v>
      </c>
      <c r="M276" s="321" t="s">
        <v>91</v>
      </c>
      <c r="N276" s="322" t="s">
        <v>219</v>
      </c>
      <c r="O276" s="325" t="s">
        <v>915</v>
      </c>
      <c r="P276" s="326" t="s">
        <v>221</v>
      </c>
      <c r="Q276" s="328" t="s">
        <v>916</v>
      </c>
      <c r="R276" s="312" t="s">
        <v>202</v>
      </c>
      <c r="S276" s="329" t="s">
        <v>917</v>
      </c>
      <c r="T276" s="289" t="s">
        <v>204</v>
      </c>
      <c r="U276" s="330" t="s">
        <v>918</v>
      </c>
      <c r="V276" s="320" t="s">
        <v>206</v>
      </c>
      <c r="W276" s="332">
        <v>170812510541</v>
      </c>
      <c r="X276" s="326" t="s">
        <v>91</v>
      </c>
      <c r="Y276" s="327" t="s">
        <v>227</v>
      </c>
      <c r="Z276" s="338" t="s">
        <v>919</v>
      </c>
      <c r="AA276" s="94">
        <v>43164</v>
      </c>
      <c r="AB276" s="94"/>
      <c r="AC276" s="94">
        <v>43164</v>
      </c>
      <c r="AD276" s="95"/>
    </row>
    <row r="277" spans="1:30" ht="25.5" customHeight="1" thickTop="1" thickBot="1">
      <c r="A277" s="283">
        <v>133</v>
      </c>
      <c r="B277" s="292" t="s">
        <v>677</v>
      </c>
      <c r="C277" s="295" t="str">
        <f t="shared" si="4"/>
        <v>DIRECCIÓN DE BIENESTAR Y ESTÍMULOS A LA JUVENTUDSubdirección de Estímulos a la Juventud</v>
      </c>
      <c r="D277" s="301" t="s">
        <v>1989</v>
      </c>
      <c r="E277" s="303" t="s">
        <v>684</v>
      </c>
      <c r="F277" s="304" t="s">
        <v>1000</v>
      </c>
      <c r="G277" s="297" t="s">
        <v>25</v>
      </c>
      <c r="H277" s="296" t="s">
        <v>688</v>
      </c>
      <c r="I277" s="286" t="s">
        <v>87</v>
      </c>
      <c r="J277" s="311" t="s">
        <v>216</v>
      </c>
      <c r="K277" s="314" t="s">
        <v>217</v>
      </c>
      <c r="L277" s="317" t="s">
        <v>218</v>
      </c>
      <c r="M277" s="321" t="s">
        <v>91</v>
      </c>
      <c r="N277" s="322" t="s">
        <v>219</v>
      </c>
      <c r="O277" s="325" t="s">
        <v>690</v>
      </c>
      <c r="P277" s="326" t="s">
        <v>221</v>
      </c>
      <c r="Q277" s="328" t="s">
        <v>693</v>
      </c>
      <c r="R277" s="312" t="s">
        <v>202</v>
      </c>
      <c r="S277" s="329" t="s">
        <v>695</v>
      </c>
      <c r="T277" s="289" t="s">
        <v>204</v>
      </c>
      <c r="U277" s="330" t="s">
        <v>697</v>
      </c>
      <c r="V277" s="320" t="s">
        <v>206</v>
      </c>
      <c r="W277" s="332">
        <v>170812507626</v>
      </c>
      <c r="X277" s="326" t="s">
        <v>91</v>
      </c>
      <c r="Y277" s="327" t="s">
        <v>227</v>
      </c>
      <c r="Z277" s="338" t="s">
        <v>700</v>
      </c>
      <c r="AA277" s="108"/>
      <c r="AB277" s="108"/>
      <c r="AC277" s="108">
        <v>43183</v>
      </c>
      <c r="AD277" s="95" t="s">
        <v>400</v>
      </c>
    </row>
    <row r="278" spans="1:30" ht="25.5" customHeight="1" thickTop="1" thickBot="1">
      <c r="A278" s="283">
        <v>135</v>
      </c>
      <c r="B278" s="294" t="s">
        <v>722</v>
      </c>
      <c r="C278" s="295" t="str">
        <f t="shared" si="4"/>
        <v>DIRECCIÓN DE BIENESTAR Y ESTÍMULOS A LA JUVENTUDSUBDIRECCIÓN DE CENTROS INTERACTIVOS</v>
      </c>
      <c r="D278" s="301" t="s">
        <v>729</v>
      </c>
      <c r="E278" s="303" t="s">
        <v>732</v>
      </c>
      <c r="F278" s="304" t="s">
        <v>1000</v>
      </c>
      <c r="G278" s="297" t="s">
        <v>25</v>
      </c>
      <c r="H278" s="296" t="s">
        <v>344</v>
      </c>
      <c r="I278" s="286" t="s">
        <v>87</v>
      </c>
      <c r="J278" s="311" t="s">
        <v>216</v>
      </c>
      <c r="K278" s="314" t="s">
        <v>217</v>
      </c>
      <c r="L278" s="317" t="s">
        <v>218</v>
      </c>
      <c r="M278" s="321" t="s">
        <v>91</v>
      </c>
      <c r="N278" s="322" t="s">
        <v>219</v>
      </c>
      <c r="O278" s="325" t="s">
        <v>734</v>
      </c>
      <c r="P278" s="326" t="s">
        <v>221</v>
      </c>
      <c r="Q278" s="328" t="s">
        <v>735</v>
      </c>
      <c r="R278" s="312" t="s">
        <v>202</v>
      </c>
      <c r="S278" s="329" t="s">
        <v>736</v>
      </c>
      <c r="T278" s="289" t="s">
        <v>204</v>
      </c>
      <c r="U278" s="330" t="s">
        <v>737</v>
      </c>
      <c r="V278" s="320" t="s">
        <v>206</v>
      </c>
      <c r="W278" s="332">
        <v>170912505240</v>
      </c>
      <c r="X278" s="326" t="s">
        <v>91</v>
      </c>
      <c r="Y278" s="327" t="s">
        <v>227</v>
      </c>
      <c r="Z278" s="338" t="s">
        <v>739</v>
      </c>
      <c r="AA278" s="94"/>
      <c r="AB278" s="94"/>
      <c r="AC278" s="94">
        <v>43183</v>
      </c>
      <c r="AD278" s="95" t="s">
        <v>51</v>
      </c>
    </row>
    <row r="279" spans="1:30" ht="25.5" customHeight="1" thickTop="1" thickBot="1">
      <c r="A279" s="283">
        <v>58</v>
      </c>
      <c r="B279" s="292" t="s">
        <v>1253</v>
      </c>
      <c r="C279" s="295" t="str">
        <f t="shared" si="4"/>
        <v>DIRECCIÓN DE SALUD, EQUIDAD Y SERVICIOS A JÓVENESDEPTO. DE PREVENCIÓN DE ADICCIONES</v>
      </c>
      <c r="D279" s="301" t="s">
        <v>1254</v>
      </c>
      <c r="E279" s="303" t="s">
        <v>1255</v>
      </c>
      <c r="F279" s="304" t="s">
        <v>1000</v>
      </c>
      <c r="G279" s="297" t="s">
        <v>89</v>
      </c>
      <c r="H279" s="296" t="s">
        <v>325</v>
      </c>
      <c r="I279" s="286" t="s">
        <v>87</v>
      </c>
      <c r="J279" s="311" t="s">
        <v>216</v>
      </c>
      <c r="K279" s="314" t="s">
        <v>217</v>
      </c>
      <c r="L279" s="317" t="s">
        <v>218</v>
      </c>
      <c r="M279" s="321" t="s">
        <v>91</v>
      </c>
      <c r="N279" s="322" t="s">
        <v>219</v>
      </c>
      <c r="O279" s="325" t="s">
        <v>1257</v>
      </c>
      <c r="P279" s="326" t="s">
        <v>221</v>
      </c>
      <c r="Q279" s="328" t="s">
        <v>1258</v>
      </c>
      <c r="R279" s="312" t="s">
        <v>202</v>
      </c>
      <c r="S279" s="329" t="s">
        <v>1259</v>
      </c>
      <c r="T279" s="289" t="s">
        <v>204</v>
      </c>
      <c r="U279" s="330" t="s">
        <v>1260</v>
      </c>
      <c r="V279" s="320" t="s">
        <v>206</v>
      </c>
      <c r="W279" s="332">
        <v>170812510837</v>
      </c>
      <c r="X279" s="326" t="s">
        <v>91</v>
      </c>
      <c r="Y279" s="327" t="s">
        <v>227</v>
      </c>
      <c r="Z279" s="338" t="s">
        <v>1261</v>
      </c>
      <c r="AA279" s="94"/>
      <c r="AB279" s="94"/>
      <c r="AC279" s="94">
        <v>43171</v>
      </c>
      <c r="AD279" s="95" t="s">
        <v>51</v>
      </c>
    </row>
    <row r="280" spans="1:30" ht="25.5" customHeight="1" thickTop="1" thickBot="1">
      <c r="A280" s="283">
        <v>64</v>
      </c>
      <c r="B280" s="292" t="s">
        <v>1253</v>
      </c>
      <c r="C280" s="295" t="str">
        <f t="shared" si="4"/>
        <v>DIRECCIÓN DE SALUD, EQUIDAD Y SERVICIOS A JÓVENESDIRECCIÓN DE SALUD, EQUIDAD Y SERVICIOS A JÓVENES</v>
      </c>
      <c r="D280" s="301" t="s">
        <v>1311</v>
      </c>
      <c r="E280" s="303" t="s">
        <v>1312</v>
      </c>
      <c r="F280" s="304" t="s">
        <v>1000</v>
      </c>
      <c r="G280" s="297" t="s">
        <v>89</v>
      </c>
      <c r="H280" s="296" t="s">
        <v>89</v>
      </c>
      <c r="I280" s="286" t="s">
        <v>87</v>
      </c>
      <c r="J280" s="311" t="s">
        <v>216</v>
      </c>
      <c r="K280" s="314" t="s">
        <v>217</v>
      </c>
      <c r="L280" s="317" t="s">
        <v>218</v>
      </c>
      <c r="M280" s="321" t="s">
        <v>91</v>
      </c>
      <c r="N280" s="322" t="s">
        <v>219</v>
      </c>
      <c r="O280" s="325" t="s">
        <v>1314</v>
      </c>
      <c r="P280" s="326" t="s">
        <v>221</v>
      </c>
      <c r="Q280" s="328" t="s">
        <v>1315</v>
      </c>
      <c r="R280" s="312" t="s">
        <v>202</v>
      </c>
      <c r="S280" s="329" t="s">
        <v>1316</v>
      </c>
      <c r="T280" s="289" t="s">
        <v>204</v>
      </c>
      <c r="U280" s="330" t="s">
        <v>1317</v>
      </c>
      <c r="V280" s="320" t="s">
        <v>206</v>
      </c>
      <c r="W280" s="332">
        <v>170812510218</v>
      </c>
      <c r="X280" s="326" t="s">
        <v>91</v>
      </c>
      <c r="Y280" s="327" t="s">
        <v>227</v>
      </c>
      <c r="Z280" s="338" t="s">
        <v>1318</v>
      </c>
      <c r="AA280" s="108"/>
      <c r="AB280" s="108"/>
      <c r="AC280" s="108">
        <v>43172</v>
      </c>
      <c r="AD280" s="95" t="s">
        <v>51</v>
      </c>
    </row>
    <row r="281" spans="1:30" ht="25.5" customHeight="1" thickTop="1" thickBot="1">
      <c r="A281" s="283">
        <v>283</v>
      </c>
      <c r="B281" s="292" t="s">
        <v>3487</v>
      </c>
      <c r="C281" s="295" t="str">
        <f t="shared" si="4"/>
        <v>DIRECCIÓN DE COMUNICACIÓN SOCIALSUBDIRECCIÓN DE PLANEACIÓN Y MEDIOS</v>
      </c>
      <c r="D281" s="301" t="s">
        <v>3488</v>
      </c>
      <c r="E281" s="303" t="s">
        <v>3489</v>
      </c>
      <c r="F281" s="304" t="s">
        <v>1000</v>
      </c>
      <c r="G281" s="297" t="s">
        <v>69</v>
      </c>
      <c r="H281" s="296" t="s">
        <v>896</v>
      </c>
      <c r="I281" s="286" t="s">
        <v>87</v>
      </c>
      <c r="J281" s="311" t="s">
        <v>216</v>
      </c>
      <c r="K281" s="314" t="s">
        <v>217</v>
      </c>
      <c r="L281" s="317" t="s">
        <v>218</v>
      </c>
      <c r="M281" s="321" t="s">
        <v>91</v>
      </c>
      <c r="N281" s="322" t="s">
        <v>219</v>
      </c>
      <c r="O281" s="325" t="s">
        <v>3493</v>
      </c>
      <c r="P281" s="326" t="s">
        <v>221</v>
      </c>
      <c r="Q281" s="328" t="s">
        <v>3494</v>
      </c>
      <c r="R281" s="312" t="s">
        <v>202</v>
      </c>
      <c r="S281" s="329" t="s">
        <v>3495</v>
      </c>
      <c r="T281" s="289" t="s">
        <v>204</v>
      </c>
      <c r="U281" s="330" t="s">
        <v>3496</v>
      </c>
      <c r="V281" s="320" t="s">
        <v>206</v>
      </c>
      <c r="W281" s="332">
        <v>171012512292</v>
      </c>
      <c r="X281" s="326" t="s">
        <v>91</v>
      </c>
      <c r="Y281" s="327" t="s">
        <v>227</v>
      </c>
      <c r="Z281" s="338" t="s">
        <v>3497</v>
      </c>
      <c r="AA281" s="226"/>
      <c r="AB281" s="226"/>
      <c r="AC281" s="227"/>
      <c r="AD281" s="95" t="s">
        <v>51</v>
      </c>
    </row>
    <row r="282" spans="1:30" ht="25.5" customHeight="1" thickTop="1" thickBot="1">
      <c r="A282" s="283">
        <v>50</v>
      </c>
      <c r="B282" s="292" t="s">
        <v>1175</v>
      </c>
      <c r="C282" s="295" t="str">
        <f t="shared" si="4"/>
        <v>DIRECCIÓN DE SALUD, EQUIDAD Y SERVICIOS A JÓVENESSUBDIRECCIÓN DE EQUIDAD Y SERVICIOS A JÓVENES</v>
      </c>
      <c r="D282" s="301" t="s">
        <v>1176</v>
      </c>
      <c r="E282" s="303" t="s">
        <v>1177</v>
      </c>
      <c r="F282" s="304" t="s">
        <v>1000</v>
      </c>
      <c r="G282" s="297" t="s">
        <v>89</v>
      </c>
      <c r="H282" s="296" t="s">
        <v>1179</v>
      </c>
      <c r="I282" s="286" t="s">
        <v>87</v>
      </c>
      <c r="J282" s="311" t="s">
        <v>216</v>
      </c>
      <c r="K282" s="314" t="s">
        <v>217</v>
      </c>
      <c r="L282" s="317" t="s">
        <v>218</v>
      </c>
      <c r="M282" s="321" t="s">
        <v>91</v>
      </c>
      <c r="N282" s="322" t="s">
        <v>219</v>
      </c>
      <c r="O282" s="325" t="s">
        <v>1180</v>
      </c>
      <c r="P282" s="326" t="s">
        <v>221</v>
      </c>
      <c r="Q282" s="328" t="s">
        <v>1181</v>
      </c>
      <c r="R282" s="312" t="s">
        <v>202</v>
      </c>
      <c r="S282" s="329" t="s">
        <v>1182</v>
      </c>
      <c r="T282" s="289" t="s">
        <v>204</v>
      </c>
      <c r="U282" s="330" t="s">
        <v>1183</v>
      </c>
      <c r="V282" s="320" t="s">
        <v>206</v>
      </c>
      <c r="W282" s="332">
        <v>170812510981</v>
      </c>
      <c r="X282" s="326" t="s">
        <v>91</v>
      </c>
      <c r="Y282" s="327" t="s">
        <v>227</v>
      </c>
      <c r="Z282" s="338" t="s">
        <v>1184</v>
      </c>
      <c r="AA282" s="94"/>
      <c r="AB282" s="94"/>
      <c r="AC282" s="94">
        <v>43168</v>
      </c>
      <c r="AD282" s="95" t="s">
        <v>51</v>
      </c>
    </row>
    <row r="283" spans="1:30" ht="30.75" customHeight="1" thickTop="1" thickBot="1">
      <c r="A283" s="283">
        <v>123</v>
      </c>
      <c r="B283" s="292" t="s">
        <v>1175</v>
      </c>
      <c r="C283" s="295" t="str">
        <f t="shared" si="4"/>
        <v>DIRECCIÓN DE BIENESTAR Y ESTÍMULOS A LA JUVENTUDSubdirección de Estímulos a la Juventud</v>
      </c>
      <c r="D283" s="301" t="s">
        <v>1904</v>
      </c>
      <c r="E283" s="303" t="s">
        <v>1905</v>
      </c>
      <c r="F283" s="304" t="s">
        <v>1000</v>
      </c>
      <c r="G283" s="297" t="s">
        <v>25</v>
      </c>
      <c r="H283" s="296" t="s">
        <v>688</v>
      </c>
      <c r="I283" s="286" t="s">
        <v>87</v>
      </c>
      <c r="J283" s="311" t="s">
        <v>216</v>
      </c>
      <c r="K283" s="314" t="s">
        <v>217</v>
      </c>
      <c r="L283" s="317" t="s">
        <v>218</v>
      </c>
      <c r="M283" s="321" t="s">
        <v>91</v>
      </c>
      <c r="N283" s="322" t="s">
        <v>219</v>
      </c>
      <c r="O283" s="325" t="s">
        <v>1907</v>
      </c>
      <c r="P283" s="326" t="s">
        <v>221</v>
      </c>
      <c r="Q283" s="328" t="s">
        <v>1908</v>
      </c>
      <c r="R283" s="312" t="s">
        <v>202</v>
      </c>
      <c r="S283" s="329" t="s">
        <v>1909</v>
      </c>
      <c r="T283" s="289" t="s">
        <v>204</v>
      </c>
      <c r="U283" s="330" t="s">
        <v>1910</v>
      </c>
      <c r="V283" s="320" t="s">
        <v>206</v>
      </c>
      <c r="W283" s="332">
        <v>170812509287</v>
      </c>
      <c r="X283" s="326" t="s">
        <v>91</v>
      </c>
      <c r="Y283" s="327" t="s">
        <v>227</v>
      </c>
      <c r="Z283" s="338" t="s">
        <v>1911</v>
      </c>
      <c r="AA283" s="94"/>
      <c r="AB283" s="94"/>
      <c r="AC283" s="94">
        <v>43183</v>
      </c>
      <c r="AD283" s="95" t="s">
        <v>51</v>
      </c>
    </row>
    <row r="284" spans="1:30" ht="32.25" customHeight="1" thickTop="1" thickBot="1">
      <c r="A284" s="283">
        <v>142</v>
      </c>
      <c r="B284" s="292" t="s">
        <v>1175</v>
      </c>
      <c r="C284" s="295" t="str">
        <f t="shared" si="4"/>
        <v>DIRECCIÓN DE BIENESTAR Y ESTÍMULOS A LA JUVENTUDDEPTO. DE CAPACITACIÓN, EMPLEO Y BOLSA DE TRABAJO</v>
      </c>
      <c r="D284" s="301" t="s">
        <v>1904</v>
      </c>
      <c r="E284" s="303" t="s">
        <v>1905</v>
      </c>
      <c r="F284" s="304" t="s">
        <v>2041</v>
      </c>
      <c r="G284" s="297" t="s">
        <v>25</v>
      </c>
      <c r="H284" s="296" t="s">
        <v>1947</v>
      </c>
      <c r="I284" s="286" t="s">
        <v>87</v>
      </c>
      <c r="J284" s="311" t="s">
        <v>216</v>
      </c>
      <c r="K284" s="314" t="s">
        <v>217</v>
      </c>
      <c r="L284" s="317" t="s">
        <v>218</v>
      </c>
      <c r="M284" s="321" t="s">
        <v>91</v>
      </c>
      <c r="N284" s="322" t="s">
        <v>219</v>
      </c>
      <c r="O284" s="325" t="s">
        <v>2043</v>
      </c>
      <c r="P284" s="326" t="s">
        <v>221</v>
      </c>
      <c r="Q284" s="328" t="s">
        <v>2044</v>
      </c>
      <c r="R284" s="312" t="s">
        <v>202</v>
      </c>
      <c r="S284" s="329" t="s">
        <v>2045</v>
      </c>
      <c r="T284" s="289" t="s">
        <v>204</v>
      </c>
      <c r="U284" s="330" t="s">
        <v>2046</v>
      </c>
      <c r="V284" s="320" t="s">
        <v>206</v>
      </c>
      <c r="W284" s="332">
        <v>171012510511</v>
      </c>
      <c r="X284" s="326" t="s">
        <v>91</v>
      </c>
      <c r="Y284" s="327" t="s">
        <v>227</v>
      </c>
      <c r="Z284" s="338" t="s">
        <v>2047</v>
      </c>
      <c r="AA284" s="108"/>
      <c r="AB284" s="108"/>
      <c r="AC284" s="108">
        <v>43183</v>
      </c>
      <c r="AD284" s="95" t="s">
        <v>51</v>
      </c>
    </row>
    <row r="285" spans="1:30" ht="30" customHeight="1" thickTop="1" thickBot="1">
      <c r="A285" s="283">
        <v>126</v>
      </c>
      <c r="B285" s="292" t="s">
        <v>1923</v>
      </c>
      <c r="C285" s="295" t="str">
        <f t="shared" si="4"/>
        <v>DIRECCIÓN DE BIENESTAR Y ESTÍMULOS A LA JUVENTUDSUBDIRECCIÓN DE CAPACITACIÓN Y EMPLEO</v>
      </c>
      <c r="D285" s="301" t="s">
        <v>1924</v>
      </c>
      <c r="E285" s="303" t="s">
        <v>1926</v>
      </c>
      <c r="F285" s="304" t="s">
        <v>1000</v>
      </c>
      <c r="G285" s="297" t="s">
        <v>25</v>
      </c>
      <c r="H285" s="296" t="s">
        <v>1422</v>
      </c>
      <c r="I285" s="286" t="s">
        <v>87</v>
      </c>
      <c r="J285" s="311" t="s">
        <v>216</v>
      </c>
      <c r="K285" s="314" t="s">
        <v>217</v>
      </c>
      <c r="L285" s="317" t="s">
        <v>218</v>
      </c>
      <c r="M285" s="321" t="s">
        <v>91</v>
      </c>
      <c r="N285" s="322" t="s">
        <v>219</v>
      </c>
      <c r="O285" s="325" t="s">
        <v>1928</v>
      </c>
      <c r="P285" s="326" t="s">
        <v>221</v>
      </c>
      <c r="Q285" s="328" t="s">
        <v>1929</v>
      </c>
      <c r="R285" s="312" t="s">
        <v>202</v>
      </c>
      <c r="S285" s="329" t="s">
        <v>1930</v>
      </c>
      <c r="T285" s="289" t="s">
        <v>204</v>
      </c>
      <c r="U285" s="330" t="s">
        <v>1931</v>
      </c>
      <c r="V285" s="320" t="s">
        <v>206</v>
      </c>
      <c r="W285" s="332">
        <v>170912503597</v>
      </c>
      <c r="X285" s="326" t="s">
        <v>91</v>
      </c>
      <c r="Y285" s="327" t="s">
        <v>227</v>
      </c>
      <c r="Z285" s="338" t="s">
        <v>1932</v>
      </c>
      <c r="AA285" s="108"/>
      <c r="AB285" s="108"/>
      <c r="AC285" s="108">
        <v>43183</v>
      </c>
      <c r="AD285" s="95" t="s">
        <v>51</v>
      </c>
    </row>
    <row r="286" spans="1:30" ht="30" customHeight="1" thickTop="1" thickBot="1">
      <c r="A286" s="283">
        <v>187</v>
      </c>
      <c r="B286" s="292" t="s">
        <v>2465</v>
      </c>
      <c r="C286" s="295" t="str">
        <f t="shared" si="4"/>
        <v>DIRECCIÓN DE SALUD, EQUIDAD Y SERVICIOS A JÓVENESDIRECCIÓN DE SALUD, EQUIDAD Y SERVICIOS A JÓVENES</v>
      </c>
      <c r="D286" s="301" t="s">
        <v>2467</v>
      </c>
      <c r="E286" s="303"/>
      <c r="F286" s="304" t="s">
        <v>1000</v>
      </c>
      <c r="G286" s="297" t="s">
        <v>89</v>
      </c>
      <c r="H286" s="296" t="s">
        <v>89</v>
      </c>
      <c r="I286" s="286" t="s">
        <v>87</v>
      </c>
      <c r="J286" s="311" t="s">
        <v>216</v>
      </c>
      <c r="K286" s="314" t="s">
        <v>217</v>
      </c>
      <c r="L286" s="317" t="s">
        <v>218</v>
      </c>
      <c r="M286" s="321" t="s">
        <v>91</v>
      </c>
      <c r="N286" s="322" t="s">
        <v>219</v>
      </c>
      <c r="O286" s="325" t="s">
        <v>2469</v>
      </c>
      <c r="P286" s="326" t="s">
        <v>221</v>
      </c>
      <c r="Q286" s="328" t="s">
        <v>2470</v>
      </c>
      <c r="R286" s="312" t="s">
        <v>202</v>
      </c>
      <c r="S286" s="329" t="s">
        <v>2471</v>
      </c>
      <c r="T286" s="289" t="s">
        <v>204</v>
      </c>
      <c r="U286" s="330" t="s">
        <v>2472</v>
      </c>
      <c r="V286" s="320" t="s">
        <v>206</v>
      </c>
      <c r="W286" s="332">
        <v>171012510826</v>
      </c>
      <c r="X286" s="326" t="s">
        <v>91</v>
      </c>
      <c r="Y286" s="327" t="s">
        <v>227</v>
      </c>
      <c r="Z286" s="338" t="s">
        <v>2473</v>
      </c>
      <c r="AA286" s="108"/>
      <c r="AB286" s="108"/>
      <c r="AC286" s="108"/>
      <c r="AD286" s="95" t="s">
        <v>51</v>
      </c>
    </row>
    <row r="287" spans="1:30" ht="33.75" customHeight="1" thickTop="1" thickBot="1">
      <c r="A287" s="283">
        <v>210</v>
      </c>
      <c r="B287" s="292" t="s">
        <v>2710</v>
      </c>
      <c r="C287" s="295" t="str">
        <f t="shared" si="4"/>
        <v>DIRECCIÓN DE RECURSOS HUMANOS Y MATERIALESSUBDIRECCIÓN DE RECURSOS MATERIALES</v>
      </c>
      <c r="D287" s="301" t="s">
        <v>2711</v>
      </c>
      <c r="E287" s="303" t="s">
        <v>2712</v>
      </c>
      <c r="F287" s="304" t="s">
        <v>1000</v>
      </c>
      <c r="G287" s="297" t="s">
        <v>923</v>
      </c>
      <c r="H287" s="296" t="s">
        <v>165</v>
      </c>
      <c r="I287" s="286" t="s">
        <v>87</v>
      </c>
      <c r="J287" s="311" t="s">
        <v>216</v>
      </c>
      <c r="K287" s="314" t="s">
        <v>217</v>
      </c>
      <c r="L287" s="317" t="s">
        <v>218</v>
      </c>
      <c r="M287" s="321" t="s">
        <v>91</v>
      </c>
      <c r="N287" s="322" t="s">
        <v>219</v>
      </c>
      <c r="O287" s="325" t="s">
        <v>2714</v>
      </c>
      <c r="P287" s="326" t="s">
        <v>221</v>
      </c>
      <c r="Q287" s="328" t="s">
        <v>2715</v>
      </c>
      <c r="R287" s="312" t="s">
        <v>202</v>
      </c>
      <c r="S287" s="329" t="s">
        <v>2716</v>
      </c>
      <c r="T287" s="289" t="s">
        <v>204</v>
      </c>
      <c r="U287" s="330" t="s">
        <v>2717</v>
      </c>
      <c r="V287" s="320" t="s">
        <v>206</v>
      </c>
      <c r="W287" s="332">
        <v>171012511815</v>
      </c>
      <c r="X287" s="326" t="s">
        <v>91</v>
      </c>
      <c r="Y287" s="327" t="s">
        <v>227</v>
      </c>
      <c r="Z287" s="338" t="s">
        <v>2718</v>
      </c>
      <c r="AA287" s="108"/>
      <c r="AB287" s="108"/>
      <c r="AC287" s="108"/>
      <c r="AD287" s="95" t="s">
        <v>51</v>
      </c>
    </row>
    <row r="288" spans="1:30" ht="32.25" customHeight="1" thickTop="1" thickBot="1">
      <c r="A288" s="283">
        <v>207</v>
      </c>
      <c r="B288" s="292" t="s">
        <v>2677</v>
      </c>
      <c r="C288" s="295" t="str">
        <f t="shared" si="4"/>
        <v>DIRECCIÓN DE COMUNICACIÓN SOCIALRadio Poder Joven y TV</v>
      </c>
      <c r="D288" s="301" t="s">
        <v>2678</v>
      </c>
      <c r="E288" s="303" t="s">
        <v>2679</v>
      </c>
      <c r="F288" s="304" t="s">
        <v>1000</v>
      </c>
      <c r="G288" s="297" t="s">
        <v>69</v>
      </c>
      <c r="H288" s="296" t="s">
        <v>1675</v>
      </c>
      <c r="I288" s="286" t="s">
        <v>383</v>
      </c>
      <c r="J288" s="311" t="s">
        <v>216</v>
      </c>
      <c r="K288" s="314" t="s">
        <v>217</v>
      </c>
      <c r="L288" s="317" t="s">
        <v>218</v>
      </c>
      <c r="M288" s="321" t="s">
        <v>91</v>
      </c>
      <c r="N288" s="322" t="s">
        <v>219</v>
      </c>
      <c r="O288" s="325" t="s">
        <v>2684</v>
      </c>
      <c r="P288" s="326" t="s">
        <v>221</v>
      </c>
      <c r="Q288" s="328" t="s">
        <v>2685</v>
      </c>
      <c r="R288" s="312" t="s">
        <v>202</v>
      </c>
      <c r="S288" s="329" t="s">
        <v>2686</v>
      </c>
      <c r="T288" s="289" t="s">
        <v>204</v>
      </c>
      <c r="U288" s="330" t="s">
        <v>2687</v>
      </c>
      <c r="V288" s="320" t="s">
        <v>206</v>
      </c>
      <c r="W288" s="332">
        <v>171012500020</v>
      </c>
      <c r="X288" s="326" t="s">
        <v>91</v>
      </c>
      <c r="Y288" s="327" t="s">
        <v>227</v>
      </c>
      <c r="Z288" s="338" t="s">
        <v>2688</v>
      </c>
      <c r="AA288" s="108"/>
      <c r="AB288" s="108"/>
      <c r="AC288" s="108"/>
      <c r="AD288" s="95" t="s">
        <v>51</v>
      </c>
    </row>
    <row r="289" spans="1:30" ht="27.75" customHeight="1" thickTop="1" thickBot="1">
      <c r="A289" s="283">
        <v>277</v>
      </c>
      <c r="B289" s="292" t="s">
        <v>3421</v>
      </c>
      <c r="C289" s="295" t="str">
        <f t="shared" si="4"/>
        <v>SUBDIRECCIÓN DE ASUNTOS INTERNACIONALESSUBDIRECCIÓN DE ASUNTOS INTERNACIONALES</v>
      </c>
      <c r="D289" s="301" t="s">
        <v>3422</v>
      </c>
      <c r="E289" s="303" t="s">
        <v>3423</v>
      </c>
      <c r="F289" s="304" t="s">
        <v>3424</v>
      </c>
      <c r="G289" s="297" t="s">
        <v>86</v>
      </c>
      <c r="H289" s="296" t="s">
        <v>86</v>
      </c>
      <c r="I289" s="286" t="s">
        <v>87</v>
      </c>
      <c r="J289" s="311" t="s">
        <v>216</v>
      </c>
      <c r="K289" s="314" t="s">
        <v>217</v>
      </c>
      <c r="L289" s="317" t="s">
        <v>218</v>
      </c>
      <c r="M289" s="321" t="s">
        <v>91</v>
      </c>
      <c r="N289" s="322" t="s">
        <v>219</v>
      </c>
      <c r="O289" s="325" t="s">
        <v>3427</v>
      </c>
      <c r="P289" s="326" t="s">
        <v>221</v>
      </c>
      <c r="Q289" s="328" t="s">
        <v>3428</v>
      </c>
      <c r="R289" s="312" t="s">
        <v>202</v>
      </c>
      <c r="S289" s="329" t="s">
        <v>3429</v>
      </c>
      <c r="T289" s="289" t="s">
        <v>204</v>
      </c>
      <c r="U289" s="330" t="s">
        <v>3430</v>
      </c>
      <c r="V289" s="320" t="s">
        <v>206</v>
      </c>
      <c r="W289" s="332">
        <v>171012510798</v>
      </c>
      <c r="X289" s="326" t="s">
        <v>91</v>
      </c>
      <c r="Y289" s="327" t="s">
        <v>227</v>
      </c>
      <c r="Z289" s="338" t="s">
        <v>3431</v>
      </c>
      <c r="AA289" s="108"/>
      <c r="AB289" s="108"/>
      <c r="AC289" s="108"/>
      <c r="AD289" s="95" t="s">
        <v>51</v>
      </c>
    </row>
    <row r="290" spans="1:30" ht="32.25" customHeight="1" thickTop="1" thickBot="1">
      <c r="A290" s="283">
        <v>161</v>
      </c>
      <c r="B290" s="292" t="s">
        <v>353</v>
      </c>
      <c r="C290" s="295" t="str">
        <f t="shared" si="4"/>
        <v>DIRECCIÓN DE BIENESTAR Y ESTÍMULOS A LA JUVENTUDCÓDIGO JOVEN</v>
      </c>
      <c r="D290" s="301" t="s">
        <v>354</v>
      </c>
      <c r="E290" s="303" t="s">
        <v>360</v>
      </c>
      <c r="F290" s="304" t="s">
        <v>1000</v>
      </c>
      <c r="G290" s="297" t="s">
        <v>25</v>
      </c>
      <c r="H290" s="296" t="s">
        <v>363</v>
      </c>
      <c r="I290" s="286" t="s">
        <v>87</v>
      </c>
      <c r="J290" s="311" t="s">
        <v>216</v>
      </c>
      <c r="K290" s="314" t="s">
        <v>217</v>
      </c>
      <c r="L290" s="317" t="s">
        <v>218</v>
      </c>
      <c r="M290" s="321" t="s">
        <v>91</v>
      </c>
      <c r="N290" s="322" t="s">
        <v>219</v>
      </c>
      <c r="O290" s="325" t="s">
        <v>369</v>
      </c>
      <c r="P290" s="326" t="s">
        <v>221</v>
      </c>
      <c r="Q290" s="328" t="s">
        <v>370</v>
      </c>
      <c r="R290" s="312" t="s">
        <v>202</v>
      </c>
      <c r="S290" s="329" t="s">
        <v>372</v>
      </c>
      <c r="T290" s="289" t="s">
        <v>204</v>
      </c>
      <c r="U290" s="330" t="s">
        <v>374</v>
      </c>
      <c r="V290" s="320" t="s">
        <v>206</v>
      </c>
      <c r="W290" s="332">
        <v>171012510810</v>
      </c>
      <c r="X290" s="326" t="s">
        <v>91</v>
      </c>
      <c r="Y290" s="327" t="s">
        <v>227</v>
      </c>
      <c r="Z290" s="338" t="s">
        <v>375</v>
      </c>
      <c r="AA290" s="108"/>
      <c r="AB290" s="108"/>
      <c r="AC290" s="108"/>
      <c r="AD290" s="95" t="s">
        <v>51</v>
      </c>
    </row>
    <row r="291" spans="1:30" ht="33.75" customHeight="1" thickTop="1" thickBot="1">
      <c r="A291" s="283"/>
      <c r="B291" s="293"/>
      <c r="C291" s="295" t="str">
        <f t="shared" si="4"/>
        <v/>
      </c>
      <c r="D291" s="301"/>
      <c r="E291" s="303" t="s">
        <v>1000</v>
      </c>
      <c r="F291" s="304" t="s">
        <v>1000</v>
      </c>
      <c r="G291" s="298"/>
      <c r="H291" s="309"/>
      <c r="I291" s="284"/>
      <c r="J291" s="312" t="s">
        <v>53</v>
      </c>
      <c r="K291" s="315" t="s">
        <v>54</v>
      </c>
      <c r="L291" s="317"/>
      <c r="M291" s="321" t="s">
        <v>55</v>
      </c>
      <c r="N291" s="322" t="s">
        <v>56</v>
      </c>
      <c r="O291" s="325" t="s">
        <v>208</v>
      </c>
      <c r="P291" s="326" t="s">
        <v>56</v>
      </c>
      <c r="Q291" s="328" t="s">
        <v>208</v>
      </c>
      <c r="R291" s="312" t="s">
        <v>56</v>
      </c>
      <c r="S291" s="329" t="s">
        <v>208</v>
      </c>
      <c r="T291" s="289" t="s">
        <v>56</v>
      </c>
      <c r="U291" s="330" t="s">
        <v>208</v>
      </c>
      <c r="V291" s="320" t="s">
        <v>56</v>
      </c>
      <c r="W291" s="332" t="s">
        <v>208</v>
      </c>
      <c r="X291" s="335" t="s">
        <v>55</v>
      </c>
      <c r="Y291" s="337" t="s">
        <v>56</v>
      </c>
      <c r="Z291" s="340" t="s">
        <v>208</v>
      </c>
      <c r="AA291" s="78"/>
      <c r="AB291" s="78"/>
      <c r="AC291" s="100"/>
      <c r="AD291" s="100"/>
    </row>
    <row r="292" spans="1:30" ht="25.5" customHeight="1" thickTop="1" thickBot="1">
      <c r="A292" s="283">
        <v>11</v>
      </c>
      <c r="B292" s="292"/>
      <c r="C292" s="295" t="str">
        <f t="shared" si="4"/>
        <v>SUBDIRECCIÓN DE SISTEMASSUBDIRECCIÓN DE SISTEMAS</v>
      </c>
      <c r="D292" s="301" t="s">
        <v>432</v>
      </c>
      <c r="E292" s="303" t="s">
        <v>1000</v>
      </c>
      <c r="F292" s="304" t="s">
        <v>1000</v>
      </c>
      <c r="G292" s="297" t="s">
        <v>101</v>
      </c>
      <c r="H292" s="296" t="s">
        <v>101</v>
      </c>
      <c r="I292" s="286" t="s">
        <v>87</v>
      </c>
      <c r="J292" s="311" t="s">
        <v>216</v>
      </c>
      <c r="K292" s="314" t="s">
        <v>217</v>
      </c>
      <c r="L292" s="317" t="s">
        <v>218</v>
      </c>
      <c r="M292" s="321" t="s">
        <v>91</v>
      </c>
      <c r="N292" s="322" t="s">
        <v>219</v>
      </c>
      <c r="O292" s="325" t="s">
        <v>434</v>
      </c>
      <c r="P292" s="326" t="s">
        <v>221</v>
      </c>
      <c r="Q292" s="328" t="s">
        <v>435</v>
      </c>
      <c r="R292" s="312" t="s">
        <v>202</v>
      </c>
      <c r="S292" s="329" t="s">
        <v>436</v>
      </c>
      <c r="T292" s="289" t="s">
        <v>204</v>
      </c>
      <c r="U292" s="330" t="s">
        <v>437</v>
      </c>
      <c r="V292" s="320" t="s">
        <v>206</v>
      </c>
      <c r="W292" s="332">
        <v>170812509975</v>
      </c>
      <c r="X292" s="326" t="s">
        <v>91</v>
      </c>
      <c r="Y292" s="327" t="s">
        <v>227</v>
      </c>
      <c r="Z292" s="338" t="s">
        <v>438</v>
      </c>
      <c r="AA292" s="108">
        <v>43164</v>
      </c>
      <c r="AB292" s="163"/>
      <c r="AC292" s="163" t="s">
        <v>422</v>
      </c>
      <c r="AD292" s="95" t="s">
        <v>51</v>
      </c>
    </row>
    <row r="293" spans="1:30" ht="38.25" customHeight="1" thickTop="1" thickBot="1">
      <c r="A293" s="283">
        <v>33</v>
      </c>
      <c r="B293" s="292"/>
      <c r="C293" s="295" t="str">
        <f t="shared" si="4"/>
        <v>DIRECCIÓN DE COORDINACIÓN SECTORIAL Y REGIONALOFICINA RUTH</v>
      </c>
      <c r="D293" s="301"/>
      <c r="E293" s="303" t="s">
        <v>1000</v>
      </c>
      <c r="F293" s="304" t="s">
        <v>1000</v>
      </c>
      <c r="G293" s="297" t="s">
        <v>836</v>
      </c>
      <c r="H293" s="296" t="s">
        <v>975</v>
      </c>
      <c r="I293" s="288" t="s">
        <v>87</v>
      </c>
      <c r="J293" s="311" t="s">
        <v>216</v>
      </c>
      <c r="K293" s="314" t="s">
        <v>217</v>
      </c>
      <c r="L293" s="317" t="s">
        <v>218</v>
      </c>
      <c r="M293" s="321" t="s">
        <v>91</v>
      </c>
      <c r="N293" s="322" t="s">
        <v>219</v>
      </c>
      <c r="O293" s="325" t="s">
        <v>976</v>
      </c>
      <c r="P293" s="326" t="s">
        <v>221</v>
      </c>
      <c r="Q293" s="328" t="s">
        <v>977</v>
      </c>
      <c r="R293" s="312" t="s">
        <v>202</v>
      </c>
      <c r="S293" s="329" t="s">
        <v>978</v>
      </c>
      <c r="T293" s="289" t="s">
        <v>204</v>
      </c>
      <c r="U293" s="330" t="s">
        <v>979</v>
      </c>
      <c r="V293" s="320" t="s">
        <v>206</v>
      </c>
      <c r="W293" s="332">
        <v>170812507533</v>
      </c>
      <c r="X293" s="326" t="s">
        <v>91</v>
      </c>
      <c r="Y293" s="327" t="s">
        <v>227</v>
      </c>
      <c r="Z293" s="338" t="s">
        <v>980</v>
      </c>
      <c r="AA293" s="148"/>
      <c r="AB293" s="148"/>
      <c r="AC293" s="148">
        <v>43165</v>
      </c>
      <c r="AD293" s="145"/>
    </row>
    <row r="294" spans="1:30" ht="26.25" customHeight="1" thickTop="1" thickBot="1">
      <c r="A294" s="283">
        <v>61</v>
      </c>
      <c r="B294" s="292"/>
      <c r="C294" s="295" t="str">
        <f t="shared" si="4"/>
        <v>DIRECCIÓN DE INVESTIGACIÓN Y ESTUDIOS SOBRE JUVENTUDDIRECCIÓN DE INVESTIGACIÓN Y ESTUDIOS SOBRE JUVENTUD</v>
      </c>
      <c r="D294" s="301" t="s">
        <v>1280</v>
      </c>
      <c r="E294" s="303" t="s">
        <v>1281</v>
      </c>
      <c r="F294" s="304" t="s">
        <v>1000</v>
      </c>
      <c r="G294" s="297" t="s">
        <v>148</v>
      </c>
      <c r="H294" s="296" t="s">
        <v>148</v>
      </c>
      <c r="I294" s="286" t="s">
        <v>87</v>
      </c>
      <c r="J294" s="311" t="s">
        <v>216</v>
      </c>
      <c r="K294" s="314" t="s">
        <v>217</v>
      </c>
      <c r="L294" s="317" t="s">
        <v>218</v>
      </c>
      <c r="M294" s="321" t="s">
        <v>91</v>
      </c>
      <c r="N294" s="322" t="s">
        <v>219</v>
      </c>
      <c r="O294" s="325" t="s">
        <v>1284</v>
      </c>
      <c r="P294" s="326" t="s">
        <v>221</v>
      </c>
      <c r="Q294" s="328" t="s">
        <v>1285</v>
      </c>
      <c r="R294" s="312" t="s">
        <v>202</v>
      </c>
      <c r="S294" s="329" t="s">
        <v>1286</v>
      </c>
      <c r="T294" s="289" t="s">
        <v>204</v>
      </c>
      <c r="U294" s="330" t="s">
        <v>1288</v>
      </c>
      <c r="V294" s="320" t="s">
        <v>206</v>
      </c>
      <c r="W294" s="332">
        <v>170812509900</v>
      </c>
      <c r="X294" s="326" t="s">
        <v>91</v>
      </c>
      <c r="Y294" s="327" t="s">
        <v>227</v>
      </c>
      <c r="Z294" s="338" t="s">
        <v>1289</v>
      </c>
      <c r="AA294" s="108"/>
      <c r="AB294" s="108"/>
      <c r="AC294" s="108">
        <v>43171</v>
      </c>
      <c r="AD294" s="95" t="s">
        <v>51</v>
      </c>
    </row>
    <row r="295" spans="1:30" ht="27" customHeight="1" thickTop="1" thickBot="1">
      <c r="A295" s="283">
        <v>149</v>
      </c>
      <c r="B295" s="292"/>
      <c r="C295" s="295" t="str">
        <f t="shared" si="4"/>
        <v>DIRECCIÓN GENERALDIRECCIÓN GENERAL</v>
      </c>
      <c r="D295" s="301" t="s">
        <v>2100</v>
      </c>
      <c r="E295" s="303" t="s">
        <v>2101</v>
      </c>
      <c r="F295" s="304" t="s">
        <v>1000</v>
      </c>
      <c r="G295" s="297" t="s">
        <v>909</v>
      </c>
      <c r="H295" s="296" t="s">
        <v>909</v>
      </c>
      <c r="I295" s="286" t="s">
        <v>172</v>
      </c>
      <c r="J295" s="311" t="s">
        <v>216</v>
      </c>
      <c r="K295" s="314" t="s">
        <v>217</v>
      </c>
      <c r="L295" s="317" t="s">
        <v>218</v>
      </c>
      <c r="M295" s="321" t="s">
        <v>91</v>
      </c>
      <c r="N295" s="322" t="s">
        <v>219</v>
      </c>
      <c r="O295" s="325" t="s">
        <v>2103</v>
      </c>
      <c r="P295" s="326" t="s">
        <v>221</v>
      </c>
      <c r="Q295" s="328" t="s">
        <v>2104</v>
      </c>
      <c r="R295" s="312" t="s">
        <v>202</v>
      </c>
      <c r="S295" s="329" t="s">
        <v>2106</v>
      </c>
      <c r="T295" s="289" t="s">
        <v>204</v>
      </c>
      <c r="U295" s="330" t="s">
        <v>2107</v>
      </c>
      <c r="V295" s="320" t="s">
        <v>206</v>
      </c>
      <c r="W295" s="332">
        <v>171012510505</v>
      </c>
      <c r="X295" s="326" t="s">
        <v>91</v>
      </c>
      <c r="Y295" s="327" t="s">
        <v>227</v>
      </c>
      <c r="Z295" s="338" t="s">
        <v>2108</v>
      </c>
      <c r="AA295" s="108"/>
      <c r="AB295" s="108"/>
      <c r="AC295" s="108">
        <v>43186</v>
      </c>
      <c r="AD295" s="95" t="s">
        <v>51</v>
      </c>
    </row>
    <row r="296" spans="1:30" ht="32.25" customHeight="1" thickTop="1" thickBot="1">
      <c r="A296" s="283">
        <v>177</v>
      </c>
      <c r="B296" s="292"/>
      <c r="C296" s="295" t="str">
        <f t="shared" si="4"/>
        <v>DIRECCIÓN GENERALDIRECCIÓN GENERAL ADJUNTA</v>
      </c>
      <c r="D296" s="301" t="s">
        <v>2355</v>
      </c>
      <c r="E296" s="303" t="s">
        <v>2356</v>
      </c>
      <c r="F296" s="304" t="s">
        <v>1000</v>
      </c>
      <c r="G296" s="297" t="s">
        <v>909</v>
      </c>
      <c r="H296" s="309" t="s">
        <v>2358</v>
      </c>
      <c r="I296" s="286" t="s">
        <v>87</v>
      </c>
      <c r="J296" s="311" t="s">
        <v>216</v>
      </c>
      <c r="K296" s="314" t="s">
        <v>217</v>
      </c>
      <c r="L296" s="317" t="s">
        <v>218</v>
      </c>
      <c r="M296" s="321" t="s">
        <v>91</v>
      </c>
      <c r="N296" s="322" t="s">
        <v>219</v>
      </c>
      <c r="O296" s="325" t="s">
        <v>2359</v>
      </c>
      <c r="P296" s="326" t="s">
        <v>221</v>
      </c>
      <c r="Q296" s="328" t="s">
        <v>2360</v>
      </c>
      <c r="R296" s="312" t="s">
        <v>202</v>
      </c>
      <c r="S296" s="329" t="s">
        <v>2361</v>
      </c>
      <c r="T296" s="289" t="s">
        <v>204</v>
      </c>
      <c r="U296" s="330" t="s">
        <v>2362</v>
      </c>
      <c r="V296" s="320" t="s">
        <v>206</v>
      </c>
      <c r="W296" s="332">
        <v>171012510641</v>
      </c>
      <c r="X296" s="326" t="s">
        <v>91</v>
      </c>
      <c r="Y296" s="327" t="s">
        <v>227</v>
      </c>
      <c r="Z296" s="338" t="s">
        <v>2363</v>
      </c>
      <c r="AA296" s="108"/>
      <c r="AB296" s="108"/>
      <c r="AC296" s="108"/>
      <c r="AD296" s="95" t="s">
        <v>51</v>
      </c>
    </row>
    <row r="297" spans="1:30" ht="25.5" customHeight="1" thickTop="1" thickBot="1">
      <c r="A297" s="283">
        <v>214</v>
      </c>
      <c r="B297" s="292"/>
      <c r="C297" s="295" t="str">
        <f t="shared" si="4"/>
        <v>DIRECCIÓN DE FINANZASDIRECCIÓN DE FINANZAS</v>
      </c>
      <c r="D297" s="301" t="s">
        <v>2748</v>
      </c>
      <c r="E297" s="303" t="s">
        <v>2749</v>
      </c>
      <c r="F297" s="304" t="s">
        <v>1000</v>
      </c>
      <c r="G297" s="297" t="s">
        <v>115</v>
      </c>
      <c r="H297" s="296" t="s">
        <v>115</v>
      </c>
      <c r="I297" s="286" t="s">
        <v>87</v>
      </c>
      <c r="J297" s="311" t="s">
        <v>216</v>
      </c>
      <c r="K297" s="314" t="s">
        <v>217</v>
      </c>
      <c r="L297" s="317" t="s">
        <v>218</v>
      </c>
      <c r="M297" s="321" t="s">
        <v>91</v>
      </c>
      <c r="N297" s="322" t="s">
        <v>219</v>
      </c>
      <c r="O297" s="325" t="s">
        <v>2750</v>
      </c>
      <c r="P297" s="326" t="s">
        <v>221</v>
      </c>
      <c r="Q297" s="328" t="s">
        <v>2751</v>
      </c>
      <c r="R297" s="312" t="s">
        <v>202</v>
      </c>
      <c r="S297" s="329" t="s">
        <v>2753</v>
      </c>
      <c r="T297" s="289" t="s">
        <v>204</v>
      </c>
      <c r="U297" s="330" t="s">
        <v>2756</v>
      </c>
      <c r="V297" s="320" t="s">
        <v>206</v>
      </c>
      <c r="W297" s="332">
        <v>171012500244</v>
      </c>
      <c r="X297" s="326" t="s">
        <v>91</v>
      </c>
      <c r="Y297" s="327" t="s">
        <v>227</v>
      </c>
      <c r="Z297" s="338" t="s">
        <v>2758</v>
      </c>
      <c r="AA297" s="108"/>
      <c r="AB297" s="108"/>
      <c r="AC297" s="108"/>
      <c r="AD297" s="95" t="s">
        <v>51</v>
      </c>
    </row>
    <row r="298" spans="1:30" ht="25.5" customHeight="1" thickTop="1" thickBot="1">
      <c r="A298" s="283">
        <v>218</v>
      </c>
      <c r="B298" s="292"/>
      <c r="C298" s="295" t="str">
        <f t="shared" si="4"/>
        <v>DIRECCIÓN DE FINANZASDIRECCIÓN DE FINANZAS</v>
      </c>
      <c r="D298" s="301" t="s">
        <v>2791</v>
      </c>
      <c r="E298" s="303" t="s">
        <v>2792</v>
      </c>
      <c r="F298" s="304" t="s">
        <v>1000</v>
      </c>
      <c r="G298" s="297" t="s">
        <v>115</v>
      </c>
      <c r="H298" s="296" t="s">
        <v>115</v>
      </c>
      <c r="I298" s="286" t="s">
        <v>30</v>
      </c>
      <c r="J298" s="311" t="s">
        <v>216</v>
      </c>
      <c r="K298" s="314" t="s">
        <v>217</v>
      </c>
      <c r="L298" s="317" t="s">
        <v>218</v>
      </c>
      <c r="M298" s="321" t="s">
        <v>91</v>
      </c>
      <c r="N298" s="322" t="s">
        <v>219</v>
      </c>
      <c r="O298" s="325" t="s">
        <v>2794</v>
      </c>
      <c r="P298" s="326" t="s">
        <v>221</v>
      </c>
      <c r="Q298" s="328" t="s">
        <v>2797</v>
      </c>
      <c r="R298" s="312" t="s">
        <v>202</v>
      </c>
      <c r="S298" s="329" t="s">
        <v>2798</v>
      </c>
      <c r="T298" s="289" t="s">
        <v>204</v>
      </c>
      <c r="U298" s="330" t="s">
        <v>2799</v>
      </c>
      <c r="V298" s="320" t="s">
        <v>206</v>
      </c>
      <c r="W298" s="332">
        <v>171012512352</v>
      </c>
      <c r="X298" s="326" t="s">
        <v>91</v>
      </c>
      <c r="Y298" s="327" t="s">
        <v>227</v>
      </c>
      <c r="Z298" s="338" t="s">
        <v>2800</v>
      </c>
      <c r="AA298" s="94"/>
      <c r="AB298" s="94"/>
      <c r="AC298" s="94"/>
      <c r="AD298" s="95" t="s">
        <v>51</v>
      </c>
    </row>
    <row r="299" spans="1:30" ht="34.5" customHeight="1" thickTop="1" thickBot="1">
      <c r="A299" s="283">
        <v>219</v>
      </c>
      <c r="B299" s="292"/>
      <c r="C299" s="295" t="str">
        <f t="shared" si="4"/>
        <v>DIRECCIÓN DE COMUNICACIÓN SOCIALDIRECCIÓN DE COMUNICACIÓN SOCIAL</v>
      </c>
      <c r="D299" s="301" t="s">
        <v>2801</v>
      </c>
      <c r="E299" s="303" t="s">
        <v>2802</v>
      </c>
      <c r="F299" s="304" t="s">
        <v>1000</v>
      </c>
      <c r="G299" s="297" t="s">
        <v>69</v>
      </c>
      <c r="H299" s="296" t="s">
        <v>69</v>
      </c>
      <c r="I299" s="286" t="s">
        <v>87</v>
      </c>
      <c r="J299" s="311" t="s">
        <v>216</v>
      </c>
      <c r="K299" s="314" t="s">
        <v>217</v>
      </c>
      <c r="L299" s="317" t="s">
        <v>218</v>
      </c>
      <c r="M299" s="321" t="s">
        <v>91</v>
      </c>
      <c r="N299" s="322" t="s">
        <v>219</v>
      </c>
      <c r="O299" s="325" t="s">
        <v>2804</v>
      </c>
      <c r="P299" s="326" t="s">
        <v>221</v>
      </c>
      <c r="Q299" s="328" t="s">
        <v>2806</v>
      </c>
      <c r="R299" s="312" t="s">
        <v>202</v>
      </c>
      <c r="S299" s="329" t="s">
        <v>2807</v>
      </c>
      <c r="T299" s="289" t="s">
        <v>204</v>
      </c>
      <c r="U299" s="330" t="s">
        <v>2808</v>
      </c>
      <c r="V299" s="320" t="s">
        <v>206</v>
      </c>
      <c r="W299" s="332">
        <v>171012510642</v>
      </c>
      <c r="X299" s="326" t="s">
        <v>91</v>
      </c>
      <c r="Y299" s="327" t="s">
        <v>227</v>
      </c>
      <c r="Z299" s="338" t="s">
        <v>2811</v>
      </c>
      <c r="AA299" s="282"/>
      <c r="AB299" s="282"/>
      <c r="AC299" s="282"/>
      <c r="AD299" s="95" t="s">
        <v>51</v>
      </c>
    </row>
    <row r="300" spans="1:30" ht="34.5" customHeight="1" thickTop="1" thickBot="1">
      <c r="A300" s="283">
        <v>247</v>
      </c>
      <c r="B300" s="292"/>
      <c r="C300" s="295" t="str">
        <f t="shared" si="4"/>
        <v>DIRECCIÓN GENERALSECRETARÍA TÉCNICA</v>
      </c>
      <c r="D300" s="301" t="s">
        <v>3123</v>
      </c>
      <c r="E300" s="303" t="s">
        <v>3124</v>
      </c>
      <c r="F300" s="304" t="s">
        <v>1000</v>
      </c>
      <c r="G300" s="297" t="s">
        <v>909</v>
      </c>
      <c r="H300" s="296" t="s">
        <v>809</v>
      </c>
      <c r="I300" s="286" t="s">
        <v>172</v>
      </c>
      <c r="J300" s="311" t="s">
        <v>216</v>
      </c>
      <c r="K300" s="314" t="s">
        <v>217</v>
      </c>
      <c r="L300" s="317" t="s">
        <v>218</v>
      </c>
      <c r="M300" s="321" t="s">
        <v>91</v>
      </c>
      <c r="N300" s="322" t="s">
        <v>219</v>
      </c>
      <c r="O300" s="325" t="s">
        <v>3125</v>
      </c>
      <c r="P300" s="326" t="s">
        <v>221</v>
      </c>
      <c r="Q300" s="328" t="s">
        <v>3126</v>
      </c>
      <c r="R300" s="312" t="s">
        <v>202</v>
      </c>
      <c r="S300" s="329" t="s">
        <v>3127</v>
      </c>
      <c r="T300" s="289" t="s">
        <v>204</v>
      </c>
      <c r="U300" s="330" t="s">
        <v>3128</v>
      </c>
      <c r="V300" s="320" t="s">
        <v>206</v>
      </c>
      <c r="W300" s="332">
        <v>171012510517</v>
      </c>
      <c r="X300" s="326" t="s">
        <v>91</v>
      </c>
      <c r="Y300" s="327" t="s">
        <v>227</v>
      </c>
      <c r="Z300" s="338" t="s">
        <v>3129</v>
      </c>
      <c r="AA300" s="282"/>
      <c r="AB300" s="282"/>
      <c r="AC300" s="282"/>
      <c r="AD300" s="95" t="s">
        <v>51</v>
      </c>
    </row>
    <row r="301" spans="1:30" ht="33" customHeight="1" thickTop="1" thickBot="1">
      <c r="A301" s="283">
        <v>264</v>
      </c>
      <c r="B301" s="292"/>
      <c r="C301" s="295" t="str">
        <f t="shared" si="4"/>
        <v>DIRECCIÓN DE FINANZASSUBDIRECCIÓN DE FINANZAS</v>
      </c>
      <c r="D301" s="301" t="s">
        <v>3289</v>
      </c>
      <c r="E301" s="303" t="s">
        <v>3290</v>
      </c>
      <c r="F301" s="304" t="s">
        <v>1000</v>
      </c>
      <c r="G301" s="297" t="s">
        <v>115</v>
      </c>
      <c r="H301" s="296" t="s">
        <v>3081</v>
      </c>
      <c r="I301" s="286" t="s">
        <v>87</v>
      </c>
      <c r="J301" s="311" t="s">
        <v>216</v>
      </c>
      <c r="K301" s="314" t="s">
        <v>217</v>
      </c>
      <c r="L301" s="317" t="s">
        <v>218</v>
      </c>
      <c r="M301" s="321" t="s">
        <v>91</v>
      </c>
      <c r="N301" s="322" t="s">
        <v>219</v>
      </c>
      <c r="O301" s="325" t="s">
        <v>3293</v>
      </c>
      <c r="P301" s="326" t="s">
        <v>221</v>
      </c>
      <c r="Q301" s="328" t="s">
        <v>3295</v>
      </c>
      <c r="R301" s="312" t="s">
        <v>202</v>
      </c>
      <c r="S301" s="329" t="s">
        <v>3296</v>
      </c>
      <c r="T301" s="289" t="s">
        <v>204</v>
      </c>
      <c r="U301" s="330" t="s">
        <v>3297</v>
      </c>
      <c r="V301" s="320" t="s">
        <v>206</v>
      </c>
      <c r="W301" s="332">
        <v>171012512289</v>
      </c>
      <c r="X301" s="326" t="s">
        <v>91</v>
      </c>
      <c r="Y301" s="327" t="s">
        <v>227</v>
      </c>
      <c r="Z301" s="338" t="s">
        <v>3298</v>
      </c>
      <c r="AA301" s="108"/>
      <c r="AB301" s="108"/>
      <c r="AC301" s="108"/>
      <c r="AD301" s="105" t="s">
        <v>51</v>
      </c>
    </row>
    <row r="302" spans="1:30" ht="29.25" customHeight="1" thickTop="1" thickBot="1">
      <c r="A302" s="283">
        <v>271</v>
      </c>
      <c r="B302" s="292"/>
      <c r="C302" s="295" t="str">
        <f t="shared" si="4"/>
        <v>DIRECCIÓN GENERALDIRECCIÓN GENERAL ADJUNTA</v>
      </c>
      <c r="D302" s="301" t="s">
        <v>3365</v>
      </c>
      <c r="E302" s="303" t="s">
        <v>3366</v>
      </c>
      <c r="F302" s="304" t="s">
        <v>1000</v>
      </c>
      <c r="G302" s="297" t="s">
        <v>909</v>
      </c>
      <c r="H302" s="296" t="s">
        <v>2358</v>
      </c>
      <c r="I302" s="286" t="s">
        <v>3302</v>
      </c>
      <c r="J302" s="311" t="s">
        <v>216</v>
      </c>
      <c r="K302" s="314" t="s">
        <v>217</v>
      </c>
      <c r="L302" s="317" t="s">
        <v>218</v>
      </c>
      <c r="M302" s="321" t="s">
        <v>91</v>
      </c>
      <c r="N302" s="322" t="s">
        <v>219</v>
      </c>
      <c r="O302" s="325" t="s">
        <v>3369</v>
      </c>
      <c r="P302" s="326" t="s">
        <v>221</v>
      </c>
      <c r="Q302" s="328" t="s">
        <v>3370</v>
      </c>
      <c r="R302" s="312" t="s">
        <v>202</v>
      </c>
      <c r="S302" s="329" t="s">
        <v>3371</v>
      </c>
      <c r="T302" s="289" t="s">
        <v>204</v>
      </c>
      <c r="U302" s="330" t="s">
        <v>3372</v>
      </c>
      <c r="V302" s="320" t="s">
        <v>206</v>
      </c>
      <c r="W302" s="332">
        <v>171012511803</v>
      </c>
      <c r="X302" s="326" t="s">
        <v>91</v>
      </c>
      <c r="Y302" s="327" t="s">
        <v>227</v>
      </c>
      <c r="Z302" s="338" t="s">
        <v>3373</v>
      </c>
      <c r="AA302" s="108"/>
      <c r="AB302" s="108"/>
      <c r="AC302" s="108"/>
      <c r="AD302" s="105" t="s">
        <v>51</v>
      </c>
    </row>
    <row r="303" spans="1:30" ht="30.75" customHeight="1" thickTop="1" thickBot="1">
      <c r="A303" s="283">
        <v>292</v>
      </c>
      <c r="B303" s="292"/>
      <c r="C303" s="295" t="str">
        <f t="shared" si="4"/>
        <v>DIRECCIÓN DE FINANZASDEPTO. DE CONTABILIDAD</v>
      </c>
      <c r="D303" s="301" t="s">
        <v>3577</v>
      </c>
      <c r="E303" s="303" t="s">
        <v>3578</v>
      </c>
      <c r="F303" s="304" t="s">
        <v>1000</v>
      </c>
      <c r="G303" s="297" t="s">
        <v>115</v>
      </c>
      <c r="H303" s="296" t="s">
        <v>2883</v>
      </c>
      <c r="I303" s="286" t="s">
        <v>3302</v>
      </c>
      <c r="J303" s="311" t="s">
        <v>216</v>
      </c>
      <c r="K303" s="314" t="s">
        <v>217</v>
      </c>
      <c r="L303" s="317" t="s">
        <v>218</v>
      </c>
      <c r="M303" s="321" t="s">
        <v>91</v>
      </c>
      <c r="N303" s="322" t="s">
        <v>219</v>
      </c>
      <c r="O303" s="325" t="s">
        <v>3580</v>
      </c>
      <c r="P303" s="326" t="s">
        <v>221</v>
      </c>
      <c r="Q303" s="328" t="s">
        <v>3581</v>
      </c>
      <c r="R303" s="312" t="s">
        <v>202</v>
      </c>
      <c r="S303" s="329" t="s">
        <v>3582</v>
      </c>
      <c r="T303" s="289" t="s">
        <v>204</v>
      </c>
      <c r="U303" s="330" t="s">
        <v>3583</v>
      </c>
      <c r="V303" s="320" t="s">
        <v>206</v>
      </c>
      <c r="W303" s="332">
        <v>171012500317</v>
      </c>
      <c r="X303" s="326" t="s">
        <v>91</v>
      </c>
      <c r="Y303" s="327" t="s">
        <v>227</v>
      </c>
      <c r="Z303" s="338" t="s">
        <v>3585</v>
      </c>
      <c r="AA303" s="228"/>
      <c r="AB303" s="228"/>
      <c r="AC303" s="229"/>
      <c r="AD303" s="230" t="s">
        <v>51</v>
      </c>
    </row>
    <row r="304" spans="1:30" ht="25.5" customHeight="1" thickTop="1" thickBot="1">
      <c r="A304" s="283">
        <v>295</v>
      </c>
      <c r="B304" s="292"/>
      <c r="C304" s="295" t="str">
        <f t="shared" si="4"/>
        <v>DIRECCIÓN DE FINANZASDEPTO. DE INGRESOS Y EGRESOS</v>
      </c>
      <c r="D304" s="301" t="s">
        <v>3355</v>
      </c>
      <c r="E304" s="303" t="s">
        <v>3609</v>
      </c>
      <c r="F304" s="304" t="s">
        <v>1000</v>
      </c>
      <c r="G304" s="297" t="s">
        <v>115</v>
      </c>
      <c r="H304" s="296" t="s">
        <v>3088</v>
      </c>
      <c r="I304" s="287" t="s">
        <v>1000</v>
      </c>
      <c r="J304" s="313" t="s">
        <v>216</v>
      </c>
      <c r="K304" s="316" t="s">
        <v>217</v>
      </c>
      <c r="L304" s="318" t="s">
        <v>218</v>
      </c>
      <c r="M304" s="321" t="s">
        <v>91</v>
      </c>
      <c r="N304" s="323" t="s">
        <v>219</v>
      </c>
      <c r="O304" s="325" t="s">
        <v>3612</v>
      </c>
      <c r="P304" s="326" t="s">
        <v>221</v>
      </c>
      <c r="Q304" s="328" t="s">
        <v>3613</v>
      </c>
      <c r="R304" s="312" t="s">
        <v>202</v>
      </c>
      <c r="S304" s="329" t="s">
        <v>3614</v>
      </c>
      <c r="T304" s="289" t="s">
        <v>204</v>
      </c>
      <c r="U304" s="330" t="s">
        <v>3615</v>
      </c>
      <c r="V304" s="320" t="s">
        <v>206</v>
      </c>
      <c r="W304" s="332">
        <v>171012510603</v>
      </c>
      <c r="X304" s="326" t="s">
        <v>91</v>
      </c>
      <c r="Y304" s="327" t="s">
        <v>227</v>
      </c>
      <c r="Z304" s="338" t="s">
        <v>3616</v>
      </c>
      <c r="AA304" s="225"/>
      <c r="AB304" s="225"/>
      <c r="AC304" s="225"/>
      <c r="AD304" s="95" t="s">
        <v>3618</v>
      </c>
    </row>
    <row r="305" spans="1:35" ht="27" customHeight="1" thickTop="1" thickBot="1">
      <c r="A305" s="283">
        <v>297</v>
      </c>
      <c r="B305" s="292"/>
      <c r="C305" s="295" t="str">
        <f t="shared" si="4"/>
        <v>DIRECCIÓN GENERALSECRETARÍA TÉCNICA</v>
      </c>
      <c r="D305" s="301" t="s">
        <v>3626</v>
      </c>
      <c r="E305" s="303" t="s">
        <v>3627</v>
      </c>
      <c r="F305" s="304" t="s">
        <v>1000</v>
      </c>
      <c r="G305" s="297" t="s">
        <v>909</v>
      </c>
      <c r="H305" s="296" t="s">
        <v>809</v>
      </c>
      <c r="I305" s="287" t="s">
        <v>1000</v>
      </c>
      <c r="J305" s="312" t="s">
        <v>216</v>
      </c>
      <c r="K305" s="315" t="s">
        <v>217</v>
      </c>
      <c r="L305" s="317" t="s">
        <v>218</v>
      </c>
      <c r="M305" s="321" t="s">
        <v>91</v>
      </c>
      <c r="N305" s="322" t="s">
        <v>219</v>
      </c>
      <c r="O305" s="325" t="s">
        <v>3629</v>
      </c>
      <c r="P305" s="326" t="s">
        <v>221</v>
      </c>
      <c r="Q305" s="328" t="s">
        <v>3630</v>
      </c>
      <c r="R305" s="312" t="s">
        <v>202</v>
      </c>
      <c r="S305" s="329" t="s">
        <v>3631</v>
      </c>
      <c r="T305" s="289" t="s">
        <v>204</v>
      </c>
      <c r="U305" s="330" t="s">
        <v>3633</v>
      </c>
      <c r="V305" s="320" t="s">
        <v>206</v>
      </c>
      <c r="W305" s="332">
        <v>171012510635</v>
      </c>
      <c r="X305" s="326" t="s">
        <v>91</v>
      </c>
      <c r="Y305" s="327" t="s">
        <v>227</v>
      </c>
      <c r="Z305" s="338" t="s">
        <v>3634</v>
      </c>
      <c r="AA305" s="228"/>
      <c r="AB305" s="228"/>
      <c r="AC305" s="229"/>
      <c r="AD305" s="225" t="s">
        <v>51</v>
      </c>
    </row>
    <row r="306" spans="1:35" ht="27" customHeight="1" thickTop="1" thickBot="1">
      <c r="A306" s="283">
        <v>298</v>
      </c>
      <c r="B306" s="292"/>
      <c r="C306" s="295" t="str">
        <f t="shared" si="4"/>
        <v>DIRECCIÓN GENERALDIRECCIÓN GENERAL ADJUNTA</v>
      </c>
      <c r="D306" s="301" t="s">
        <v>3635</v>
      </c>
      <c r="E306" s="303" t="s">
        <v>3636</v>
      </c>
      <c r="F306" s="304" t="s">
        <v>1000</v>
      </c>
      <c r="G306" s="297" t="s">
        <v>909</v>
      </c>
      <c r="H306" s="309" t="s">
        <v>2358</v>
      </c>
      <c r="I306" s="287" t="s">
        <v>1000</v>
      </c>
      <c r="J306" s="311" t="s">
        <v>216</v>
      </c>
      <c r="K306" s="314" t="s">
        <v>217</v>
      </c>
      <c r="L306" s="317" t="s">
        <v>218</v>
      </c>
      <c r="M306" s="321" t="s">
        <v>91</v>
      </c>
      <c r="N306" s="322" t="s">
        <v>219</v>
      </c>
      <c r="O306" s="325" t="s">
        <v>3637</v>
      </c>
      <c r="P306" s="326" t="s">
        <v>221</v>
      </c>
      <c r="Q306" s="328" t="s">
        <v>3638</v>
      </c>
      <c r="R306" s="312" t="s">
        <v>202</v>
      </c>
      <c r="S306" s="329" t="s">
        <v>3639</v>
      </c>
      <c r="T306" s="289" t="s">
        <v>204</v>
      </c>
      <c r="U306" s="330" t="s">
        <v>3640</v>
      </c>
      <c r="V306" s="320" t="s">
        <v>206</v>
      </c>
      <c r="W306" s="332">
        <v>171012510811</v>
      </c>
      <c r="X306" s="326" t="s">
        <v>91</v>
      </c>
      <c r="Y306" s="327" t="s">
        <v>227</v>
      </c>
      <c r="Z306" s="338" t="s">
        <v>3643</v>
      </c>
      <c r="AA306" s="228"/>
      <c r="AB306" s="228"/>
      <c r="AC306" s="229"/>
      <c r="AD306" s="124" t="s">
        <v>51</v>
      </c>
    </row>
    <row r="307" spans="1:35" ht="30" customHeight="1" thickTop="1" thickBot="1">
      <c r="A307" s="283">
        <v>300</v>
      </c>
      <c r="B307" s="292"/>
      <c r="C307" s="295" t="str">
        <f t="shared" si="4"/>
        <v>DIRECCIÓN GENERALDIRECCIÓN GENERAL</v>
      </c>
      <c r="D307" s="301" t="s">
        <v>3651</v>
      </c>
      <c r="E307" s="303" t="s">
        <v>3652</v>
      </c>
      <c r="F307" s="304" t="s">
        <v>3653</v>
      </c>
      <c r="G307" s="297" t="s">
        <v>909</v>
      </c>
      <c r="H307" s="296" t="s">
        <v>909</v>
      </c>
      <c r="I307" s="287" t="s">
        <v>1000</v>
      </c>
      <c r="J307" s="311" t="s">
        <v>216</v>
      </c>
      <c r="K307" s="314" t="s">
        <v>217</v>
      </c>
      <c r="L307" s="317" t="s">
        <v>218</v>
      </c>
      <c r="M307" s="321" t="s">
        <v>91</v>
      </c>
      <c r="N307" s="322" t="s">
        <v>219</v>
      </c>
      <c r="O307" s="325" t="s">
        <v>3655</v>
      </c>
      <c r="P307" s="326" t="s">
        <v>221</v>
      </c>
      <c r="Q307" s="328" t="s">
        <v>3656</v>
      </c>
      <c r="R307" s="312" t="s">
        <v>202</v>
      </c>
      <c r="S307" s="329" t="s">
        <v>3657</v>
      </c>
      <c r="T307" s="289" t="s">
        <v>204</v>
      </c>
      <c r="U307" s="330" t="s">
        <v>3658</v>
      </c>
      <c r="V307" s="320" t="s">
        <v>206</v>
      </c>
      <c r="W307" s="332">
        <v>170912504545</v>
      </c>
      <c r="X307" s="326" t="s">
        <v>91</v>
      </c>
      <c r="Y307" s="327" t="s">
        <v>227</v>
      </c>
      <c r="Z307" s="338" t="s">
        <v>3660</v>
      </c>
      <c r="AA307" s="108"/>
      <c r="AB307" s="108"/>
      <c r="AC307" s="108"/>
      <c r="AD307" s="95" t="s">
        <v>51</v>
      </c>
    </row>
    <row r="308" spans="1:35" ht="27" customHeight="1" thickTop="1" thickBot="1">
      <c r="A308" s="283">
        <v>304</v>
      </c>
      <c r="B308" s="292"/>
      <c r="C308" s="295" t="str">
        <f t="shared" si="4"/>
        <v>DIRECCIÓN GENERALDIRECCIÓN GENERAL</v>
      </c>
      <c r="D308" s="301" t="s">
        <v>3689</v>
      </c>
      <c r="E308" s="303" t="s">
        <v>3690</v>
      </c>
      <c r="F308" s="304" t="s">
        <v>1000</v>
      </c>
      <c r="G308" s="297" t="s">
        <v>909</v>
      </c>
      <c r="H308" s="296" t="s">
        <v>909</v>
      </c>
      <c r="I308" s="287" t="s">
        <v>1000</v>
      </c>
      <c r="J308" s="311" t="s">
        <v>216</v>
      </c>
      <c r="K308" s="314" t="s">
        <v>217</v>
      </c>
      <c r="L308" s="317" t="s">
        <v>218</v>
      </c>
      <c r="M308" s="321" t="s">
        <v>91</v>
      </c>
      <c r="N308" s="322" t="s">
        <v>219</v>
      </c>
      <c r="O308" s="325" t="s">
        <v>3692</v>
      </c>
      <c r="P308" s="326" t="s">
        <v>221</v>
      </c>
      <c r="Q308" s="328" t="s">
        <v>3693</v>
      </c>
      <c r="R308" s="312" t="s">
        <v>202</v>
      </c>
      <c r="S308" s="329" t="s">
        <v>3694</v>
      </c>
      <c r="T308" s="289" t="s">
        <v>204</v>
      </c>
      <c r="U308" s="330" t="s">
        <v>3696</v>
      </c>
      <c r="V308" s="320" t="s">
        <v>206</v>
      </c>
      <c r="W308" s="332">
        <v>171012510392</v>
      </c>
      <c r="X308" s="326" t="s">
        <v>91</v>
      </c>
      <c r="Y308" s="327" t="s">
        <v>227</v>
      </c>
      <c r="Z308" s="338" t="s">
        <v>3697</v>
      </c>
      <c r="AA308" s="228"/>
      <c r="AB308" s="228"/>
      <c r="AC308" s="229"/>
      <c r="AD308" s="124" t="s">
        <v>51</v>
      </c>
    </row>
    <row r="309" spans="1:35" ht="15.75" customHeight="1" thickTop="1">
      <c r="A309" s="233"/>
      <c r="B309" s="28"/>
      <c r="C309" s="6"/>
      <c r="D309" s="28"/>
      <c r="E309" s="28"/>
      <c r="F309" s="28"/>
      <c r="G309" s="234"/>
      <c r="H309" s="28"/>
      <c r="I309" s="28"/>
      <c r="J309" s="28"/>
      <c r="K309" s="28"/>
      <c r="L309" s="28"/>
      <c r="M309" s="28"/>
      <c r="N309" s="28"/>
      <c r="O309" s="28"/>
      <c r="P309" s="235"/>
      <c r="Q309" s="235"/>
      <c r="R309" s="236"/>
      <c r="S309" s="235"/>
      <c r="T309" s="235"/>
      <c r="U309" s="237"/>
      <c r="V309" s="237"/>
      <c r="W309" s="238"/>
      <c r="X309" s="240"/>
      <c r="Y309" s="28"/>
      <c r="Z309" s="28"/>
      <c r="AA309" s="28"/>
      <c r="AB309" s="28"/>
      <c r="AC309" s="28"/>
      <c r="AD309" s="28"/>
      <c r="AE309" s="28"/>
      <c r="AF309" s="28"/>
      <c r="AG309" s="28"/>
      <c r="AH309" s="238"/>
      <c r="AI309" s="77"/>
    </row>
    <row r="310" spans="1:35" ht="15.75" customHeight="1">
      <c r="A310" s="233"/>
      <c r="B310" s="28"/>
      <c r="C310" s="6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35"/>
      <c r="Q310" s="235"/>
      <c r="R310" s="235"/>
      <c r="S310" s="235"/>
      <c r="T310" s="235"/>
      <c r="U310" s="237"/>
      <c r="V310" s="237"/>
      <c r="W310" s="238"/>
      <c r="X310" s="240"/>
      <c r="Y310" s="28"/>
      <c r="Z310" s="28"/>
      <c r="AA310" s="28"/>
      <c r="AB310" s="28"/>
      <c r="AC310" s="28"/>
      <c r="AD310" s="28"/>
      <c r="AE310" s="28"/>
      <c r="AF310" s="28"/>
      <c r="AG310" s="28"/>
      <c r="AH310" s="238"/>
      <c r="AI310" s="77"/>
    </row>
    <row r="311" spans="1:35" ht="15.75" customHeight="1">
      <c r="A311" s="233"/>
      <c r="B311" s="28"/>
      <c r="C311" s="6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35"/>
      <c r="Q311" s="235"/>
      <c r="R311" s="235"/>
      <c r="S311" s="235"/>
      <c r="T311" s="235"/>
      <c r="U311" s="237"/>
      <c r="V311" s="237"/>
      <c r="W311" s="238"/>
      <c r="X311" s="240"/>
      <c r="Y311" s="28"/>
      <c r="Z311" s="28"/>
      <c r="AA311" s="28"/>
      <c r="AB311" s="28"/>
      <c r="AC311" s="28"/>
      <c r="AD311" s="28"/>
      <c r="AE311" s="28"/>
      <c r="AF311" s="28"/>
      <c r="AG311" s="28"/>
      <c r="AH311" s="238"/>
      <c r="AI311" s="77"/>
    </row>
    <row r="312" spans="1:35" ht="15.75" customHeight="1">
      <c r="A312" s="233"/>
      <c r="B312" s="28"/>
      <c r="C312" s="6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35"/>
      <c r="Q312" s="235"/>
      <c r="R312" s="235"/>
      <c r="S312" s="235"/>
      <c r="T312" s="235"/>
      <c r="U312" s="237"/>
      <c r="V312" s="237"/>
      <c r="W312" s="238"/>
      <c r="X312" s="240"/>
      <c r="Y312" s="28"/>
      <c r="Z312" s="28"/>
      <c r="AA312" s="28"/>
      <c r="AB312" s="28"/>
      <c r="AC312" s="28"/>
      <c r="AD312" s="28"/>
      <c r="AE312" s="28"/>
      <c r="AF312" s="28"/>
      <c r="AG312" s="28"/>
      <c r="AH312" s="238"/>
      <c r="AI312" s="77"/>
    </row>
    <row r="313" spans="1:35" ht="15.75" customHeight="1">
      <c r="A313" s="233"/>
      <c r="B313" s="241"/>
      <c r="C313" s="6"/>
      <c r="D313" s="28"/>
      <c r="E313" s="28"/>
      <c r="F313" s="28"/>
      <c r="G313" s="28"/>
      <c r="H313" s="242"/>
      <c r="I313" s="28"/>
      <c r="J313" s="28"/>
      <c r="K313" s="28"/>
      <c r="L313" s="28"/>
      <c r="M313" s="28"/>
      <c r="N313" s="28"/>
      <c r="O313" s="28"/>
      <c r="P313" s="235"/>
      <c r="Q313" s="235"/>
      <c r="R313" s="235"/>
      <c r="S313" s="235"/>
      <c r="T313" s="235"/>
      <c r="U313" s="237"/>
      <c r="V313" s="237"/>
      <c r="W313" s="238"/>
      <c r="X313" s="240"/>
      <c r="Y313" s="28"/>
      <c r="Z313" s="28"/>
      <c r="AA313" s="28"/>
      <c r="AB313" s="28"/>
      <c r="AC313" s="28"/>
      <c r="AD313" s="28"/>
      <c r="AE313" s="28"/>
      <c r="AF313" s="28"/>
      <c r="AG313" s="28"/>
      <c r="AH313" s="238"/>
      <c r="AI313" s="77"/>
    </row>
    <row r="314" spans="1:35" ht="15.75" customHeight="1">
      <c r="A314" s="233"/>
      <c r="B314" s="28"/>
      <c r="C314" s="6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35"/>
      <c r="Q314" s="235"/>
      <c r="R314" s="235"/>
      <c r="S314" s="235"/>
      <c r="T314" s="235"/>
      <c r="U314" s="237"/>
      <c r="V314" s="237"/>
      <c r="W314" s="238"/>
      <c r="X314" s="240"/>
      <c r="Y314" s="28"/>
      <c r="Z314" s="28"/>
      <c r="AA314" s="28"/>
      <c r="AB314" s="28"/>
      <c r="AC314" s="28"/>
      <c r="AD314" s="28"/>
      <c r="AE314" s="28"/>
      <c r="AF314" s="28"/>
      <c r="AG314" s="28"/>
      <c r="AH314" s="238"/>
      <c r="AI314" s="77"/>
    </row>
    <row r="315" spans="1:35" ht="15.75" customHeight="1">
      <c r="A315" s="28"/>
      <c r="B315" s="28"/>
      <c r="C315" s="6"/>
      <c r="D315" s="28"/>
      <c r="E315" s="28"/>
      <c r="F315" s="28"/>
      <c r="G315" s="28"/>
      <c r="H315" s="28"/>
      <c r="I315" s="243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38"/>
      <c r="X315" s="240"/>
      <c r="Y315" s="28"/>
      <c r="Z315" s="28"/>
      <c r="AA315" s="241" t="s">
        <v>3709</v>
      </c>
      <c r="AB315" s="28"/>
      <c r="AC315" s="28"/>
      <c r="AD315" s="28"/>
      <c r="AE315" s="28"/>
      <c r="AF315" s="28"/>
      <c r="AG315" s="28"/>
      <c r="AH315" s="28"/>
    </row>
    <row r="316" spans="1:35" ht="15.75" customHeight="1">
      <c r="A316" s="28"/>
      <c r="B316" s="28"/>
      <c r="C316" s="6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38"/>
      <c r="X316" s="240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</row>
    <row r="317" spans="1:35" ht="15.75" customHeight="1">
      <c r="A317" s="28"/>
      <c r="B317" s="28"/>
      <c r="C317" s="6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38"/>
      <c r="X317" s="240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</row>
    <row r="318" spans="1:35" ht="15.75" customHeight="1">
      <c r="A318" s="28"/>
      <c r="B318" s="28"/>
      <c r="C318" s="6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38"/>
      <c r="X318" s="240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</row>
    <row r="319" spans="1:35" ht="15.75" customHeight="1">
      <c r="A319" s="28"/>
      <c r="B319" s="28"/>
      <c r="C319" s="6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38"/>
      <c r="X319" s="240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</row>
    <row r="320" spans="1:35" ht="15.75" customHeight="1">
      <c r="A320" s="28"/>
      <c r="B320" s="28"/>
      <c r="C320" s="6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38"/>
      <c r="X320" s="240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</row>
    <row r="321" spans="1:34" ht="15.75" customHeight="1">
      <c r="A321" s="28"/>
      <c r="B321" s="28"/>
      <c r="C321" s="6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38"/>
      <c r="X321" s="240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</row>
    <row r="322" spans="1:34" ht="15.75" customHeight="1">
      <c r="A322" s="28"/>
      <c r="B322" s="28"/>
      <c r="C322" s="6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38"/>
      <c r="X322" s="240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</row>
    <row r="323" spans="1:34" ht="15.75" customHeight="1">
      <c r="A323" s="28"/>
      <c r="B323" s="28"/>
      <c r="C323" s="6"/>
      <c r="D323" s="241" t="s">
        <v>50</v>
      </c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38"/>
      <c r="X323" s="240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</row>
    <row r="324" spans="1:34" ht="15.75" customHeight="1">
      <c r="A324" s="28"/>
      <c r="B324" s="28"/>
      <c r="C324" s="6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38"/>
      <c r="X324" s="240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</row>
    <row r="325" spans="1:34" ht="15.75" customHeight="1">
      <c r="A325" s="28"/>
      <c r="B325" s="28"/>
      <c r="C325" s="6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38"/>
      <c r="X325" s="240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</row>
    <row r="326" spans="1:34" ht="15.75" customHeight="1">
      <c r="A326" s="28"/>
      <c r="B326" s="28"/>
      <c r="C326" s="6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38"/>
      <c r="X326" s="240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</row>
    <row r="327" spans="1:34" ht="15.75" customHeight="1">
      <c r="A327" s="28"/>
      <c r="B327" s="28"/>
      <c r="C327" s="6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38"/>
      <c r="X327" s="240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</row>
    <row r="328" spans="1:34" ht="15.75" customHeight="1">
      <c r="A328" s="28"/>
      <c r="B328" s="28"/>
      <c r="C328" s="6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38"/>
      <c r="X328" s="240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</row>
    <row r="329" spans="1:34" ht="15.75" customHeight="1">
      <c r="A329" s="28"/>
      <c r="B329" s="28"/>
      <c r="C329" s="6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38"/>
      <c r="X329" s="240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</row>
    <row r="330" spans="1:34" ht="15.75" customHeight="1">
      <c r="A330" s="28"/>
      <c r="B330" s="28"/>
      <c r="C330" s="6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38"/>
      <c r="X330" s="240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</row>
    <row r="331" spans="1:34" ht="15.75" customHeight="1">
      <c r="A331" s="28"/>
      <c r="B331" s="28"/>
      <c r="C331" s="6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38"/>
      <c r="X331" s="240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</row>
    <row r="332" spans="1:34" ht="15.75" customHeight="1">
      <c r="A332" s="28"/>
      <c r="B332" s="28"/>
      <c r="C332" s="6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38"/>
      <c r="X332" s="240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</row>
    <row r="333" spans="1:34" ht="15.75" customHeight="1">
      <c r="A333" s="28"/>
      <c r="B333" s="28"/>
      <c r="C333" s="6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38"/>
      <c r="X333" s="240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</row>
    <row r="334" spans="1:34" ht="15.75" customHeight="1">
      <c r="A334" s="28"/>
      <c r="B334" s="28"/>
      <c r="C334" s="6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38"/>
      <c r="X334" s="240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</row>
    <row r="335" spans="1:34" ht="15.75" customHeight="1">
      <c r="A335" s="28"/>
      <c r="B335" s="28"/>
      <c r="C335" s="6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38"/>
      <c r="X335" s="240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</row>
    <row r="336" spans="1:34" ht="15.75" customHeight="1">
      <c r="A336" s="28"/>
      <c r="B336" s="28"/>
      <c r="C336" s="6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38"/>
      <c r="X336" s="240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</row>
    <row r="337" spans="1:34" ht="15.75" customHeight="1">
      <c r="A337" s="28"/>
      <c r="B337" s="28"/>
      <c r="C337" s="6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38"/>
      <c r="X337" s="240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</row>
    <row r="338" spans="1:34" ht="15.75" customHeight="1">
      <c r="A338" s="28"/>
      <c r="B338" s="28"/>
      <c r="C338" s="6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38"/>
      <c r="X338" s="240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</row>
    <row r="339" spans="1:34" ht="15.75" customHeight="1">
      <c r="A339" s="28"/>
      <c r="B339" s="28"/>
      <c r="C339" s="6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38"/>
      <c r="X339" s="240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</row>
    <row r="340" spans="1:34" ht="15.75" customHeight="1">
      <c r="A340" s="28"/>
      <c r="B340" s="28"/>
      <c r="C340" s="6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38"/>
      <c r="X340" s="240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</row>
    <row r="341" spans="1:34" ht="15.75" customHeight="1">
      <c r="A341" s="28"/>
      <c r="B341" s="28"/>
      <c r="C341" s="6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38"/>
      <c r="X341" s="240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</row>
    <row r="342" spans="1:34" ht="15.75" customHeight="1">
      <c r="A342" s="28"/>
      <c r="B342" s="28"/>
      <c r="C342" s="6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38"/>
      <c r="X342" s="240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</row>
    <row r="343" spans="1:34" ht="15.75" customHeight="1">
      <c r="A343" s="28"/>
      <c r="B343" s="28"/>
      <c r="C343" s="6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38"/>
      <c r="X343" s="240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</row>
    <row r="344" spans="1:34" ht="15.75" customHeight="1">
      <c r="A344" s="28"/>
      <c r="B344" s="28"/>
      <c r="C344" s="6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38"/>
      <c r="X344" s="240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</row>
    <row r="345" spans="1:34" ht="15.75" customHeight="1">
      <c r="A345" s="28"/>
      <c r="B345" s="28"/>
      <c r="C345" s="6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38"/>
      <c r="X345" s="240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</row>
    <row r="346" spans="1:34" ht="15.75" customHeight="1">
      <c r="A346" s="28"/>
      <c r="B346" s="28"/>
      <c r="C346" s="6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38"/>
      <c r="X346" s="240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</row>
    <row r="347" spans="1:34" ht="15.75" customHeight="1">
      <c r="A347" s="28"/>
      <c r="B347" s="28"/>
      <c r="C347" s="6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38"/>
      <c r="X347" s="240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</row>
    <row r="348" spans="1:34" ht="15.75" customHeight="1">
      <c r="A348" s="28"/>
      <c r="B348" s="28"/>
      <c r="C348" s="6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38"/>
      <c r="X348" s="240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</row>
    <row r="349" spans="1:34" ht="15.75" customHeight="1">
      <c r="A349" s="28"/>
      <c r="B349" s="28"/>
      <c r="C349" s="6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38"/>
      <c r="X349" s="240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</row>
    <row r="350" spans="1:34" ht="15.75" customHeight="1">
      <c r="A350" s="28"/>
      <c r="B350" s="28"/>
      <c r="C350" s="6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38"/>
      <c r="X350" s="240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</row>
    <row r="351" spans="1:34" ht="15.75" customHeight="1">
      <c r="A351" s="28"/>
      <c r="B351" s="28"/>
      <c r="C351" s="6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38"/>
      <c r="X351" s="240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</row>
    <row r="352" spans="1:34" ht="15.75" customHeight="1">
      <c r="A352" s="28"/>
      <c r="B352" s="28"/>
      <c r="C352" s="6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38"/>
      <c r="X352" s="240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</row>
    <row r="353" spans="1:34" ht="15.75" customHeight="1">
      <c r="A353" s="28"/>
      <c r="B353" s="28"/>
      <c r="C353" s="6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38"/>
      <c r="X353" s="240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</row>
    <row r="354" spans="1:34" ht="15.75" customHeight="1">
      <c r="A354" s="28"/>
      <c r="B354" s="28"/>
      <c r="C354" s="6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38"/>
      <c r="X354" s="240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</row>
    <row r="355" spans="1:34" ht="15.75" customHeight="1">
      <c r="A355" s="28"/>
      <c r="B355" s="28"/>
      <c r="C355" s="6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38"/>
      <c r="X355" s="240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</row>
    <row r="356" spans="1:34" ht="15.75" customHeight="1">
      <c r="A356" s="28"/>
      <c r="B356" s="28"/>
      <c r="C356" s="6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38"/>
      <c r="X356" s="240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</row>
    <row r="357" spans="1:34" ht="15.75" customHeight="1">
      <c r="A357" s="28"/>
      <c r="B357" s="28"/>
      <c r="C357" s="6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38"/>
      <c r="X357" s="240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</row>
    <row r="358" spans="1:34" ht="15.75" customHeight="1">
      <c r="A358" s="28"/>
      <c r="B358" s="28"/>
      <c r="C358" s="6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38"/>
      <c r="X358" s="240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</row>
    <row r="359" spans="1:34" ht="15.75" customHeight="1">
      <c r="A359" s="28"/>
      <c r="B359" s="28"/>
      <c r="C359" s="6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38"/>
      <c r="X359" s="240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</row>
    <row r="360" spans="1:34" ht="15.75" customHeight="1">
      <c r="A360" s="28"/>
      <c r="B360" s="28"/>
      <c r="C360" s="6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38"/>
      <c r="X360" s="240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</row>
    <row r="361" spans="1:34" ht="15.75" customHeight="1">
      <c r="A361" s="28"/>
      <c r="B361" s="28"/>
      <c r="C361" s="6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38"/>
      <c r="X361" s="240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</row>
    <row r="362" spans="1:34" ht="15.75" customHeight="1">
      <c r="A362" s="28"/>
      <c r="B362" s="28"/>
      <c r="C362" s="6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38"/>
      <c r="X362" s="240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</row>
    <row r="363" spans="1:34" ht="15.75" customHeight="1">
      <c r="A363" s="28"/>
      <c r="B363" s="28"/>
      <c r="C363" s="6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38"/>
      <c r="X363" s="240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</row>
    <row r="364" spans="1:34" ht="15.75" customHeight="1">
      <c r="A364" s="28"/>
      <c r="B364" s="28"/>
      <c r="C364" s="6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38"/>
      <c r="X364" s="240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</row>
    <row r="365" spans="1:34" ht="15.75" customHeight="1">
      <c r="A365" s="28"/>
      <c r="B365" s="28"/>
      <c r="C365" s="6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38"/>
      <c r="X365" s="240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</row>
    <row r="366" spans="1:34" ht="15.75" customHeight="1">
      <c r="A366" s="28"/>
      <c r="B366" s="28"/>
      <c r="C366" s="6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38"/>
      <c r="X366" s="240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</row>
    <row r="367" spans="1:34" ht="15.75" customHeight="1">
      <c r="A367" s="28"/>
      <c r="B367" s="28"/>
      <c r="C367" s="6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38"/>
      <c r="X367" s="240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</row>
    <row r="368" spans="1:34" ht="15.75" customHeight="1">
      <c r="A368" s="28"/>
      <c r="B368" s="28"/>
      <c r="C368" s="6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38"/>
      <c r="X368" s="240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</row>
    <row r="369" spans="1:34" ht="15.75" customHeight="1">
      <c r="A369" s="28"/>
      <c r="B369" s="28"/>
      <c r="C369" s="6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38"/>
      <c r="X369" s="240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</row>
    <row r="370" spans="1:34" ht="15.75" customHeight="1">
      <c r="A370" s="28"/>
      <c r="B370" s="28"/>
      <c r="C370" s="6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38"/>
      <c r="X370" s="240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</row>
    <row r="371" spans="1:34" ht="15.75" customHeight="1">
      <c r="A371" s="28"/>
      <c r="B371" s="28"/>
      <c r="C371" s="6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38"/>
      <c r="X371" s="240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</row>
    <row r="372" spans="1:34" ht="15.75" customHeight="1">
      <c r="A372" s="28"/>
      <c r="B372" s="28"/>
      <c r="C372" s="6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38"/>
      <c r="X372" s="240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</row>
    <row r="373" spans="1:34" ht="15.75" customHeight="1">
      <c r="A373" s="28"/>
      <c r="B373" s="28"/>
      <c r="C373" s="6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38"/>
      <c r="X373" s="240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</row>
    <row r="374" spans="1:34" ht="15.75" customHeight="1">
      <c r="A374" s="28"/>
      <c r="B374" s="28"/>
      <c r="C374" s="6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38"/>
      <c r="X374" s="240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</row>
    <row r="375" spans="1:34" ht="15.75" customHeight="1">
      <c r="A375" s="28"/>
      <c r="B375" s="28"/>
      <c r="C375" s="6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38"/>
      <c r="X375" s="240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</row>
    <row r="376" spans="1:34" ht="15.75" customHeight="1">
      <c r="A376" s="28"/>
      <c r="B376" s="28"/>
      <c r="C376" s="6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38"/>
      <c r="X376" s="240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</row>
    <row r="377" spans="1:34" ht="15.75" customHeight="1">
      <c r="A377" s="28"/>
      <c r="B377" s="28"/>
      <c r="C377" s="6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38"/>
      <c r="X377" s="240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</row>
    <row r="378" spans="1:34" ht="15.75" customHeight="1">
      <c r="A378" s="28"/>
      <c r="B378" s="28"/>
      <c r="C378" s="6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38"/>
      <c r="X378" s="240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</row>
    <row r="379" spans="1:34" ht="15.75" customHeight="1">
      <c r="A379" s="28"/>
      <c r="B379" s="28"/>
      <c r="C379" s="6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38"/>
      <c r="X379" s="240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</row>
    <row r="380" spans="1:34" ht="15.75" customHeight="1">
      <c r="A380" s="28"/>
      <c r="B380" s="28"/>
      <c r="C380" s="6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38"/>
      <c r="X380" s="240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</row>
    <row r="381" spans="1:34" ht="15.75" customHeight="1">
      <c r="A381" s="28"/>
      <c r="B381" s="28"/>
      <c r="C381" s="6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38"/>
      <c r="X381" s="240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</row>
    <row r="382" spans="1:34" ht="15.75" customHeight="1">
      <c r="A382" s="28"/>
      <c r="B382" s="28"/>
      <c r="C382" s="6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38"/>
      <c r="X382" s="240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</row>
    <row r="383" spans="1:34" ht="15.75" customHeight="1">
      <c r="A383" s="28"/>
      <c r="B383" s="28"/>
      <c r="C383" s="6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38"/>
      <c r="X383" s="240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</row>
    <row r="384" spans="1:34" ht="15.75" customHeight="1">
      <c r="A384" s="28"/>
      <c r="B384" s="28"/>
      <c r="C384" s="6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38"/>
      <c r="X384" s="240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</row>
    <row r="385" spans="1:34" ht="15.75" customHeight="1">
      <c r="A385" s="28"/>
      <c r="B385" s="28"/>
      <c r="C385" s="6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38"/>
      <c r="X385" s="240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</row>
    <row r="386" spans="1:34" ht="15.75" customHeight="1">
      <c r="A386" s="28"/>
      <c r="B386" s="28"/>
      <c r="C386" s="6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38"/>
      <c r="X386" s="240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</row>
    <row r="387" spans="1:34" ht="15.75" customHeight="1">
      <c r="A387" s="28"/>
      <c r="B387" s="28"/>
      <c r="C387" s="6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38"/>
      <c r="X387" s="240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</row>
    <row r="388" spans="1:34" ht="15.75" customHeight="1">
      <c r="A388" s="28"/>
      <c r="B388" s="28"/>
      <c r="C388" s="6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38"/>
      <c r="X388" s="240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</row>
    <row r="389" spans="1:34" ht="15.75" customHeight="1">
      <c r="A389" s="28"/>
      <c r="B389" s="28"/>
      <c r="C389" s="6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38"/>
      <c r="X389" s="240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</row>
    <row r="390" spans="1:34" ht="15.75" customHeight="1">
      <c r="A390" s="28"/>
      <c r="B390" s="28"/>
      <c r="C390" s="6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38"/>
      <c r="X390" s="240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</row>
    <row r="391" spans="1:34" ht="15.75" customHeight="1">
      <c r="A391" s="28"/>
      <c r="B391" s="28"/>
      <c r="C391" s="6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38"/>
      <c r="X391" s="240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</row>
    <row r="392" spans="1:34" ht="15.75" customHeight="1">
      <c r="A392" s="28"/>
      <c r="B392" s="28"/>
      <c r="C392" s="6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38"/>
      <c r="X392" s="240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</row>
    <row r="393" spans="1:34" ht="15.75" customHeight="1">
      <c r="A393" s="28"/>
      <c r="B393" s="28"/>
      <c r="C393" s="6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38"/>
      <c r="X393" s="240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</row>
    <row r="394" spans="1:34" ht="15.75" customHeight="1">
      <c r="A394" s="28"/>
      <c r="B394" s="28"/>
      <c r="C394" s="6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38"/>
      <c r="X394" s="240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</row>
    <row r="395" spans="1:34" ht="15.75" customHeight="1">
      <c r="A395" s="28"/>
      <c r="B395" s="28"/>
      <c r="C395" s="6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38"/>
      <c r="X395" s="240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</row>
    <row r="396" spans="1:34" ht="15.75" customHeight="1">
      <c r="A396" s="28"/>
      <c r="B396" s="28"/>
      <c r="C396" s="6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38"/>
      <c r="X396" s="240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</row>
    <row r="397" spans="1:34" ht="15.75" customHeight="1">
      <c r="A397" s="28"/>
      <c r="B397" s="28"/>
      <c r="C397" s="6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38"/>
      <c r="X397" s="240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</row>
    <row r="398" spans="1:34" ht="15.75" customHeight="1">
      <c r="A398" s="28"/>
      <c r="B398" s="28"/>
      <c r="C398" s="6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38"/>
      <c r="X398" s="240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</row>
    <row r="399" spans="1:34" ht="15.75" customHeight="1">
      <c r="A399" s="28"/>
      <c r="B399" s="28"/>
      <c r="C399" s="6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38"/>
      <c r="X399" s="240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</row>
    <row r="400" spans="1:34" ht="15.75" customHeight="1">
      <c r="A400" s="28"/>
      <c r="B400" s="28"/>
      <c r="C400" s="6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38"/>
      <c r="X400" s="240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</row>
    <row r="401" spans="1:34" ht="15.75" customHeight="1">
      <c r="A401" s="28"/>
      <c r="B401" s="28"/>
      <c r="C401" s="6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38"/>
      <c r="X401" s="240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</row>
    <row r="402" spans="1:34" ht="15.75" customHeight="1">
      <c r="A402" s="28"/>
      <c r="B402" s="28"/>
      <c r="C402" s="6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38"/>
      <c r="X402" s="240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</row>
    <row r="403" spans="1:34" ht="15.75" customHeight="1">
      <c r="A403" s="28"/>
      <c r="B403" s="28"/>
      <c r="C403" s="6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38"/>
      <c r="X403" s="240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</row>
    <row r="404" spans="1:34" ht="15.75" customHeight="1">
      <c r="A404" s="28"/>
      <c r="B404" s="28"/>
      <c r="C404" s="6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38"/>
      <c r="X404" s="240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</row>
    <row r="405" spans="1:34" ht="15.75" customHeight="1">
      <c r="A405" s="28"/>
      <c r="B405" s="28"/>
      <c r="C405" s="6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38"/>
      <c r="X405" s="240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</row>
    <row r="406" spans="1:34" ht="15.75" customHeight="1">
      <c r="A406" s="28"/>
      <c r="B406" s="28"/>
      <c r="C406" s="6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38"/>
      <c r="X406" s="240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</row>
    <row r="407" spans="1:34" ht="15.75" customHeight="1">
      <c r="A407" s="28"/>
      <c r="B407" s="28"/>
      <c r="C407" s="6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38"/>
      <c r="X407" s="240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</row>
    <row r="408" spans="1:34" ht="15.75" customHeight="1">
      <c r="A408" s="28"/>
      <c r="B408" s="28"/>
      <c r="C408" s="6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38"/>
      <c r="X408" s="240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</row>
    <row r="409" spans="1:34" ht="15.75" customHeight="1">
      <c r="A409" s="28"/>
      <c r="B409" s="28"/>
      <c r="C409" s="6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38"/>
      <c r="X409" s="240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</row>
    <row r="410" spans="1:34" ht="15.75" customHeight="1">
      <c r="A410" s="28"/>
      <c r="B410" s="28"/>
      <c r="C410" s="6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38"/>
      <c r="X410" s="240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</row>
    <row r="411" spans="1:34" ht="15.75" customHeight="1">
      <c r="A411" s="28"/>
      <c r="B411" s="28"/>
      <c r="C411" s="6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38"/>
      <c r="X411" s="240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</row>
    <row r="412" spans="1:34" ht="15.75" customHeight="1">
      <c r="A412" s="28"/>
      <c r="B412" s="28"/>
      <c r="C412" s="6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38"/>
      <c r="X412" s="240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</row>
    <row r="413" spans="1:34" ht="15.75" customHeight="1">
      <c r="A413" s="28"/>
      <c r="B413" s="28"/>
      <c r="C413" s="6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38"/>
      <c r="X413" s="240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</row>
    <row r="414" spans="1:34" ht="15.75" customHeight="1">
      <c r="A414" s="28"/>
      <c r="B414" s="28"/>
      <c r="C414" s="6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38"/>
      <c r="X414" s="240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</row>
    <row r="415" spans="1:34" ht="15.75" customHeight="1">
      <c r="A415" s="28"/>
      <c r="B415" s="28"/>
      <c r="C415" s="6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38"/>
      <c r="X415" s="240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</row>
    <row r="416" spans="1:34" ht="15.75" customHeight="1">
      <c r="A416" s="28"/>
      <c r="B416" s="28"/>
      <c r="C416" s="6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38"/>
      <c r="X416" s="240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</row>
    <row r="417" spans="1:34" ht="15.75" customHeight="1">
      <c r="A417" s="28"/>
      <c r="B417" s="28"/>
      <c r="C417" s="6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38"/>
      <c r="X417" s="240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</row>
    <row r="418" spans="1:34" ht="15.75" customHeight="1">
      <c r="A418" s="28"/>
      <c r="B418" s="28"/>
      <c r="C418" s="6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38"/>
      <c r="X418" s="240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</row>
    <row r="419" spans="1:34" ht="15.75" customHeight="1">
      <c r="A419" s="28"/>
      <c r="B419" s="28"/>
      <c r="C419" s="6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38"/>
      <c r="X419" s="240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</row>
    <row r="420" spans="1:34" ht="15.75" customHeight="1">
      <c r="A420" s="28"/>
      <c r="B420" s="28"/>
      <c r="C420" s="6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38"/>
      <c r="X420" s="240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</row>
    <row r="421" spans="1:34" ht="15.75" customHeight="1">
      <c r="A421" s="28"/>
      <c r="B421" s="28"/>
      <c r="C421" s="6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38"/>
      <c r="X421" s="240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</row>
    <row r="422" spans="1:34" ht="15.75" customHeight="1">
      <c r="A422" s="28"/>
      <c r="B422" s="28"/>
      <c r="C422" s="6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38"/>
      <c r="X422" s="240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</row>
    <row r="423" spans="1:34" ht="15.75" customHeight="1">
      <c r="A423" s="28"/>
      <c r="B423" s="28"/>
      <c r="C423" s="6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38"/>
      <c r="X423" s="240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</row>
    <row r="424" spans="1:34" ht="15.75" customHeight="1">
      <c r="A424" s="28"/>
      <c r="B424" s="28"/>
      <c r="C424" s="6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38"/>
      <c r="X424" s="240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</row>
    <row r="425" spans="1:34" ht="15.75" customHeight="1">
      <c r="A425" s="28"/>
      <c r="B425" s="28"/>
      <c r="C425" s="6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38"/>
      <c r="X425" s="240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</row>
    <row r="426" spans="1:34" ht="15.75" customHeight="1">
      <c r="A426" s="28"/>
      <c r="B426" s="28"/>
      <c r="C426" s="6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38"/>
      <c r="X426" s="240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</row>
    <row r="427" spans="1:34" ht="15.75" customHeight="1">
      <c r="A427" s="28"/>
      <c r="B427" s="28"/>
      <c r="C427" s="6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38"/>
      <c r="X427" s="240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</row>
    <row r="428" spans="1:34" ht="15.75" customHeight="1">
      <c r="A428" s="28"/>
      <c r="B428" s="28"/>
      <c r="C428" s="6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38"/>
      <c r="X428" s="240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</row>
    <row r="429" spans="1:34" ht="15.75" customHeight="1">
      <c r="A429" s="28"/>
      <c r="B429" s="28"/>
      <c r="C429" s="6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38"/>
      <c r="X429" s="240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</row>
    <row r="430" spans="1:34" ht="15.75" customHeight="1">
      <c r="A430" s="28"/>
      <c r="B430" s="28"/>
      <c r="C430" s="6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38"/>
      <c r="X430" s="240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</row>
    <row r="431" spans="1:34" ht="15.75" customHeight="1">
      <c r="A431" s="28"/>
      <c r="B431" s="28"/>
      <c r="C431" s="6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38"/>
      <c r="X431" s="240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</row>
    <row r="432" spans="1:34" ht="15.75" customHeight="1">
      <c r="A432" s="28"/>
      <c r="B432" s="28"/>
      <c r="C432" s="6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38"/>
      <c r="X432" s="240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</row>
    <row r="433" spans="1:34" ht="15.75" customHeight="1">
      <c r="A433" s="28"/>
      <c r="B433" s="28"/>
      <c r="C433" s="6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38"/>
      <c r="X433" s="240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</row>
    <row r="434" spans="1:34" ht="15.75" customHeight="1">
      <c r="A434" s="28"/>
      <c r="B434" s="28"/>
      <c r="C434" s="6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38"/>
      <c r="X434" s="240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</row>
    <row r="435" spans="1:34" ht="15.75" customHeight="1">
      <c r="A435" s="28"/>
      <c r="B435" s="28"/>
      <c r="C435" s="6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38"/>
      <c r="X435" s="240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</row>
    <row r="436" spans="1:34" ht="15.75" customHeight="1">
      <c r="A436" s="28"/>
      <c r="B436" s="28"/>
      <c r="C436" s="6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38"/>
      <c r="X436" s="240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</row>
    <row r="437" spans="1:34" ht="15.75" customHeight="1">
      <c r="A437" s="28"/>
      <c r="B437" s="28"/>
      <c r="C437" s="6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38"/>
      <c r="X437" s="240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</row>
    <row r="438" spans="1:34" ht="15.75" customHeight="1">
      <c r="A438" s="28"/>
      <c r="B438" s="28"/>
      <c r="C438" s="6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38"/>
      <c r="X438" s="240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</row>
    <row r="439" spans="1:34" ht="15.75" customHeight="1">
      <c r="A439" s="28"/>
      <c r="B439" s="28"/>
      <c r="C439" s="6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38"/>
      <c r="X439" s="240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</row>
    <row r="440" spans="1:34" ht="15.75" customHeight="1">
      <c r="A440" s="28"/>
      <c r="B440" s="28"/>
      <c r="C440" s="6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38"/>
      <c r="X440" s="240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</row>
    <row r="441" spans="1:34" ht="15.75" customHeight="1">
      <c r="A441" s="28"/>
      <c r="B441" s="28"/>
      <c r="C441" s="6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38"/>
      <c r="X441" s="240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</row>
    <row r="442" spans="1:34" ht="15.75" customHeight="1">
      <c r="A442" s="28"/>
      <c r="B442" s="28"/>
      <c r="C442" s="6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38"/>
      <c r="X442" s="240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</row>
    <row r="443" spans="1:34" ht="15.75" customHeight="1">
      <c r="A443" s="28"/>
      <c r="B443" s="28"/>
      <c r="C443" s="6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38"/>
      <c r="X443" s="240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</row>
    <row r="444" spans="1:34" ht="15.75" customHeight="1">
      <c r="A444" s="28"/>
      <c r="B444" s="28"/>
      <c r="C444" s="6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38"/>
      <c r="X444" s="240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</row>
    <row r="445" spans="1:34" ht="15.75" customHeight="1">
      <c r="A445" s="28"/>
      <c r="B445" s="28"/>
      <c r="C445" s="6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38"/>
      <c r="X445" s="240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</row>
    <row r="446" spans="1:34" ht="15.75" customHeight="1">
      <c r="A446" s="28"/>
      <c r="B446" s="28"/>
      <c r="C446" s="6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38"/>
      <c r="X446" s="240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</row>
    <row r="447" spans="1:34" ht="15.75" customHeight="1">
      <c r="A447" s="28"/>
      <c r="B447" s="28"/>
      <c r="C447" s="6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38"/>
      <c r="X447" s="240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</row>
    <row r="448" spans="1:34" ht="15.75" customHeight="1">
      <c r="A448" s="28"/>
      <c r="B448" s="28"/>
      <c r="C448" s="6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38"/>
      <c r="X448" s="240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</row>
    <row r="449" spans="1:34" ht="15.75" customHeight="1">
      <c r="A449" s="28"/>
      <c r="B449" s="28"/>
      <c r="C449" s="6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38"/>
      <c r="X449" s="240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</row>
    <row r="450" spans="1:34" ht="15.75" customHeight="1">
      <c r="A450" s="28"/>
      <c r="B450" s="28"/>
      <c r="C450" s="6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38"/>
      <c r="X450" s="240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</row>
    <row r="451" spans="1:34" ht="15.75" customHeight="1">
      <c r="A451" s="28"/>
      <c r="B451" s="28"/>
      <c r="C451" s="6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38"/>
      <c r="X451" s="240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</row>
    <row r="452" spans="1:34" ht="15.75" customHeight="1">
      <c r="A452" s="28"/>
      <c r="B452" s="28"/>
      <c r="C452" s="6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38"/>
      <c r="X452" s="240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</row>
    <row r="453" spans="1:34" ht="15.75" customHeight="1">
      <c r="A453" s="28"/>
      <c r="B453" s="28"/>
      <c r="C453" s="6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38"/>
      <c r="X453" s="240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</row>
    <row r="454" spans="1:34" ht="15.75" customHeight="1">
      <c r="A454" s="28"/>
      <c r="B454" s="28"/>
      <c r="C454" s="6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38"/>
      <c r="X454" s="240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</row>
    <row r="455" spans="1:34" ht="15.75" customHeight="1">
      <c r="A455" s="28"/>
      <c r="B455" s="28"/>
      <c r="C455" s="6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38"/>
      <c r="X455" s="240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</row>
    <row r="456" spans="1:34" ht="15.75" customHeight="1">
      <c r="A456" s="28"/>
      <c r="B456" s="28"/>
      <c r="C456" s="6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38"/>
      <c r="X456" s="240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</row>
    <row r="457" spans="1:34" ht="15.75" customHeight="1">
      <c r="A457" s="28"/>
      <c r="B457" s="28"/>
      <c r="C457" s="6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38"/>
      <c r="X457" s="240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</row>
    <row r="458" spans="1:34" ht="15.75" customHeight="1">
      <c r="A458" s="28"/>
      <c r="B458" s="28"/>
      <c r="C458" s="6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38"/>
      <c r="X458" s="240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</row>
    <row r="459" spans="1:34" ht="15.75" customHeight="1">
      <c r="A459" s="28"/>
      <c r="B459" s="28"/>
      <c r="C459" s="6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38"/>
      <c r="X459" s="240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</row>
    <row r="460" spans="1:34" ht="15.75" customHeight="1">
      <c r="A460" s="28"/>
      <c r="B460" s="28"/>
      <c r="C460" s="6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38"/>
      <c r="X460" s="240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</row>
    <row r="461" spans="1:34" ht="15.75" customHeight="1">
      <c r="A461" s="28"/>
      <c r="B461" s="28"/>
      <c r="C461" s="6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38"/>
      <c r="X461" s="240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</row>
    <row r="462" spans="1:34" ht="15.75" customHeight="1">
      <c r="A462" s="28"/>
      <c r="B462" s="28"/>
      <c r="C462" s="6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38"/>
      <c r="X462" s="240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</row>
    <row r="463" spans="1:34" ht="15.75" customHeight="1">
      <c r="A463" s="28"/>
      <c r="B463" s="28"/>
      <c r="C463" s="6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38"/>
      <c r="X463" s="240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</row>
    <row r="464" spans="1:34" ht="15.75" customHeight="1">
      <c r="A464" s="28"/>
      <c r="B464" s="28"/>
      <c r="C464" s="6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38"/>
      <c r="X464" s="240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</row>
    <row r="465" spans="1:34" ht="15.75" customHeight="1">
      <c r="A465" s="28"/>
      <c r="B465" s="28"/>
      <c r="C465" s="6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38"/>
      <c r="X465" s="240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</row>
    <row r="466" spans="1:34" ht="15.75" customHeight="1">
      <c r="A466" s="28"/>
      <c r="B466" s="28"/>
      <c r="C466" s="6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38"/>
      <c r="X466" s="240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</row>
    <row r="467" spans="1:34" ht="15.75" customHeight="1">
      <c r="A467" s="28"/>
      <c r="B467" s="28"/>
      <c r="C467" s="6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38"/>
      <c r="X467" s="240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</row>
    <row r="468" spans="1:34" ht="15.75" customHeight="1">
      <c r="A468" s="28"/>
      <c r="B468" s="28"/>
      <c r="C468" s="6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38"/>
      <c r="X468" s="240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</row>
    <row r="469" spans="1:34" ht="15.75" customHeight="1">
      <c r="A469" s="28"/>
      <c r="B469" s="28"/>
      <c r="C469" s="6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38"/>
      <c r="X469" s="240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</row>
    <row r="470" spans="1:34" ht="15.75" customHeight="1">
      <c r="A470" s="28"/>
      <c r="B470" s="28"/>
      <c r="C470" s="6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38"/>
      <c r="X470" s="240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</row>
    <row r="471" spans="1:34" ht="15.75" customHeight="1">
      <c r="A471" s="28"/>
      <c r="B471" s="28"/>
      <c r="C471" s="6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38"/>
      <c r="X471" s="240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</row>
    <row r="472" spans="1:34" ht="15.75" customHeight="1">
      <c r="A472" s="28"/>
      <c r="B472" s="28"/>
      <c r="C472" s="6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38"/>
      <c r="X472" s="240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</row>
    <row r="473" spans="1:34" ht="15.75" customHeight="1">
      <c r="A473" s="28"/>
      <c r="B473" s="28"/>
      <c r="C473" s="6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38"/>
      <c r="X473" s="240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</row>
    <row r="474" spans="1:34" ht="15.75" customHeight="1">
      <c r="A474" s="28"/>
      <c r="B474" s="28"/>
      <c r="C474" s="6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38"/>
      <c r="X474" s="240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</row>
    <row r="475" spans="1:34" ht="15.75" customHeight="1">
      <c r="A475" s="28"/>
      <c r="B475" s="28"/>
      <c r="C475" s="6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38"/>
      <c r="X475" s="240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</row>
    <row r="476" spans="1:34" ht="15.75" customHeight="1">
      <c r="A476" s="28"/>
      <c r="B476" s="28"/>
      <c r="C476" s="6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38"/>
      <c r="X476" s="240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</row>
    <row r="477" spans="1:34" ht="15.75" customHeight="1">
      <c r="A477" s="28"/>
      <c r="B477" s="28"/>
      <c r="C477" s="6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38"/>
      <c r="X477" s="240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</row>
    <row r="478" spans="1:34" ht="15.75" customHeight="1">
      <c r="A478" s="28"/>
      <c r="B478" s="28"/>
      <c r="C478" s="6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38"/>
      <c r="X478" s="240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</row>
    <row r="479" spans="1:34" ht="15.75" customHeight="1">
      <c r="A479" s="28"/>
      <c r="B479" s="28"/>
      <c r="C479" s="6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38"/>
      <c r="X479" s="240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</row>
    <row r="480" spans="1:34" ht="15.75" customHeight="1">
      <c r="A480" s="28"/>
      <c r="B480" s="28"/>
      <c r="C480" s="6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38"/>
      <c r="X480" s="240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</row>
    <row r="481" spans="1:34" ht="15.75" customHeight="1">
      <c r="A481" s="28"/>
      <c r="B481" s="28"/>
      <c r="C481" s="6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38"/>
      <c r="X481" s="240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</row>
    <row r="482" spans="1:34" ht="15.75" customHeight="1">
      <c r="A482" s="28"/>
      <c r="B482" s="28"/>
      <c r="C482" s="6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38"/>
      <c r="X482" s="240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</row>
    <row r="483" spans="1:34" ht="15.75" customHeight="1">
      <c r="A483" s="28"/>
      <c r="B483" s="28"/>
      <c r="C483" s="6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38"/>
      <c r="X483" s="240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</row>
    <row r="484" spans="1:34" ht="15.75" customHeight="1">
      <c r="A484" s="28"/>
      <c r="B484" s="28"/>
      <c r="C484" s="6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38"/>
      <c r="X484" s="240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</row>
    <row r="485" spans="1:34" ht="15.75" customHeight="1">
      <c r="A485" s="28"/>
      <c r="B485" s="28"/>
      <c r="C485" s="6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38"/>
      <c r="X485" s="240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</row>
    <row r="486" spans="1:34" ht="15.75" customHeight="1">
      <c r="A486" s="28"/>
      <c r="B486" s="28"/>
      <c r="C486" s="6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38"/>
      <c r="X486" s="240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</row>
    <row r="487" spans="1:34" ht="15.75" customHeight="1">
      <c r="A487" s="28"/>
      <c r="B487" s="28"/>
      <c r="C487" s="6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38"/>
      <c r="X487" s="240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</row>
    <row r="488" spans="1:34" ht="15.75" customHeight="1">
      <c r="A488" s="28"/>
      <c r="B488" s="28"/>
      <c r="C488" s="6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38"/>
      <c r="X488" s="240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</row>
    <row r="489" spans="1:34" ht="15.75" customHeight="1">
      <c r="A489" s="28"/>
      <c r="B489" s="28"/>
      <c r="C489" s="6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38"/>
      <c r="X489" s="240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</row>
    <row r="490" spans="1:34" ht="15.75" customHeight="1">
      <c r="A490" s="28"/>
      <c r="B490" s="28"/>
      <c r="C490" s="6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38"/>
      <c r="X490" s="240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</row>
    <row r="491" spans="1:34" ht="15.75" customHeight="1">
      <c r="A491" s="28"/>
      <c r="B491" s="28"/>
      <c r="C491" s="6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38"/>
      <c r="X491" s="240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</row>
    <row r="492" spans="1:34" ht="15.75" customHeight="1">
      <c r="A492" s="28"/>
      <c r="B492" s="28"/>
      <c r="C492" s="6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38"/>
      <c r="X492" s="240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</row>
    <row r="493" spans="1:34" ht="15.75" customHeight="1">
      <c r="A493" s="28"/>
      <c r="B493" s="28"/>
      <c r="C493" s="6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38"/>
      <c r="X493" s="240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</row>
    <row r="494" spans="1:34" ht="15.75" customHeight="1">
      <c r="A494" s="28"/>
      <c r="B494" s="28"/>
      <c r="C494" s="6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38"/>
      <c r="X494" s="240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</row>
    <row r="495" spans="1:34" ht="15.75" customHeight="1">
      <c r="A495" s="28"/>
      <c r="B495" s="28"/>
      <c r="C495" s="6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38"/>
      <c r="X495" s="240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</row>
    <row r="496" spans="1:34" ht="15.75" customHeight="1">
      <c r="A496" s="28"/>
      <c r="B496" s="28"/>
      <c r="C496" s="6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38"/>
      <c r="X496" s="240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</row>
    <row r="497" spans="1:34" ht="15.75" customHeight="1">
      <c r="A497" s="28"/>
      <c r="B497" s="28"/>
      <c r="C497" s="6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38"/>
      <c r="X497" s="240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</row>
    <row r="498" spans="1:34" ht="15.75" customHeight="1">
      <c r="A498" s="28"/>
      <c r="B498" s="28"/>
      <c r="C498" s="6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38"/>
      <c r="X498" s="240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</row>
    <row r="499" spans="1:34" ht="15.75" customHeight="1">
      <c r="A499" s="28"/>
      <c r="B499" s="28"/>
      <c r="C499" s="6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38"/>
      <c r="X499" s="240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</row>
    <row r="500" spans="1:34" ht="15.75" customHeight="1">
      <c r="A500" s="28"/>
      <c r="B500" s="28"/>
      <c r="C500" s="6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38"/>
      <c r="X500" s="240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</row>
    <row r="501" spans="1:34" ht="15.75" customHeight="1">
      <c r="A501" s="28"/>
      <c r="B501" s="28"/>
      <c r="C501" s="6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38"/>
      <c r="X501" s="240"/>
      <c r="Y501" s="28"/>
      <c r="Z501" s="28"/>
      <c r="AA501" s="28"/>
      <c r="AB501" s="28"/>
      <c r="AC501" s="28"/>
      <c r="AD501" s="28"/>
      <c r="AE501" s="28"/>
      <c r="AF501" s="28"/>
      <c r="AG501" s="28"/>
      <c r="AH501" s="28"/>
    </row>
    <row r="502" spans="1:34" ht="15.75" customHeight="1">
      <c r="A502" s="28"/>
      <c r="B502" s="28"/>
      <c r="C502" s="6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38"/>
      <c r="X502" s="240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</row>
    <row r="503" spans="1:34" ht="15.75" customHeight="1">
      <c r="A503" s="28"/>
      <c r="B503" s="28"/>
      <c r="C503" s="6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38"/>
      <c r="X503" s="240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</row>
    <row r="504" spans="1:34" ht="15.75" customHeight="1">
      <c r="A504" s="28"/>
      <c r="B504" s="28"/>
      <c r="C504" s="6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38"/>
      <c r="X504" s="240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</row>
    <row r="505" spans="1:34" ht="15.75" customHeight="1">
      <c r="A505" s="28"/>
      <c r="B505" s="28"/>
      <c r="C505" s="6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38"/>
      <c r="X505" s="240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</row>
    <row r="506" spans="1:34" ht="15.75" customHeight="1">
      <c r="A506" s="28"/>
      <c r="B506" s="28"/>
      <c r="C506" s="6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38"/>
      <c r="X506" s="240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</row>
    <row r="507" spans="1:34" ht="15.75" customHeight="1">
      <c r="A507" s="28"/>
      <c r="B507" s="28"/>
      <c r="C507" s="6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38"/>
      <c r="X507" s="240"/>
      <c r="Y507" s="28"/>
      <c r="Z507" s="28"/>
      <c r="AA507" s="28"/>
      <c r="AB507" s="28"/>
      <c r="AC507" s="28"/>
      <c r="AD507" s="28"/>
      <c r="AE507" s="28"/>
      <c r="AF507" s="28"/>
      <c r="AG507" s="28"/>
      <c r="AH507" s="28"/>
    </row>
    <row r="508" spans="1:34" ht="15.75" customHeight="1">
      <c r="A508" s="28"/>
      <c r="B508" s="28"/>
      <c r="C508" s="6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38"/>
      <c r="X508" s="240"/>
      <c r="Y508" s="28"/>
      <c r="Z508" s="28"/>
      <c r="AA508" s="28"/>
      <c r="AB508" s="28"/>
      <c r="AC508" s="28"/>
      <c r="AD508" s="28"/>
      <c r="AE508" s="28"/>
      <c r="AF508" s="28"/>
      <c r="AG508" s="28"/>
      <c r="AH508" s="28"/>
    </row>
    <row r="509" spans="1:34" ht="15.75" customHeight="1">
      <c r="A509" s="28"/>
      <c r="B509" s="28"/>
      <c r="C509" s="6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38"/>
      <c r="X509" s="240"/>
      <c r="Y509" s="28"/>
      <c r="Z509" s="28"/>
      <c r="AA509" s="28"/>
      <c r="AB509" s="28"/>
      <c r="AC509" s="28"/>
      <c r="AD509" s="28"/>
      <c r="AE509" s="28"/>
      <c r="AF509" s="28"/>
      <c r="AG509" s="28"/>
      <c r="AH509" s="28"/>
    </row>
    <row r="510" spans="1:34" ht="15.75" customHeight="1">
      <c r="A510" s="28"/>
      <c r="B510" s="28"/>
      <c r="C510" s="6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38"/>
      <c r="X510" s="240"/>
      <c r="Y510" s="28"/>
      <c r="Z510" s="28"/>
      <c r="AA510" s="28"/>
      <c r="AB510" s="28"/>
      <c r="AC510" s="28"/>
      <c r="AD510" s="28"/>
      <c r="AE510" s="28"/>
      <c r="AF510" s="28"/>
      <c r="AG510" s="28"/>
      <c r="AH510" s="28"/>
    </row>
    <row r="511" spans="1:34" ht="15.75" customHeight="1">
      <c r="A511" s="28"/>
      <c r="B511" s="28"/>
      <c r="C511" s="6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38"/>
      <c r="X511" s="240"/>
      <c r="Y511" s="28"/>
      <c r="Z511" s="28"/>
      <c r="AA511" s="28"/>
      <c r="AB511" s="28"/>
      <c r="AC511" s="28"/>
      <c r="AD511" s="28"/>
      <c r="AE511" s="28"/>
      <c r="AF511" s="28"/>
      <c r="AG511" s="28"/>
      <c r="AH511" s="28"/>
    </row>
    <row r="512" spans="1:34" ht="15.75" customHeight="1">
      <c r="A512" s="28"/>
      <c r="B512" s="28"/>
      <c r="C512" s="6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38"/>
      <c r="X512" s="240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</row>
    <row r="513" spans="1:34" ht="15.75" customHeight="1">
      <c r="A513" s="28"/>
      <c r="B513" s="28"/>
      <c r="C513" s="6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38"/>
      <c r="X513" s="240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</row>
    <row r="514" spans="1:34" ht="15.75" customHeight="1">
      <c r="A514" s="28"/>
      <c r="B514" s="28"/>
      <c r="C514" s="6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38"/>
      <c r="X514" s="240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</row>
    <row r="515" spans="1:34" ht="15.75" customHeight="1">
      <c r="A515" s="28"/>
      <c r="B515" s="28"/>
      <c r="C515" s="6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38"/>
      <c r="X515" s="240"/>
      <c r="Y515" s="28"/>
      <c r="Z515" s="28"/>
      <c r="AA515" s="28"/>
      <c r="AB515" s="28"/>
      <c r="AC515" s="28"/>
      <c r="AD515" s="28"/>
      <c r="AE515" s="28"/>
      <c r="AF515" s="28"/>
      <c r="AG515" s="28"/>
      <c r="AH515" s="28"/>
    </row>
    <row r="516" spans="1:34" ht="15.75" customHeight="1">
      <c r="A516" s="28"/>
      <c r="B516" s="28"/>
      <c r="C516" s="6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38"/>
      <c r="X516" s="240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</row>
    <row r="517" spans="1:34" ht="15.75" customHeight="1">
      <c r="A517" s="28"/>
      <c r="B517" s="28"/>
      <c r="C517" s="6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38"/>
      <c r="X517" s="240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</row>
    <row r="518" spans="1:34" ht="15.75" customHeight="1">
      <c r="A518" s="28"/>
      <c r="B518" s="28"/>
      <c r="C518" s="6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38"/>
      <c r="X518" s="240"/>
      <c r="Y518" s="28"/>
      <c r="Z518" s="28"/>
      <c r="AA518" s="28"/>
      <c r="AB518" s="28"/>
      <c r="AC518" s="28"/>
      <c r="AD518" s="28"/>
      <c r="AE518" s="28"/>
      <c r="AF518" s="28"/>
      <c r="AG518" s="28"/>
      <c r="AH518" s="28"/>
    </row>
    <row r="519" spans="1:34" ht="15.75" customHeight="1">
      <c r="A519" s="28"/>
      <c r="B519" s="28"/>
      <c r="C519" s="6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38"/>
      <c r="X519" s="240"/>
      <c r="Y519" s="28"/>
      <c r="Z519" s="28"/>
      <c r="AA519" s="28"/>
      <c r="AB519" s="28"/>
      <c r="AC519" s="28"/>
      <c r="AD519" s="28"/>
      <c r="AE519" s="28"/>
      <c r="AF519" s="28"/>
      <c r="AG519" s="28"/>
      <c r="AH519" s="28"/>
    </row>
    <row r="520" spans="1:34" ht="15.75" customHeight="1">
      <c r="A520" s="28"/>
      <c r="B520" s="28"/>
      <c r="C520" s="6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38"/>
      <c r="X520" s="240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</row>
    <row r="521" spans="1:34" ht="15.75" customHeight="1">
      <c r="A521" s="28"/>
      <c r="B521" s="28"/>
      <c r="C521" s="6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38"/>
      <c r="X521" s="240"/>
      <c r="Y521" s="28"/>
      <c r="Z521" s="28"/>
      <c r="AA521" s="28"/>
      <c r="AB521" s="28"/>
      <c r="AC521" s="28"/>
      <c r="AD521" s="28"/>
      <c r="AE521" s="28"/>
      <c r="AF521" s="28"/>
      <c r="AG521" s="28"/>
      <c r="AH521" s="28"/>
    </row>
    <row r="522" spans="1:34" ht="15.75" customHeight="1">
      <c r="A522" s="28"/>
      <c r="B522" s="28"/>
      <c r="C522" s="6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38"/>
      <c r="X522" s="240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</row>
    <row r="523" spans="1:34" ht="15.75" customHeight="1">
      <c r="A523" s="28"/>
      <c r="B523" s="28"/>
      <c r="C523" s="6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38"/>
      <c r="X523" s="240"/>
      <c r="Y523" s="28"/>
      <c r="Z523" s="28"/>
      <c r="AA523" s="28"/>
      <c r="AB523" s="28"/>
      <c r="AC523" s="28"/>
      <c r="AD523" s="28"/>
      <c r="AE523" s="28"/>
      <c r="AF523" s="28"/>
      <c r="AG523" s="28"/>
      <c r="AH523" s="28"/>
    </row>
    <row r="524" spans="1:34" ht="15.75" customHeight="1">
      <c r="A524" s="28"/>
      <c r="B524" s="28"/>
      <c r="C524" s="6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38"/>
      <c r="X524" s="240"/>
      <c r="Y524" s="28"/>
      <c r="Z524" s="28"/>
      <c r="AA524" s="28"/>
      <c r="AB524" s="28"/>
      <c r="AC524" s="28"/>
      <c r="AD524" s="28"/>
      <c r="AE524" s="28"/>
      <c r="AF524" s="28"/>
      <c r="AG524" s="28"/>
      <c r="AH524" s="28"/>
    </row>
    <row r="525" spans="1:34" ht="15.75" customHeight="1">
      <c r="A525" s="28"/>
      <c r="B525" s="28"/>
      <c r="C525" s="6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38"/>
      <c r="X525" s="240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</row>
    <row r="526" spans="1:34" ht="15.75" customHeight="1">
      <c r="A526" s="28"/>
      <c r="B526" s="28"/>
      <c r="C526" s="6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38"/>
      <c r="X526" s="240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</row>
    <row r="527" spans="1:34" ht="15.75" customHeight="1">
      <c r="A527" s="28"/>
      <c r="B527" s="28"/>
      <c r="C527" s="6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38"/>
      <c r="X527" s="240"/>
      <c r="Y527" s="28"/>
      <c r="Z527" s="28"/>
      <c r="AA527" s="28"/>
      <c r="AB527" s="28"/>
      <c r="AC527" s="28"/>
      <c r="AD527" s="28"/>
      <c r="AE527" s="28"/>
      <c r="AF527" s="28"/>
      <c r="AG527" s="28"/>
      <c r="AH527" s="28"/>
    </row>
    <row r="528" spans="1:34" ht="15.75" customHeight="1">
      <c r="A528" s="28"/>
      <c r="B528" s="28"/>
      <c r="C528" s="6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38"/>
      <c r="X528" s="240"/>
      <c r="Y528" s="28"/>
      <c r="Z528" s="28"/>
      <c r="AA528" s="28"/>
      <c r="AB528" s="28"/>
      <c r="AC528" s="28"/>
      <c r="AD528" s="28"/>
      <c r="AE528" s="28"/>
      <c r="AF528" s="28"/>
      <c r="AG528" s="28"/>
      <c r="AH528" s="28"/>
    </row>
    <row r="529" spans="1:34" ht="15.75" customHeight="1">
      <c r="A529" s="28"/>
      <c r="B529" s="28"/>
      <c r="C529" s="6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38"/>
      <c r="X529" s="240"/>
      <c r="Y529" s="28"/>
      <c r="Z529" s="28"/>
      <c r="AA529" s="28"/>
      <c r="AB529" s="28"/>
      <c r="AC529" s="28"/>
      <c r="AD529" s="28"/>
      <c r="AE529" s="28"/>
      <c r="AF529" s="28"/>
      <c r="AG529" s="28"/>
      <c r="AH529" s="28"/>
    </row>
    <row r="530" spans="1:34" ht="15.75" customHeight="1">
      <c r="A530" s="28"/>
      <c r="B530" s="28"/>
      <c r="C530" s="6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38"/>
      <c r="X530" s="240"/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</row>
    <row r="531" spans="1:34" ht="15.75" customHeight="1">
      <c r="A531" s="28"/>
      <c r="B531" s="28"/>
      <c r="C531" s="6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38"/>
      <c r="X531" s="240"/>
      <c r="Y531" s="28"/>
      <c r="Z531" s="28"/>
      <c r="AA531" s="28"/>
      <c r="AB531" s="28"/>
      <c r="AC531" s="28"/>
      <c r="AD531" s="28"/>
      <c r="AE531" s="28"/>
      <c r="AF531" s="28"/>
      <c r="AG531" s="28"/>
      <c r="AH531" s="28"/>
    </row>
    <row r="532" spans="1:34" ht="15.75" customHeight="1">
      <c r="A532" s="28"/>
      <c r="B532" s="28"/>
      <c r="C532" s="6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38"/>
      <c r="X532" s="240"/>
      <c r="Y532" s="28"/>
      <c r="Z532" s="28"/>
      <c r="AA532" s="28"/>
      <c r="AB532" s="28"/>
      <c r="AC532" s="28"/>
      <c r="AD532" s="28"/>
      <c r="AE532" s="28"/>
      <c r="AF532" s="28"/>
      <c r="AG532" s="28"/>
      <c r="AH532" s="28"/>
    </row>
    <row r="533" spans="1:34" ht="15.75" customHeight="1">
      <c r="A533" s="28"/>
      <c r="B533" s="28"/>
      <c r="C533" s="6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38"/>
      <c r="X533" s="240"/>
      <c r="Y533" s="28"/>
      <c r="Z533" s="28"/>
      <c r="AA533" s="28"/>
      <c r="AB533" s="28"/>
      <c r="AC533" s="28"/>
      <c r="AD533" s="28"/>
      <c r="AE533" s="28"/>
      <c r="AF533" s="28"/>
      <c r="AG533" s="28"/>
      <c r="AH533" s="28"/>
    </row>
    <row r="534" spans="1:34" ht="15.75" customHeight="1">
      <c r="A534" s="28"/>
      <c r="B534" s="28"/>
      <c r="C534" s="6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38"/>
      <c r="X534" s="240"/>
      <c r="Y534" s="28"/>
      <c r="Z534" s="28"/>
      <c r="AA534" s="28"/>
      <c r="AB534" s="28"/>
      <c r="AC534" s="28"/>
      <c r="AD534" s="28"/>
      <c r="AE534" s="28"/>
      <c r="AF534" s="28"/>
      <c r="AG534" s="28"/>
      <c r="AH534" s="28"/>
    </row>
    <row r="535" spans="1:34" ht="15.75" customHeight="1">
      <c r="A535" s="28"/>
      <c r="B535" s="28"/>
      <c r="C535" s="6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38"/>
      <c r="X535" s="240"/>
      <c r="Y535" s="28"/>
      <c r="Z535" s="28"/>
      <c r="AA535" s="28"/>
      <c r="AB535" s="28"/>
      <c r="AC535" s="28"/>
      <c r="AD535" s="28"/>
      <c r="AE535" s="28"/>
      <c r="AF535" s="28"/>
      <c r="AG535" s="28"/>
      <c r="AH535" s="28"/>
    </row>
    <row r="536" spans="1:34" ht="15.75" customHeight="1">
      <c r="A536" s="28"/>
      <c r="B536" s="28"/>
      <c r="C536" s="6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38"/>
      <c r="X536" s="240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</row>
    <row r="537" spans="1:34" ht="15.75" customHeight="1">
      <c r="A537" s="28"/>
      <c r="B537" s="28"/>
      <c r="C537" s="6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38"/>
      <c r="X537" s="240"/>
      <c r="Y537" s="28"/>
      <c r="Z537" s="28"/>
      <c r="AA537" s="28"/>
      <c r="AB537" s="28"/>
      <c r="AC537" s="28"/>
      <c r="AD537" s="28"/>
      <c r="AE537" s="28"/>
      <c r="AF537" s="28"/>
      <c r="AG537" s="28"/>
      <c r="AH537" s="28"/>
    </row>
    <row r="538" spans="1:34" ht="15.75" customHeight="1">
      <c r="A538" s="28"/>
      <c r="B538" s="28"/>
      <c r="C538" s="6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38"/>
      <c r="X538" s="240"/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</row>
    <row r="539" spans="1:34" ht="15.75" customHeight="1">
      <c r="A539" s="28"/>
      <c r="B539" s="28"/>
      <c r="C539" s="6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38"/>
      <c r="X539" s="240"/>
      <c r="Y539" s="28"/>
      <c r="Z539" s="28"/>
      <c r="AA539" s="28"/>
      <c r="AB539" s="28"/>
      <c r="AC539" s="28"/>
      <c r="AD539" s="28"/>
      <c r="AE539" s="28"/>
      <c r="AF539" s="28"/>
      <c r="AG539" s="28"/>
      <c r="AH539" s="28"/>
    </row>
    <row r="540" spans="1:34" ht="15.75" customHeight="1">
      <c r="A540" s="28"/>
      <c r="B540" s="28"/>
      <c r="C540" s="6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38"/>
      <c r="X540" s="240"/>
      <c r="Y540" s="28"/>
      <c r="Z540" s="28"/>
      <c r="AA540" s="28"/>
      <c r="AB540" s="28"/>
      <c r="AC540" s="28"/>
      <c r="AD540" s="28"/>
      <c r="AE540" s="28"/>
      <c r="AF540" s="28"/>
      <c r="AG540" s="28"/>
      <c r="AH540" s="28"/>
    </row>
    <row r="541" spans="1:34" ht="15.75" customHeight="1">
      <c r="A541" s="28"/>
      <c r="B541" s="28"/>
      <c r="C541" s="6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38"/>
      <c r="X541" s="240"/>
      <c r="Y541" s="28"/>
      <c r="Z541" s="28"/>
      <c r="AA541" s="28"/>
      <c r="AB541" s="28"/>
      <c r="AC541" s="28"/>
      <c r="AD541" s="28"/>
      <c r="AE541" s="28"/>
      <c r="AF541" s="28"/>
      <c r="AG541" s="28"/>
      <c r="AH541" s="28"/>
    </row>
    <row r="542" spans="1:34" ht="15.75" customHeight="1">
      <c r="A542" s="28"/>
      <c r="B542" s="28"/>
      <c r="C542" s="6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38"/>
      <c r="X542" s="240"/>
      <c r="Y542" s="28"/>
      <c r="Z542" s="28"/>
      <c r="AA542" s="28"/>
      <c r="AB542" s="28"/>
      <c r="AC542" s="28"/>
      <c r="AD542" s="28"/>
      <c r="AE542" s="28"/>
      <c r="AF542" s="28"/>
      <c r="AG542" s="28"/>
      <c r="AH542" s="28"/>
    </row>
    <row r="543" spans="1:34" ht="15.75" customHeight="1">
      <c r="A543" s="28"/>
      <c r="B543" s="28"/>
      <c r="C543" s="6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38"/>
      <c r="X543" s="240"/>
      <c r="Y543" s="28"/>
      <c r="Z543" s="28"/>
      <c r="AA543" s="28"/>
      <c r="AB543" s="28"/>
      <c r="AC543" s="28"/>
      <c r="AD543" s="28"/>
      <c r="AE543" s="28"/>
      <c r="AF543" s="28"/>
      <c r="AG543" s="28"/>
      <c r="AH543" s="28"/>
    </row>
    <row r="544" spans="1:34" ht="15.75" customHeight="1">
      <c r="A544" s="28"/>
      <c r="B544" s="28"/>
      <c r="C544" s="6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38"/>
      <c r="X544" s="240"/>
      <c r="Y544" s="28"/>
      <c r="Z544" s="28"/>
      <c r="AA544" s="28"/>
      <c r="AB544" s="28"/>
      <c r="AC544" s="28"/>
      <c r="AD544" s="28"/>
      <c r="AE544" s="28"/>
      <c r="AF544" s="28"/>
      <c r="AG544" s="28"/>
      <c r="AH544" s="28"/>
    </row>
    <row r="545" spans="1:34" ht="15.75" customHeight="1">
      <c r="A545" s="28"/>
      <c r="B545" s="28"/>
      <c r="C545" s="6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38"/>
      <c r="X545" s="240"/>
      <c r="Y545" s="28"/>
      <c r="Z545" s="28"/>
      <c r="AA545" s="28"/>
      <c r="AB545" s="28"/>
      <c r="AC545" s="28"/>
      <c r="AD545" s="28"/>
      <c r="AE545" s="28"/>
      <c r="AF545" s="28"/>
      <c r="AG545" s="28"/>
      <c r="AH545" s="28"/>
    </row>
    <row r="546" spans="1:34" ht="15.75" customHeight="1">
      <c r="A546" s="28"/>
      <c r="B546" s="28"/>
      <c r="C546" s="6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38"/>
      <c r="X546" s="240"/>
      <c r="Y546" s="28"/>
      <c r="Z546" s="28"/>
      <c r="AA546" s="28"/>
      <c r="AB546" s="28"/>
      <c r="AC546" s="28"/>
      <c r="AD546" s="28"/>
      <c r="AE546" s="28"/>
      <c r="AF546" s="28"/>
      <c r="AG546" s="28"/>
      <c r="AH546" s="28"/>
    </row>
    <row r="547" spans="1:34" ht="15.75" customHeight="1">
      <c r="A547" s="28"/>
      <c r="B547" s="28"/>
      <c r="C547" s="6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38"/>
      <c r="X547" s="240"/>
      <c r="Y547" s="28"/>
      <c r="Z547" s="28"/>
      <c r="AA547" s="28"/>
      <c r="AB547" s="28"/>
      <c r="AC547" s="28"/>
      <c r="AD547" s="28"/>
      <c r="AE547" s="28"/>
      <c r="AF547" s="28"/>
      <c r="AG547" s="28"/>
      <c r="AH547" s="28"/>
    </row>
    <row r="548" spans="1:34" ht="15.75" customHeight="1">
      <c r="A548" s="28"/>
      <c r="B548" s="28"/>
      <c r="C548" s="6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38"/>
      <c r="X548" s="240"/>
      <c r="Y548" s="28"/>
      <c r="Z548" s="28"/>
      <c r="AA548" s="28"/>
      <c r="AB548" s="28"/>
      <c r="AC548" s="28"/>
      <c r="AD548" s="28"/>
      <c r="AE548" s="28"/>
      <c r="AF548" s="28"/>
      <c r="AG548" s="28"/>
      <c r="AH548" s="28"/>
    </row>
    <row r="549" spans="1:34" ht="15.75" customHeight="1">
      <c r="A549" s="28"/>
      <c r="B549" s="28"/>
      <c r="C549" s="6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38"/>
      <c r="X549" s="240"/>
      <c r="Y549" s="28"/>
      <c r="Z549" s="28"/>
      <c r="AA549" s="28"/>
      <c r="AB549" s="28"/>
      <c r="AC549" s="28"/>
      <c r="AD549" s="28"/>
      <c r="AE549" s="28"/>
      <c r="AF549" s="28"/>
      <c r="AG549" s="28"/>
      <c r="AH549" s="28"/>
    </row>
    <row r="550" spans="1:34" ht="15.75" customHeight="1">
      <c r="A550" s="28"/>
      <c r="B550" s="28"/>
      <c r="C550" s="6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38"/>
      <c r="X550" s="240"/>
      <c r="Y550" s="28"/>
      <c r="Z550" s="28"/>
      <c r="AA550" s="28"/>
      <c r="AB550" s="28"/>
      <c r="AC550" s="28"/>
      <c r="AD550" s="28"/>
      <c r="AE550" s="28"/>
      <c r="AF550" s="28"/>
      <c r="AG550" s="28"/>
      <c r="AH550" s="28"/>
    </row>
    <row r="551" spans="1:34" ht="15.75" customHeight="1">
      <c r="A551" s="28"/>
      <c r="B551" s="28"/>
      <c r="C551" s="6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38"/>
      <c r="X551" s="240"/>
      <c r="Y551" s="28"/>
      <c r="Z551" s="28"/>
      <c r="AA551" s="28"/>
      <c r="AB551" s="28"/>
      <c r="AC551" s="28"/>
      <c r="AD551" s="28"/>
      <c r="AE551" s="28"/>
      <c r="AF551" s="28"/>
      <c r="AG551" s="28"/>
      <c r="AH551" s="28"/>
    </row>
    <row r="552" spans="1:34" ht="15.75" customHeight="1">
      <c r="A552" s="28"/>
      <c r="B552" s="28"/>
      <c r="C552" s="6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38"/>
      <c r="X552" s="240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</row>
    <row r="553" spans="1:34" ht="15.75" customHeight="1">
      <c r="A553" s="28"/>
      <c r="B553" s="28"/>
      <c r="C553" s="6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38"/>
      <c r="X553" s="240"/>
      <c r="Y553" s="28"/>
      <c r="Z553" s="28"/>
      <c r="AA553" s="28"/>
      <c r="AB553" s="28"/>
      <c r="AC553" s="28"/>
      <c r="AD553" s="28"/>
      <c r="AE553" s="28"/>
      <c r="AF553" s="28"/>
      <c r="AG553" s="28"/>
      <c r="AH553" s="28"/>
    </row>
    <row r="554" spans="1:34" ht="15.75" customHeight="1">
      <c r="A554" s="28"/>
      <c r="B554" s="28"/>
      <c r="C554" s="6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38"/>
      <c r="X554" s="240"/>
      <c r="Y554" s="28"/>
      <c r="Z554" s="28"/>
      <c r="AA554" s="28"/>
      <c r="AB554" s="28"/>
      <c r="AC554" s="28"/>
      <c r="AD554" s="28"/>
      <c r="AE554" s="28"/>
      <c r="AF554" s="28"/>
      <c r="AG554" s="28"/>
      <c r="AH554" s="28"/>
    </row>
    <row r="555" spans="1:34" ht="15.75" customHeight="1">
      <c r="A555" s="28"/>
      <c r="B555" s="28"/>
      <c r="C555" s="6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38"/>
      <c r="X555" s="240"/>
      <c r="Y555" s="28"/>
      <c r="Z555" s="28"/>
      <c r="AA555" s="28"/>
      <c r="AB555" s="28"/>
      <c r="AC555" s="28"/>
      <c r="AD555" s="28"/>
      <c r="AE555" s="28"/>
      <c r="AF555" s="28"/>
      <c r="AG555" s="28"/>
      <c r="AH555" s="28"/>
    </row>
    <row r="556" spans="1:34" ht="15.75" customHeight="1">
      <c r="A556" s="28"/>
      <c r="B556" s="28"/>
      <c r="C556" s="6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38"/>
      <c r="X556" s="240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</row>
    <row r="557" spans="1:34" ht="15.75" customHeight="1">
      <c r="A557" s="28"/>
      <c r="B557" s="28"/>
      <c r="C557" s="6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38"/>
      <c r="X557" s="240"/>
      <c r="Y557" s="28"/>
      <c r="Z557" s="28"/>
      <c r="AA557" s="28"/>
      <c r="AB557" s="28"/>
      <c r="AC557" s="28"/>
      <c r="AD557" s="28"/>
      <c r="AE557" s="28"/>
      <c r="AF557" s="28"/>
      <c r="AG557" s="28"/>
      <c r="AH557" s="28"/>
    </row>
    <row r="558" spans="1:34" ht="15.75" customHeight="1">
      <c r="A558" s="28"/>
      <c r="B558" s="28"/>
      <c r="C558" s="6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38"/>
      <c r="X558" s="240"/>
      <c r="Y558" s="28"/>
      <c r="Z558" s="28"/>
      <c r="AA558" s="28"/>
      <c r="AB558" s="28"/>
      <c r="AC558" s="28"/>
      <c r="AD558" s="28"/>
      <c r="AE558" s="28"/>
      <c r="AF558" s="28"/>
      <c r="AG558" s="28"/>
      <c r="AH558" s="28"/>
    </row>
    <row r="559" spans="1:34" ht="15.75" customHeight="1">
      <c r="A559" s="28"/>
      <c r="B559" s="28"/>
      <c r="C559" s="6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38"/>
      <c r="X559" s="240"/>
      <c r="Y559" s="28"/>
      <c r="Z559" s="28"/>
      <c r="AA559" s="28"/>
      <c r="AB559" s="28"/>
      <c r="AC559" s="28"/>
      <c r="AD559" s="28"/>
      <c r="AE559" s="28"/>
      <c r="AF559" s="28"/>
      <c r="AG559" s="28"/>
      <c r="AH559" s="28"/>
    </row>
    <row r="560" spans="1:34" ht="15.75" customHeight="1">
      <c r="A560" s="28"/>
      <c r="B560" s="28"/>
      <c r="C560" s="6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38"/>
      <c r="X560" s="240"/>
      <c r="Y560" s="28"/>
      <c r="Z560" s="28"/>
      <c r="AA560" s="28"/>
      <c r="AB560" s="28"/>
      <c r="AC560" s="28"/>
      <c r="AD560" s="28"/>
      <c r="AE560" s="28"/>
      <c r="AF560" s="28"/>
      <c r="AG560" s="28"/>
      <c r="AH560" s="28"/>
    </row>
    <row r="561" spans="1:34" ht="15.75" customHeight="1">
      <c r="A561" s="28"/>
      <c r="B561" s="28"/>
      <c r="C561" s="6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38"/>
      <c r="X561" s="240"/>
      <c r="Y561" s="28"/>
      <c r="Z561" s="28"/>
      <c r="AA561" s="28"/>
      <c r="AB561" s="28"/>
      <c r="AC561" s="28"/>
      <c r="AD561" s="28"/>
      <c r="AE561" s="28"/>
      <c r="AF561" s="28"/>
      <c r="AG561" s="28"/>
      <c r="AH561" s="28"/>
    </row>
    <row r="562" spans="1:34" ht="15.75" customHeight="1">
      <c r="A562" s="28"/>
      <c r="B562" s="28"/>
      <c r="C562" s="6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38"/>
      <c r="X562" s="240"/>
      <c r="Y562" s="28"/>
      <c r="Z562" s="28"/>
      <c r="AA562" s="28"/>
      <c r="AB562" s="28"/>
      <c r="AC562" s="28"/>
      <c r="AD562" s="28"/>
      <c r="AE562" s="28"/>
      <c r="AF562" s="28"/>
      <c r="AG562" s="28"/>
      <c r="AH562" s="28"/>
    </row>
    <row r="563" spans="1:34" ht="15.75" customHeight="1">
      <c r="A563" s="28"/>
      <c r="B563" s="28"/>
      <c r="C563" s="6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38"/>
      <c r="X563" s="240"/>
      <c r="Y563" s="28"/>
      <c r="Z563" s="28"/>
      <c r="AA563" s="28"/>
      <c r="AB563" s="28"/>
      <c r="AC563" s="28"/>
      <c r="AD563" s="28"/>
      <c r="AE563" s="28"/>
      <c r="AF563" s="28"/>
      <c r="AG563" s="28"/>
      <c r="AH563" s="28"/>
    </row>
    <row r="564" spans="1:34" ht="15.75" customHeight="1">
      <c r="A564" s="28"/>
      <c r="B564" s="28"/>
      <c r="C564" s="6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38"/>
      <c r="X564" s="240"/>
      <c r="Y564" s="28"/>
      <c r="Z564" s="28"/>
      <c r="AA564" s="28"/>
      <c r="AB564" s="28"/>
      <c r="AC564" s="28"/>
      <c r="AD564" s="28"/>
      <c r="AE564" s="28"/>
      <c r="AF564" s="28"/>
      <c r="AG564" s="28"/>
      <c r="AH564" s="28"/>
    </row>
    <row r="565" spans="1:34" ht="15.75" customHeight="1">
      <c r="A565" s="28"/>
      <c r="B565" s="28"/>
      <c r="C565" s="6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38"/>
      <c r="X565" s="240"/>
      <c r="Y565" s="28"/>
      <c r="Z565" s="28"/>
      <c r="AA565" s="28"/>
      <c r="AB565" s="28"/>
      <c r="AC565" s="28"/>
      <c r="AD565" s="28"/>
      <c r="AE565" s="28"/>
      <c r="AF565" s="28"/>
      <c r="AG565" s="28"/>
      <c r="AH565" s="28"/>
    </row>
    <row r="566" spans="1:34" ht="15.75" customHeight="1">
      <c r="A566" s="28"/>
      <c r="B566" s="28"/>
      <c r="C566" s="6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38"/>
      <c r="X566" s="240"/>
      <c r="Y566" s="28"/>
      <c r="Z566" s="28"/>
      <c r="AA566" s="28"/>
      <c r="AB566" s="28"/>
      <c r="AC566" s="28"/>
      <c r="AD566" s="28"/>
      <c r="AE566" s="28"/>
      <c r="AF566" s="28"/>
      <c r="AG566" s="28"/>
      <c r="AH566" s="28"/>
    </row>
    <row r="567" spans="1:34" ht="15.75" customHeight="1">
      <c r="A567" s="28"/>
      <c r="B567" s="28"/>
      <c r="C567" s="6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38"/>
      <c r="X567" s="240"/>
      <c r="Y567" s="28"/>
      <c r="Z567" s="28"/>
      <c r="AA567" s="28"/>
      <c r="AB567" s="28"/>
      <c r="AC567" s="28"/>
      <c r="AD567" s="28"/>
      <c r="AE567" s="28"/>
      <c r="AF567" s="28"/>
      <c r="AG567" s="28"/>
      <c r="AH567" s="28"/>
    </row>
    <row r="568" spans="1:34" ht="15.75" customHeight="1">
      <c r="A568" s="28"/>
      <c r="B568" s="28"/>
      <c r="C568" s="6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38"/>
      <c r="X568" s="240"/>
      <c r="Y568" s="28"/>
      <c r="Z568" s="28"/>
      <c r="AA568" s="28"/>
      <c r="AB568" s="28"/>
      <c r="AC568" s="28"/>
      <c r="AD568" s="28"/>
      <c r="AE568" s="28"/>
      <c r="AF568" s="28"/>
      <c r="AG568" s="28"/>
      <c r="AH568" s="28"/>
    </row>
    <row r="569" spans="1:34" ht="15.75" customHeight="1">
      <c r="A569" s="28"/>
      <c r="B569" s="28"/>
      <c r="C569" s="6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38"/>
      <c r="X569" s="240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</row>
    <row r="570" spans="1:34" ht="15.75" customHeight="1">
      <c r="A570" s="28"/>
      <c r="B570" s="28"/>
      <c r="C570" s="6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38"/>
      <c r="X570" s="240"/>
      <c r="Y570" s="28"/>
      <c r="Z570" s="28"/>
      <c r="AA570" s="28"/>
      <c r="AB570" s="28"/>
      <c r="AC570" s="28"/>
      <c r="AD570" s="28"/>
      <c r="AE570" s="28"/>
      <c r="AF570" s="28"/>
      <c r="AG570" s="28"/>
      <c r="AH570" s="28"/>
    </row>
    <row r="571" spans="1:34" ht="15.75" customHeight="1">
      <c r="A571" s="28"/>
      <c r="B571" s="28"/>
      <c r="C571" s="6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38"/>
      <c r="X571" s="240"/>
      <c r="Y571" s="28"/>
      <c r="Z571" s="28"/>
      <c r="AA571" s="28"/>
      <c r="AB571" s="28"/>
      <c r="AC571" s="28"/>
      <c r="AD571" s="28"/>
      <c r="AE571" s="28"/>
      <c r="AF571" s="28"/>
      <c r="AG571" s="28"/>
      <c r="AH571" s="28"/>
    </row>
    <row r="572" spans="1:34" ht="15.75" customHeight="1">
      <c r="A572" s="28"/>
      <c r="B572" s="28"/>
      <c r="C572" s="6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38"/>
      <c r="X572" s="240"/>
      <c r="Y572" s="28"/>
      <c r="Z572" s="28"/>
      <c r="AA572" s="28"/>
      <c r="AB572" s="28"/>
      <c r="AC572" s="28"/>
      <c r="AD572" s="28"/>
      <c r="AE572" s="28"/>
      <c r="AF572" s="28"/>
      <c r="AG572" s="28"/>
      <c r="AH572" s="28"/>
    </row>
    <row r="573" spans="1:34" ht="15.75" customHeight="1">
      <c r="A573" s="28"/>
      <c r="B573" s="28"/>
      <c r="C573" s="6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38"/>
      <c r="X573" s="240"/>
      <c r="Y573" s="28"/>
      <c r="Z573" s="28"/>
      <c r="AA573" s="28"/>
      <c r="AB573" s="28"/>
      <c r="AC573" s="28"/>
      <c r="AD573" s="28"/>
      <c r="AE573" s="28"/>
      <c r="AF573" s="28"/>
      <c r="AG573" s="28"/>
      <c r="AH573" s="28"/>
    </row>
    <row r="574" spans="1:34" ht="15.75" customHeight="1">
      <c r="A574" s="28"/>
      <c r="B574" s="28"/>
      <c r="C574" s="6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38"/>
      <c r="X574" s="240"/>
      <c r="Y574" s="28"/>
      <c r="Z574" s="28"/>
      <c r="AA574" s="28"/>
      <c r="AB574" s="28"/>
      <c r="AC574" s="28"/>
      <c r="AD574" s="28"/>
      <c r="AE574" s="28"/>
      <c r="AF574" s="28"/>
      <c r="AG574" s="28"/>
      <c r="AH574" s="28"/>
    </row>
    <row r="575" spans="1:34" ht="15.75" customHeight="1">
      <c r="A575" s="28"/>
      <c r="B575" s="28"/>
      <c r="C575" s="6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38"/>
      <c r="X575" s="240"/>
      <c r="Y575" s="28"/>
      <c r="Z575" s="28"/>
      <c r="AA575" s="28"/>
      <c r="AB575" s="28"/>
      <c r="AC575" s="28"/>
      <c r="AD575" s="28"/>
      <c r="AE575" s="28"/>
      <c r="AF575" s="28"/>
      <c r="AG575" s="28"/>
      <c r="AH575" s="28"/>
    </row>
    <row r="576" spans="1:34" ht="15.75" customHeight="1">
      <c r="A576" s="28"/>
      <c r="B576" s="28"/>
      <c r="C576" s="6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38"/>
      <c r="X576" s="240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</row>
    <row r="577" spans="1:34" ht="15.75" customHeight="1">
      <c r="A577" s="28"/>
      <c r="B577" s="28"/>
      <c r="C577" s="6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38"/>
      <c r="X577" s="240"/>
      <c r="Y577" s="28"/>
      <c r="Z577" s="28"/>
      <c r="AA577" s="28"/>
      <c r="AB577" s="28"/>
      <c r="AC577" s="28"/>
      <c r="AD577" s="28"/>
      <c r="AE577" s="28"/>
      <c r="AF577" s="28"/>
      <c r="AG577" s="28"/>
      <c r="AH577" s="28"/>
    </row>
    <row r="578" spans="1:34" ht="15.75" customHeight="1">
      <c r="A578" s="28"/>
      <c r="B578" s="28"/>
      <c r="C578" s="6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38"/>
      <c r="X578" s="240"/>
      <c r="Y578" s="28"/>
      <c r="Z578" s="28"/>
      <c r="AA578" s="28"/>
      <c r="AB578" s="28"/>
      <c r="AC578" s="28"/>
      <c r="AD578" s="28"/>
      <c r="AE578" s="28"/>
      <c r="AF578" s="28"/>
      <c r="AG578" s="28"/>
      <c r="AH578" s="28"/>
    </row>
    <row r="579" spans="1:34" ht="15.75" customHeight="1">
      <c r="A579" s="28"/>
      <c r="B579" s="28"/>
      <c r="C579" s="6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38"/>
      <c r="X579" s="240"/>
      <c r="Y579" s="28"/>
      <c r="Z579" s="28"/>
      <c r="AA579" s="28"/>
      <c r="AB579" s="28"/>
      <c r="AC579" s="28"/>
      <c r="AD579" s="28"/>
      <c r="AE579" s="28"/>
      <c r="AF579" s="28"/>
      <c r="AG579" s="28"/>
      <c r="AH579" s="28"/>
    </row>
    <row r="580" spans="1:34" ht="15.75" customHeight="1">
      <c r="A580" s="28"/>
      <c r="B580" s="28"/>
      <c r="C580" s="6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38"/>
      <c r="X580" s="240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</row>
    <row r="581" spans="1:34" ht="15.75" customHeight="1">
      <c r="A581" s="28"/>
      <c r="B581" s="28"/>
      <c r="C581" s="6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38"/>
      <c r="X581" s="240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</row>
    <row r="582" spans="1:34" ht="15.75" customHeight="1">
      <c r="A582" s="28"/>
      <c r="B582" s="28"/>
      <c r="C582" s="6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38"/>
      <c r="X582" s="240"/>
      <c r="Y582" s="28"/>
      <c r="Z582" s="28"/>
      <c r="AA582" s="28"/>
      <c r="AB582" s="28"/>
      <c r="AC582" s="28"/>
      <c r="AD582" s="28"/>
      <c r="AE582" s="28"/>
      <c r="AF582" s="28"/>
      <c r="AG582" s="28"/>
      <c r="AH582" s="28"/>
    </row>
    <row r="583" spans="1:34" ht="15.75" customHeight="1">
      <c r="A583" s="28"/>
      <c r="B583" s="28"/>
      <c r="C583" s="6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38"/>
      <c r="X583" s="240"/>
      <c r="Y583" s="28"/>
      <c r="Z583" s="28"/>
      <c r="AA583" s="28"/>
      <c r="AB583" s="28"/>
      <c r="AC583" s="28"/>
      <c r="AD583" s="28"/>
      <c r="AE583" s="28"/>
      <c r="AF583" s="28"/>
      <c r="AG583" s="28"/>
      <c r="AH583" s="28"/>
    </row>
    <row r="584" spans="1:34" ht="15.75" customHeight="1">
      <c r="A584" s="28"/>
      <c r="B584" s="28"/>
      <c r="C584" s="6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38"/>
      <c r="X584" s="240"/>
      <c r="Y584" s="28"/>
      <c r="Z584" s="28"/>
      <c r="AA584" s="28"/>
      <c r="AB584" s="28"/>
      <c r="AC584" s="28"/>
      <c r="AD584" s="28"/>
      <c r="AE584" s="28"/>
      <c r="AF584" s="28"/>
      <c r="AG584" s="28"/>
      <c r="AH584" s="28"/>
    </row>
    <row r="585" spans="1:34" ht="15.75" customHeight="1">
      <c r="A585" s="28"/>
      <c r="B585" s="28"/>
      <c r="C585" s="6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38"/>
      <c r="X585" s="240"/>
      <c r="Y585" s="28"/>
      <c r="Z585" s="28"/>
      <c r="AA585" s="28"/>
      <c r="AB585" s="28"/>
      <c r="AC585" s="28"/>
      <c r="AD585" s="28"/>
      <c r="AE585" s="28"/>
      <c r="AF585" s="28"/>
      <c r="AG585" s="28"/>
      <c r="AH585" s="28"/>
    </row>
    <row r="586" spans="1:34" ht="15.75" customHeight="1">
      <c r="A586" s="28"/>
      <c r="B586" s="28"/>
      <c r="C586" s="6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38"/>
      <c r="X586" s="240"/>
      <c r="Y586" s="28"/>
      <c r="Z586" s="28"/>
      <c r="AA586" s="28"/>
      <c r="AB586" s="28"/>
      <c r="AC586" s="28"/>
      <c r="AD586" s="28"/>
      <c r="AE586" s="28"/>
      <c r="AF586" s="28"/>
      <c r="AG586" s="28"/>
      <c r="AH586" s="28"/>
    </row>
    <row r="587" spans="1:34" ht="15.75" customHeight="1">
      <c r="A587" s="28"/>
      <c r="B587" s="28"/>
      <c r="C587" s="6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38"/>
      <c r="X587" s="240"/>
      <c r="Y587" s="28"/>
      <c r="Z587" s="28"/>
      <c r="AA587" s="28"/>
      <c r="AB587" s="28"/>
      <c r="AC587" s="28"/>
      <c r="AD587" s="28"/>
      <c r="AE587" s="28"/>
      <c r="AF587" s="28"/>
      <c r="AG587" s="28"/>
      <c r="AH587" s="28"/>
    </row>
    <row r="588" spans="1:34" ht="15.75" customHeight="1">
      <c r="A588" s="28"/>
      <c r="B588" s="28"/>
      <c r="C588" s="6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38"/>
      <c r="X588" s="240"/>
      <c r="Y588" s="28"/>
      <c r="Z588" s="28"/>
      <c r="AA588" s="28"/>
      <c r="AB588" s="28"/>
      <c r="AC588" s="28"/>
      <c r="AD588" s="28"/>
      <c r="AE588" s="28"/>
      <c r="AF588" s="28"/>
      <c r="AG588" s="28"/>
      <c r="AH588" s="28"/>
    </row>
    <row r="589" spans="1:34" ht="15.75" customHeight="1">
      <c r="A589" s="28"/>
      <c r="B589" s="28"/>
      <c r="C589" s="6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38"/>
      <c r="X589" s="240"/>
      <c r="Y589" s="28"/>
      <c r="Z589" s="28"/>
      <c r="AA589" s="28"/>
      <c r="AB589" s="28"/>
      <c r="AC589" s="28"/>
      <c r="AD589" s="28"/>
      <c r="AE589" s="28"/>
      <c r="AF589" s="28"/>
      <c r="AG589" s="28"/>
      <c r="AH589" s="28"/>
    </row>
    <row r="590" spans="1:34" ht="15.75" customHeight="1">
      <c r="A590" s="28"/>
      <c r="B590" s="28"/>
      <c r="C590" s="6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38"/>
      <c r="X590" s="240"/>
      <c r="Y590" s="28"/>
      <c r="Z590" s="28"/>
      <c r="AA590" s="28"/>
      <c r="AB590" s="28"/>
      <c r="AC590" s="28"/>
      <c r="AD590" s="28"/>
      <c r="AE590" s="28"/>
      <c r="AF590" s="28"/>
      <c r="AG590" s="28"/>
      <c r="AH590" s="28"/>
    </row>
    <row r="591" spans="1:34" ht="15.75" customHeight="1">
      <c r="A591" s="28"/>
      <c r="B591" s="28"/>
      <c r="C591" s="6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38"/>
      <c r="X591" s="240"/>
      <c r="Y591" s="28"/>
      <c r="Z591" s="28"/>
      <c r="AA591" s="28"/>
      <c r="AB591" s="28"/>
      <c r="AC591" s="28"/>
      <c r="AD591" s="28"/>
      <c r="AE591" s="28"/>
      <c r="AF591" s="28"/>
      <c r="AG591" s="28"/>
      <c r="AH591" s="28"/>
    </row>
    <row r="592" spans="1:34" ht="15.75" customHeight="1">
      <c r="A592" s="28"/>
      <c r="B592" s="28"/>
      <c r="C592" s="6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38"/>
      <c r="X592" s="240"/>
      <c r="Y592" s="28"/>
      <c r="Z592" s="28"/>
      <c r="AA592" s="28"/>
      <c r="AB592" s="28"/>
      <c r="AC592" s="28"/>
      <c r="AD592" s="28"/>
      <c r="AE592" s="28"/>
      <c r="AF592" s="28"/>
      <c r="AG592" s="28"/>
      <c r="AH592" s="28"/>
    </row>
    <row r="593" spans="1:34" ht="15.75" customHeight="1">
      <c r="A593" s="28"/>
      <c r="B593" s="28"/>
      <c r="C593" s="6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38"/>
      <c r="X593" s="240"/>
      <c r="Y593" s="28"/>
      <c r="Z593" s="28"/>
      <c r="AA593" s="28"/>
      <c r="AB593" s="28"/>
      <c r="AC593" s="28"/>
      <c r="AD593" s="28"/>
      <c r="AE593" s="28"/>
      <c r="AF593" s="28"/>
      <c r="AG593" s="28"/>
      <c r="AH593" s="28"/>
    </row>
    <row r="594" spans="1:34" ht="15.75" customHeight="1">
      <c r="A594" s="28"/>
      <c r="B594" s="28"/>
      <c r="C594" s="6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38"/>
      <c r="X594" s="240"/>
      <c r="Y594" s="28"/>
      <c r="Z594" s="28"/>
      <c r="AA594" s="28"/>
      <c r="AB594" s="28"/>
      <c r="AC594" s="28"/>
      <c r="AD594" s="28"/>
      <c r="AE594" s="28"/>
      <c r="AF594" s="28"/>
      <c r="AG594" s="28"/>
      <c r="AH594" s="28"/>
    </row>
    <row r="595" spans="1:34" ht="15.75" customHeight="1">
      <c r="A595" s="28"/>
      <c r="B595" s="28"/>
      <c r="C595" s="6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38"/>
      <c r="X595" s="240"/>
      <c r="Y595" s="28"/>
      <c r="Z595" s="28"/>
      <c r="AA595" s="28"/>
      <c r="AB595" s="28"/>
      <c r="AC595" s="28"/>
      <c r="AD595" s="28"/>
      <c r="AE595" s="28"/>
      <c r="AF595" s="28"/>
      <c r="AG595" s="28"/>
      <c r="AH595" s="28"/>
    </row>
    <row r="596" spans="1:34" ht="15.75" customHeight="1">
      <c r="A596" s="28"/>
      <c r="B596" s="28"/>
      <c r="C596" s="6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38"/>
      <c r="X596" s="240"/>
      <c r="Y596" s="28"/>
      <c r="Z596" s="28"/>
      <c r="AA596" s="28"/>
      <c r="AB596" s="28"/>
      <c r="AC596" s="28"/>
      <c r="AD596" s="28"/>
      <c r="AE596" s="28"/>
      <c r="AF596" s="28"/>
      <c r="AG596" s="28"/>
      <c r="AH596" s="28"/>
    </row>
    <row r="597" spans="1:34" ht="15.75" customHeight="1">
      <c r="A597" s="28"/>
      <c r="B597" s="28"/>
      <c r="C597" s="6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38"/>
      <c r="X597" s="240"/>
      <c r="Y597" s="28"/>
      <c r="Z597" s="28"/>
      <c r="AA597" s="28"/>
      <c r="AB597" s="28"/>
      <c r="AC597" s="28"/>
      <c r="AD597" s="28"/>
      <c r="AE597" s="28"/>
      <c r="AF597" s="28"/>
      <c r="AG597" s="28"/>
      <c r="AH597" s="28"/>
    </row>
    <row r="598" spans="1:34" ht="15.75" customHeight="1">
      <c r="A598" s="28"/>
      <c r="B598" s="28"/>
      <c r="C598" s="6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38"/>
      <c r="X598" s="240"/>
      <c r="Y598" s="28"/>
      <c r="Z598" s="28"/>
      <c r="AA598" s="28"/>
      <c r="AB598" s="28"/>
      <c r="AC598" s="28"/>
      <c r="AD598" s="28"/>
      <c r="AE598" s="28"/>
      <c r="AF598" s="28"/>
      <c r="AG598" s="28"/>
      <c r="AH598" s="28"/>
    </row>
    <row r="599" spans="1:34" ht="15.75" customHeight="1">
      <c r="A599" s="28"/>
      <c r="B599" s="28"/>
      <c r="C599" s="6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38"/>
      <c r="X599" s="240"/>
      <c r="Y599" s="28"/>
      <c r="Z599" s="28"/>
      <c r="AA599" s="28"/>
      <c r="AB599" s="28"/>
      <c r="AC599" s="28"/>
      <c r="AD599" s="28"/>
      <c r="AE599" s="28"/>
      <c r="AF599" s="28"/>
      <c r="AG599" s="28"/>
      <c r="AH599" s="28"/>
    </row>
    <row r="600" spans="1:34" ht="15.75" customHeight="1">
      <c r="A600" s="28"/>
      <c r="B600" s="28"/>
      <c r="C600" s="6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38"/>
      <c r="X600" s="240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</row>
    <row r="601" spans="1:34" ht="15.75" customHeight="1">
      <c r="A601" s="28"/>
      <c r="B601" s="28"/>
      <c r="C601" s="6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38"/>
      <c r="X601" s="240"/>
      <c r="Y601" s="28"/>
      <c r="Z601" s="28"/>
      <c r="AA601" s="28"/>
      <c r="AB601" s="28"/>
      <c r="AC601" s="28"/>
      <c r="AD601" s="28"/>
      <c r="AE601" s="28"/>
      <c r="AF601" s="28"/>
      <c r="AG601" s="28"/>
      <c r="AH601" s="28"/>
    </row>
    <row r="602" spans="1:34" ht="15.75" customHeight="1">
      <c r="A602" s="28"/>
      <c r="B602" s="28"/>
      <c r="C602" s="6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38"/>
      <c r="X602" s="240"/>
      <c r="Y602" s="28"/>
      <c r="Z602" s="28"/>
      <c r="AA602" s="28"/>
      <c r="AB602" s="28"/>
      <c r="AC602" s="28"/>
      <c r="AD602" s="28"/>
      <c r="AE602" s="28"/>
      <c r="AF602" s="28"/>
      <c r="AG602" s="28"/>
      <c r="AH602" s="28"/>
    </row>
    <row r="603" spans="1:34" ht="15.75" customHeight="1">
      <c r="A603" s="28"/>
      <c r="B603" s="28"/>
      <c r="C603" s="6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38"/>
      <c r="X603" s="240"/>
      <c r="Y603" s="28"/>
      <c r="Z603" s="28"/>
      <c r="AA603" s="28"/>
      <c r="AB603" s="28"/>
      <c r="AC603" s="28"/>
      <c r="AD603" s="28"/>
      <c r="AE603" s="28"/>
      <c r="AF603" s="28"/>
      <c r="AG603" s="28"/>
      <c r="AH603" s="28"/>
    </row>
    <row r="604" spans="1:34" ht="15.75" customHeight="1">
      <c r="A604" s="28"/>
      <c r="B604" s="28"/>
      <c r="C604" s="6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38"/>
      <c r="X604" s="240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</row>
    <row r="605" spans="1:34" ht="15.75" customHeight="1">
      <c r="A605" s="28"/>
      <c r="B605" s="28"/>
      <c r="C605" s="6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38"/>
      <c r="X605" s="240"/>
      <c r="Y605" s="28"/>
      <c r="Z605" s="28"/>
      <c r="AA605" s="28"/>
      <c r="AB605" s="28"/>
      <c r="AC605" s="28"/>
      <c r="AD605" s="28"/>
      <c r="AE605" s="28"/>
      <c r="AF605" s="28"/>
      <c r="AG605" s="28"/>
      <c r="AH605" s="28"/>
    </row>
    <row r="606" spans="1:34" ht="15.75" customHeight="1">
      <c r="A606" s="28"/>
      <c r="B606" s="28"/>
      <c r="C606" s="6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38"/>
      <c r="X606" s="240"/>
      <c r="Y606" s="28"/>
      <c r="Z606" s="28"/>
      <c r="AA606" s="28"/>
      <c r="AB606" s="28"/>
      <c r="AC606" s="28"/>
      <c r="AD606" s="28"/>
      <c r="AE606" s="28"/>
      <c r="AF606" s="28"/>
      <c r="AG606" s="28"/>
      <c r="AH606" s="28"/>
    </row>
    <row r="607" spans="1:34" ht="15.75" customHeight="1">
      <c r="A607" s="28"/>
      <c r="B607" s="28"/>
      <c r="C607" s="6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38"/>
      <c r="X607" s="240"/>
      <c r="Y607" s="28"/>
      <c r="Z607" s="28"/>
      <c r="AA607" s="28"/>
      <c r="AB607" s="28"/>
      <c r="AC607" s="28"/>
      <c r="AD607" s="28"/>
      <c r="AE607" s="28"/>
      <c r="AF607" s="28"/>
      <c r="AG607" s="28"/>
      <c r="AH607" s="28"/>
    </row>
    <row r="608" spans="1:34" ht="15.75" customHeight="1">
      <c r="A608" s="28"/>
      <c r="B608" s="28"/>
      <c r="C608" s="6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38"/>
      <c r="X608" s="240"/>
      <c r="Y608" s="28"/>
      <c r="Z608" s="28"/>
      <c r="AA608" s="28"/>
      <c r="AB608" s="28"/>
      <c r="AC608" s="28"/>
      <c r="AD608" s="28"/>
      <c r="AE608" s="28"/>
      <c r="AF608" s="28"/>
      <c r="AG608" s="28"/>
      <c r="AH608" s="28"/>
    </row>
    <row r="609" spans="1:34" ht="15.75" customHeight="1">
      <c r="A609" s="28"/>
      <c r="B609" s="28"/>
      <c r="C609" s="6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38"/>
      <c r="X609" s="240"/>
      <c r="Y609" s="28"/>
      <c r="Z609" s="28"/>
      <c r="AA609" s="28"/>
      <c r="AB609" s="28"/>
      <c r="AC609" s="28"/>
      <c r="AD609" s="28"/>
      <c r="AE609" s="28"/>
      <c r="AF609" s="28"/>
      <c r="AG609" s="28"/>
      <c r="AH609" s="28"/>
    </row>
    <row r="610" spans="1:34" ht="15.75" customHeight="1">
      <c r="A610" s="28"/>
      <c r="B610" s="28"/>
      <c r="C610" s="6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38"/>
      <c r="X610" s="240"/>
      <c r="Y610" s="28"/>
      <c r="Z610" s="28"/>
      <c r="AA610" s="28"/>
      <c r="AB610" s="28"/>
      <c r="AC610" s="28"/>
      <c r="AD610" s="28"/>
      <c r="AE610" s="28"/>
      <c r="AF610" s="28"/>
      <c r="AG610" s="28"/>
      <c r="AH610" s="28"/>
    </row>
    <row r="611" spans="1:34" ht="15.75" customHeight="1">
      <c r="A611" s="28"/>
      <c r="B611" s="28"/>
      <c r="C611" s="6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38"/>
      <c r="X611" s="240"/>
      <c r="Y611" s="28"/>
      <c r="Z611" s="28"/>
      <c r="AA611" s="28"/>
      <c r="AB611" s="28"/>
      <c r="AC611" s="28"/>
      <c r="AD611" s="28"/>
      <c r="AE611" s="28"/>
      <c r="AF611" s="28"/>
      <c r="AG611" s="28"/>
      <c r="AH611" s="28"/>
    </row>
    <row r="612" spans="1:34" ht="15.75" customHeight="1">
      <c r="A612" s="28"/>
      <c r="B612" s="28"/>
      <c r="C612" s="6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38"/>
      <c r="X612" s="240"/>
      <c r="Y612" s="28"/>
      <c r="Z612" s="28"/>
      <c r="AA612" s="28"/>
      <c r="AB612" s="28"/>
      <c r="AC612" s="28"/>
      <c r="AD612" s="28"/>
      <c r="AE612" s="28"/>
      <c r="AF612" s="28"/>
      <c r="AG612" s="28"/>
      <c r="AH612" s="28"/>
    </row>
    <row r="613" spans="1:34" ht="15.75" customHeight="1">
      <c r="A613" s="28"/>
      <c r="B613" s="28"/>
      <c r="C613" s="6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38"/>
      <c r="X613" s="240"/>
      <c r="Y613" s="28"/>
      <c r="Z613" s="28"/>
      <c r="AA613" s="28"/>
      <c r="AB613" s="28"/>
      <c r="AC613" s="28"/>
      <c r="AD613" s="28"/>
      <c r="AE613" s="28"/>
      <c r="AF613" s="28"/>
      <c r="AG613" s="28"/>
      <c r="AH613" s="28"/>
    </row>
    <row r="614" spans="1:34" ht="15.75" customHeight="1">
      <c r="A614" s="28"/>
      <c r="B614" s="28"/>
      <c r="C614" s="6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38"/>
      <c r="X614" s="240"/>
      <c r="Y614" s="28"/>
      <c r="Z614" s="28"/>
      <c r="AA614" s="28"/>
      <c r="AB614" s="28"/>
      <c r="AC614" s="28"/>
      <c r="AD614" s="28"/>
      <c r="AE614" s="28"/>
      <c r="AF614" s="28"/>
      <c r="AG614" s="28"/>
      <c r="AH614" s="28"/>
    </row>
    <row r="615" spans="1:34" ht="15.75" customHeight="1">
      <c r="A615" s="28"/>
      <c r="B615" s="28"/>
      <c r="C615" s="6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38"/>
      <c r="X615" s="240"/>
      <c r="Y615" s="28"/>
      <c r="Z615" s="28"/>
      <c r="AA615" s="28"/>
      <c r="AB615" s="28"/>
      <c r="AC615" s="28"/>
      <c r="AD615" s="28"/>
      <c r="AE615" s="28"/>
      <c r="AF615" s="28"/>
      <c r="AG615" s="28"/>
      <c r="AH615" s="28"/>
    </row>
    <row r="616" spans="1:34" ht="15.75" customHeight="1">
      <c r="A616" s="28"/>
      <c r="B616" s="28"/>
      <c r="C616" s="6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38"/>
      <c r="X616" s="240"/>
      <c r="Y616" s="28"/>
      <c r="Z616" s="28"/>
      <c r="AA616" s="28"/>
      <c r="AB616" s="28"/>
      <c r="AC616" s="28"/>
      <c r="AD616" s="28"/>
      <c r="AE616" s="28"/>
      <c r="AF616" s="28"/>
      <c r="AG616" s="28"/>
      <c r="AH616" s="28"/>
    </row>
    <row r="617" spans="1:34" ht="15.75" customHeight="1">
      <c r="A617" s="28"/>
      <c r="B617" s="28"/>
      <c r="C617" s="6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38"/>
      <c r="X617" s="240"/>
      <c r="Y617" s="28"/>
      <c r="Z617" s="28"/>
      <c r="AA617" s="28"/>
      <c r="AB617" s="28"/>
      <c r="AC617" s="28"/>
      <c r="AD617" s="28"/>
      <c r="AE617" s="28"/>
      <c r="AF617" s="28"/>
      <c r="AG617" s="28"/>
      <c r="AH617" s="28"/>
    </row>
    <row r="618" spans="1:34" ht="15.75" customHeight="1">
      <c r="A618" s="28"/>
      <c r="B618" s="28"/>
      <c r="C618" s="6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38"/>
      <c r="X618" s="240"/>
      <c r="Y618" s="28"/>
      <c r="Z618" s="28"/>
      <c r="AA618" s="28"/>
      <c r="AB618" s="28"/>
      <c r="AC618" s="28"/>
      <c r="AD618" s="28"/>
      <c r="AE618" s="28"/>
      <c r="AF618" s="28"/>
      <c r="AG618" s="28"/>
      <c r="AH618" s="28"/>
    </row>
    <row r="619" spans="1:34" ht="15.75" customHeight="1">
      <c r="A619" s="28"/>
      <c r="B619" s="28"/>
      <c r="C619" s="6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38"/>
      <c r="X619" s="240"/>
      <c r="Y619" s="28"/>
      <c r="Z619" s="28"/>
      <c r="AA619" s="28"/>
      <c r="AB619" s="28"/>
      <c r="AC619" s="28"/>
      <c r="AD619" s="28"/>
      <c r="AE619" s="28"/>
      <c r="AF619" s="28"/>
      <c r="AG619" s="28"/>
      <c r="AH619" s="28"/>
    </row>
    <row r="620" spans="1:34" ht="15.75" customHeight="1">
      <c r="A620" s="28"/>
      <c r="B620" s="28"/>
      <c r="C620" s="6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38"/>
      <c r="X620" s="240"/>
      <c r="Y620" s="28"/>
      <c r="Z620" s="28"/>
      <c r="AA620" s="28"/>
      <c r="AB620" s="28"/>
      <c r="AC620" s="28"/>
      <c r="AD620" s="28"/>
      <c r="AE620" s="28"/>
      <c r="AF620" s="28"/>
      <c r="AG620" s="28"/>
      <c r="AH620" s="28"/>
    </row>
    <row r="621" spans="1:34" ht="15.75" customHeight="1">
      <c r="A621" s="28"/>
      <c r="B621" s="28"/>
      <c r="C621" s="6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38"/>
      <c r="X621" s="240"/>
      <c r="Y621" s="28"/>
      <c r="Z621" s="28"/>
      <c r="AA621" s="28"/>
      <c r="AB621" s="28"/>
      <c r="AC621" s="28"/>
      <c r="AD621" s="28"/>
      <c r="AE621" s="28"/>
      <c r="AF621" s="28"/>
      <c r="AG621" s="28"/>
      <c r="AH621" s="28"/>
    </row>
    <row r="622" spans="1:34" ht="15.75" customHeight="1">
      <c r="A622" s="28"/>
      <c r="B622" s="28"/>
      <c r="C622" s="6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38"/>
      <c r="X622" s="240"/>
      <c r="Y622" s="28"/>
      <c r="Z622" s="28"/>
      <c r="AA622" s="28"/>
      <c r="AB622" s="28"/>
      <c r="AC622" s="28"/>
      <c r="AD622" s="28"/>
      <c r="AE622" s="28"/>
      <c r="AF622" s="28"/>
      <c r="AG622" s="28"/>
      <c r="AH622" s="28"/>
    </row>
    <row r="623" spans="1:34" ht="15.75" customHeight="1">
      <c r="A623" s="28"/>
      <c r="B623" s="28"/>
      <c r="C623" s="6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38"/>
      <c r="X623" s="240"/>
      <c r="Y623" s="28"/>
      <c r="Z623" s="28"/>
      <c r="AA623" s="28"/>
      <c r="AB623" s="28"/>
      <c r="AC623" s="28"/>
      <c r="AD623" s="28"/>
      <c r="AE623" s="28"/>
      <c r="AF623" s="28"/>
      <c r="AG623" s="28"/>
      <c r="AH623" s="28"/>
    </row>
    <row r="624" spans="1:34" ht="15.75" customHeight="1">
      <c r="A624" s="28"/>
      <c r="B624" s="28"/>
      <c r="C624" s="6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38"/>
      <c r="X624" s="240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</row>
    <row r="625" spans="1:34" ht="15.75" customHeight="1">
      <c r="A625" s="28"/>
      <c r="B625" s="28"/>
      <c r="C625" s="6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38"/>
      <c r="X625" s="240"/>
      <c r="Y625" s="28"/>
      <c r="Z625" s="28"/>
      <c r="AA625" s="28"/>
      <c r="AB625" s="28"/>
      <c r="AC625" s="28"/>
      <c r="AD625" s="28"/>
      <c r="AE625" s="28"/>
      <c r="AF625" s="28"/>
      <c r="AG625" s="28"/>
      <c r="AH625" s="28"/>
    </row>
    <row r="626" spans="1:34" ht="15.75" customHeight="1">
      <c r="A626" s="28"/>
      <c r="B626" s="28"/>
      <c r="C626" s="6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38"/>
      <c r="X626" s="240"/>
      <c r="Y626" s="28"/>
      <c r="Z626" s="28"/>
      <c r="AA626" s="28"/>
      <c r="AB626" s="28"/>
      <c r="AC626" s="28"/>
      <c r="AD626" s="28"/>
      <c r="AE626" s="28"/>
      <c r="AF626" s="28"/>
      <c r="AG626" s="28"/>
      <c r="AH626" s="28"/>
    </row>
    <row r="627" spans="1:34" ht="15.75" customHeight="1">
      <c r="A627" s="28"/>
      <c r="B627" s="28"/>
      <c r="C627" s="6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38"/>
      <c r="X627" s="240"/>
      <c r="Y627" s="28"/>
      <c r="Z627" s="28"/>
      <c r="AA627" s="28"/>
      <c r="AB627" s="28"/>
      <c r="AC627" s="28"/>
      <c r="AD627" s="28"/>
      <c r="AE627" s="28"/>
      <c r="AF627" s="28"/>
      <c r="AG627" s="28"/>
      <c r="AH627" s="28"/>
    </row>
    <row r="628" spans="1:34" ht="15.75" customHeight="1">
      <c r="A628" s="28"/>
      <c r="B628" s="28"/>
      <c r="C628" s="6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38"/>
      <c r="X628" s="240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</row>
    <row r="629" spans="1:34" ht="15.75" customHeight="1">
      <c r="A629" s="28"/>
      <c r="B629" s="28"/>
      <c r="C629" s="6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38"/>
      <c r="X629" s="240"/>
      <c r="Y629" s="28"/>
      <c r="Z629" s="28"/>
      <c r="AA629" s="28"/>
      <c r="AB629" s="28"/>
      <c r="AC629" s="28"/>
      <c r="AD629" s="28"/>
      <c r="AE629" s="28"/>
      <c r="AF629" s="28"/>
      <c r="AG629" s="28"/>
      <c r="AH629" s="28"/>
    </row>
    <row r="630" spans="1:34" ht="15.75" customHeight="1">
      <c r="A630" s="28"/>
      <c r="B630" s="28"/>
      <c r="C630" s="6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38"/>
      <c r="X630" s="240"/>
      <c r="Y630" s="28"/>
      <c r="Z630" s="28"/>
      <c r="AA630" s="28"/>
      <c r="AB630" s="28"/>
      <c r="AC630" s="28"/>
      <c r="AD630" s="28"/>
      <c r="AE630" s="28"/>
      <c r="AF630" s="28"/>
      <c r="AG630" s="28"/>
      <c r="AH630" s="28"/>
    </row>
    <row r="631" spans="1:34" ht="15.75" customHeight="1">
      <c r="A631" s="28"/>
      <c r="B631" s="28"/>
      <c r="C631" s="6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38"/>
      <c r="X631" s="240"/>
      <c r="Y631" s="28"/>
      <c r="Z631" s="28"/>
      <c r="AA631" s="28"/>
      <c r="AB631" s="28"/>
      <c r="AC631" s="28"/>
      <c r="AD631" s="28"/>
      <c r="AE631" s="28"/>
      <c r="AF631" s="28"/>
      <c r="AG631" s="28"/>
      <c r="AH631" s="28"/>
    </row>
    <row r="632" spans="1:34" ht="15.75" customHeight="1">
      <c r="A632" s="28"/>
      <c r="B632" s="28"/>
      <c r="C632" s="6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38"/>
      <c r="X632" s="240"/>
      <c r="Y632" s="28"/>
      <c r="Z632" s="28"/>
      <c r="AA632" s="28"/>
      <c r="AB632" s="28"/>
      <c r="AC632" s="28"/>
      <c r="AD632" s="28"/>
      <c r="AE632" s="28"/>
      <c r="AF632" s="28"/>
      <c r="AG632" s="28"/>
      <c r="AH632" s="28"/>
    </row>
    <row r="633" spans="1:34" ht="15.75" customHeight="1">
      <c r="A633" s="28"/>
      <c r="B633" s="28"/>
      <c r="C633" s="6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38"/>
      <c r="X633" s="240"/>
      <c r="Y633" s="28"/>
      <c r="Z633" s="28"/>
      <c r="AA633" s="28"/>
      <c r="AB633" s="28"/>
      <c r="AC633" s="28"/>
      <c r="AD633" s="28"/>
      <c r="AE633" s="28"/>
      <c r="AF633" s="28"/>
      <c r="AG633" s="28"/>
      <c r="AH633" s="28"/>
    </row>
    <row r="634" spans="1:34" ht="15.75" customHeight="1">
      <c r="A634" s="28"/>
      <c r="B634" s="28"/>
      <c r="C634" s="6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38"/>
      <c r="X634" s="240"/>
      <c r="Y634" s="28"/>
      <c r="Z634" s="28"/>
      <c r="AA634" s="28"/>
      <c r="AB634" s="28"/>
      <c r="AC634" s="28"/>
      <c r="AD634" s="28"/>
      <c r="AE634" s="28"/>
      <c r="AF634" s="28"/>
      <c r="AG634" s="28"/>
      <c r="AH634" s="28"/>
    </row>
    <row r="635" spans="1:34" ht="15.75" customHeight="1">
      <c r="A635" s="28"/>
      <c r="B635" s="28"/>
      <c r="C635" s="6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38"/>
      <c r="X635" s="240"/>
      <c r="Y635" s="28"/>
      <c r="Z635" s="28"/>
      <c r="AA635" s="28"/>
      <c r="AB635" s="28"/>
      <c r="AC635" s="28"/>
      <c r="AD635" s="28"/>
      <c r="AE635" s="28"/>
      <c r="AF635" s="28"/>
      <c r="AG635" s="28"/>
      <c r="AH635" s="28"/>
    </row>
    <row r="636" spans="1:34" ht="15.75" customHeight="1">
      <c r="A636" s="28"/>
      <c r="B636" s="28"/>
      <c r="C636" s="6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38"/>
      <c r="X636" s="240"/>
      <c r="Y636" s="28"/>
      <c r="Z636" s="28"/>
      <c r="AA636" s="28"/>
      <c r="AB636" s="28"/>
      <c r="AC636" s="28"/>
      <c r="AD636" s="28"/>
      <c r="AE636" s="28"/>
      <c r="AF636" s="28"/>
      <c r="AG636" s="28"/>
      <c r="AH636" s="28"/>
    </row>
    <row r="637" spans="1:34" ht="15.75" customHeight="1">
      <c r="A637" s="28"/>
      <c r="B637" s="28"/>
      <c r="C637" s="6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38"/>
      <c r="X637" s="240"/>
      <c r="Y637" s="28"/>
      <c r="Z637" s="28"/>
      <c r="AA637" s="28"/>
      <c r="AB637" s="28"/>
      <c r="AC637" s="28"/>
      <c r="AD637" s="28"/>
      <c r="AE637" s="28"/>
      <c r="AF637" s="28"/>
      <c r="AG637" s="28"/>
      <c r="AH637" s="28"/>
    </row>
    <row r="638" spans="1:34" ht="15.75" customHeight="1">
      <c r="A638" s="28"/>
      <c r="B638" s="28"/>
      <c r="C638" s="6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38"/>
      <c r="X638" s="240"/>
      <c r="Y638" s="28"/>
      <c r="Z638" s="28"/>
      <c r="AA638" s="28"/>
      <c r="AB638" s="28"/>
      <c r="AC638" s="28"/>
      <c r="AD638" s="28"/>
      <c r="AE638" s="28"/>
      <c r="AF638" s="28"/>
      <c r="AG638" s="28"/>
      <c r="AH638" s="28"/>
    </row>
    <row r="639" spans="1:34" ht="15.75" customHeight="1">
      <c r="A639" s="28"/>
      <c r="B639" s="28"/>
      <c r="C639" s="6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38"/>
      <c r="X639" s="240"/>
      <c r="Y639" s="28"/>
      <c r="Z639" s="28"/>
      <c r="AA639" s="28"/>
      <c r="AB639" s="28"/>
      <c r="AC639" s="28"/>
      <c r="AD639" s="28"/>
      <c r="AE639" s="28"/>
      <c r="AF639" s="28"/>
      <c r="AG639" s="28"/>
      <c r="AH639" s="28"/>
    </row>
    <row r="640" spans="1:34" ht="15.75" customHeight="1">
      <c r="A640" s="28"/>
      <c r="B640" s="28"/>
      <c r="C640" s="6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38"/>
      <c r="X640" s="240"/>
      <c r="Y640" s="28"/>
      <c r="Z640" s="28"/>
      <c r="AA640" s="28"/>
      <c r="AB640" s="28"/>
      <c r="AC640" s="28"/>
      <c r="AD640" s="28"/>
      <c r="AE640" s="28"/>
      <c r="AF640" s="28"/>
      <c r="AG640" s="28"/>
      <c r="AH640" s="28"/>
    </row>
    <row r="641" spans="1:34" ht="15.75" customHeight="1">
      <c r="A641" s="28"/>
      <c r="B641" s="28"/>
      <c r="C641" s="6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38"/>
      <c r="X641" s="240"/>
      <c r="Y641" s="28"/>
      <c r="Z641" s="28"/>
      <c r="AA641" s="28"/>
      <c r="AB641" s="28"/>
      <c r="AC641" s="28"/>
      <c r="AD641" s="28"/>
      <c r="AE641" s="28"/>
      <c r="AF641" s="28"/>
      <c r="AG641" s="28"/>
      <c r="AH641" s="28"/>
    </row>
    <row r="642" spans="1:34" ht="15.75" customHeight="1">
      <c r="A642" s="28"/>
      <c r="B642" s="28"/>
      <c r="C642" s="6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38"/>
      <c r="X642" s="240"/>
      <c r="Y642" s="28"/>
      <c r="Z642" s="28"/>
      <c r="AA642" s="28"/>
      <c r="AB642" s="28"/>
      <c r="AC642" s="28"/>
      <c r="AD642" s="28"/>
      <c r="AE642" s="28"/>
      <c r="AF642" s="28"/>
      <c r="AG642" s="28"/>
      <c r="AH642" s="28"/>
    </row>
    <row r="643" spans="1:34" ht="15.75" customHeight="1">
      <c r="A643" s="28"/>
      <c r="B643" s="28"/>
      <c r="C643" s="6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38"/>
      <c r="X643" s="240"/>
      <c r="Y643" s="28"/>
      <c r="Z643" s="28"/>
      <c r="AA643" s="28"/>
      <c r="AB643" s="28"/>
      <c r="AC643" s="28"/>
      <c r="AD643" s="28"/>
      <c r="AE643" s="28"/>
      <c r="AF643" s="28"/>
      <c r="AG643" s="28"/>
      <c r="AH643" s="28"/>
    </row>
    <row r="644" spans="1:34" ht="15.75" customHeight="1">
      <c r="A644" s="28"/>
      <c r="B644" s="28"/>
      <c r="C644" s="6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38"/>
      <c r="X644" s="240"/>
      <c r="Y644" s="28"/>
      <c r="Z644" s="28"/>
      <c r="AA644" s="28"/>
      <c r="AB644" s="28"/>
      <c r="AC644" s="28"/>
      <c r="AD644" s="28"/>
      <c r="AE644" s="28"/>
      <c r="AF644" s="28"/>
      <c r="AG644" s="28"/>
      <c r="AH644" s="28"/>
    </row>
    <row r="645" spans="1:34" ht="15.75" customHeight="1">
      <c r="A645" s="28"/>
      <c r="B645" s="28"/>
      <c r="C645" s="6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38"/>
      <c r="X645" s="240"/>
      <c r="Y645" s="28"/>
      <c r="Z645" s="28"/>
      <c r="AA645" s="28"/>
      <c r="AB645" s="28"/>
      <c r="AC645" s="28"/>
      <c r="AD645" s="28"/>
      <c r="AE645" s="28"/>
      <c r="AF645" s="28"/>
      <c r="AG645" s="28"/>
      <c r="AH645" s="28"/>
    </row>
    <row r="646" spans="1:34" ht="15.75" customHeight="1">
      <c r="A646" s="28"/>
      <c r="B646" s="28"/>
      <c r="C646" s="6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38"/>
      <c r="X646" s="240"/>
      <c r="Y646" s="28"/>
      <c r="Z646" s="28"/>
      <c r="AA646" s="28"/>
      <c r="AB646" s="28"/>
      <c r="AC646" s="28"/>
      <c r="AD646" s="28"/>
      <c r="AE646" s="28"/>
      <c r="AF646" s="28"/>
      <c r="AG646" s="28"/>
      <c r="AH646" s="28"/>
    </row>
    <row r="647" spans="1:34" ht="15.75" customHeight="1">
      <c r="A647" s="28"/>
      <c r="B647" s="28"/>
      <c r="C647" s="6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38"/>
      <c r="X647" s="240"/>
      <c r="Y647" s="28"/>
      <c r="Z647" s="28"/>
      <c r="AA647" s="28"/>
      <c r="AB647" s="28"/>
      <c r="AC647" s="28"/>
      <c r="AD647" s="28"/>
      <c r="AE647" s="28"/>
      <c r="AF647" s="28"/>
      <c r="AG647" s="28"/>
      <c r="AH647" s="28"/>
    </row>
    <row r="648" spans="1:34" ht="15.75" customHeight="1">
      <c r="A648" s="28"/>
      <c r="B648" s="28"/>
      <c r="C648" s="6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38"/>
      <c r="X648" s="240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</row>
    <row r="649" spans="1:34" ht="15.75" customHeight="1">
      <c r="A649" s="28"/>
      <c r="B649" s="28"/>
      <c r="C649" s="6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38"/>
      <c r="X649" s="240"/>
      <c r="Y649" s="28"/>
      <c r="Z649" s="28"/>
      <c r="AA649" s="28"/>
      <c r="AB649" s="28"/>
      <c r="AC649" s="28"/>
      <c r="AD649" s="28"/>
      <c r="AE649" s="28"/>
      <c r="AF649" s="28"/>
      <c r="AG649" s="28"/>
      <c r="AH649" s="28"/>
    </row>
    <row r="650" spans="1:34" ht="15.75" customHeight="1">
      <c r="A650" s="28"/>
      <c r="B650" s="28"/>
      <c r="C650" s="6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38"/>
      <c r="X650" s="240"/>
      <c r="Y650" s="28"/>
      <c r="Z650" s="28"/>
      <c r="AA650" s="28"/>
      <c r="AB650" s="28"/>
      <c r="AC650" s="28"/>
      <c r="AD650" s="28"/>
      <c r="AE650" s="28"/>
      <c r="AF650" s="28"/>
      <c r="AG650" s="28"/>
      <c r="AH650" s="28"/>
    </row>
    <row r="651" spans="1:34" ht="15.75" customHeight="1">
      <c r="A651" s="28"/>
      <c r="B651" s="28"/>
      <c r="C651" s="6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38"/>
      <c r="X651" s="240"/>
      <c r="Y651" s="28"/>
      <c r="Z651" s="28"/>
      <c r="AA651" s="28"/>
      <c r="AB651" s="28"/>
      <c r="AC651" s="28"/>
      <c r="AD651" s="28"/>
      <c r="AE651" s="28"/>
      <c r="AF651" s="28"/>
      <c r="AG651" s="28"/>
      <c r="AH651" s="28"/>
    </row>
    <row r="652" spans="1:34" ht="15.75" customHeight="1">
      <c r="A652" s="28"/>
      <c r="B652" s="28"/>
      <c r="C652" s="6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38"/>
      <c r="X652" s="240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</row>
    <row r="653" spans="1:34" ht="15.75" customHeight="1">
      <c r="A653" s="28"/>
      <c r="B653" s="28"/>
      <c r="C653" s="6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38"/>
      <c r="X653" s="240"/>
      <c r="Y653" s="28"/>
      <c r="Z653" s="28"/>
      <c r="AA653" s="28"/>
      <c r="AB653" s="28"/>
      <c r="AC653" s="28"/>
      <c r="AD653" s="28"/>
      <c r="AE653" s="28"/>
      <c r="AF653" s="28"/>
      <c r="AG653" s="28"/>
      <c r="AH653" s="28"/>
    </row>
    <row r="654" spans="1:34" ht="15.75" customHeight="1">
      <c r="A654" s="28"/>
      <c r="B654" s="28"/>
      <c r="C654" s="6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38"/>
      <c r="X654" s="240"/>
      <c r="Y654" s="28"/>
      <c r="Z654" s="28"/>
      <c r="AA654" s="28"/>
      <c r="AB654" s="28"/>
      <c r="AC654" s="28"/>
      <c r="AD654" s="28"/>
      <c r="AE654" s="28"/>
      <c r="AF654" s="28"/>
      <c r="AG654" s="28"/>
      <c r="AH654" s="28"/>
    </row>
    <row r="655" spans="1:34" ht="15.75" customHeight="1">
      <c r="A655" s="28"/>
      <c r="B655" s="28"/>
      <c r="C655" s="6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38"/>
      <c r="X655" s="240"/>
      <c r="Y655" s="28"/>
      <c r="Z655" s="28"/>
      <c r="AA655" s="28"/>
      <c r="AB655" s="28"/>
      <c r="AC655" s="28"/>
      <c r="AD655" s="28"/>
      <c r="AE655" s="28"/>
      <c r="AF655" s="28"/>
      <c r="AG655" s="28"/>
      <c r="AH655" s="28"/>
    </row>
    <row r="656" spans="1:34" ht="15.75" customHeight="1">
      <c r="A656" s="28"/>
      <c r="B656" s="28"/>
      <c r="C656" s="6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38"/>
      <c r="X656" s="240"/>
      <c r="Y656" s="28"/>
      <c r="Z656" s="28"/>
      <c r="AA656" s="28"/>
      <c r="AB656" s="28"/>
      <c r="AC656" s="28"/>
      <c r="AD656" s="28"/>
      <c r="AE656" s="28"/>
      <c r="AF656" s="28"/>
      <c r="AG656" s="28"/>
      <c r="AH656" s="28"/>
    </row>
    <row r="657" spans="1:34" ht="15.75" customHeight="1">
      <c r="A657" s="28"/>
      <c r="B657" s="28"/>
      <c r="C657" s="6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38"/>
      <c r="X657" s="240"/>
      <c r="Y657" s="28"/>
      <c r="Z657" s="28"/>
      <c r="AA657" s="28"/>
      <c r="AB657" s="28"/>
      <c r="AC657" s="28"/>
      <c r="AD657" s="28"/>
      <c r="AE657" s="28"/>
      <c r="AF657" s="28"/>
      <c r="AG657" s="28"/>
      <c r="AH657" s="28"/>
    </row>
    <row r="658" spans="1:34" ht="15.75" customHeight="1">
      <c r="A658" s="28"/>
      <c r="B658" s="28"/>
      <c r="C658" s="6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38"/>
      <c r="X658" s="240"/>
      <c r="Y658" s="28"/>
      <c r="Z658" s="28"/>
      <c r="AA658" s="28"/>
      <c r="AB658" s="28"/>
      <c r="AC658" s="28"/>
      <c r="AD658" s="28"/>
      <c r="AE658" s="28"/>
      <c r="AF658" s="28"/>
      <c r="AG658" s="28"/>
      <c r="AH658" s="28"/>
    </row>
    <row r="659" spans="1:34" ht="15.75" customHeight="1">
      <c r="A659" s="28"/>
      <c r="B659" s="28"/>
      <c r="C659" s="6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38"/>
      <c r="X659" s="240"/>
      <c r="Y659" s="28"/>
      <c r="Z659" s="28"/>
      <c r="AA659" s="28"/>
      <c r="AB659" s="28"/>
      <c r="AC659" s="28"/>
      <c r="AD659" s="28"/>
      <c r="AE659" s="28"/>
      <c r="AF659" s="28"/>
      <c r="AG659" s="28"/>
      <c r="AH659" s="28"/>
    </row>
    <row r="660" spans="1:34" ht="15.75" customHeight="1">
      <c r="A660" s="28"/>
      <c r="B660" s="28"/>
      <c r="C660" s="6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38"/>
      <c r="X660" s="240"/>
      <c r="Y660" s="28"/>
      <c r="Z660" s="28"/>
      <c r="AA660" s="28"/>
      <c r="AB660" s="28"/>
      <c r="AC660" s="28"/>
      <c r="AD660" s="28"/>
      <c r="AE660" s="28"/>
      <c r="AF660" s="28"/>
      <c r="AG660" s="28"/>
      <c r="AH660" s="28"/>
    </row>
    <row r="661" spans="1:34" ht="15.75" customHeight="1">
      <c r="A661" s="28"/>
      <c r="B661" s="28"/>
      <c r="C661" s="6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38"/>
      <c r="X661" s="240"/>
      <c r="Y661" s="28"/>
      <c r="Z661" s="28"/>
      <c r="AA661" s="28"/>
      <c r="AB661" s="28"/>
      <c r="AC661" s="28"/>
      <c r="AD661" s="28"/>
      <c r="AE661" s="28"/>
      <c r="AF661" s="28"/>
      <c r="AG661" s="28"/>
      <c r="AH661" s="28"/>
    </row>
    <row r="662" spans="1:34" ht="15.75" customHeight="1">
      <c r="A662" s="28"/>
      <c r="B662" s="28"/>
      <c r="C662" s="6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38"/>
      <c r="X662" s="240"/>
      <c r="Y662" s="28"/>
      <c r="Z662" s="28"/>
      <c r="AA662" s="28"/>
      <c r="AB662" s="28"/>
      <c r="AC662" s="28"/>
      <c r="AD662" s="28"/>
      <c r="AE662" s="28"/>
      <c r="AF662" s="28"/>
      <c r="AG662" s="28"/>
      <c r="AH662" s="28"/>
    </row>
    <row r="663" spans="1:34" ht="15.75" customHeight="1">
      <c r="A663" s="28"/>
      <c r="B663" s="28"/>
      <c r="C663" s="6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38"/>
      <c r="X663" s="240"/>
      <c r="Y663" s="28"/>
      <c r="Z663" s="28"/>
      <c r="AA663" s="28"/>
      <c r="AB663" s="28"/>
      <c r="AC663" s="28"/>
      <c r="AD663" s="28"/>
      <c r="AE663" s="28"/>
      <c r="AF663" s="28"/>
      <c r="AG663" s="28"/>
      <c r="AH663" s="28"/>
    </row>
    <row r="664" spans="1:34" ht="15.75" customHeight="1">
      <c r="A664" s="28"/>
      <c r="B664" s="28"/>
      <c r="C664" s="6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38"/>
      <c r="X664" s="240"/>
      <c r="Y664" s="28"/>
      <c r="Z664" s="28"/>
      <c r="AA664" s="28"/>
      <c r="AB664" s="28"/>
      <c r="AC664" s="28"/>
      <c r="AD664" s="28"/>
      <c r="AE664" s="28"/>
      <c r="AF664" s="28"/>
      <c r="AG664" s="28"/>
      <c r="AH664" s="28"/>
    </row>
    <row r="665" spans="1:34" ht="15.75" customHeight="1">
      <c r="A665" s="28"/>
      <c r="B665" s="28"/>
      <c r="C665" s="6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38"/>
      <c r="X665" s="240"/>
      <c r="Y665" s="28"/>
      <c r="Z665" s="28"/>
      <c r="AA665" s="28"/>
      <c r="AB665" s="28"/>
      <c r="AC665" s="28"/>
      <c r="AD665" s="28"/>
      <c r="AE665" s="28"/>
      <c r="AF665" s="28"/>
      <c r="AG665" s="28"/>
      <c r="AH665" s="28"/>
    </row>
    <row r="666" spans="1:34" ht="15.75" customHeight="1">
      <c r="A666" s="28"/>
      <c r="B666" s="28"/>
      <c r="C666" s="6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38"/>
      <c r="X666" s="240"/>
      <c r="Y666" s="28"/>
      <c r="Z666" s="28"/>
      <c r="AA666" s="28"/>
      <c r="AB666" s="28"/>
      <c r="AC666" s="28"/>
      <c r="AD666" s="28"/>
      <c r="AE666" s="28"/>
      <c r="AF666" s="28"/>
      <c r="AG666" s="28"/>
      <c r="AH666" s="28"/>
    </row>
    <row r="667" spans="1:34" ht="15.75" customHeight="1">
      <c r="A667" s="28"/>
      <c r="B667" s="28"/>
      <c r="C667" s="6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38"/>
      <c r="X667" s="240"/>
      <c r="Y667" s="28"/>
      <c r="Z667" s="28"/>
      <c r="AA667" s="28"/>
      <c r="AB667" s="28"/>
      <c r="AC667" s="28"/>
      <c r="AD667" s="28"/>
      <c r="AE667" s="28"/>
      <c r="AF667" s="28"/>
      <c r="AG667" s="28"/>
      <c r="AH667" s="28"/>
    </row>
    <row r="668" spans="1:34" ht="15.75" customHeight="1">
      <c r="A668" s="28"/>
      <c r="B668" s="28"/>
      <c r="C668" s="6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38"/>
      <c r="X668" s="240"/>
      <c r="Y668" s="28"/>
      <c r="Z668" s="28"/>
      <c r="AA668" s="28"/>
      <c r="AB668" s="28"/>
      <c r="AC668" s="28"/>
      <c r="AD668" s="28"/>
      <c r="AE668" s="28"/>
      <c r="AF668" s="28"/>
      <c r="AG668" s="28"/>
      <c r="AH668" s="28"/>
    </row>
    <row r="669" spans="1:34" ht="15.75" customHeight="1">
      <c r="A669" s="28"/>
      <c r="B669" s="28"/>
      <c r="C669" s="6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38"/>
      <c r="X669" s="240"/>
      <c r="Y669" s="28"/>
      <c r="Z669" s="28"/>
      <c r="AA669" s="28"/>
      <c r="AB669" s="28"/>
      <c r="AC669" s="28"/>
      <c r="AD669" s="28"/>
      <c r="AE669" s="28"/>
      <c r="AF669" s="28"/>
      <c r="AG669" s="28"/>
      <c r="AH669" s="28"/>
    </row>
    <row r="670" spans="1:34" ht="15.75" customHeight="1">
      <c r="A670" s="28"/>
      <c r="B670" s="28"/>
      <c r="C670" s="6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38"/>
      <c r="X670" s="240"/>
      <c r="Y670" s="28"/>
      <c r="Z670" s="28"/>
      <c r="AA670" s="28"/>
      <c r="AB670" s="28"/>
      <c r="AC670" s="28"/>
      <c r="AD670" s="28"/>
      <c r="AE670" s="28"/>
      <c r="AF670" s="28"/>
      <c r="AG670" s="28"/>
      <c r="AH670" s="28"/>
    </row>
    <row r="671" spans="1:34" ht="15.75" customHeight="1">
      <c r="A671" s="28"/>
      <c r="B671" s="28"/>
      <c r="C671" s="6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38"/>
      <c r="X671" s="240"/>
      <c r="Y671" s="28"/>
      <c r="Z671" s="28"/>
      <c r="AA671" s="28"/>
      <c r="AB671" s="28"/>
      <c r="AC671" s="28"/>
      <c r="AD671" s="28"/>
      <c r="AE671" s="28"/>
      <c r="AF671" s="28"/>
      <c r="AG671" s="28"/>
      <c r="AH671" s="28"/>
    </row>
    <row r="672" spans="1:34" ht="15.75" customHeight="1">
      <c r="A672" s="28"/>
      <c r="B672" s="28"/>
      <c r="C672" s="6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38"/>
      <c r="X672" s="240"/>
      <c r="Y672" s="28"/>
      <c r="Z672" s="28"/>
      <c r="AA672" s="28"/>
      <c r="AB672" s="28"/>
      <c r="AC672" s="28"/>
      <c r="AD672" s="28"/>
      <c r="AE672" s="28"/>
      <c r="AF672" s="28"/>
      <c r="AG672" s="28"/>
      <c r="AH672" s="28"/>
    </row>
    <row r="673" spans="1:34" ht="15.75" customHeight="1">
      <c r="A673" s="28"/>
      <c r="B673" s="28"/>
      <c r="C673" s="6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38"/>
      <c r="X673" s="240"/>
      <c r="Y673" s="28"/>
      <c r="Z673" s="28"/>
      <c r="AA673" s="28"/>
      <c r="AB673" s="28"/>
      <c r="AC673" s="28"/>
      <c r="AD673" s="28"/>
      <c r="AE673" s="28"/>
      <c r="AF673" s="28"/>
      <c r="AG673" s="28"/>
      <c r="AH673" s="28"/>
    </row>
    <row r="674" spans="1:34" ht="15.75" customHeight="1">
      <c r="A674" s="28"/>
      <c r="B674" s="28"/>
      <c r="C674" s="6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38"/>
      <c r="X674" s="240"/>
      <c r="Y674" s="28"/>
      <c r="Z674" s="28"/>
      <c r="AA674" s="28"/>
      <c r="AB674" s="28"/>
      <c r="AC674" s="28"/>
      <c r="AD674" s="28"/>
      <c r="AE674" s="28"/>
      <c r="AF674" s="28"/>
      <c r="AG674" s="28"/>
      <c r="AH674" s="28"/>
    </row>
    <row r="675" spans="1:34" ht="15.75" customHeight="1">
      <c r="A675" s="28"/>
      <c r="B675" s="28"/>
      <c r="C675" s="6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38"/>
      <c r="X675" s="240"/>
      <c r="Y675" s="28"/>
      <c r="Z675" s="28"/>
      <c r="AA675" s="28"/>
      <c r="AB675" s="28"/>
      <c r="AC675" s="28"/>
      <c r="AD675" s="28"/>
      <c r="AE675" s="28"/>
      <c r="AF675" s="28"/>
      <c r="AG675" s="28"/>
      <c r="AH675" s="28"/>
    </row>
    <row r="676" spans="1:34" ht="15.75" customHeight="1">
      <c r="A676" s="28"/>
      <c r="B676" s="28"/>
      <c r="C676" s="6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38"/>
      <c r="X676" s="240"/>
      <c r="Y676" s="28"/>
      <c r="Z676" s="28"/>
      <c r="AA676" s="28"/>
      <c r="AB676" s="28"/>
      <c r="AC676" s="28"/>
      <c r="AD676" s="28"/>
      <c r="AE676" s="28"/>
      <c r="AF676" s="28"/>
      <c r="AG676" s="28"/>
      <c r="AH676" s="28"/>
    </row>
    <row r="677" spans="1:34" ht="15.75" customHeight="1">
      <c r="A677" s="28"/>
      <c r="B677" s="28"/>
      <c r="C677" s="6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38"/>
      <c r="X677" s="240"/>
      <c r="Y677" s="28"/>
      <c r="Z677" s="28"/>
      <c r="AA677" s="28"/>
      <c r="AB677" s="28"/>
      <c r="AC677" s="28"/>
      <c r="AD677" s="28"/>
      <c r="AE677" s="28"/>
      <c r="AF677" s="28"/>
      <c r="AG677" s="28"/>
      <c r="AH677" s="28"/>
    </row>
    <row r="678" spans="1:34" ht="15.75" customHeight="1">
      <c r="A678" s="28"/>
      <c r="B678" s="28"/>
      <c r="C678" s="6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38"/>
      <c r="X678" s="240"/>
      <c r="Y678" s="28"/>
      <c r="Z678" s="28"/>
      <c r="AA678" s="28"/>
      <c r="AB678" s="28"/>
      <c r="AC678" s="28"/>
      <c r="AD678" s="28"/>
      <c r="AE678" s="28"/>
      <c r="AF678" s="28"/>
      <c r="AG678" s="28"/>
      <c r="AH678" s="28"/>
    </row>
    <row r="679" spans="1:34" ht="15.75" customHeight="1">
      <c r="A679" s="28"/>
      <c r="B679" s="28"/>
      <c r="C679" s="6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38"/>
      <c r="X679" s="240"/>
      <c r="Y679" s="28"/>
      <c r="Z679" s="28"/>
      <c r="AA679" s="28"/>
      <c r="AB679" s="28"/>
      <c r="AC679" s="28"/>
      <c r="AD679" s="28"/>
      <c r="AE679" s="28"/>
      <c r="AF679" s="28"/>
      <c r="AG679" s="28"/>
      <c r="AH679" s="28"/>
    </row>
    <row r="680" spans="1:34" ht="15.75" customHeight="1">
      <c r="A680" s="28"/>
      <c r="B680" s="28"/>
      <c r="C680" s="6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38"/>
      <c r="X680" s="240"/>
      <c r="Y680" s="28"/>
      <c r="Z680" s="28"/>
      <c r="AA680" s="28"/>
      <c r="AB680" s="28"/>
      <c r="AC680" s="28"/>
      <c r="AD680" s="28"/>
      <c r="AE680" s="28"/>
      <c r="AF680" s="28"/>
      <c r="AG680" s="28"/>
      <c r="AH680" s="28"/>
    </row>
    <row r="681" spans="1:34" ht="15.75" customHeight="1">
      <c r="A681" s="28"/>
      <c r="B681" s="28"/>
      <c r="C681" s="6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38"/>
      <c r="X681" s="240"/>
      <c r="Y681" s="28"/>
      <c r="Z681" s="28"/>
      <c r="AA681" s="28"/>
      <c r="AB681" s="28"/>
      <c r="AC681" s="28"/>
      <c r="AD681" s="28"/>
      <c r="AE681" s="28"/>
      <c r="AF681" s="28"/>
      <c r="AG681" s="28"/>
      <c r="AH681" s="28"/>
    </row>
    <row r="682" spans="1:34" ht="15.75" customHeight="1">
      <c r="A682" s="28"/>
      <c r="B682" s="28"/>
      <c r="C682" s="6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38"/>
      <c r="X682" s="240"/>
      <c r="Y682" s="28"/>
      <c r="Z682" s="28"/>
      <c r="AA682" s="28"/>
      <c r="AB682" s="28"/>
      <c r="AC682" s="28"/>
      <c r="AD682" s="28"/>
      <c r="AE682" s="28"/>
      <c r="AF682" s="28"/>
      <c r="AG682" s="28"/>
      <c r="AH682" s="28"/>
    </row>
    <row r="683" spans="1:34" ht="15.75" customHeight="1">
      <c r="A683" s="28"/>
      <c r="B683" s="28"/>
      <c r="C683" s="6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38"/>
      <c r="X683" s="240"/>
      <c r="Y683" s="28"/>
      <c r="Z683" s="28"/>
      <c r="AA683" s="28"/>
      <c r="AB683" s="28"/>
      <c r="AC683" s="28"/>
      <c r="AD683" s="28"/>
      <c r="AE683" s="28"/>
      <c r="AF683" s="28"/>
      <c r="AG683" s="28"/>
      <c r="AH683" s="28"/>
    </row>
    <row r="684" spans="1:34" ht="15.75" customHeight="1">
      <c r="A684" s="28"/>
      <c r="B684" s="28"/>
      <c r="C684" s="6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38"/>
      <c r="X684" s="240"/>
      <c r="Y684" s="28"/>
      <c r="Z684" s="28"/>
      <c r="AA684" s="28"/>
      <c r="AB684" s="28"/>
      <c r="AC684" s="28"/>
      <c r="AD684" s="28"/>
      <c r="AE684" s="28"/>
      <c r="AF684" s="28"/>
      <c r="AG684" s="28"/>
      <c r="AH684" s="28"/>
    </row>
    <row r="685" spans="1:34" ht="15.75" customHeight="1">
      <c r="A685" s="28"/>
      <c r="B685" s="28"/>
      <c r="C685" s="6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38"/>
      <c r="X685" s="240"/>
      <c r="Y685" s="28"/>
      <c r="Z685" s="28"/>
      <c r="AA685" s="28"/>
      <c r="AB685" s="28"/>
      <c r="AC685" s="28"/>
      <c r="AD685" s="28"/>
      <c r="AE685" s="28"/>
      <c r="AF685" s="28"/>
      <c r="AG685" s="28"/>
      <c r="AH685" s="28"/>
    </row>
    <row r="686" spans="1:34" ht="15.75" customHeight="1">
      <c r="A686" s="28"/>
      <c r="B686" s="28"/>
      <c r="C686" s="6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38"/>
      <c r="X686" s="240"/>
      <c r="Y686" s="28"/>
      <c r="Z686" s="28"/>
      <c r="AA686" s="28"/>
      <c r="AB686" s="28"/>
      <c r="AC686" s="28"/>
      <c r="AD686" s="28"/>
      <c r="AE686" s="28"/>
      <c r="AF686" s="28"/>
      <c r="AG686" s="28"/>
      <c r="AH686" s="28"/>
    </row>
    <row r="687" spans="1:34" ht="15.75" customHeight="1">
      <c r="A687" s="28"/>
      <c r="B687" s="28"/>
      <c r="C687" s="6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38"/>
      <c r="X687" s="240"/>
      <c r="Y687" s="28"/>
      <c r="Z687" s="28"/>
      <c r="AA687" s="28"/>
      <c r="AB687" s="28"/>
      <c r="AC687" s="28"/>
      <c r="AD687" s="28"/>
      <c r="AE687" s="28"/>
      <c r="AF687" s="28"/>
      <c r="AG687" s="28"/>
      <c r="AH687" s="28"/>
    </row>
    <row r="688" spans="1:34" ht="15.75" customHeight="1">
      <c r="A688" s="28"/>
      <c r="B688" s="28"/>
      <c r="C688" s="6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38"/>
      <c r="X688" s="240"/>
      <c r="Y688" s="28"/>
      <c r="Z688" s="28"/>
      <c r="AA688" s="28"/>
      <c r="AB688" s="28"/>
      <c r="AC688" s="28"/>
      <c r="AD688" s="28"/>
      <c r="AE688" s="28"/>
      <c r="AF688" s="28"/>
      <c r="AG688" s="28"/>
      <c r="AH688" s="28"/>
    </row>
    <row r="689" spans="1:34" ht="15.75" customHeight="1">
      <c r="A689" s="28"/>
      <c r="B689" s="28"/>
      <c r="C689" s="6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38"/>
      <c r="X689" s="240"/>
      <c r="Y689" s="28"/>
      <c r="Z689" s="28"/>
      <c r="AA689" s="28"/>
      <c r="AB689" s="28"/>
      <c r="AC689" s="28"/>
      <c r="AD689" s="28"/>
      <c r="AE689" s="28"/>
      <c r="AF689" s="28"/>
      <c r="AG689" s="28"/>
      <c r="AH689" s="28"/>
    </row>
    <row r="690" spans="1:34" ht="15.75" customHeight="1">
      <c r="A690" s="28"/>
      <c r="B690" s="28"/>
      <c r="C690" s="6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38"/>
      <c r="X690" s="240"/>
      <c r="Y690" s="28"/>
      <c r="Z690" s="28"/>
      <c r="AA690" s="28"/>
      <c r="AB690" s="28"/>
      <c r="AC690" s="28"/>
      <c r="AD690" s="28"/>
      <c r="AE690" s="28"/>
      <c r="AF690" s="28"/>
      <c r="AG690" s="28"/>
      <c r="AH690" s="28"/>
    </row>
    <row r="691" spans="1:34" ht="15.75" customHeight="1">
      <c r="A691" s="28"/>
      <c r="B691" s="28"/>
      <c r="C691" s="6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38"/>
      <c r="X691" s="240"/>
      <c r="Y691" s="28"/>
      <c r="Z691" s="28"/>
      <c r="AA691" s="28"/>
      <c r="AB691" s="28"/>
      <c r="AC691" s="28"/>
      <c r="AD691" s="28"/>
      <c r="AE691" s="28"/>
      <c r="AF691" s="28"/>
      <c r="AG691" s="28"/>
      <c r="AH691" s="28"/>
    </row>
    <row r="692" spans="1:34" ht="15.75" customHeight="1">
      <c r="A692" s="28"/>
      <c r="B692" s="28"/>
      <c r="C692" s="6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38"/>
      <c r="X692" s="240"/>
      <c r="Y692" s="28"/>
      <c r="Z692" s="28"/>
      <c r="AA692" s="28"/>
      <c r="AB692" s="28"/>
      <c r="AC692" s="28"/>
      <c r="AD692" s="28"/>
      <c r="AE692" s="28"/>
      <c r="AF692" s="28"/>
      <c r="AG692" s="28"/>
      <c r="AH692" s="28"/>
    </row>
    <row r="693" spans="1:34" ht="15.75" customHeight="1">
      <c r="A693" s="28"/>
      <c r="B693" s="28"/>
      <c r="C693" s="6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38"/>
      <c r="X693" s="240"/>
      <c r="Y693" s="28"/>
      <c r="Z693" s="28"/>
      <c r="AA693" s="28"/>
      <c r="AB693" s="28"/>
      <c r="AC693" s="28"/>
      <c r="AD693" s="28"/>
      <c r="AE693" s="28"/>
      <c r="AF693" s="28"/>
      <c r="AG693" s="28"/>
      <c r="AH693" s="28"/>
    </row>
    <row r="694" spans="1:34" ht="15.75" customHeight="1">
      <c r="A694" s="28"/>
      <c r="B694" s="28"/>
      <c r="C694" s="6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38"/>
      <c r="X694" s="240"/>
      <c r="Y694" s="28"/>
      <c r="Z694" s="28"/>
      <c r="AA694" s="28"/>
      <c r="AB694" s="28"/>
      <c r="AC694" s="28"/>
      <c r="AD694" s="28"/>
      <c r="AE694" s="28"/>
      <c r="AF694" s="28"/>
      <c r="AG694" s="28"/>
      <c r="AH694" s="28"/>
    </row>
    <row r="695" spans="1:34" ht="15.75" customHeight="1">
      <c r="A695" s="28"/>
      <c r="B695" s="28"/>
      <c r="C695" s="6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38"/>
      <c r="X695" s="240"/>
      <c r="Y695" s="28"/>
      <c r="Z695" s="28"/>
      <c r="AA695" s="28"/>
      <c r="AB695" s="28"/>
      <c r="AC695" s="28"/>
      <c r="AD695" s="28"/>
      <c r="AE695" s="28"/>
      <c r="AF695" s="28"/>
      <c r="AG695" s="28"/>
      <c r="AH695" s="28"/>
    </row>
    <row r="696" spans="1:34" ht="15.75" customHeight="1">
      <c r="A696" s="28"/>
      <c r="B696" s="28"/>
      <c r="C696" s="6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38"/>
      <c r="X696" s="240"/>
      <c r="Y696" s="28"/>
      <c r="Z696" s="28"/>
      <c r="AA696" s="28"/>
      <c r="AB696" s="28"/>
      <c r="AC696" s="28"/>
      <c r="AD696" s="28"/>
      <c r="AE696" s="28"/>
      <c r="AF696" s="28"/>
      <c r="AG696" s="28"/>
      <c r="AH696" s="28"/>
    </row>
    <row r="697" spans="1:34" ht="15.75" customHeight="1">
      <c r="A697" s="28"/>
      <c r="B697" s="28"/>
      <c r="C697" s="6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38"/>
      <c r="X697" s="240"/>
      <c r="Y697" s="28"/>
      <c r="Z697" s="28"/>
      <c r="AA697" s="28"/>
      <c r="AB697" s="28"/>
      <c r="AC697" s="28"/>
      <c r="AD697" s="28"/>
      <c r="AE697" s="28"/>
      <c r="AF697" s="28"/>
      <c r="AG697" s="28"/>
      <c r="AH697" s="28"/>
    </row>
    <row r="698" spans="1:34" ht="15.75" customHeight="1">
      <c r="A698" s="28"/>
      <c r="B698" s="28"/>
      <c r="C698" s="6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38"/>
      <c r="X698" s="240"/>
      <c r="Y698" s="28"/>
      <c r="Z698" s="28"/>
      <c r="AA698" s="28"/>
      <c r="AB698" s="28"/>
      <c r="AC698" s="28"/>
      <c r="AD698" s="28"/>
      <c r="AE698" s="28"/>
      <c r="AF698" s="28"/>
      <c r="AG698" s="28"/>
      <c r="AH698" s="28"/>
    </row>
    <row r="699" spans="1:34" ht="15.75" customHeight="1">
      <c r="A699" s="28"/>
      <c r="B699" s="28"/>
      <c r="C699" s="6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38"/>
      <c r="X699" s="240"/>
      <c r="Y699" s="28"/>
      <c r="Z699" s="28"/>
      <c r="AA699" s="28"/>
      <c r="AB699" s="28"/>
      <c r="AC699" s="28"/>
      <c r="AD699" s="28"/>
      <c r="AE699" s="28"/>
      <c r="AF699" s="28"/>
      <c r="AG699" s="28"/>
      <c r="AH699" s="28"/>
    </row>
    <row r="700" spans="1:34" ht="15.75" customHeight="1">
      <c r="A700" s="28"/>
      <c r="B700" s="28"/>
      <c r="C700" s="6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38"/>
      <c r="X700" s="240"/>
      <c r="Y700" s="28"/>
      <c r="Z700" s="28"/>
      <c r="AA700" s="28"/>
      <c r="AB700" s="28"/>
      <c r="AC700" s="28"/>
      <c r="AD700" s="28"/>
      <c r="AE700" s="28"/>
      <c r="AF700" s="28"/>
      <c r="AG700" s="28"/>
      <c r="AH700" s="28"/>
    </row>
    <row r="701" spans="1:34" ht="15.75" customHeight="1">
      <c r="A701" s="28"/>
      <c r="B701" s="28"/>
      <c r="C701" s="6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38"/>
      <c r="X701" s="240"/>
      <c r="Y701" s="28"/>
      <c r="Z701" s="28"/>
      <c r="AA701" s="28"/>
      <c r="AB701" s="28"/>
      <c r="AC701" s="28"/>
      <c r="AD701" s="28"/>
      <c r="AE701" s="28"/>
      <c r="AF701" s="28"/>
      <c r="AG701" s="28"/>
      <c r="AH701" s="28"/>
    </row>
    <row r="702" spans="1:34" ht="15.75" customHeight="1">
      <c r="A702" s="28"/>
      <c r="B702" s="28"/>
      <c r="C702" s="6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38"/>
      <c r="X702" s="240"/>
      <c r="Y702" s="28"/>
      <c r="Z702" s="28"/>
      <c r="AA702" s="28"/>
      <c r="AB702" s="28"/>
      <c r="AC702" s="28"/>
      <c r="AD702" s="28"/>
      <c r="AE702" s="28"/>
      <c r="AF702" s="28"/>
      <c r="AG702" s="28"/>
      <c r="AH702" s="28"/>
    </row>
    <row r="703" spans="1:34" ht="15.75" customHeight="1">
      <c r="A703" s="28"/>
      <c r="B703" s="28"/>
      <c r="C703" s="6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38"/>
      <c r="X703" s="240"/>
      <c r="Y703" s="28"/>
      <c r="Z703" s="28"/>
      <c r="AA703" s="28"/>
      <c r="AB703" s="28"/>
      <c r="AC703" s="28"/>
      <c r="AD703" s="28"/>
      <c r="AE703" s="28"/>
      <c r="AF703" s="28"/>
      <c r="AG703" s="28"/>
      <c r="AH703" s="28"/>
    </row>
    <row r="704" spans="1:34" ht="15.75" customHeight="1">
      <c r="A704" s="28"/>
      <c r="B704" s="28"/>
      <c r="C704" s="6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38"/>
      <c r="X704" s="240"/>
      <c r="Y704" s="28"/>
      <c r="Z704" s="28"/>
      <c r="AA704" s="28"/>
      <c r="AB704" s="28"/>
      <c r="AC704" s="28"/>
      <c r="AD704" s="28"/>
      <c r="AE704" s="28"/>
      <c r="AF704" s="28"/>
      <c r="AG704" s="28"/>
      <c r="AH704" s="28"/>
    </row>
    <row r="705" spans="1:34" ht="15.75" customHeight="1">
      <c r="A705" s="28"/>
      <c r="B705" s="28"/>
      <c r="C705" s="6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38"/>
      <c r="X705" s="240"/>
      <c r="Y705" s="28"/>
      <c r="Z705" s="28"/>
      <c r="AA705" s="28"/>
      <c r="AB705" s="28"/>
      <c r="AC705" s="28"/>
      <c r="AD705" s="28"/>
      <c r="AE705" s="28"/>
      <c r="AF705" s="28"/>
      <c r="AG705" s="28"/>
      <c r="AH705" s="28"/>
    </row>
    <row r="706" spans="1:34" ht="15.75" customHeight="1">
      <c r="A706" s="28"/>
      <c r="B706" s="28"/>
      <c r="C706" s="6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38"/>
      <c r="X706" s="240"/>
      <c r="Y706" s="28"/>
      <c r="Z706" s="28"/>
      <c r="AA706" s="28"/>
      <c r="AB706" s="28"/>
      <c r="AC706" s="28"/>
      <c r="AD706" s="28"/>
      <c r="AE706" s="28"/>
      <c r="AF706" s="28"/>
      <c r="AG706" s="28"/>
      <c r="AH706" s="28"/>
    </row>
    <row r="707" spans="1:34" ht="15.75" customHeight="1">
      <c r="A707" s="28"/>
      <c r="B707" s="28"/>
      <c r="C707" s="6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38"/>
      <c r="X707" s="240"/>
      <c r="Y707" s="28"/>
      <c r="Z707" s="28"/>
      <c r="AA707" s="28"/>
      <c r="AB707" s="28"/>
      <c r="AC707" s="28"/>
      <c r="AD707" s="28"/>
      <c r="AE707" s="28"/>
      <c r="AF707" s="28"/>
      <c r="AG707" s="28"/>
      <c r="AH707" s="28"/>
    </row>
    <row r="708" spans="1:34" ht="15.75" customHeight="1">
      <c r="A708" s="28"/>
      <c r="B708" s="28"/>
      <c r="C708" s="6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38"/>
      <c r="X708" s="240"/>
      <c r="Y708" s="28"/>
      <c r="Z708" s="28"/>
      <c r="AA708" s="28"/>
      <c r="AB708" s="28"/>
      <c r="AC708" s="28"/>
      <c r="AD708" s="28"/>
      <c r="AE708" s="28"/>
      <c r="AF708" s="28"/>
      <c r="AG708" s="28"/>
      <c r="AH708" s="28"/>
    </row>
    <row r="709" spans="1:34" ht="15.75" customHeight="1">
      <c r="A709" s="28"/>
      <c r="B709" s="28"/>
      <c r="C709" s="6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38"/>
      <c r="X709" s="240"/>
      <c r="Y709" s="28"/>
      <c r="Z709" s="28"/>
      <c r="AA709" s="28"/>
      <c r="AB709" s="28"/>
      <c r="AC709" s="28"/>
      <c r="AD709" s="28"/>
      <c r="AE709" s="28"/>
      <c r="AF709" s="28"/>
      <c r="AG709" s="28"/>
      <c r="AH709" s="28"/>
    </row>
    <row r="710" spans="1:34" ht="15.75" customHeight="1">
      <c r="A710" s="28"/>
      <c r="B710" s="28"/>
      <c r="C710" s="6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38"/>
      <c r="X710" s="240"/>
      <c r="Y710" s="28"/>
      <c r="Z710" s="28"/>
      <c r="AA710" s="28"/>
      <c r="AB710" s="28"/>
      <c r="AC710" s="28"/>
      <c r="AD710" s="28"/>
      <c r="AE710" s="28"/>
      <c r="AF710" s="28"/>
      <c r="AG710" s="28"/>
      <c r="AH710" s="28"/>
    </row>
    <row r="711" spans="1:34" ht="15.75" customHeight="1">
      <c r="A711" s="28"/>
      <c r="B711" s="28"/>
      <c r="C711" s="6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38"/>
      <c r="X711" s="240"/>
      <c r="Y711" s="28"/>
      <c r="Z711" s="28"/>
      <c r="AA711" s="28"/>
      <c r="AB711" s="28"/>
      <c r="AC711" s="28"/>
      <c r="AD711" s="28"/>
      <c r="AE711" s="28"/>
      <c r="AF711" s="28"/>
      <c r="AG711" s="28"/>
      <c r="AH711" s="28"/>
    </row>
    <row r="712" spans="1:34" ht="15.75" customHeight="1">
      <c r="A712" s="28"/>
      <c r="B712" s="28"/>
      <c r="C712" s="6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38"/>
      <c r="X712" s="240"/>
      <c r="Y712" s="28"/>
      <c r="Z712" s="28"/>
      <c r="AA712" s="28"/>
      <c r="AB712" s="28"/>
      <c r="AC712" s="28"/>
      <c r="AD712" s="28"/>
      <c r="AE712" s="28"/>
      <c r="AF712" s="28"/>
      <c r="AG712" s="28"/>
      <c r="AH712" s="28"/>
    </row>
    <row r="713" spans="1:34" ht="15.75" customHeight="1">
      <c r="A713" s="28"/>
      <c r="B713" s="28"/>
      <c r="C713" s="6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38"/>
      <c r="X713" s="240"/>
      <c r="Y713" s="28"/>
      <c r="Z713" s="28"/>
      <c r="AA713" s="28"/>
      <c r="AB713" s="28"/>
      <c r="AC713" s="28"/>
      <c r="AD713" s="28"/>
      <c r="AE713" s="28"/>
      <c r="AF713" s="28"/>
      <c r="AG713" s="28"/>
      <c r="AH713" s="28"/>
    </row>
    <row r="714" spans="1:34" ht="15.75" customHeight="1">
      <c r="A714" s="28"/>
      <c r="B714" s="28"/>
      <c r="C714" s="6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38"/>
      <c r="X714" s="240"/>
      <c r="Y714" s="28"/>
      <c r="Z714" s="28"/>
      <c r="AA714" s="28"/>
      <c r="AB714" s="28"/>
      <c r="AC714" s="28"/>
      <c r="AD714" s="28"/>
      <c r="AE714" s="28"/>
      <c r="AF714" s="28"/>
      <c r="AG714" s="28"/>
      <c r="AH714" s="28"/>
    </row>
    <row r="715" spans="1:34" ht="15.75" customHeight="1">
      <c r="A715" s="28"/>
      <c r="B715" s="28"/>
      <c r="C715" s="6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38"/>
      <c r="X715" s="240"/>
      <c r="Y715" s="28"/>
      <c r="Z715" s="28"/>
      <c r="AA715" s="28"/>
      <c r="AB715" s="28"/>
      <c r="AC715" s="28"/>
      <c r="AD715" s="28"/>
      <c r="AE715" s="28"/>
      <c r="AF715" s="28"/>
      <c r="AG715" s="28"/>
      <c r="AH715" s="28"/>
    </row>
    <row r="716" spans="1:34" ht="15.75" customHeight="1">
      <c r="A716" s="28"/>
      <c r="B716" s="28"/>
      <c r="C716" s="6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38"/>
      <c r="X716" s="240"/>
      <c r="Y716" s="28"/>
      <c r="Z716" s="28"/>
      <c r="AA716" s="28"/>
      <c r="AB716" s="28"/>
      <c r="AC716" s="28"/>
      <c r="AD716" s="28"/>
      <c r="AE716" s="28"/>
      <c r="AF716" s="28"/>
      <c r="AG716" s="28"/>
      <c r="AH716" s="28"/>
    </row>
    <row r="717" spans="1:34" ht="15.75" customHeight="1">
      <c r="A717" s="28"/>
      <c r="B717" s="28"/>
      <c r="C717" s="6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38"/>
      <c r="X717" s="240"/>
      <c r="Y717" s="28"/>
      <c r="Z717" s="28"/>
      <c r="AA717" s="28"/>
      <c r="AB717" s="28"/>
      <c r="AC717" s="28"/>
      <c r="AD717" s="28"/>
      <c r="AE717" s="28"/>
      <c r="AF717" s="28"/>
      <c r="AG717" s="28"/>
      <c r="AH717" s="28"/>
    </row>
    <row r="718" spans="1:34" ht="15.75" customHeight="1">
      <c r="A718" s="28"/>
      <c r="B718" s="28"/>
      <c r="C718" s="6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38"/>
      <c r="X718" s="240"/>
      <c r="Y718" s="28"/>
      <c r="Z718" s="28"/>
      <c r="AA718" s="28"/>
      <c r="AB718" s="28"/>
      <c r="AC718" s="28"/>
      <c r="AD718" s="28"/>
      <c r="AE718" s="28"/>
      <c r="AF718" s="28"/>
      <c r="AG718" s="28"/>
      <c r="AH718" s="28"/>
    </row>
    <row r="719" spans="1:34" ht="15.75" customHeight="1">
      <c r="A719" s="28"/>
      <c r="B719" s="28"/>
      <c r="C719" s="6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38"/>
      <c r="X719" s="240"/>
      <c r="Y719" s="28"/>
      <c r="Z719" s="28"/>
      <c r="AA719" s="28"/>
      <c r="AB719" s="28"/>
      <c r="AC719" s="28"/>
      <c r="AD719" s="28"/>
      <c r="AE719" s="28"/>
      <c r="AF719" s="28"/>
      <c r="AG719" s="28"/>
      <c r="AH719" s="28"/>
    </row>
    <row r="720" spans="1:34" ht="15.75" customHeight="1">
      <c r="A720" s="28"/>
      <c r="B720" s="28"/>
      <c r="C720" s="6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38"/>
      <c r="X720" s="240"/>
      <c r="Y720" s="28"/>
      <c r="Z720" s="28"/>
      <c r="AA720" s="28"/>
      <c r="AB720" s="28"/>
      <c r="AC720" s="28"/>
      <c r="AD720" s="28"/>
      <c r="AE720" s="28"/>
      <c r="AF720" s="28"/>
      <c r="AG720" s="28"/>
      <c r="AH720" s="28"/>
    </row>
    <row r="721" spans="1:34" ht="15.75" customHeight="1">
      <c r="A721" s="28"/>
      <c r="B721" s="28"/>
      <c r="C721" s="6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38"/>
      <c r="X721" s="240"/>
      <c r="Y721" s="28"/>
      <c r="Z721" s="28"/>
      <c r="AA721" s="28"/>
      <c r="AB721" s="28"/>
      <c r="AC721" s="28"/>
      <c r="AD721" s="28"/>
      <c r="AE721" s="28"/>
      <c r="AF721" s="28"/>
      <c r="AG721" s="28"/>
      <c r="AH721" s="28"/>
    </row>
    <row r="722" spans="1:34" ht="15.75" customHeight="1">
      <c r="A722" s="28"/>
      <c r="B722" s="28"/>
      <c r="C722" s="6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38"/>
      <c r="X722" s="240"/>
      <c r="Y722" s="28"/>
      <c r="Z722" s="28"/>
      <c r="AA722" s="28"/>
      <c r="AB722" s="28"/>
      <c r="AC722" s="28"/>
      <c r="AD722" s="28"/>
      <c r="AE722" s="28"/>
      <c r="AF722" s="28"/>
      <c r="AG722" s="28"/>
      <c r="AH722" s="28"/>
    </row>
    <row r="723" spans="1:34" ht="15.75" customHeight="1">
      <c r="A723" s="28"/>
      <c r="B723" s="28"/>
      <c r="C723" s="6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38"/>
      <c r="X723" s="240"/>
      <c r="Y723" s="28"/>
      <c r="Z723" s="28"/>
      <c r="AA723" s="28"/>
      <c r="AB723" s="28"/>
      <c r="AC723" s="28"/>
      <c r="AD723" s="28"/>
      <c r="AE723" s="28"/>
      <c r="AF723" s="28"/>
      <c r="AG723" s="28"/>
      <c r="AH723" s="28"/>
    </row>
    <row r="724" spans="1:34" ht="15.75" customHeight="1">
      <c r="A724" s="28"/>
      <c r="B724" s="28"/>
      <c r="C724" s="6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38"/>
      <c r="X724" s="240"/>
      <c r="Y724" s="28"/>
      <c r="Z724" s="28"/>
      <c r="AA724" s="28"/>
      <c r="AB724" s="28"/>
      <c r="AC724" s="28"/>
      <c r="AD724" s="28"/>
      <c r="AE724" s="28"/>
      <c r="AF724" s="28"/>
      <c r="AG724" s="28"/>
      <c r="AH724" s="28"/>
    </row>
    <row r="725" spans="1:34" ht="15.75" customHeight="1">
      <c r="A725" s="28"/>
      <c r="B725" s="28"/>
      <c r="C725" s="6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38"/>
      <c r="X725" s="240"/>
      <c r="Y725" s="28"/>
      <c r="Z725" s="28"/>
      <c r="AA725" s="28"/>
      <c r="AB725" s="28"/>
      <c r="AC725" s="28"/>
      <c r="AD725" s="28"/>
      <c r="AE725" s="28"/>
      <c r="AF725" s="28"/>
      <c r="AG725" s="28"/>
      <c r="AH725" s="28"/>
    </row>
    <row r="726" spans="1:34" ht="15.75" customHeight="1">
      <c r="A726" s="28"/>
      <c r="B726" s="28"/>
      <c r="C726" s="6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38"/>
      <c r="X726" s="240"/>
      <c r="Y726" s="28"/>
      <c r="Z726" s="28"/>
      <c r="AA726" s="28"/>
      <c r="AB726" s="28"/>
      <c r="AC726" s="28"/>
      <c r="AD726" s="28"/>
      <c r="AE726" s="28"/>
      <c r="AF726" s="28"/>
      <c r="AG726" s="28"/>
      <c r="AH726" s="28"/>
    </row>
    <row r="727" spans="1:34" ht="15.75" customHeight="1">
      <c r="A727" s="28"/>
      <c r="B727" s="28"/>
      <c r="C727" s="6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38"/>
      <c r="X727" s="240"/>
      <c r="Y727" s="28"/>
      <c r="Z727" s="28"/>
      <c r="AA727" s="28"/>
      <c r="AB727" s="28"/>
      <c r="AC727" s="28"/>
      <c r="AD727" s="28"/>
      <c r="AE727" s="28"/>
      <c r="AF727" s="28"/>
      <c r="AG727" s="28"/>
      <c r="AH727" s="28"/>
    </row>
    <row r="728" spans="1:34" ht="15.75" customHeight="1">
      <c r="A728" s="28"/>
      <c r="B728" s="28"/>
      <c r="C728" s="6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38"/>
      <c r="X728" s="240"/>
      <c r="Y728" s="28"/>
      <c r="Z728" s="28"/>
      <c r="AA728" s="28"/>
      <c r="AB728" s="28"/>
      <c r="AC728" s="28"/>
      <c r="AD728" s="28"/>
      <c r="AE728" s="28"/>
      <c r="AF728" s="28"/>
      <c r="AG728" s="28"/>
      <c r="AH728" s="28"/>
    </row>
    <row r="729" spans="1:34" ht="15.75" customHeight="1">
      <c r="A729" s="28"/>
      <c r="B729" s="28"/>
      <c r="C729" s="6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38"/>
      <c r="X729" s="240"/>
      <c r="Y729" s="28"/>
      <c r="Z729" s="28"/>
      <c r="AA729" s="28"/>
      <c r="AB729" s="28"/>
      <c r="AC729" s="28"/>
      <c r="AD729" s="28"/>
      <c r="AE729" s="28"/>
      <c r="AF729" s="28"/>
      <c r="AG729" s="28"/>
      <c r="AH729" s="28"/>
    </row>
    <row r="730" spans="1:34" ht="15.75" customHeight="1">
      <c r="A730" s="28"/>
      <c r="B730" s="28"/>
      <c r="C730" s="6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38"/>
      <c r="X730" s="240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</row>
    <row r="731" spans="1:34" ht="15.75" customHeight="1">
      <c r="A731" s="28"/>
      <c r="B731" s="28"/>
      <c r="C731" s="6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38"/>
      <c r="X731" s="240"/>
      <c r="Y731" s="28"/>
      <c r="Z731" s="28"/>
      <c r="AA731" s="28"/>
      <c r="AB731" s="28"/>
      <c r="AC731" s="28"/>
      <c r="AD731" s="28"/>
      <c r="AE731" s="28"/>
      <c r="AF731" s="28"/>
      <c r="AG731" s="28"/>
      <c r="AH731" s="28"/>
    </row>
    <row r="732" spans="1:34" ht="15.75" customHeight="1">
      <c r="A732" s="28"/>
      <c r="B732" s="28"/>
      <c r="C732" s="6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38"/>
      <c r="X732" s="240"/>
      <c r="Y732" s="28"/>
      <c r="Z732" s="28"/>
      <c r="AA732" s="28"/>
      <c r="AB732" s="28"/>
      <c r="AC732" s="28"/>
      <c r="AD732" s="28"/>
      <c r="AE732" s="28"/>
      <c r="AF732" s="28"/>
      <c r="AG732" s="28"/>
      <c r="AH732" s="28"/>
    </row>
    <row r="733" spans="1:34" ht="15.75" customHeight="1">
      <c r="A733" s="28"/>
      <c r="B733" s="28"/>
      <c r="C733" s="6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38"/>
      <c r="X733" s="240"/>
      <c r="Y733" s="28"/>
      <c r="Z733" s="28"/>
      <c r="AA733" s="28"/>
      <c r="AB733" s="28"/>
      <c r="AC733" s="28"/>
      <c r="AD733" s="28"/>
      <c r="AE733" s="28"/>
      <c r="AF733" s="28"/>
      <c r="AG733" s="28"/>
      <c r="AH733" s="28"/>
    </row>
    <row r="734" spans="1:34" ht="15.75" customHeight="1">
      <c r="A734" s="28"/>
      <c r="B734" s="28"/>
      <c r="C734" s="6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38"/>
      <c r="X734" s="240"/>
      <c r="Y734" s="28"/>
      <c r="Z734" s="28"/>
      <c r="AA734" s="28"/>
      <c r="AB734" s="28"/>
      <c r="AC734" s="28"/>
      <c r="AD734" s="28"/>
      <c r="AE734" s="28"/>
      <c r="AF734" s="28"/>
      <c r="AG734" s="28"/>
      <c r="AH734" s="28"/>
    </row>
    <row r="735" spans="1:34" ht="15.75" customHeight="1">
      <c r="A735" s="28"/>
      <c r="B735" s="28"/>
      <c r="C735" s="6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38"/>
      <c r="X735" s="240"/>
      <c r="Y735" s="28"/>
      <c r="Z735" s="28"/>
      <c r="AA735" s="28"/>
      <c r="AB735" s="28"/>
      <c r="AC735" s="28"/>
      <c r="AD735" s="28"/>
      <c r="AE735" s="28"/>
      <c r="AF735" s="28"/>
      <c r="AG735" s="28"/>
      <c r="AH735" s="28"/>
    </row>
    <row r="736" spans="1:34" ht="15.75" customHeight="1">
      <c r="A736" s="28"/>
      <c r="B736" s="28"/>
      <c r="C736" s="6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38"/>
      <c r="X736" s="240"/>
      <c r="Y736" s="28"/>
      <c r="Z736" s="28"/>
      <c r="AA736" s="28"/>
      <c r="AB736" s="28"/>
      <c r="AC736" s="28"/>
      <c r="AD736" s="28"/>
      <c r="AE736" s="28"/>
      <c r="AF736" s="28"/>
      <c r="AG736" s="28"/>
      <c r="AH736" s="28"/>
    </row>
    <row r="737" spans="1:34" ht="15.75" customHeight="1">
      <c r="A737" s="28"/>
      <c r="B737" s="28"/>
      <c r="C737" s="6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38"/>
      <c r="X737" s="240"/>
      <c r="Y737" s="28"/>
      <c r="Z737" s="28"/>
      <c r="AA737" s="28"/>
      <c r="AB737" s="28"/>
      <c r="AC737" s="28"/>
      <c r="AD737" s="28"/>
      <c r="AE737" s="28"/>
      <c r="AF737" s="28"/>
      <c r="AG737" s="28"/>
      <c r="AH737" s="28"/>
    </row>
    <row r="738" spans="1:34" ht="15.75" customHeight="1">
      <c r="A738" s="28"/>
      <c r="B738" s="28"/>
      <c r="C738" s="6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38"/>
      <c r="X738" s="240"/>
      <c r="Y738" s="28"/>
      <c r="Z738" s="28"/>
      <c r="AA738" s="28"/>
      <c r="AB738" s="28"/>
      <c r="AC738" s="28"/>
      <c r="AD738" s="28"/>
      <c r="AE738" s="28"/>
      <c r="AF738" s="28"/>
      <c r="AG738" s="28"/>
      <c r="AH738" s="28"/>
    </row>
    <row r="739" spans="1:34" ht="15.75" customHeight="1">
      <c r="A739" s="28"/>
      <c r="B739" s="28"/>
      <c r="C739" s="6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38"/>
      <c r="X739" s="240"/>
      <c r="Y739" s="28"/>
      <c r="Z739" s="28"/>
      <c r="AA739" s="28"/>
      <c r="AB739" s="28"/>
      <c r="AC739" s="28"/>
      <c r="AD739" s="28"/>
      <c r="AE739" s="28"/>
      <c r="AF739" s="28"/>
      <c r="AG739" s="28"/>
      <c r="AH739" s="28"/>
    </row>
    <row r="740" spans="1:34" ht="15.75" customHeight="1">
      <c r="A740" s="28"/>
      <c r="B740" s="28"/>
      <c r="C740" s="6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38"/>
      <c r="X740" s="240"/>
      <c r="Y740" s="28"/>
      <c r="Z740" s="28"/>
      <c r="AA740" s="28"/>
      <c r="AB740" s="28"/>
      <c r="AC740" s="28"/>
      <c r="AD740" s="28"/>
      <c r="AE740" s="28"/>
      <c r="AF740" s="28"/>
      <c r="AG740" s="28"/>
      <c r="AH740" s="28"/>
    </row>
    <row r="741" spans="1:34" ht="15.75" customHeight="1">
      <c r="A741" s="28"/>
      <c r="B741" s="28"/>
      <c r="C741" s="6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38"/>
      <c r="X741" s="240"/>
      <c r="Y741" s="28"/>
      <c r="Z741" s="28"/>
      <c r="AA741" s="28"/>
      <c r="AB741" s="28"/>
      <c r="AC741" s="28"/>
      <c r="AD741" s="28"/>
      <c r="AE741" s="28"/>
      <c r="AF741" s="28"/>
      <c r="AG741" s="28"/>
      <c r="AH741" s="28"/>
    </row>
    <row r="742" spans="1:34" ht="15.75" customHeight="1">
      <c r="A742" s="28"/>
      <c r="B742" s="28"/>
      <c r="C742" s="6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38"/>
      <c r="X742" s="240"/>
      <c r="Y742" s="28"/>
      <c r="Z742" s="28"/>
      <c r="AA742" s="28"/>
      <c r="AB742" s="28"/>
      <c r="AC742" s="28"/>
      <c r="AD742" s="28"/>
      <c r="AE742" s="28"/>
      <c r="AF742" s="28"/>
      <c r="AG742" s="28"/>
      <c r="AH742" s="28"/>
    </row>
    <row r="743" spans="1:34" ht="15.75" customHeight="1">
      <c r="A743" s="28"/>
      <c r="B743" s="28"/>
      <c r="C743" s="6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38"/>
      <c r="X743" s="240"/>
      <c r="Y743" s="28"/>
      <c r="Z743" s="28"/>
      <c r="AA743" s="28"/>
      <c r="AB743" s="28"/>
      <c r="AC743" s="28"/>
      <c r="AD743" s="28"/>
      <c r="AE743" s="28"/>
      <c r="AF743" s="28"/>
      <c r="AG743" s="28"/>
      <c r="AH743" s="28"/>
    </row>
    <row r="744" spans="1:34" ht="15.75" customHeight="1">
      <c r="A744" s="28"/>
      <c r="B744" s="28"/>
      <c r="C744" s="6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38"/>
      <c r="X744" s="240"/>
      <c r="Y744" s="28"/>
      <c r="Z744" s="28"/>
      <c r="AA744" s="28"/>
      <c r="AB744" s="28"/>
      <c r="AC744" s="28"/>
      <c r="AD744" s="28"/>
      <c r="AE744" s="28"/>
      <c r="AF744" s="28"/>
      <c r="AG744" s="28"/>
      <c r="AH744" s="28"/>
    </row>
    <row r="745" spans="1:34" ht="15.75" customHeight="1">
      <c r="A745" s="28"/>
      <c r="B745" s="28"/>
      <c r="C745" s="6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38"/>
      <c r="X745" s="240"/>
      <c r="Y745" s="28"/>
      <c r="Z745" s="28"/>
      <c r="AA745" s="28"/>
      <c r="AB745" s="28"/>
      <c r="AC745" s="28"/>
      <c r="AD745" s="28"/>
      <c r="AE745" s="28"/>
      <c r="AF745" s="28"/>
      <c r="AG745" s="28"/>
      <c r="AH745" s="28"/>
    </row>
    <row r="746" spans="1:34" ht="15.75" customHeight="1">
      <c r="A746" s="28"/>
      <c r="B746" s="28"/>
      <c r="C746" s="6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38"/>
      <c r="X746" s="240"/>
      <c r="Y746" s="28"/>
      <c r="Z746" s="28"/>
      <c r="AA746" s="28"/>
      <c r="AB746" s="28"/>
      <c r="AC746" s="28"/>
      <c r="AD746" s="28"/>
      <c r="AE746" s="28"/>
      <c r="AF746" s="28"/>
      <c r="AG746" s="28"/>
      <c r="AH746" s="28"/>
    </row>
    <row r="747" spans="1:34" ht="15.75" customHeight="1">
      <c r="A747" s="28"/>
      <c r="B747" s="28"/>
      <c r="C747" s="6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38"/>
      <c r="X747" s="240"/>
      <c r="Y747" s="28"/>
      <c r="Z747" s="28"/>
      <c r="AA747" s="28"/>
      <c r="AB747" s="28"/>
      <c r="AC747" s="28"/>
      <c r="AD747" s="28"/>
      <c r="AE747" s="28"/>
      <c r="AF747" s="28"/>
      <c r="AG747" s="28"/>
      <c r="AH747" s="28"/>
    </row>
    <row r="748" spans="1:34" ht="15.75" customHeight="1">
      <c r="A748" s="28"/>
      <c r="B748" s="28"/>
      <c r="C748" s="6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38"/>
      <c r="X748" s="240"/>
      <c r="Y748" s="28"/>
      <c r="Z748" s="28"/>
      <c r="AA748" s="28"/>
      <c r="AB748" s="28"/>
      <c r="AC748" s="28"/>
      <c r="AD748" s="28"/>
      <c r="AE748" s="28"/>
      <c r="AF748" s="28"/>
      <c r="AG748" s="28"/>
      <c r="AH748" s="28"/>
    </row>
    <row r="749" spans="1:34" ht="15.75" customHeight="1">
      <c r="A749" s="28"/>
      <c r="B749" s="28"/>
      <c r="C749" s="6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38"/>
      <c r="X749" s="240"/>
      <c r="Y749" s="28"/>
      <c r="Z749" s="28"/>
      <c r="AA749" s="28"/>
      <c r="AB749" s="28"/>
      <c r="AC749" s="28"/>
      <c r="AD749" s="28"/>
      <c r="AE749" s="28"/>
      <c r="AF749" s="28"/>
      <c r="AG749" s="28"/>
      <c r="AH749" s="28"/>
    </row>
    <row r="750" spans="1:34" ht="15.75" customHeight="1">
      <c r="A750" s="28"/>
      <c r="B750" s="28"/>
      <c r="C750" s="6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38"/>
      <c r="X750" s="240"/>
      <c r="Y750" s="28"/>
      <c r="Z750" s="28"/>
      <c r="AA750" s="28"/>
      <c r="AB750" s="28"/>
      <c r="AC750" s="28"/>
      <c r="AD750" s="28"/>
      <c r="AE750" s="28"/>
      <c r="AF750" s="28"/>
      <c r="AG750" s="28"/>
      <c r="AH750" s="28"/>
    </row>
    <row r="751" spans="1:34" ht="15.75" customHeight="1">
      <c r="A751" s="28"/>
      <c r="B751" s="28"/>
      <c r="C751" s="6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38"/>
      <c r="X751" s="240"/>
      <c r="Y751" s="28"/>
      <c r="Z751" s="28"/>
      <c r="AA751" s="28"/>
      <c r="AB751" s="28"/>
      <c r="AC751" s="28"/>
      <c r="AD751" s="28"/>
      <c r="AE751" s="28"/>
      <c r="AF751" s="28"/>
      <c r="AG751" s="28"/>
      <c r="AH751" s="28"/>
    </row>
    <row r="752" spans="1:34" ht="15.75" customHeight="1">
      <c r="A752" s="28"/>
      <c r="B752" s="28"/>
      <c r="C752" s="6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38"/>
      <c r="X752" s="240"/>
      <c r="Y752" s="28"/>
      <c r="Z752" s="28"/>
      <c r="AA752" s="28"/>
      <c r="AB752" s="28"/>
      <c r="AC752" s="28"/>
      <c r="AD752" s="28"/>
      <c r="AE752" s="28"/>
      <c r="AF752" s="28"/>
      <c r="AG752" s="28"/>
      <c r="AH752" s="28"/>
    </row>
    <row r="753" spans="1:34" ht="15.75" customHeight="1">
      <c r="A753" s="28"/>
      <c r="B753" s="28"/>
      <c r="C753" s="6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38"/>
      <c r="X753" s="240"/>
      <c r="Y753" s="28"/>
      <c r="Z753" s="28"/>
      <c r="AA753" s="28"/>
      <c r="AB753" s="28"/>
      <c r="AC753" s="28"/>
      <c r="AD753" s="28"/>
      <c r="AE753" s="28"/>
      <c r="AF753" s="28"/>
      <c r="AG753" s="28"/>
      <c r="AH753" s="28"/>
    </row>
    <row r="754" spans="1:34" ht="15.75" customHeight="1">
      <c r="A754" s="28"/>
      <c r="B754" s="28"/>
      <c r="C754" s="6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38"/>
      <c r="X754" s="240"/>
      <c r="Y754" s="28"/>
      <c r="Z754" s="28"/>
      <c r="AA754" s="28"/>
      <c r="AB754" s="28"/>
      <c r="AC754" s="28"/>
      <c r="AD754" s="28"/>
      <c r="AE754" s="28"/>
      <c r="AF754" s="28"/>
      <c r="AG754" s="28"/>
      <c r="AH754" s="28"/>
    </row>
    <row r="755" spans="1:34" ht="15.75" customHeight="1">
      <c r="A755" s="28"/>
      <c r="B755" s="28"/>
      <c r="C755" s="6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38"/>
      <c r="X755" s="240"/>
      <c r="Y755" s="28"/>
      <c r="Z755" s="28"/>
      <c r="AA755" s="28"/>
      <c r="AB755" s="28"/>
      <c r="AC755" s="28"/>
      <c r="AD755" s="28"/>
      <c r="AE755" s="28"/>
      <c r="AF755" s="28"/>
      <c r="AG755" s="28"/>
      <c r="AH755" s="28"/>
    </row>
    <row r="756" spans="1:34" ht="15.75" customHeight="1">
      <c r="A756" s="28"/>
      <c r="B756" s="28"/>
      <c r="C756" s="6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38"/>
      <c r="X756" s="240"/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</row>
    <row r="757" spans="1:34" ht="15.75" customHeight="1">
      <c r="A757" s="28"/>
      <c r="B757" s="28"/>
      <c r="C757" s="6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38"/>
      <c r="X757" s="240"/>
      <c r="Y757" s="28"/>
      <c r="Z757" s="28"/>
      <c r="AA757" s="28"/>
      <c r="AB757" s="28"/>
      <c r="AC757" s="28"/>
      <c r="AD757" s="28"/>
      <c r="AE757" s="28"/>
      <c r="AF757" s="28"/>
      <c r="AG757" s="28"/>
      <c r="AH757" s="28"/>
    </row>
    <row r="758" spans="1:34" ht="15.75" customHeight="1">
      <c r="A758" s="28"/>
      <c r="B758" s="28"/>
      <c r="C758" s="6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38"/>
      <c r="X758" s="240"/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</row>
    <row r="759" spans="1:34" ht="15.75" customHeight="1">
      <c r="A759" s="28"/>
      <c r="B759" s="28"/>
      <c r="C759" s="6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38"/>
      <c r="X759" s="240"/>
      <c r="Y759" s="28"/>
      <c r="Z759" s="28"/>
      <c r="AA759" s="28"/>
      <c r="AB759" s="28"/>
      <c r="AC759" s="28"/>
      <c r="AD759" s="28"/>
      <c r="AE759" s="28"/>
      <c r="AF759" s="28"/>
      <c r="AG759" s="28"/>
      <c r="AH759" s="28"/>
    </row>
    <row r="760" spans="1:34" ht="15.75" customHeight="1">
      <c r="A760" s="28"/>
      <c r="B760" s="28"/>
      <c r="C760" s="6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38"/>
      <c r="X760" s="240"/>
      <c r="Y760" s="28"/>
      <c r="Z760" s="28"/>
      <c r="AA760" s="28"/>
      <c r="AB760" s="28"/>
      <c r="AC760" s="28"/>
      <c r="AD760" s="28"/>
      <c r="AE760" s="28"/>
      <c r="AF760" s="28"/>
      <c r="AG760" s="28"/>
      <c r="AH760" s="28"/>
    </row>
    <row r="761" spans="1:34" ht="15.75" customHeight="1">
      <c r="A761" s="28"/>
      <c r="B761" s="28"/>
      <c r="C761" s="6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38"/>
      <c r="X761" s="240"/>
      <c r="Y761" s="28"/>
      <c r="Z761" s="28"/>
      <c r="AA761" s="28"/>
      <c r="AB761" s="28"/>
      <c r="AC761" s="28"/>
      <c r="AD761" s="28"/>
      <c r="AE761" s="28"/>
      <c r="AF761" s="28"/>
      <c r="AG761" s="28"/>
      <c r="AH761" s="28"/>
    </row>
    <row r="762" spans="1:34" ht="15.75" customHeight="1">
      <c r="A762" s="28"/>
      <c r="B762" s="28"/>
      <c r="C762" s="6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38"/>
      <c r="X762" s="240"/>
      <c r="Y762" s="28"/>
      <c r="Z762" s="28"/>
      <c r="AA762" s="28"/>
      <c r="AB762" s="28"/>
      <c r="AC762" s="28"/>
      <c r="AD762" s="28"/>
      <c r="AE762" s="28"/>
      <c r="AF762" s="28"/>
      <c r="AG762" s="28"/>
      <c r="AH762" s="28"/>
    </row>
    <row r="763" spans="1:34" ht="15.75" customHeight="1">
      <c r="A763" s="28"/>
      <c r="B763" s="28"/>
      <c r="C763" s="6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38"/>
      <c r="X763" s="240"/>
      <c r="Y763" s="28"/>
      <c r="Z763" s="28"/>
      <c r="AA763" s="28"/>
      <c r="AB763" s="28"/>
      <c r="AC763" s="28"/>
      <c r="AD763" s="28"/>
      <c r="AE763" s="28"/>
      <c r="AF763" s="28"/>
      <c r="AG763" s="28"/>
      <c r="AH763" s="28"/>
    </row>
    <row r="764" spans="1:34" ht="15.75" customHeight="1">
      <c r="A764" s="28"/>
      <c r="B764" s="28"/>
      <c r="C764" s="6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38"/>
      <c r="X764" s="240"/>
      <c r="Y764" s="28"/>
      <c r="Z764" s="28"/>
      <c r="AA764" s="28"/>
      <c r="AB764" s="28"/>
      <c r="AC764" s="28"/>
      <c r="AD764" s="28"/>
      <c r="AE764" s="28"/>
      <c r="AF764" s="28"/>
      <c r="AG764" s="28"/>
      <c r="AH764" s="28"/>
    </row>
    <row r="765" spans="1:34" ht="15.75" customHeight="1">
      <c r="A765" s="28"/>
      <c r="B765" s="28"/>
      <c r="C765" s="6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38"/>
      <c r="X765" s="240"/>
      <c r="Y765" s="28"/>
      <c r="Z765" s="28"/>
      <c r="AA765" s="28"/>
      <c r="AB765" s="28"/>
      <c r="AC765" s="28"/>
      <c r="AD765" s="28"/>
      <c r="AE765" s="28"/>
      <c r="AF765" s="28"/>
      <c r="AG765" s="28"/>
      <c r="AH765" s="28"/>
    </row>
    <row r="766" spans="1:34" ht="15.75" customHeight="1">
      <c r="A766" s="28"/>
      <c r="B766" s="28"/>
      <c r="C766" s="6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38"/>
      <c r="X766" s="240"/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</row>
    <row r="767" spans="1:34" ht="15.75" customHeight="1">
      <c r="A767" s="28"/>
      <c r="B767" s="28"/>
      <c r="C767" s="6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38"/>
      <c r="X767" s="240"/>
      <c r="Y767" s="28"/>
      <c r="Z767" s="28"/>
      <c r="AA767" s="28"/>
      <c r="AB767" s="28"/>
      <c r="AC767" s="28"/>
      <c r="AD767" s="28"/>
      <c r="AE767" s="28"/>
      <c r="AF767" s="28"/>
      <c r="AG767" s="28"/>
      <c r="AH767" s="28"/>
    </row>
    <row r="768" spans="1:34" ht="15.75" customHeight="1">
      <c r="A768" s="28"/>
      <c r="B768" s="28"/>
      <c r="C768" s="6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38"/>
      <c r="X768" s="240"/>
      <c r="Y768" s="28"/>
      <c r="Z768" s="28"/>
      <c r="AA768" s="28"/>
      <c r="AB768" s="28"/>
      <c r="AC768" s="28"/>
      <c r="AD768" s="28"/>
      <c r="AE768" s="28"/>
      <c r="AF768" s="28"/>
      <c r="AG768" s="28"/>
      <c r="AH768" s="28"/>
    </row>
    <row r="769" spans="1:34" ht="15.75" customHeight="1">
      <c r="A769" s="28"/>
      <c r="B769" s="28"/>
      <c r="C769" s="6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38"/>
      <c r="X769" s="240"/>
      <c r="Y769" s="28"/>
      <c r="Z769" s="28"/>
      <c r="AA769" s="28"/>
      <c r="AB769" s="28"/>
      <c r="AC769" s="28"/>
      <c r="AD769" s="28"/>
      <c r="AE769" s="28"/>
      <c r="AF769" s="28"/>
      <c r="AG769" s="28"/>
      <c r="AH769" s="28"/>
    </row>
    <row r="770" spans="1:34" ht="15.75" customHeight="1">
      <c r="A770" s="28"/>
      <c r="B770" s="28"/>
      <c r="C770" s="6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38"/>
      <c r="X770" s="240"/>
      <c r="Y770" s="28"/>
      <c r="Z770" s="28"/>
      <c r="AA770" s="28"/>
      <c r="AB770" s="28"/>
      <c r="AC770" s="28"/>
      <c r="AD770" s="28"/>
      <c r="AE770" s="28"/>
      <c r="AF770" s="28"/>
      <c r="AG770" s="28"/>
      <c r="AH770" s="28"/>
    </row>
    <row r="771" spans="1:34" ht="15.75" customHeight="1">
      <c r="A771" s="28"/>
      <c r="B771" s="28"/>
      <c r="C771" s="6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38"/>
      <c r="X771" s="240"/>
      <c r="Y771" s="28"/>
      <c r="Z771" s="28"/>
      <c r="AA771" s="28"/>
      <c r="AB771" s="28"/>
      <c r="AC771" s="28"/>
      <c r="AD771" s="28"/>
      <c r="AE771" s="28"/>
      <c r="AF771" s="28"/>
      <c r="AG771" s="28"/>
      <c r="AH771" s="28"/>
    </row>
    <row r="772" spans="1:34" ht="15.75" customHeight="1">
      <c r="A772" s="28"/>
      <c r="B772" s="28"/>
      <c r="C772" s="6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38"/>
      <c r="X772" s="240"/>
      <c r="Y772" s="28"/>
      <c r="Z772" s="28"/>
      <c r="AA772" s="28"/>
      <c r="AB772" s="28"/>
      <c r="AC772" s="28"/>
      <c r="AD772" s="28"/>
      <c r="AE772" s="28"/>
      <c r="AF772" s="28"/>
      <c r="AG772" s="28"/>
      <c r="AH772" s="28"/>
    </row>
    <row r="773" spans="1:34" ht="15.75" customHeight="1">
      <c r="A773" s="28"/>
      <c r="B773" s="28"/>
      <c r="C773" s="6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38"/>
      <c r="X773" s="240"/>
      <c r="Y773" s="28"/>
      <c r="Z773" s="28"/>
      <c r="AA773" s="28"/>
      <c r="AB773" s="28"/>
      <c r="AC773" s="28"/>
      <c r="AD773" s="28"/>
      <c r="AE773" s="28"/>
      <c r="AF773" s="28"/>
      <c r="AG773" s="28"/>
      <c r="AH773" s="28"/>
    </row>
    <row r="774" spans="1:34" ht="15.75" customHeight="1">
      <c r="A774" s="28"/>
      <c r="B774" s="28"/>
      <c r="C774" s="6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38"/>
      <c r="X774" s="240"/>
      <c r="Y774" s="28"/>
      <c r="Z774" s="28"/>
      <c r="AA774" s="28"/>
      <c r="AB774" s="28"/>
      <c r="AC774" s="28"/>
      <c r="AD774" s="28"/>
      <c r="AE774" s="28"/>
      <c r="AF774" s="28"/>
      <c r="AG774" s="28"/>
      <c r="AH774" s="28"/>
    </row>
    <row r="775" spans="1:34" ht="15.75" customHeight="1">
      <c r="A775" s="28"/>
      <c r="B775" s="28"/>
      <c r="C775" s="6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38"/>
      <c r="X775" s="240"/>
      <c r="Y775" s="28"/>
      <c r="Z775" s="28"/>
      <c r="AA775" s="28"/>
      <c r="AB775" s="28"/>
      <c r="AC775" s="28"/>
      <c r="AD775" s="28"/>
      <c r="AE775" s="28"/>
      <c r="AF775" s="28"/>
      <c r="AG775" s="28"/>
      <c r="AH775" s="28"/>
    </row>
    <row r="776" spans="1:34" ht="15.75" customHeight="1">
      <c r="A776" s="28"/>
      <c r="B776" s="28"/>
      <c r="C776" s="6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38"/>
      <c r="X776" s="240"/>
      <c r="Y776" s="28"/>
      <c r="Z776" s="28"/>
      <c r="AA776" s="28"/>
      <c r="AB776" s="28"/>
      <c r="AC776" s="28"/>
      <c r="AD776" s="28"/>
      <c r="AE776" s="28"/>
      <c r="AF776" s="28"/>
      <c r="AG776" s="28"/>
      <c r="AH776" s="28"/>
    </row>
    <row r="777" spans="1:34" ht="15.75" customHeight="1">
      <c r="A777" s="28"/>
      <c r="B777" s="28"/>
      <c r="C777" s="6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38"/>
      <c r="X777" s="240"/>
      <c r="Y777" s="28"/>
      <c r="Z777" s="28"/>
      <c r="AA777" s="28"/>
      <c r="AB777" s="28"/>
      <c r="AC777" s="28"/>
      <c r="AD777" s="28"/>
      <c r="AE777" s="28"/>
      <c r="AF777" s="28"/>
      <c r="AG777" s="28"/>
      <c r="AH777" s="28"/>
    </row>
    <row r="778" spans="1:34" ht="15.75" customHeight="1">
      <c r="A778" s="28"/>
      <c r="B778" s="28"/>
      <c r="C778" s="6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38"/>
      <c r="X778" s="240"/>
      <c r="Y778" s="28"/>
      <c r="Z778" s="28"/>
      <c r="AA778" s="28"/>
      <c r="AB778" s="28"/>
      <c r="AC778" s="28"/>
      <c r="AD778" s="28"/>
      <c r="AE778" s="28"/>
      <c r="AF778" s="28"/>
      <c r="AG778" s="28"/>
      <c r="AH778" s="28"/>
    </row>
    <row r="779" spans="1:34" ht="15.75" customHeight="1">
      <c r="A779" s="28"/>
      <c r="B779" s="28"/>
      <c r="C779" s="6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38"/>
      <c r="X779" s="240"/>
      <c r="Y779" s="28"/>
      <c r="Z779" s="28"/>
      <c r="AA779" s="28"/>
      <c r="AB779" s="28"/>
      <c r="AC779" s="28"/>
      <c r="AD779" s="28"/>
      <c r="AE779" s="28"/>
      <c r="AF779" s="28"/>
      <c r="AG779" s="28"/>
      <c r="AH779" s="28"/>
    </row>
    <row r="780" spans="1:34" ht="15.75" customHeight="1">
      <c r="A780" s="28"/>
      <c r="B780" s="28"/>
      <c r="C780" s="6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38"/>
      <c r="X780" s="240"/>
      <c r="Y780" s="28"/>
      <c r="Z780" s="28"/>
      <c r="AA780" s="28"/>
      <c r="AB780" s="28"/>
      <c r="AC780" s="28"/>
      <c r="AD780" s="28"/>
      <c r="AE780" s="28"/>
      <c r="AF780" s="28"/>
      <c r="AG780" s="28"/>
      <c r="AH780" s="28"/>
    </row>
    <row r="781" spans="1:34" ht="15.75" customHeight="1">
      <c r="A781" s="28"/>
      <c r="B781" s="28"/>
      <c r="C781" s="6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38"/>
      <c r="X781" s="240"/>
      <c r="Y781" s="28"/>
      <c r="Z781" s="28"/>
      <c r="AA781" s="28"/>
      <c r="AB781" s="28"/>
      <c r="AC781" s="28"/>
      <c r="AD781" s="28"/>
      <c r="AE781" s="28"/>
      <c r="AF781" s="28"/>
      <c r="AG781" s="28"/>
      <c r="AH781" s="28"/>
    </row>
    <row r="782" spans="1:34" ht="15.75" customHeight="1">
      <c r="A782" s="28"/>
      <c r="B782" s="28"/>
      <c r="C782" s="6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38"/>
      <c r="X782" s="240"/>
      <c r="Y782" s="28"/>
      <c r="Z782" s="28"/>
      <c r="AA782" s="28"/>
      <c r="AB782" s="28"/>
      <c r="AC782" s="28"/>
      <c r="AD782" s="28"/>
      <c r="AE782" s="28"/>
      <c r="AF782" s="28"/>
      <c r="AG782" s="28"/>
      <c r="AH782" s="28"/>
    </row>
    <row r="783" spans="1:34" ht="15.75" customHeight="1">
      <c r="A783" s="28"/>
      <c r="B783" s="28"/>
      <c r="C783" s="6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38"/>
      <c r="X783" s="240"/>
      <c r="Y783" s="28"/>
      <c r="Z783" s="28"/>
      <c r="AA783" s="28"/>
      <c r="AB783" s="28"/>
      <c r="AC783" s="28"/>
      <c r="AD783" s="28"/>
      <c r="AE783" s="28"/>
      <c r="AF783" s="28"/>
      <c r="AG783" s="28"/>
      <c r="AH783" s="28"/>
    </row>
    <row r="784" spans="1:34" ht="15.75" customHeight="1">
      <c r="A784" s="28"/>
      <c r="B784" s="28"/>
      <c r="C784" s="6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38"/>
      <c r="X784" s="240"/>
      <c r="Y784" s="28"/>
      <c r="Z784" s="28"/>
      <c r="AA784" s="28"/>
      <c r="AB784" s="28"/>
      <c r="AC784" s="28"/>
      <c r="AD784" s="28"/>
      <c r="AE784" s="28"/>
      <c r="AF784" s="28"/>
      <c r="AG784" s="28"/>
      <c r="AH784" s="28"/>
    </row>
    <row r="785" spans="1:34" ht="15.75" customHeight="1">
      <c r="A785" s="28"/>
      <c r="B785" s="28"/>
      <c r="C785" s="6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38"/>
      <c r="X785" s="240"/>
      <c r="Y785" s="28"/>
      <c r="Z785" s="28"/>
      <c r="AA785" s="28"/>
      <c r="AB785" s="28"/>
      <c r="AC785" s="28"/>
      <c r="AD785" s="28"/>
      <c r="AE785" s="28"/>
      <c r="AF785" s="28"/>
      <c r="AG785" s="28"/>
      <c r="AH785" s="28"/>
    </row>
    <row r="786" spans="1:34" ht="15.75" customHeight="1">
      <c r="A786" s="28"/>
      <c r="B786" s="28"/>
      <c r="C786" s="6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38"/>
      <c r="X786" s="240"/>
      <c r="Y786" s="28"/>
      <c r="Z786" s="28"/>
      <c r="AA786" s="28"/>
      <c r="AB786" s="28"/>
      <c r="AC786" s="28"/>
      <c r="AD786" s="28"/>
      <c r="AE786" s="28"/>
      <c r="AF786" s="28"/>
      <c r="AG786" s="28"/>
      <c r="AH786" s="28"/>
    </row>
    <row r="787" spans="1:34" ht="15.75" customHeight="1">
      <c r="A787" s="28"/>
      <c r="B787" s="28"/>
      <c r="C787" s="6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38"/>
      <c r="X787" s="240"/>
      <c r="Y787" s="28"/>
      <c r="Z787" s="28"/>
      <c r="AA787" s="28"/>
      <c r="AB787" s="28"/>
      <c r="AC787" s="28"/>
      <c r="AD787" s="28"/>
      <c r="AE787" s="28"/>
      <c r="AF787" s="28"/>
      <c r="AG787" s="28"/>
      <c r="AH787" s="28"/>
    </row>
    <row r="788" spans="1:34" ht="15.75" customHeight="1">
      <c r="A788" s="28"/>
      <c r="B788" s="28"/>
      <c r="C788" s="6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38"/>
      <c r="X788" s="240"/>
      <c r="Y788" s="28"/>
      <c r="Z788" s="28"/>
      <c r="AA788" s="28"/>
      <c r="AB788" s="28"/>
      <c r="AC788" s="28"/>
      <c r="AD788" s="28"/>
      <c r="AE788" s="28"/>
      <c r="AF788" s="28"/>
      <c r="AG788" s="28"/>
      <c r="AH788" s="28"/>
    </row>
    <row r="789" spans="1:34" ht="15.75" customHeight="1">
      <c r="A789" s="28"/>
      <c r="B789" s="28"/>
      <c r="C789" s="6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38"/>
      <c r="X789" s="240"/>
      <c r="Y789" s="28"/>
      <c r="Z789" s="28"/>
      <c r="AA789" s="28"/>
      <c r="AB789" s="28"/>
      <c r="AC789" s="28"/>
      <c r="AD789" s="28"/>
      <c r="AE789" s="28"/>
      <c r="AF789" s="28"/>
      <c r="AG789" s="28"/>
      <c r="AH789" s="28"/>
    </row>
    <row r="790" spans="1:34" ht="15.75" customHeight="1">
      <c r="A790" s="28"/>
      <c r="B790" s="28"/>
      <c r="C790" s="6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38"/>
      <c r="X790" s="240"/>
      <c r="Y790" s="28"/>
      <c r="Z790" s="28"/>
      <c r="AA790" s="28"/>
      <c r="AB790" s="28"/>
      <c r="AC790" s="28"/>
      <c r="AD790" s="28"/>
      <c r="AE790" s="28"/>
      <c r="AF790" s="28"/>
      <c r="AG790" s="28"/>
      <c r="AH790" s="28"/>
    </row>
    <row r="791" spans="1:34" ht="15.75" customHeight="1">
      <c r="A791" s="28"/>
      <c r="B791" s="28"/>
      <c r="C791" s="6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38"/>
      <c r="X791" s="240"/>
      <c r="Y791" s="28"/>
      <c r="Z791" s="28"/>
      <c r="AA791" s="28"/>
      <c r="AB791" s="28"/>
      <c r="AC791" s="28"/>
      <c r="AD791" s="28"/>
      <c r="AE791" s="28"/>
      <c r="AF791" s="28"/>
      <c r="AG791" s="28"/>
      <c r="AH791" s="28"/>
    </row>
    <row r="792" spans="1:34" ht="15.75" customHeight="1">
      <c r="A792" s="28"/>
      <c r="B792" s="28"/>
      <c r="C792" s="6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38"/>
      <c r="X792" s="240"/>
      <c r="Y792" s="28"/>
      <c r="Z792" s="28"/>
      <c r="AA792" s="28"/>
      <c r="AB792" s="28"/>
      <c r="AC792" s="28"/>
      <c r="AD792" s="28"/>
      <c r="AE792" s="28"/>
      <c r="AF792" s="28"/>
      <c r="AG792" s="28"/>
      <c r="AH792" s="28"/>
    </row>
    <row r="793" spans="1:34" ht="15.75" customHeight="1">
      <c r="A793" s="28"/>
      <c r="B793" s="28"/>
      <c r="C793" s="6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38"/>
      <c r="X793" s="240"/>
      <c r="Y793" s="28"/>
      <c r="Z793" s="28"/>
      <c r="AA793" s="28"/>
      <c r="AB793" s="28"/>
      <c r="AC793" s="28"/>
      <c r="AD793" s="28"/>
      <c r="AE793" s="28"/>
      <c r="AF793" s="28"/>
      <c r="AG793" s="28"/>
      <c r="AH793" s="28"/>
    </row>
    <row r="794" spans="1:34" ht="15.75" customHeight="1">
      <c r="A794" s="28"/>
      <c r="B794" s="28"/>
      <c r="C794" s="6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38"/>
      <c r="X794" s="240"/>
      <c r="Y794" s="28"/>
      <c r="Z794" s="28"/>
      <c r="AA794" s="28"/>
      <c r="AB794" s="28"/>
      <c r="AC794" s="28"/>
      <c r="AD794" s="28"/>
      <c r="AE794" s="28"/>
      <c r="AF794" s="28"/>
      <c r="AG794" s="28"/>
      <c r="AH794" s="28"/>
    </row>
    <row r="795" spans="1:34" ht="15.75" customHeight="1">
      <c r="A795" s="28"/>
      <c r="B795" s="28"/>
      <c r="C795" s="6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38"/>
      <c r="X795" s="240"/>
      <c r="Y795" s="28"/>
      <c r="Z795" s="28"/>
      <c r="AA795" s="28"/>
      <c r="AB795" s="28"/>
      <c r="AC795" s="28"/>
      <c r="AD795" s="28"/>
      <c r="AE795" s="28"/>
      <c r="AF795" s="28"/>
      <c r="AG795" s="28"/>
      <c r="AH795" s="28"/>
    </row>
    <row r="796" spans="1:34" ht="15.75" customHeight="1">
      <c r="A796" s="28"/>
      <c r="B796" s="28"/>
      <c r="C796" s="6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38"/>
      <c r="X796" s="240"/>
      <c r="Y796" s="28"/>
      <c r="Z796" s="28"/>
      <c r="AA796" s="28"/>
      <c r="AB796" s="28"/>
      <c r="AC796" s="28"/>
      <c r="AD796" s="28"/>
      <c r="AE796" s="28"/>
      <c r="AF796" s="28"/>
      <c r="AG796" s="28"/>
      <c r="AH796" s="28"/>
    </row>
    <row r="797" spans="1:34" ht="15.75" customHeight="1">
      <c r="A797" s="28"/>
      <c r="B797" s="28"/>
      <c r="C797" s="6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38"/>
      <c r="X797" s="240"/>
      <c r="Y797" s="28"/>
      <c r="Z797" s="28"/>
      <c r="AA797" s="28"/>
      <c r="AB797" s="28"/>
      <c r="AC797" s="28"/>
      <c r="AD797" s="28"/>
      <c r="AE797" s="28"/>
      <c r="AF797" s="28"/>
      <c r="AG797" s="28"/>
      <c r="AH797" s="28"/>
    </row>
    <row r="798" spans="1:34" ht="15.75" customHeight="1">
      <c r="A798" s="28"/>
      <c r="B798" s="28"/>
      <c r="C798" s="6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38"/>
      <c r="X798" s="240"/>
      <c r="Y798" s="28"/>
      <c r="Z798" s="28"/>
      <c r="AA798" s="28"/>
      <c r="AB798" s="28"/>
      <c r="AC798" s="28"/>
      <c r="AD798" s="28"/>
      <c r="AE798" s="28"/>
      <c r="AF798" s="28"/>
      <c r="AG798" s="28"/>
      <c r="AH798" s="28"/>
    </row>
    <row r="799" spans="1:34" ht="15.75" customHeight="1">
      <c r="A799" s="28"/>
      <c r="B799" s="28"/>
      <c r="C799" s="6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38"/>
      <c r="X799" s="240"/>
      <c r="Y799" s="28"/>
      <c r="Z799" s="28"/>
      <c r="AA799" s="28"/>
      <c r="AB799" s="28"/>
      <c r="AC799" s="28"/>
      <c r="AD799" s="28"/>
      <c r="AE799" s="28"/>
      <c r="AF799" s="28"/>
      <c r="AG799" s="28"/>
      <c r="AH799" s="28"/>
    </row>
    <row r="800" spans="1:34" ht="15.75" customHeight="1">
      <c r="A800" s="28"/>
      <c r="B800" s="28"/>
      <c r="C800" s="6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38"/>
      <c r="X800" s="240"/>
      <c r="Y800" s="28"/>
      <c r="Z800" s="28"/>
      <c r="AA800" s="28"/>
      <c r="AB800" s="28"/>
      <c r="AC800" s="28"/>
      <c r="AD800" s="28"/>
      <c r="AE800" s="28"/>
      <c r="AF800" s="28"/>
      <c r="AG800" s="28"/>
      <c r="AH800" s="28"/>
    </row>
    <row r="801" spans="1:34" ht="15.75" customHeight="1">
      <c r="A801" s="28"/>
      <c r="B801" s="28"/>
      <c r="C801" s="6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38"/>
      <c r="X801" s="240"/>
      <c r="Y801" s="28"/>
      <c r="Z801" s="28"/>
      <c r="AA801" s="28"/>
      <c r="AB801" s="28"/>
      <c r="AC801" s="28"/>
      <c r="AD801" s="28"/>
      <c r="AE801" s="28"/>
      <c r="AF801" s="28"/>
      <c r="AG801" s="28"/>
      <c r="AH801" s="28"/>
    </row>
    <row r="802" spans="1:34" ht="15.75" customHeight="1">
      <c r="A802" s="28"/>
      <c r="B802" s="28"/>
      <c r="C802" s="6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38"/>
      <c r="X802" s="240"/>
      <c r="Y802" s="28"/>
      <c r="Z802" s="28"/>
      <c r="AA802" s="28"/>
      <c r="AB802" s="28"/>
      <c r="AC802" s="28"/>
      <c r="AD802" s="28"/>
      <c r="AE802" s="28"/>
      <c r="AF802" s="28"/>
      <c r="AG802" s="28"/>
      <c r="AH802" s="28"/>
    </row>
    <row r="803" spans="1:34" ht="15.75" customHeight="1">
      <c r="A803" s="28"/>
      <c r="B803" s="28"/>
      <c r="C803" s="6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38"/>
      <c r="X803" s="240"/>
      <c r="Y803" s="28"/>
      <c r="Z803" s="28"/>
      <c r="AA803" s="28"/>
      <c r="AB803" s="28"/>
      <c r="AC803" s="28"/>
      <c r="AD803" s="28"/>
      <c r="AE803" s="28"/>
      <c r="AF803" s="28"/>
      <c r="AG803" s="28"/>
      <c r="AH803" s="28"/>
    </row>
    <row r="804" spans="1:34" ht="15.75" customHeight="1">
      <c r="A804" s="28"/>
      <c r="B804" s="28"/>
      <c r="C804" s="6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38"/>
      <c r="X804" s="240"/>
      <c r="Y804" s="28"/>
      <c r="Z804" s="28"/>
      <c r="AA804" s="28"/>
      <c r="AB804" s="28"/>
      <c r="AC804" s="28"/>
      <c r="AD804" s="28"/>
      <c r="AE804" s="28"/>
      <c r="AF804" s="28"/>
      <c r="AG804" s="28"/>
      <c r="AH804" s="28"/>
    </row>
    <row r="805" spans="1:34" ht="15.75" customHeight="1">
      <c r="A805" s="28"/>
      <c r="B805" s="28"/>
      <c r="C805" s="6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38"/>
      <c r="X805" s="240"/>
      <c r="Y805" s="28"/>
      <c r="Z805" s="28"/>
      <c r="AA805" s="28"/>
      <c r="AB805" s="28"/>
      <c r="AC805" s="28"/>
      <c r="AD805" s="28"/>
      <c r="AE805" s="28"/>
      <c r="AF805" s="28"/>
      <c r="AG805" s="28"/>
      <c r="AH805" s="28"/>
    </row>
    <row r="806" spans="1:34" ht="15.75" customHeight="1">
      <c r="A806" s="28"/>
      <c r="B806" s="28"/>
      <c r="C806" s="6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38"/>
      <c r="X806" s="240"/>
      <c r="Y806" s="28"/>
      <c r="Z806" s="28"/>
      <c r="AA806" s="28"/>
      <c r="AB806" s="28"/>
      <c r="AC806" s="28"/>
      <c r="AD806" s="28"/>
      <c r="AE806" s="28"/>
      <c r="AF806" s="28"/>
      <c r="AG806" s="28"/>
      <c r="AH806" s="28"/>
    </row>
    <row r="807" spans="1:34" ht="15.75" customHeight="1">
      <c r="A807" s="28"/>
      <c r="B807" s="28"/>
      <c r="C807" s="6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38"/>
      <c r="X807" s="240"/>
      <c r="Y807" s="28"/>
      <c r="Z807" s="28"/>
      <c r="AA807" s="28"/>
      <c r="AB807" s="28"/>
      <c r="AC807" s="28"/>
      <c r="AD807" s="28"/>
      <c r="AE807" s="28"/>
      <c r="AF807" s="28"/>
      <c r="AG807" s="28"/>
      <c r="AH807" s="28"/>
    </row>
    <row r="808" spans="1:34" ht="15.75" customHeight="1">
      <c r="A808" s="28"/>
      <c r="B808" s="28"/>
      <c r="C808" s="6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38"/>
      <c r="X808" s="240"/>
      <c r="Y808" s="28"/>
      <c r="Z808" s="28"/>
      <c r="AA808" s="28"/>
      <c r="AB808" s="28"/>
      <c r="AC808" s="28"/>
      <c r="AD808" s="28"/>
      <c r="AE808" s="28"/>
      <c r="AF808" s="28"/>
      <c r="AG808" s="28"/>
      <c r="AH808" s="28"/>
    </row>
    <row r="809" spans="1:34" ht="15.75" customHeight="1">
      <c r="A809" s="28"/>
      <c r="B809" s="28"/>
      <c r="C809" s="6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38"/>
      <c r="X809" s="240"/>
      <c r="Y809" s="28"/>
      <c r="Z809" s="28"/>
      <c r="AA809" s="28"/>
      <c r="AB809" s="28"/>
      <c r="AC809" s="28"/>
      <c r="AD809" s="28"/>
      <c r="AE809" s="28"/>
      <c r="AF809" s="28"/>
      <c r="AG809" s="28"/>
      <c r="AH809" s="28"/>
    </row>
    <row r="810" spans="1:34" ht="15.75" customHeight="1">
      <c r="A810" s="28"/>
      <c r="B810" s="28"/>
      <c r="C810" s="6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38"/>
      <c r="X810" s="240"/>
      <c r="Y810" s="28"/>
      <c r="Z810" s="28"/>
      <c r="AA810" s="28"/>
      <c r="AB810" s="28"/>
      <c r="AC810" s="28"/>
      <c r="AD810" s="28"/>
      <c r="AE810" s="28"/>
      <c r="AF810" s="28"/>
      <c r="AG810" s="28"/>
      <c r="AH810" s="28"/>
    </row>
    <row r="811" spans="1:34" ht="15.75" customHeight="1">
      <c r="A811" s="28"/>
      <c r="B811" s="28"/>
      <c r="C811" s="6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38"/>
      <c r="X811" s="240"/>
      <c r="Y811" s="28"/>
      <c r="Z811" s="28"/>
      <c r="AA811" s="28"/>
      <c r="AB811" s="28"/>
      <c r="AC811" s="28"/>
      <c r="AD811" s="28"/>
      <c r="AE811" s="28"/>
      <c r="AF811" s="28"/>
      <c r="AG811" s="28"/>
      <c r="AH811" s="28"/>
    </row>
    <row r="812" spans="1:34" ht="15.75" customHeight="1">
      <c r="A812" s="28"/>
      <c r="B812" s="28"/>
      <c r="C812" s="6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38"/>
      <c r="X812" s="240"/>
      <c r="Y812" s="28"/>
      <c r="Z812" s="28"/>
      <c r="AA812" s="28"/>
      <c r="AB812" s="28"/>
      <c r="AC812" s="28"/>
      <c r="AD812" s="28"/>
      <c r="AE812" s="28"/>
      <c r="AF812" s="28"/>
      <c r="AG812" s="28"/>
      <c r="AH812" s="28"/>
    </row>
    <row r="813" spans="1:34" ht="15.75" customHeight="1">
      <c r="A813" s="28"/>
      <c r="B813" s="28"/>
      <c r="C813" s="6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38"/>
      <c r="X813" s="240"/>
      <c r="Y813" s="28"/>
      <c r="Z813" s="28"/>
      <c r="AA813" s="28"/>
      <c r="AB813" s="28"/>
      <c r="AC813" s="28"/>
      <c r="AD813" s="28"/>
      <c r="AE813" s="28"/>
      <c r="AF813" s="28"/>
      <c r="AG813" s="28"/>
      <c r="AH813" s="28"/>
    </row>
    <row r="814" spans="1:34" ht="15.75" customHeight="1">
      <c r="A814" s="28"/>
      <c r="B814" s="28"/>
      <c r="C814" s="6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38"/>
      <c r="X814" s="240"/>
      <c r="Y814" s="28"/>
      <c r="Z814" s="28"/>
      <c r="AA814" s="28"/>
      <c r="AB814" s="28"/>
      <c r="AC814" s="28"/>
      <c r="AD814" s="28"/>
      <c r="AE814" s="28"/>
      <c r="AF814" s="28"/>
      <c r="AG814" s="28"/>
      <c r="AH814" s="28"/>
    </row>
    <row r="815" spans="1:34" ht="15.75" customHeight="1">
      <c r="A815" s="28"/>
      <c r="B815" s="28"/>
      <c r="C815" s="6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38"/>
      <c r="X815" s="240"/>
      <c r="Y815" s="28"/>
      <c r="Z815" s="28"/>
      <c r="AA815" s="28"/>
      <c r="AB815" s="28"/>
      <c r="AC815" s="28"/>
      <c r="AD815" s="28"/>
      <c r="AE815" s="28"/>
      <c r="AF815" s="28"/>
      <c r="AG815" s="28"/>
      <c r="AH815" s="28"/>
    </row>
    <row r="816" spans="1:34" ht="15.75" customHeight="1">
      <c r="A816" s="28"/>
      <c r="B816" s="28"/>
      <c r="C816" s="6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38"/>
      <c r="X816" s="240"/>
      <c r="Y816" s="28"/>
      <c r="Z816" s="28"/>
      <c r="AA816" s="28"/>
      <c r="AB816" s="28"/>
      <c r="AC816" s="28"/>
      <c r="AD816" s="28"/>
      <c r="AE816" s="28"/>
      <c r="AF816" s="28"/>
      <c r="AG816" s="28"/>
      <c r="AH816" s="28"/>
    </row>
    <row r="817" spans="1:34" ht="15.75" customHeight="1">
      <c r="A817" s="28"/>
      <c r="B817" s="28"/>
      <c r="C817" s="6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38"/>
      <c r="X817" s="240"/>
      <c r="Y817" s="28"/>
      <c r="Z817" s="28"/>
      <c r="AA817" s="28"/>
      <c r="AB817" s="28"/>
      <c r="AC817" s="28"/>
      <c r="AD817" s="28"/>
      <c r="AE817" s="28"/>
      <c r="AF817" s="28"/>
      <c r="AG817" s="28"/>
      <c r="AH817" s="28"/>
    </row>
    <row r="818" spans="1:34" ht="15.75" customHeight="1">
      <c r="A818" s="28"/>
      <c r="B818" s="28"/>
      <c r="C818" s="6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38"/>
      <c r="X818" s="240"/>
      <c r="Y818" s="28"/>
      <c r="Z818" s="28"/>
      <c r="AA818" s="28"/>
      <c r="AB818" s="28"/>
      <c r="AC818" s="28"/>
      <c r="AD818" s="28"/>
      <c r="AE818" s="28"/>
      <c r="AF818" s="28"/>
      <c r="AG818" s="28"/>
      <c r="AH818" s="28"/>
    </row>
    <row r="819" spans="1:34" ht="15.75" customHeight="1">
      <c r="A819" s="28"/>
      <c r="B819" s="28"/>
      <c r="C819" s="6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38"/>
      <c r="X819" s="240"/>
      <c r="Y819" s="28"/>
      <c r="Z819" s="28"/>
      <c r="AA819" s="28"/>
      <c r="AB819" s="28"/>
      <c r="AC819" s="28"/>
      <c r="AD819" s="28"/>
      <c r="AE819" s="28"/>
      <c r="AF819" s="28"/>
      <c r="AG819" s="28"/>
      <c r="AH819" s="28"/>
    </row>
    <row r="820" spans="1:34" ht="15.75" customHeight="1">
      <c r="A820" s="28"/>
      <c r="B820" s="28"/>
      <c r="C820" s="6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38"/>
      <c r="X820" s="240"/>
      <c r="Y820" s="28"/>
      <c r="Z820" s="28"/>
      <c r="AA820" s="28"/>
      <c r="AB820" s="28"/>
      <c r="AC820" s="28"/>
      <c r="AD820" s="28"/>
      <c r="AE820" s="28"/>
      <c r="AF820" s="28"/>
      <c r="AG820" s="28"/>
      <c r="AH820" s="28"/>
    </row>
    <row r="821" spans="1:34" ht="15.75" customHeight="1">
      <c r="A821" s="28"/>
      <c r="B821" s="28"/>
      <c r="C821" s="6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38"/>
      <c r="X821" s="240"/>
      <c r="Y821" s="28"/>
      <c r="Z821" s="28"/>
      <c r="AA821" s="28"/>
      <c r="AB821" s="28"/>
      <c r="AC821" s="28"/>
      <c r="AD821" s="28"/>
      <c r="AE821" s="28"/>
      <c r="AF821" s="28"/>
      <c r="AG821" s="28"/>
      <c r="AH821" s="28"/>
    </row>
    <row r="822" spans="1:34" ht="15.75" customHeight="1">
      <c r="A822" s="28"/>
      <c r="B822" s="28"/>
      <c r="C822" s="6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38"/>
      <c r="X822" s="240"/>
      <c r="Y822" s="28"/>
      <c r="Z822" s="28"/>
      <c r="AA822" s="28"/>
      <c r="AB822" s="28"/>
      <c r="AC822" s="28"/>
      <c r="AD822" s="28"/>
      <c r="AE822" s="28"/>
      <c r="AF822" s="28"/>
      <c r="AG822" s="28"/>
      <c r="AH822" s="28"/>
    </row>
    <row r="823" spans="1:34" ht="15.75" customHeight="1">
      <c r="A823" s="28"/>
      <c r="B823" s="28"/>
      <c r="C823" s="6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38"/>
      <c r="X823" s="240"/>
      <c r="Y823" s="28"/>
      <c r="Z823" s="28"/>
      <c r="AA823" s="28"/>
      <c r="AB823" s="28"/>
      <c r="AC823" s="28"/>
      <c r="AD823" s="28"/>
      <c r="AE823" s="28"/>
      <c r="AF823" s="28"/>
      <c r="AG823" s="28"/>
      <c r="AH823" s="28"/>
    </row>
    <row r="824" spans="1:34" ht="15.75" customHeight="1">
      <c r="A824" s="28"/>
      <c r="B824" s="28"/>
      <c r="C824" s="6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38"/>
      <c r="X824" s="240"/>
      <c r="Y824" s="28"/>
      <c r="Z824" s="28"/>
      <c r="AA824" s="28"/>
      <c r="AB824" s="28"/>
      <c r="AC824" s="28"/>
      <c r="AD824" s="28"/>
      <c r="AE824" s="28"/>
      <c r="AF824" s="28"/>
      <c r="AG824" s="28"/>
      <c r="AH824" s="28"/>
    </row>
    <row r="825" spans="1:34" ht="15.75" customHeight="1">
      <c r="A825" s="28"/>
      <c r="B825" s="28"/>
      <c r="C825" s="6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38"/>
      <c r="X825" s="240"/>
      <c r="Y825" s="28"/>
      <c r="Z825" s="28"/>
      <c r="AA825" s="28"/>
      <c r="AB825" s="28"/>
      <c r="AC825" s="28"/>
      <c r="AD825" s="28"/>
      <c r="AE825" s="28"/>
      <c r="AF825" s="28"/>
      <c r="AG825" s="28"/>
      <c r="AH825" s="28"/>
    </row>
    <row r="826" spans="1:34" ht="15.75" customHeight="1">
      <c r="A826" s="28"/>
      <c r="B826" s="28"/>
      <c r="C826" s="6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38"/>
      <c r="X826" s="240"/>
      <c r="Y826" s="28"/>
      <c r="Z826" s="28"/>
      <c r="AA826" s="28"/>
      <c r="AB826" s="28"/>
      <c r="AC826" s="28"/>
      <c r="AD826" s="28"/>
      <c r="AE826" s="28"/>
      <c r="AF826" s="28"/>
      <c r="AG826" s="28"/>
      <c r="AH826" s="28"/>
    </row>
    <row r="827" spans="1:34" ht="15.75" customHeight="1">
      <c r="A827" s="28"/>
      <c r="B827" s="28"/>
      <c r="C827" s="6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38"/>
      <c r="X827" s="240"/>
      <c r="Y827" s="28"/>
      <c r="Z827" s="28"/>
      <c r="AA827" s="28"/>
      <c r="AB827" s="28"/>
      <c r="AC827" s="28"/>
      <c r="AD827" s="28"/>
      <c r="AE827" s="28"/>
      <c r="AF827" s="28"/>
      <c r="AG827" s="28"/>
      <c r="AH827" s="28"/>
    </row>
    <row r="828" spans="1:34" ht="15.75" customHeight="1">
      <c r="A828" s="28"/>
      <c r="B828" s="28"/>
      <c r="C828" s="6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38"/>
      <c r="X828" s="240"/>
      <c r="Y828" s="28"/>
      <c r="Z828" s="28"/>
      <c r="AA828" s="28"/>
      <c r="AB828" s="28"/>
      <c r="AC828" s="28"/>
      <c r="AD828" s="28"/>
      <c r="AE828" s="28"/>
      <c r="AF828" s="28"/>
      <c r="AG828" s="28"/>
      <c r="AH828" s="28"/>
    </row>
    <row r="829" spans="1:34" ht="15.75" customHeight="1">
      <c r="A829" s="28"/>
      <c r="B829" s="28"/>
      <c r="C829" s="6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38"/>
      <c r="X829" s="240"/>
      <c r="Y829" s="28"/>
      <c r="Z829" s="28"/>
      <c r="AA829" s="28"/>
      <c r="AB829" s="28"/>
      <c r="AC829" s="28"/>
      <c r="AD829" s="28"/>
      <c r="AE829" s="28"/>
      <c r="AF829" s="28"/>
      <c r="AG829" s="28"/>
      <c r="AH829" s="28"/>
    </row>
    <row r="830" spans="1:34" ht="15.75" customHeight="1">
      <c r="A830" s="28"/>
      <c r="B830" s="28"/>
      <c r="C830" s="6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38"/>
      <c r="X830" s="240"/>
      <c r="Y830" s="28"/>
      <c r="Z830" s="28"/>
      <c r="AA830" s="28"/>
      <c r="AB830" s="28"/>
      <c r="AC830" s="28"/>
      <c r="AD830" s="28"/>
      <c r="AE830" s="28"/>
      <c r="AF830" s="28"/>
      <c r="AG830" s="28"/>
      <c r="AH830" s="28"/>
    </row>
    <row r="831" spans="1:34" ht="15.75" customHeight="1">
      <c r="A831" s="28"/>
      <c r="B831" s="28"/>
      <c r="C831" s="6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38"/>
      <c r="X831" s="240"/>
      <c r="Y831" s="28"/>
      <c r="Z831" s="28"/>
      <c r="AA831" s="28"/>
      <c r="AB831" s="28"/>
      <c r="AC831" s="28"/>
      <c r="AD831" s="28"/>
      <c r="AE831" s="28"/>
      <c r="AF831" s="28"/>
      <c r="AG831" s="28"/>
      <c r="AH831" s="28"/>
    </row>
    <row r="832" spans="1:34" ht="15.75" customHeight="1">
      <c r="A832" s="28"/>
      <c r="B832" s="28"/>
      <c r="C832" s="6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38"/>
      <c r="X832" s="240"/>
      <c r="Y832" s="28"/>
      <c r="Z832" s="28"/>
      <c r="AA832" s="28"/>
      <c r="AB832" s="28"/>
      <c r="AC832" s="28"/>
      <c r="AD832" s="28"/>
      <c r="AE832" s="28"/>
      <c r="AF832" s="28"/>
      <c r="AG832" s="28"/>
      <c r="AH832" s="28"/>
    </row>
    <row r="833" spans="1:34" ht="15.75" customHeight="1">
      <c r="A833" s="28"/>
      <c r="B833" s="28"/>
      <c r="C833" s="6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38"/>
      <c r="X833" s="240"/>
      <c r="Y833" s="28"/>
      <c r="Z833" s="28"/>
      <c r="AA833" s="28"/>
      <c r="AB833" s="28"/>
      <c r="AC833" s="28"/>
      <c r="AD833" s="28"/>
      <c r="AE833" s="28"/>
      <c r="AF833" s="28"/>
      <c r="AG833" s="28"/>
      <c r="AH833" s="28"/>
    </row>
    <row r="834" spans="1:34" ht="15.75" customHeight="1">
      <c r="A834" s="28"/>
      <c r="B834" s="28"/>
      <c r="C834" s="6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38"/>
      <c r="X834" s="240"/>
      <c r="Y834" s="28"/>
      <c r="Z834" s="28"/>
      <c r="AA834" s="28"/>
      <c r="AB834" s="28"/>
      <c r="AC834" s="28"/>
      <c r="AD834" s="28"/>
      <c r="AE834" s="28"/>
      <c r="AF834" s="28"/>
      <c r="AG834" s="28"/>
      <c r="AH834" s="28"/>
    </row>
    <row r="835" spans="1:34" ht="15.75" customHeight="1">
      <c r="A835" s="28"/>
      <c r="B835" s="28"/>
      <c r="C835" s="6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38"/>
      <c r="X835" s="240"/>
      <c r="Y835" s="28"/>
      <c r="Z835" s="28"/>
      <c r="AA835" s="28"/>
      <c r="AB835" s="28"/>
      <c r="AC835" s="28"/>
      <c r="AD835" s="28"/>
      <c r="AE835" s="28"/>
      <c r="AF835" s="28"/>
      <c r="AG835" s="28"/>
      <c r="AH835" s="28"/>
    </row>
    <row r="836" spans="1:34" ht="15.75" customHeight="1">
      <c r="A836" s="28"/>
      <c r="B836" s="28"/>
      <c r="C836" s="6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38"/>
      <c r="X836" s="240"/>
      <c r="Y836" s="28"/>
      <c r="Z836" s="28"/>
      <c r="AA836" s="28"/>
      <c r="AB836" s="28"/>
      <c r="AC836" s="28"/>
      <c r="AD836" s="28"/>
      <c r="AE836" s="28"/>
      <c r="AF836" s="28"/>
      <c r="AG836" s="28"/>
      <c r="AH836" s="28"/>
    </row>
    <row r="837" spans="1:34" ht="15.75" customHeight="1">
      <c r="A837" s="28"/>
      <c r="B837" s="28"/>
      <c r="C837" s="6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38"/>
      <c r="X837" s="240"/>
      <c r="Y837" s="28"/>
      <c r="Z837" s="28"/>
      <c r="AA837" s="28"/>
      <c r="AB837" s="28"/>
      <c r="AC837" s="28"/>
      <c r="AD837" s="28"/>
      <c r="AE837" s="28"/>
      <c r="AF837" s="28"/>
      <c r="AG837" s="28"/>
      <c r="AH837" s="28"/>
    </row>
    <row r="838" spans="1:34" ht="15.75" customHeight="1">
      <c r="A838" s="28"/>
      <c r="B838" s="28"/>
      <c r="C838" s="6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38"/>
      <c r="X838" s="240"/>
      <c r="Y838" s="28"/>
      <c r="Z838" s="28"/>
      <c r="AA838" s="28"/>
      <c r="AB838" s="28"/>
      <c r="AC838" s="28"/>
      <c r="AD838" s="28"/>
      <c r="AE838" s="28"/>
      <c r="AF838" s="28"/>
      <c r="AG838" s="28"/>
      <c r="AH838" s="28"/>
    </row>
    <row r="839" spans="1:34" ht="15.75" customHeight="1">
      <c r="A839" s="28"/>
      <c r="B839" s="28"/>
      <c r="C839" s="6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38"/>
      <c r="X839" s="240"/>
      <c r="Y839" s="28"/>
      <c r="Z839" s="28"/>
      <c r="AA839" s="28"/>
      <c r="AB839" s="28"/>
      <c r="AC839" s="28"/>
      <c r="AD839" s="28"/>
      <c r="AE839" s="28"/>
      <c r="AF839" s="28"/>
      <c r="AG839" s="28"/>
      <c r="AH839" s="28"/>
    </row>
    <row r="840" spans="1:34" ht="15.75" customHeight="1">
      <c r="A840" s="28"/>
      <c r="B840" s="28"/>
      <c r="C840" s="6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38"/>
      <c r="X840" s="240"/>
      <c r="Y840" s="28"/>
      <c r="Z840" s="28"/>
      <c r="AA840" s="28"/>
      <c r="AB840" s="28"/>
      <c r="AC840" s="28"/>
      <c r="AD840" s="28"/>
      <c r="AE840" s="28"/>
      <c r="AF840" s="28"/>
      <c r="AG840" s="28"/>
      <c r="AH840" s="28"/>
    </row>
    <row r="841" spans="1:34" ht="15.75" customHeight="1">
      <c r="A841" s="28"/>
      <c r="B841" s="28"/>
      <c r="C841" s="6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38"/>
      <c r="X841" s="240"/>
      <c r="Y841" s="28"/>
      <c r="Z841" s="28"/>
      <c r="AA841" s="28"/>
      <c r="AB841" s="28"/>
      <c r="AC841" s="28"/>
      <c r="AD841" s="28"/>
      <c r="AE841" s="28"/>
      <c r="AF841" s="28"/>
      <c r="AG841" s="28"/>
      <c r="AH841" s="28"/>
    </row>
    <row r="842" spans="1:34" ht="15.75" customHeight="1">
      <c r="A842" s="28"/>
      <c r="B842" s="28"/>
      <c r="C842" s="6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38"/>
      <c r="X842" s="240"/>
      <c r="Y842" s="28"/>
      <c r="Z842" s="28"/>
      <c r="AA842" s="28"/>
      <c r="AB842" s="28"/>
      <c r="AC842" s="28"/>
      <c r="AD842" s="28"/>
      <c r="AE842" s="28"/>
      <c r="AF842" s="28"/>
      <c r="AG842" s="28"/>
      <c r="AH842" s="28"/>
    </row>
    <row r="843" spans="1:34" ht="15.75" customHeight="1">
      <c r="A843" s="28"/>
      <c r="B843" s="28"/>
      <c r="C843" s="6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38"/>
      <c r="X843" s="240"/>
      <c r="Y843" s="28"/>
      <c r="Z843" s="28"/>
      <c r="AA843" s="28"/>
      <c r="AB843" s="28"/>
      <c r="AC843" s="28"/>
      <c r="AD843" s="28"/>
      <c r="AE843" s="28"/>
      <c r="AF843" s="28"/>
      <c r="AG843" s="28"/>
      <c r="AH843" s="28"/>
    </row>
    <row r="844" spans="1:34" ht="15.75" customHeight="1">
      <c r="A844" s="28"/>
      <c r="B844" s="28"/>
      <c r="C844" s="6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38"/>
      <c r="X844" s="240"/>
      <c r="Y844" s="28"/>
      <c r="Z844" s="28"/>
      <c r="AA844" s="28"/>
      <c r="AB844" s="28"/>
      <c r="AC844" s="28"/>
      <c r="AD844" s="28"/>
      <c r="AE844" s="28"/>
      <c r="AF844" s="28"/>
      <c r="AG844" s="28"/>
      <c r="AH844" s="28"/>
    </row>
    <row r="845" spans="1:34" ht="15.75" customHeight="1">
      <c r="A845" s="28"/>
      <c r="B845" s="28"/>
      <c r="C845" s="6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38"/>
      <c r="X845" s="240"/>
      <c r="Y845" s="28"/>
      <c r="Z845" s="28"/>
      <c r="AA845" s="28"/>
      <c r="AB845" s="28"/>
      <c r="AC845" s="28"/>
      <c r="AD845" s="28"/>
      <c r="AE845" s="28"/>
      <c r="AF845" s="28"/>
      <c r="AG845" s="28"/>
      <c r="AH845" s="28"/>
    </row>
    <row r="846" spans="1:34" ht="15.75" customHeight="1">
      <c r="A846" s="28"/>
      <c r="B846" s="28"/>
      <c r="C846" s="6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38"/>
      <c r="X846" s="240"/>
      <c r="Y846" s="28"/>
      <c r="Z846" s="28"/>
      <c r="AA846" s="28"/>
      <c r="AB846" s="28"/>
      <c r="AC846" s="28"/>
      <c r="AD846" s="28"/>
      <c r="AE846" s="28"/>
      <c r="AF846" s="28"/>
      <c r="AG846" s="28"/>
      <c r="AH846" s="28"/>
    </row>
    <row r="847" spans="1:34" ht="15.75" customHeight="1">
      <c r="A847" s="28"/>
      <c r="B847" s="28"/>
      <c r="C847" s="6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38"/>
      <c r="X847" s="240"/>
      <c r="Y847" s="28"/>
      <c r="Z847" s="28"/>
      <c r="AA847" s="28"/>
      <c r="AB847" s="28"/>
      <c r="AC847" s="28"/>
      <c r="AD847" s="28"/>
      <c r="AE847" s="28"/>
      <c r="AF847" s="28"/>
      <c r="AG847" s="28"/>
      <c r="AH847" s="28"/>
    </row>
    <row r="848" spans="1:34" ht="15.75" customHeight="1">
      <c r="A848" s="28"/>
      <c r="B848" s="28"/>
      <c r="C848" s="6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38"/>
      <c r="X848" s="240"/>
      <c r="Y848" s="28"/>
      <c r="Z848" s="28"/>
      <c r="AA848" s="28"/>
      <c r="AB848" s="28"/>
      <c r="AC848" s="28"/>
      <c r="AD848" s="28"/>
      <c r="AE848" s="28"/>
      <c r="AF848" s="28"/>
      <c r="AG848" s="28"/>
      <c r="AH848" s="28"/>
    </row>
    <row r="849" spans="1:34" ht="15.75" customHeight="1">
      <c r="A849" s="28"/>
      <c r="B849" s="28"/>
      <c r="C849" s="6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38"/>
      <c r="X849" s="240"/>
      <c r="Y849" s="28"/>
      <c r="Z849" s="28"/>
      <c r="AA849" s="28"/>
      <c r="AB849" s="28"/>
      <c r="AC849" s="28"/>
      <c r="AD849" s="28"/>
      <c r="AE849" s="28"/>
      <c r="AF849" s="28"/>
      <c r="AG849" s="28"/>
      <c r="AH849" s="28"/>
    </row>
    <row r="850" spans="1:34" ht="15.75" customHeight="1">
      <c r="A850" s="28"/>
      <c r="B850" s="28"/>
      <c r="C850" s="6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38"/>
      <c r="X850" s="240"/>
      <c r="Y850" s="28"/>
      <c r="Z850" s="28"/>
      <c r="AA850" s="28"/>
      <c r="AB850" s="28"/>
      <c r="AC850" s="28"/>
      <c r="AD850" s="28"/>
      <c r="AE850" s="28"/>
      <c r="AF850" s="28"/>
      <c r="AG850" s="28"/>
      <c r="AH850" s="28"/>
    </row>
    <row r="851" spans="1:34" ht="15.75" customHeight="1">
      <c r="A851" s="28"/>
      <c r="B851" s="28"/>
      <c r="C851" s="6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38"/>
      <c r="X851" s="240"/>
      <c r="Y851" s="28"/>
      <c r="Z851" s="28"/>
      <c r="AA851" s="28"/>
      <c r="AB851" s="28"/>
      <c r="AC851" s="28"/>
      <c r="AD851" s="28"/>
      <c r="AE851" s="28"/>
      <c r="AF851" s="28"/>
      <c r="AG851" s="28"/>
      <c r="AH851" s="28"/>
    </row>
    <row r="852" spans="1:34" ht="15.75" customHeight="1">
      <c r="A852" s="28"/>
      <c r="B852" s="28"/>
      <c r="C852" s="6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38"/>
      <c r="X852" s="240"/>
      <c r="Y852" s="28"/>
      <c r="Z852" s="28"/>
      <c r="AA852" s="28"/>
      <c r="AB852" s="28"/>
      <c r="AC852" s="28"/>
      <c r="AD852" s="28"/>
      <c r="AE852" s="28"/>
      <c r="AF852" s="28"/>
      <c r="AG852" s="28"/>
      <c r="AH852" s="28"/>
    </row>
    <row r="853" spans="1:34" ht="15.75" customHeight="1">
      <c r="A853" s="28"/>
      <c r="B853" s="28"/>
      <c r="C853" s="6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38"/>
      <c r="X853" s="240"/>
      <c r="Y853" s="28"/>
      <c r="Z853" s="28"/>
      <c r="AA853" s="28"/>
      <c r="AB853" s="28"/>
      <c r="AC853" s="28"/>
      <c r="AD853" s="28"/>
      <c r="AE853" s="28"/>
      <c r="AF853" s="28"/>
      <c r="AG853" s="28"/>
      <c r="AH853" s="28"/>
    </row>
    <row r="854" spans="1:34" ht="15.75" customHeight="1">
      <c r="A854" s="28"/>
      <c r="B854" s="28"/>
      <c r="C854" s="6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38"/>
      <c r="X854" s="240"/>
      <c r="Y854" s="28"/>
      <c r="Z854" s="28"/>
      <c r="AA854" s="28"/>
      <c r="AB854" s="28"/>
      <c r="AC854" s="28"/>
      <c r="AD854" s="28"/>
      <c r="AE854" s="28"/>
      <c r="AF854" s="28"/>
      <c r="AG854" s="28"/>
      <c r="AH854" s="28"/>
    </row>
    <row r="855" spans="1:34" ht="15.75" customHeight="1">
      <c r="A855" s="28"/>
      <c r="B855" s="28"/>
      <c r="C855" s="6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38"/>
      <c r="X855" s="240"/>
      <c r="Y855" s="28"/>
      <c r="Z855" s="28"/>
      <c r="AA855" s="28"/>
      <c r="AB855" s="28"/>
      <c r="AC855" s="28"/>
      <c r="AD855" s="28"/>
      <c r="AE855" s="28"/>
      <c r="AF855" s="28"/>
      <c r="AG855" s="28"/>
      <c r="AH855" s="28"/>
    </row>
    <row r="856" spans="1:34" ht="15.75" customHeight="1">
      <c r="A856" s="28"/>
      <c r="B856" s="28"/>
      <c r="C856" s="6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38"/>
      <c r="X856" s="240"/>
      <c r="Y856" s="28"/>
      <c r="Z856" s="28"/>
      <c r="AA856" s="28"/>
      <c r="AB856" s="28"/>
      <c r="AC856" s="28"/>
      <c r="AD856" s="28"/>
      <c r="AE856" s="28"/>
      <c r="AF856" s="28"/>
      <c r="AG856" s="28"/>
      <c r="AH856" s="28"/>
    </row>
    <row r="857" spans="1:34" ht="15.75" customHeight="1">
      <c r="A857" s="28"/>
      <c r="B857" s="28"/>
      <c r="C857" s="6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38"/>
      <c r="X857" s="240"/>
      <c r="Y857" s="28"/>
      <c r="Z857" s="28"/>
      <c r="AA857" s="28"/>
      <c r="AB857" s="28"/>
      <c r="AC857" s="28"/>
      <c r="AD857" s="28"/>
      <c r="AE857" s="28"/>
      <c r="AF857" s="28"/>
      <c r="AG857" s="28"/>
      <c r="AH857" s="28"/>
    </row>
    <row r="858" spans="1:34" ht="15.75" customHeight="1">
      <c r="A858" s="28"/>
      <c r="B858" s="28"/>
      <c r="C858" s="6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38"/>
      <c r="X858" s="240"/>
      <c r="Y858" s="28"/>
      <c r="Z858" s="28"/>
      <c r="AA858" s="28"/>
      <c r="AB858" s="28"/>
      <c r="AC858" s="28"/>
      <c r="AD858" s="28"/>
      <c r="AE858" s="28"/>
      <c r="AF858" s="28"/>
      <c r="AG858" s="28"/>
      <c r="AH858" s="28"/>
    </row>
    <row r="859" spans="1:34" ht="15.75" customHeight="1">
      <c r="A859" s="28"/>
      <c r="B859" s="28"/>
      <c r="C859" s="6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38"/>
      <c r="X859" s="240"/>
      <c r="Y859" s="28"/>
      <c r="Z859" s="28"/>
      <c r="AA859" s="28"/>
      <c r="AB859" s="28"/>
      <c r="AC859" s="28"/>
      <c r="AD859" s="28"/>
      <c r="AE859" s="28"/>
      <c r="AF859" s="28"/>
      <c r="AG859" s="28"/>
      <c r="AH859" s="28"/>
    </row>
    <row r="860" spans="1:34" ht="15.75" customHeight="1">
      <c r="A860" s="28"/>
      <c r="B860" s="28"/>
      <c r="C860" s="6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38"/>
      <c r="X860" s="240"/>
      <c r="Y860" s="28"/>
      <c r="Z860" s="28"/>
      <c r="AA860" s="28"/>
      <c r="AB860" s="28"/>
      <c r="AC860" s="28"/>
      <c r="AD860" s="28"/>
      <c r="AE860" s="28"/>
      <c r="AF860" s="28"/>
      <c r="AG860" s="28"/>
      <c r="AH860" s="28"/>
    </row>
    <row r="861" spans="1:34" ht="15.75" customHeight="1">
      <c r="A861" s="28"/>
      <c r="B861" s="28"/>
      <c r="C861" s="6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38"/>
      <c r="X861" s="240"/>
      <c r="Y861" s="28"/>
      <c r="Z861" s="28"/>
      <c r="AA861" s="28"/>
      <c r="AB861" s="28"/>
      <c r="AC861" s="28"/>
      <c r="AD861" s="28"/>
      <c r="AE861" s="28"/>
      <c r="AF861" s="28"/>
      <c r="AG861" s="28"/>
      <c r="AH861" s="28"/>
    </row>
    <row r="862" spans="1:34" ht="15.75" customHeight="1">
      <c r="A862" s="28"/>
      <c r="B862" s="28"/>
      <c r="C862" s="6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38"/>
      <c r="X862" s="240"/>
      <c r="Y862" s="28"/>
      <c r="Z862" s="28"/>
      <c r="AA862" s="28"/>
      <c r="AB862" s="28"/>
      <c r="AC862" s="28"/>
      <c r="AD862" s="28"/>
      <c r="AE862" s="28"/>
      <c r="AF862" s="28"/>
      <c r="AG862" s="28"/>
      <c r="AH862" s="28"/>
    </row>
    <row r="863" spans="1:34" ht="15.75" customHeight="1">
      <c r="A863" s="28"/>
      <c r="B863" s="28"/>
      <c r="C863" s="6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38"/>
      <c r="X863" s="240"/>
      <c r="Y863" s="28"/>
      <c r="Z863" s="28"/>
      <c r="AA863" s="28"/>
      <c r="AB863" s="28"/>
      <c r="AC863" s="28"/>
      <c r="AD863" s="28"/>
      <c r="AE863" s="28"/>
      <c r="AF863" s="28"/>
      <c r="AG863" s="28"/>
      <c r="AH863" s="28"/>
    </row>
    <row r="864" spans="1:34" ht="15.75" customHeight="1">
      <c r="A864" s="28"/>
      <c r="B864" s="28"/>
      <c r="C864" s="6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38"/>
      <c r="X864" s="240"/>
      <c r="Y864" s="28"/>
      <c r="Z864" s="28"/>
      <c r="AA864" s="28"/>
      <c r="AB864" s="28"/>
      <c r="AC864" s="28"/>
      <c r="AD864" s="28"/>
      <c r="AE864" s="28"/>
      <c r="AF864" s="28"/>
      <c r="AG864" s="28"/>
      <c r="AH864" s="28"/>
    </row>
    <row r="865" spans="1:34" ht="15.75" customHeight="1">
      <c r="A865" s="28"/>
      <c r="B865" s="28"/>
      <c r="C865" s="6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38"/>
      <c r="X865" s="240"/>
      <c r="Y865" s="28"/>
      <c r="Z865" s="28"/>
      <c r="AA865" s="28"/>
      <c r="AB865" s="28"/>
      <c r="AC865" s="28"/>
      <c r="AD865" s="28"/>
      <c r="AE865" s="28"/>
      <c r="AF865" s="28"/>
      <c r="AG865" s="28"/>
      <c r="AH865" s="28"/>
    </row>
    <row r="866" spans="1:34" ht="15.75" customHeight="1">
      <c r="A866" s="28"/>
      <c r="B866" s="28"/>
      <c r="C866" s="6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38"/>
      <c r="X866" s="240"/>
      <c r="Y866" s="28"/>
      <c r="Z866" s="28"/>
      <c r="AA866" s="28"/>
      <c r="AB866" s="28"/>
      <c r="AC866" s="28"/>
      <c r="AD866" s="28"/>
      <c r="AE866" s="28"/>
      <c r="AF866" s="28"/>
      <c r="AG866" s="28"/>
      <c r="AH866" s="28"/>
    </row>
    <row r="867" spans="1:34" ht="15.75" customHeight="1">
      <c r="A867" s="28"/>
      <c r="B867" s="28"/>
      <c r="C867" s="6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38"/>
      <c r="X867" s="240"/>
      <c r="Y867" s="28"/>
      <c r="Z867" s="28"/>
      <c r="AA867" s="28"/>
      <c r="AB867" s="28"/>
      <c r="AC867" s="28"/>
      <c r="AD867" s="28"/>
      <c r="AE867" s="28"/>
      <c r="AF867" s="28"/>
      <c r="AG867" s="28"/>
      <c r="AH867" s="28"/>
    </row>
    <row r="868" spans="1:34" ht="15.75" customHeight="1">
      <c r="A868" s="28"/>
      <c r="B868" s="28"/>
      <c r="C868" s="6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38"/>
      <c r="X868" s="240"/>
      <c r="Y868" s="28"/>
      <c r="Z868" s="28"/>
      <c r="AA868" s="28"/>
      <c r="AB868" s="28"/>
      <c r="AC868" s="28"/>
      <c r="AD868" s="28"/>
      <c r="AE868" s="28"/>
      <c r="AF868" s="28"/>
      <c r="AG868" s="28"/>
      <c r="AH868" s="28"/>
    </row>
    <row r="869" spans="1:34" ht="15.75" customHeight="1">
      <c r="A869" s="28"/>
      <c r="B869" s="28"/>
      <c r="C869" s="6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38"/>
      <c r="X869" s="240"/>
      <c r="Y869" s="28"/>
      <c r="Z869" s="28"/>
      <c r="AA869" s="28"/>
      <c r="AB869" s="28"/>
      <c r="AC869" s="28"/>
      <c r="AD869" s="28"/>
      <c r="AE869" s="28"/>
      <c r="AF869" s="28"/>
      <c r="AG869" s="28"/>
      <c r="AH869" s="28"/>
    </row>
    <row r="870" spans="1:34" ht="15.75" customHeight="1">
      <c r="A870" s="28"/>
      <c r="B870" s="28"/>
      <c r="C870" s="6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38"/>
      <c r="X870" s="240"/>
      <c r="Y870" s="28"/>
      <c r="Z870" s="28"/>
      <c r="AA870" s="28"/>
      <c r="AB870" s="28"/>
      <c r="AC870" s="28"/>
      <c r="AD870" s="28"/>
      <c r="AE870" s="28"/>
      <c r="AF870" s="28"/>
      <c r="AG870" s="28"/>
      <c r="AH870" s="28"/>
    </row>
    <row r="871" spans="1:34" ht="15.75" customHeight="1">
      <c r="A871" s="28"/>
      <c r="B871" s="28"/>
      <c r="C871" s="6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38"/>
      <c r="X871" s="240"/>
      <c r="Y871" s="28"/>
      <c r="Z871" s="28"/>
      <c r="AA871" s="28"/>
      <c r="AB871" s="28"/>
      <c r="AC871" s="28"/>
      <c r="AD871" s="28"/>
      <c r="AE871" s="28"/>
      <c r="AF871" s="28"/>
      <c r="AG871" s="28"/>
      <c r="AH871" s="28"/>
    </row>
    <row r="872" spans="1:34" ht="15.75" customHeight="1">
      <c r="A872" s="28"/>
      <c r="B872" s="28"/>
      <c r="C872" s="6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38"/>
      <c r="X872" s="240"/>
      <c r="Y872" s="28"/>
      <c r="Z872" s="28"/>
      <c r="AA872" s="28"/>
      <c r="AB872" s="28"/>
      <c r="AC872" s="28"/>
      <c r="AD872" s="28"/>
      <c r="AE872" s="28"/>
      <c r="AF872" s="28"/>
      <c r="AG872" s="28"/>
      <c r="AH872" s="28"/>
    </row>
    <row r="873" spans="1:34" ht="15.75" customHeight="1">
      <c r="A873" s="28"/>
      <c r="B873" s="28"/>
      <c r="C873" s="6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38"/>
      <c r="X873" s="240"/>
      <c r="Y873" s="28"/>
      <c r="Z873" s="28"/>
      <c r="AA873" s="28"/>
      <c r="AB873" s="28"/>
      <c r="AC873" s="28"/>
      <c r="AD873" s="28"/>
      <c r="AE873" s="28"/>
      <c r="AF873" s="28"/>
      <c r="AG873" s="28"/>
      <c r="AH873" s="28"/>
    </row>
    <row r="874" spans="1:34" ht="15.75" customHeight="1">
      <c r="A874" s="28"/>
      <c r="B874" s="28"/>
      <c r="C874" s="6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38"/>
      <c r="X874" s="240"/>
      <c r="Y874" s="28"/>
      <c r="Z874" s="28"/>
      <c r="AA874" s="28"/>
      <c r="AB874" s="28"/>
      <c r="AC874" s="28"/>
      <c r="AD874" s="28"/>
      <c r="AE874" s="28"/>
      <c r="AF874" s="28"/>
      <c r="AG874" s="28"/>
      <c r="AH874" s="28"/>
    </row>
    <row r="875" spans="1:34" ht="15.75" customHeight="1">
      <c r="A875" s="28"/>
      <c r="B875" s="28"/>
      <c r="C875" s="6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38"/>
      <c r="X875" s="240"/>
      <c r="Y875" s="28"/>
      <c r="Z875" s="28"/>
      <c r="AA875" s="28"/>
      <c r="AB875" s="28"/>
      <c r="AC875" s="28"/>
      <c r="AD875" s="28"/>
      <c r="AE875" s="28"/>
      <c r="AF875" s="28"/>
      <c r="AG875" s="28"/>
      <c r="AH875" s="28"/>
    </row>
    <row r="876" spans="1:34" ht="15.75" customHeight="1">
      <c r="A876" s="28"/>
      <c r="B876" s="28"/>
      <c r="C876" s="6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38"/>
      <c r="X876" s="240"/>
      <c r="Y876" s="28"/>
      <c r="Z876" s="28"/>
      <c r="AA876" s="28"/>
      <c r="AB876" s="28"/>
      <c r="AC876" s="28"/>
      <c r="AD876" s="28"/>
      <c r="AE876" s="28"/>
      <c r="AF876" s="28"/>
      <c r="AG876" s="28"/>
      <c r="AH876" s="28"/>
    </row>
    <row r="877" spans="1:34" ht="15.75" customHeight="1">
      <c r="A877" s="28"/>
      <c r="B877" s="28"/>
      <c r="C877" s="6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38"/>
      <c r="X877" s="240"/>
      <c r="Y877" s="28"/>
      <c r="Z877" s="28"/>
      <c r="AA877" s="28"/>
      <c r="AB877" s="28"/>
      <c r="AC877" s="28"/>
      <c r="AD877" s="28"/>
      <c r="AE877" s="28"/>
      <c r="AF877" s="28"/>
      <c r="AG877" s="28"/>
      <c r="AH877" s="28"/>
    </row>
    <row r="878" spans="1:34" ht="15.75" customHeight="1">
      <c r="A878" s="28"/>
      <c r="B878" s="28"/>
      <c r="C878" s="6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38"/>
      <c r="X878" s="240"/>
      <c r="Y878" s="28"/>
      <c r="Z878" s="28"/>
      <c r="AA878" s="28"/>
      <c r="AB878" s="28"/>
      <c r="AC878" s="28"/>
      <c r="AD878" s="28"/>
      <c r="AE878" s="28"/>
      <c r="AF878" s="28"/>
      <c r="AG878" s="28"/>
      <c r="AH878" s="28"/>
    </row>
    <row r="879" spans="1:34" ht="15.75" customHeight="1">
      <c r="A879" s="28"/>
      <c r="B879" s="28"/>
      <c r="C879" s="6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38"/>
      <c r="X879" s="240"/>
      <c r="Y879" s="28"/>
      <c r="Z879" s="28"/>
      <c r="AA879" s="28"/>
      <c r="AB879" s="28"/>
      <c r="AC879" s="28"/>
      <c r="AD879" s="28"/>
      <c r="AE879" s="28"/>
      <c r="AF879" s="28"/>
      <c r="AG879" s="28"/>
      <c r="AH879" s="28"/>
    </row>
    <row r="880" spans="1:34" ht="15.75" customHeight="1">
      <c r="A880" s="28"/>
      <c r="B880" s="28"/>
      <c r="C880" s="6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38"/>
      <c r="X880" s="240"/>
      <c r="Y880" s="28"/>
      <c r="Z880" s="28"/>
      <c r="AA880" s="28"/>
      <c r="AB880" s="28"/>
      <c r="AC880" s="28"/>
      <c r="AD880" s="28"/>
      <c r="AE880" s="28"/>
      <c r="AF880" s="28"/>
      <c r="AG880" s="28"/>
      <c r="AH880" s="28"/>
    </row>
    <row r="881" spans="1:34" ht="15.75" customHeight="1">
      <c r="A881" s="28"/>
      <c r="B881" s="28"/>
      <c r="C881" s="6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38"/>
      <c r="X881" s="240"/>
      <c r="Y881" s="28"/>
      <c r="Z881" s="28"/>
      <c r="AA881" s="28"/>
      <c r="AB881" s="28"/>
      <c r="AC881" s="28"/>
      <c r="AD881" s="28"/>
      <c r="AE881" s="28"/>
      <c r="AF881" s="28"/>
      <c r="AG881" s="28"/>
      <c r="AH881" s="28"/>
    </row>
    <row r="882" spans="1:34" ht="15.75" customHeight="1">
      <c r="A882" s="28"/>
      <c r="B882" s="28"/>
      <c r="C882" s="6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38"/>
      <c r="X882" s="240"/>
      <c r="Y882" s="28"/>
      <c r="Z882" s="28"/>
      <c r="AA882" s="28"/>
      <c r="AB882" s="28"/>
      <c r="AC882" s="28"/>
      <c r="AD882" s="28"/>
      <c r="AE882" s="28"/>
      <c r="AF882" s="28"/>
      <c r="AG882" s="28"/>
      <c r="AH882" s="28"/>
    </row>
    <row r="883" spans="1:34" ht="15.75" customHeight="1">
      <c r="A883" s="28"/>
      <c r="B883" s="28"/>
      <c r="C883" s="6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38"/>
      <c r="X883" s="240"/>
      <c r="Y883" s="28"/>
      <c r="Z883" s="28"/>
      <c r="AA883" s="28"/>
      <c r="AB883" s="28"/>
      <c r="AC883" s="28"/>
      <c r="AD883" s="28"/>
      <c r="AE883" s="28"/>
      <c r="AF883" s="28"/>
      <c r="AG883" s="28"/>
      <c r="AH883" s="28"/>
    </row>
    <row r="884" spans="1:34" ht="15.75" customHeight="1">
      <c r="A884" s="28"/>
      <c r="B884" s="28"/>
      <c r="C884" s="6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38"/>
      <c r="X884" s="240"/>
      <c r="Y884" s="28"/>
      <c r="Z884" s="28"/>
      <c r="AA884" s="28"/>
      <c r="AB884" s="28"/>
      <c r="AC884" s="28"/>
      <c r="AD884" s="28"/>
      <c r="AE884" s="28"/>
      <c r="AF884" s="28"/>
      <c r="AG884" s="28"/>
      <c r="AH884" s="28"/>
    </row>
    <row r="885" spans="1:34" ht="15.75" customHeight="1">
      <c r="A885" s="28"/>
      <c r="B885" s="28"/>
      <c r="C885" s="6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38"/>
      <c r="X885" s="240"/>
      <c r="Y885" s="28"/>
      <c r="Z885" s="28"/>
      <c r="AA885" s="28"/>
      <c r="AB885" s="28"/>
      <c r="AC885" s="28"/>
      <c r="AD885" s="28"/>
      <c r="AE885" s="28"/>
      <c r="AF885" s="28"/>
      <c r="AG885" s="28"/>
      <c r="AH885" s="28"/>
    </row>
    <row r="886" spans="1:34" ht="15.75" customHeight="1">
      <c r="A886" s="28"/>
      <c r="B886" s="28"/>
      <c r="C886" s="6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38"/>
      <c r="X886" s="240"/>
      <c r="Y886" s="28"/>
      <c r="Z886" s="28"/>
      <c r="AA886" s="28"/>
      <c r="AB886" s="28"/>
      <c r="AC886" s="28"/>
      <c r="AD886" s="28"/>
      <c r="AE886" s="28"/>
      <c r="AF886" s="28"/>
      <c r="AG886" s="28"/>
      <c r="AH886" s="28"/>
    </row>
    <row r="887" spans="1:34" ht="15.75" customHeight="1">
      <c r="A887" s="28"/>
      <c r="B887" s="28"/>
      <c r="C887" s="6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38"/>
      <c r="X887" s="240"/>
      <c r="Y887" s="28"/>
      <c r="Z887" s="28"/>
      <c r="AA887" s="28"/>
      <c r="AB887" s="28"/>
      <c r="AC887" s="28"/>
      <c r="AD887" s="28"/>
      <c r="AE887" s="28"/>
      <c r="AF887" s="28"/>
      <c r="AG887" s="28"/>
      <c r="AH887" s="28"/>
    </row>
    <row r="888" spans="1:34" ht="15.75" customHeight="1">
      <c r="A888" s="28"/>
      <c r="B888" s="28"/>
      <c r="C888" s="6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38"/>
      <c r="X888" s="240"/>
      <c r="Y888" s="28"/>
      <c r="Z888" s="28"/>
      <c r="AA888" s="28"/>
      <c r="AB888" s="28"/>
      <c r="AC888" s="28"/>
      <c r="AD888" s="28"/>
      <c r="AE888" s="28"/>
      <c r="AF888" s="28"/>
      <c r="AG888" s="28"/>
      <c r="AH888" s="28"/>
    </row>
    <row r="889" spans="1:34" ht="15.75" customHeight="1">
      <c r="A889" s="28"/>
      <c r="B889" s="28"/>
      <c r="C889" s="6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38"/>
      <c r="X889" s="240"/>
      <c r="Y889" s="28"/>
      <c r="Z889" s="28"/>
      <c r="AA889" s="28"/>
      <c r="AB889" s="28"/>
      <c r="AC889" s="28"/>
      <c r="AD889" s="28"/>
      <c r="AE889" s="28"/>
      <c r="AF889" s="28"/>
      <c r="AG889" s="28"/>
      <c r="AH889" s="28"/>
    </row>
    <row r="890" spans="1:34" ht="15.75" customHeight="1">
      <c r="A890" s="28"/>
      <c r="B890" s="28"/>
      <c r="C890" s="6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38"/>
      <c r="X890" s="240"/>
      <c r="Y890" s="28"/>
      <c r="Z890" s="28"/>
      <c r="AA890" s="28"/>
      <c r="AB890" s="28"/>
      <c r="AC890" s="28"/>
      <c r="AD890" s="28"/>
      <c r="AE890" s="28"/>
      <c r="AF890" s="28"/>
      <c r="AG890" s="28"/>
      <c r="AH890" s="28"/>
    </row>
    <row r="891" spans="1:34" ht="15.75" customHeight="1">
      <c r="A891" s="28"/>
      <c r="B891" s="28"/>
      <c r="C891" s="6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38"/>
      <c r="X891" s="240"/>
      <c r="Y891" s="28"/>
      <c r="Z891" s="28"/>
      <c r="AA891" s="28"/>
      <c r="AB891" s="28"/>
      <c r="AC891" s="28"/>
      <c r="AD891" s="28"/>
      <c r="AE891" s="28"/>
      <c r="AF891" s="28"/>
      <c r="AG891" s="28"/>
      <c r="AH891" s="28"/>
    </row>
    <row r="892" spans="1:34" ht="15.75" customHeight="1">
      <c r="A892" s="28"/>
      <c r="B892" s="28"/>
      <c r="C892" s="6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38"/>
      <c r="X892" s="240"/>
      <c r="Y892" s="28"/>
      <c r="Z892" s="28"/>
      <c r="AA892" s="28"/>
      <c r="AB892" s="28"/>
      <c r="AC892" s="28"/>
      <c r="AD892" s="28"/>
      <c r="AE892" s="28"/>
      <c r="AF892" s="28"/>
      <c r="AG892" s="28"/>
      <c r="AH892" s="28"/>
    </row>
    <row r="893" spans="1:34" ht="15.75" customHeight="1">
      <c r="A893" s="28"/>
      <c r="B893" s="28"/>
      <c r="C893" s="6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38"/>
      <c r="X893" s="240"/>
      <c r="Y893" s="28"/>
      <c r="Z893" s="28"/>
      <c r="AA893" s="28"/>
      <c r="AB893" s="28"/>
      <c r="AC893" s="28"/>
      <c r="AD893" s="28"/>
      <c r="AE893" s="28"/>
      <c r="AF893" s="28"/>
      <c r="AG893" s="28"/>
      <c r="AH893" s="28"/>
    </row>
    <row r="894" spans="1:34" ht="15.75" customHeight="1">
      <c r="A894" s="28"/>
      <c r="B894" s="28"/>
      <c r="C894" s="6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38"/>
      <c r="X894" s="240"/>
      <c r="Y894" s="28"/>
      <c r="Z894" s="28"/>
      <c r="AA894" s="28"/>
      <c r="AB894" s="28"/>
      <c r="AC894" s="28"/>
      <c r="AD894" s="28"/>
      <c r="AE894" s="28"/>
      <c r="AF894" s="28"/>
      <c r="AG894" s="28"/>
      <c r="AH894" s="28"/>
    </row>
    <row r="895" spans="1:34" ht="15.75" customHeight="1">
      <c r="A895" s="28"/>
      <c r="B895" s="28"/>
      <c r="C895" s="6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38"/>
      <c r="X895" s="240"/>
      <c r="Y895" s="28"/>
      <c r="Z895" s="28"/>
      <c r="AA895" s="28"/>
      <c r="AB895" s="28"/>
      <c r="AC895" s="28"/>
      <c r="AD895" s="28"/>
      <c r="AE895" s="28"/>
      <c r="AF895" s="28"/>
      <c r="AG895" s="28"/>
      <c r="AH895" s="28"/>
    </row>
    <row r="896" spans="1:34" ht="15.75" customHeight="1">
      <c r="A896" s="28"/>
      <c r="B896" s="28"/>
      <c r="C896" s="6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38"/>
      <c r="X896" s="240"/>
      <c r="Y896" s="28"/>
      <c r="Z896" s="28"/>
      <c r="AA896" s="28"/>
      <c r="AB896" s="28"/>
      <c r="AC896" s="28"/>
      <c r="AD896" s="28"/>
      <c r="AE896" s="28"/>
      <c r="AF896" s="28"/>
      <c r="AG896" s="28"/>
      <c r="AH896" s="28"/>
    </row>
    <row r="897" spans="1:34" ht="15.75" customHeight="1">
      <c r="A897" s="28"/>
      <c r="B897" s="28"/>
      <c r="C897" s="6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38"/>
      <c r="X897" s="240"/>
      <c r="Y897" s="28"/>
      <c r="Z897" s="28"/>
      <c r="AA897" s="28"/>
      <c r="AB897" s="28"/>
      <c r="AC897" s="28"/>
      <c r="AD897" s="28"/>
      <c r="AE897" s="28"/>
      <c r="AF897" s="28"/>
      <c r="AG897" s="28"/>
      <c r="AH897" s="28"/>
    </row>
    <row r="898" spans="1:34" ht="15.75" customHeight="1">
      <c r="A898" s="28"/>
      <c r="B898" s="28"/>
      <c r="C898" s="6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38"/>
      <c r="X898" s="240"/>
      <c r="Y898" s="28"/>
      <c r="Z898" s="28"/>
      <c r="AA898" s="28"/>
      <c r="AB898" s="28"/>
      <c r="AC898" s="28"/>
      <c r="AD898" s="28"/>
      <c r="AE898" s="28"/>
      <c r="AF898" s="28"/>
      <c r="AG898" s="28"/>
      <c r="AH898" s="28"/>
    </row>
    <row r="899" spans="1:34" ht="15.75" customHeight="1">
      <c r="A899" s="28"/>
      <c r="B899" s="28"/>
      <c r="C899" s="6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38"/>
      <c r="X899" s="240"/>
      <c r="Y899" s="28"/>
      <c r="Z899" s="28"/>
      <c r="AA899" s="28"/>
      <c r="AB899" s="28"/>
      <c r="AC899" s="28"/>
      <c r="AD899" s="28"/>
      <c r="AE899" s="28"/>
      <c r="AF899" s="28"/>
      <c r="AG899" s="28"/>
      <c r="AH899" s="28"/>
    </row>
    <row r="900" spans="1:34" ht="15.75" customHeight="1">
      <c r="A900" s="28"/>
      <c r="B900" s="28"/>
      <c r="C900" s="6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38"/>
      <c r="X900" s="240"/>
      <c r="Y900" s="28"/>
      <c r="Z900" s="28"/>
      <c r="AA900" s="28"/>
      <c r="AB900" s="28"/>
      <c r="AC900" s="28"/>
      <c r="AD900" s="28"/>
      <c r="AE900" s="28"/>
      <c r="AF900" s="28"/>
      <c r="AG900" s="28"/>
      <c r="AH900" s="28"/>
    </row>
    <row r="901" spans="1:34" ht="15.75" customHeight="1">
      <c r="A901" s="28"/>
      <c r="B901" s="28"/>
      <c r="C901" s="6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38"/>
      <c r="X901" s="240"/>
      <c r="Y901" s="28"/>
      <c r="Z901" s="28"/>
      <c r="AA901" s="28"/>
      <c r="AB901" s="28"/>
      <c r="AC901" s="28"/>
      <c r="AD901" s="28"/>
      <c r="AE901" s="28"/>
      <c r="AF901" s="28"/>
      <c r="AG901" s="28"/>
      <c r="AH901" s="28"/>
    </row>
    <row r="902" spans="1:34" ht="15.75" customHeight="1">
      <c r="A902" s="28"/>
      <c r="B902" s="28"/>
      <c r="C902" s="6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38"/>
      <c r="X902" s="240"/>
      <c r="Y902" s="28"/>
      <c r="Z902" s="28"/>
      <c r="AA902" s="28"/>
      <c r="AB902" s="28"/>
      <c r="AC902" s="28"/>
      <c r="AD902" s="28"/>
      <c r="AE902" s="28"/>
      <c r="AF902" s="28"/>
      <c r="AG902" s="28"/>
      <c r="AH902" s="28"/>
    </row>
    <row r="903" spans="1:34" ht="15.75" customHeight="1">
      <c r="A903" s="28"/>
      <c r="B903" s="28"/>
      <c r="C903" s="6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38"/>
      <c r="X903" s="240"/>
      <c r="Y903" s="28"/>
      <c r="Z903" s="28"/>
      <c r="AA903" s="28"/>
      <c r="AB903" s="28"/>
      <c r="AC903" s="28"/>
      <c r="AD903" s="28"/>
      <c r="AE903" s="28"/>
      <c r="AF903" s="28"/>
      <c r="AG903" s="28"/>
      <c r="AH903" s="28"/>
    </row>
    <row r="904" spans="1:34" ht="15.75" customHeight="1">
      <c r="A904" s="28"/>
      <c r="B904" s="28"/>
      <c r="C904" s="6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38"/>
      <c r="X904" s="240"/>
      <c r="Y904" s="28"/>
      <c r="Z904" s="28"/>
      <c r="AA904" s="28"/>
      <c r="AB904" s="28"/>
      <c r="AC904" s="28"/>
      <c r="AD904" s="28"/>
      <c r="AE904" s="28"/>
      <c r="AF904" s="28"/>
      <c r="AG904" s="28"/>
      <c r="AH904" s="28"/>
    </row>
    <row r="905" spans="1:34" ht="15.75" customHeight="1">
      <c r="A905" s="28"/>
      <c r="B905" s="28"/>
      <c r="C905" s="6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38"/>
      <c r="X905" s="240"/>
      <c r="Y905" s="28"/>
      <c r="Z905" s="28"/>
      <c r="AA905" s="28"/>
      <c r="AB905" s="28"/>
      <c r="AC905" s="28"/>
      <c r="AD905" s="28"/>
      <c r="AE905" s="28"/>
      <c r="AF905" s="28"/>
      <c r="AG905" s="28"/>
      <c r="AH905" s="28"/>
    </row>
    <row r="906" spans="1:34" ht="15.75" customHeight="1">
      <c r="A906" s="28"/>
      <c r="B906" s="28"/>
      <c r="C906" s="6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38"/>
      <c r="X906" s="240"/>
      <c r="Y906" s="28"/>
      <c r="Z906" s="28"/>
      <c r="AA906" s="28"/>
      <c r="AB906" s="28"/>
      <c r="AC906" s="28"/>
      <c r="AD906" s="28"/>
      <c r="AE906" s="28"/>
      <c r="AF906" s="28"/>
      <c r="AG906" s="28"/>
      <c r="AH906" s="28"/>
    </row>
    <row r="907" spans="1:34" ht="15.75" customHeight="1">
      <c r="A907" s="28"/>
      <c r="B907" s="28"/>
      <c r="C907" s="6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38"/>
      <c r="X907" s="240"/>
      <c r="Y907" s="28"/>
      <c r="Z907" s="28"/>
      <c r="AA907" s="28"/>
      <c r="AB907" s="28"/>
      <c r="AC907" s="28"/>
      <c r="AD907" s="28"/>
      <c r="AE907" s="28"/>
      <c r="AF907" s="28"/>
      <c r="AG907" s="28"/>
      <c r="AH907" s="28"/>
    </row>
    <row r="908" spans="1:34" ht="15.75" customHeight="1">
      <c r="A908" s="28"/>
      <c r="B908" s="28"/>
      <c r="C908" s="6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38"/>
      <c r="X908" s="240"/>
      <c r="Y908" s="28"/>
      <c r="Z908" s="28"/>
      <c r="AA908" s="28"/>
      <c r="AB908" s="28"/>
      <c r="AC908" s="28"/>
      <c r="AD908" s="28"/>
      <c r="AE908" s="28"/>
      <c r="AF908" s="28"/>
      <c r="AG908" s="28"/>
      <c r="AH908" s="28"/>
    </row>
    <row r="909" spans="1:34" ht="15.75" customHeight="1">
      <c r="A909" s="28"/>
      <c r="B909" s="28"/>
      <c r="C909" s="6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38"/>
      <c r="X909" s="240"/>
      <c r="Y909" s="28"/>
      <c r="Z909" s="28"/>
      <c r="AA909" s="28"/>
      <c r="AB909" s="28"/>
      <c r="AC909" s="28"/>
      <c r="AD909" s="28"/>
      <c r="AE909" s="28"/>
      <c r="AF909" s="28"/>
      <c r="AG909" s="28"/>
      <c r="AH909" s="28"/>
    </row>
    <row r="910" spans="1:34" ht="15.75" customHeight="1">
      <c r="A910" s="28"/>
      <c r="B910" s="28"/>
      <c r="C910" s="6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38"/>
      <c r="X910" s="240"/>
      <c r="Y910" s="28"/>
      <c r="Z910" s="28"/>
      <c r="AA910" s="28"/>
      <c r="AB910" s="28"/>
      <c r="AC910" s="28"/>
      <c r="AD910" s="28"/>
      <c r="AE910" s="28"/>
      <c r="AF910" s="28"/>
      <c r="AG910" s="28"/>
      <c r="AH910" s="28"/>
    </row>
    <row r="911" spans="1:34" ht="15.75" customHeight="1">
      <c r="A911" s="28"/>
      <c r="B911" s="28"/>
      <c r="C911" s="6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38"/>
      <c r="X911" s="240"/>
      <c r="Y911" s="28"/>
      <c r="Z911" s="28"/>
      <c r="AA911" s="28"/>
      <c r="AB911" s="28"/>
      <c r="AC911" s="28"/>
      <c r="AD911" s="28"/>
      <c r="AE911" s="28"/>
      <c r="AF911" s="28"/>
      <c r="AG911" s="28"/>
      <c r="AH911" s="28"/>
    </row>
    <row r="912" spans="1:34" ht="15.75" customHeight="1">
      <c r="A912" s="28"/>
      <c r="B912" s="28"/>
      <c r="C912" s="6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38"/>
      <c r="X912" s="240"/>
      <c r="Y912" s="28"/>
      <c r="Z912" s="28"/>
      <c r="AA912" s="28"/>
      <c r="AB912" s="28"/>
      <c r="AC912" s="28"/>
      <c r="AD912" s="28"/>
      <c r="AE912" s="28"/>
      <c r="AF912" s="28"/>
      <c r="AG912" s="28"/>
      <c r="AH912" s="28"/>
    </row>
    <row r="913" spans="1:34" ht="15.75" customHeight="1">
      <c r="A913" s="28"/>
      <c r="B913" s="28"/>
      <c r="C913" s="6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38"/>
      <c r="X913" s="240"/>
      <c r="Y913" s="28"/>
      <c r="Z913" s="28"/>
      <c r="AA913" s="28"/>
      <c r="AB913" s="28"/>
      <c r="AC913" s="28"/>
      <c r="AD913" s="28"/>
      <c r="AE913" s="28"/>
      <c r="AF913" s="28"/>
      <c r="AG913" s="28"/>
      <c r="AH913" s="28"/>
    </row>
    <row r="914" spans="1:34" ht="15.75" customHeight="1">
      <c r="A914" s="28"/>
      <c r="B914" s="28"/>
      <c r="C914" s="6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38"/>
      <c r="X914" s="240"/>
      <c r="Y914" s="28"/>
      <c r="Z914" s="28"/>
      <c r="AA914" s="28"/>
      <c r="AB914" s="28"/>
      <c r="AC914" s="28"/>
      <c r="AD914" s="28"/>
      <c r="AE914" s="28"/>
      <c r="AF914" s="28"/>
      <c r="AG914" s="28"/>
      <c r="AH914" s="28"/>
    </row>
    <row r="915" spans="1:34" ht="15.75" customHeight="1">
      <c r="A915" s="28"/>
      <c r="B915" s="28"/>
      <c r="C915" s="6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38"/>
      <c r="X915" s="240"/>
      <c r="Y915" s="28"/>
      <c r="Z915" s="28"/>
      <c r="AA915" s="28"/>
      <c r="AB915" s="28"/>
      <c r="AC915" s="28"/>
      <c r="AD915" s="28"/>
      <c r="AE915" s="28"/>
      <c r="AF915" s="28"/>
      <c r="AG915" s="28"/>
      <c r="AH915" s="28"/>
    </row>
    <row r="916" spans="1:34" ht="15.75" customHeight="1">
      <c r="A916" s="28"/>
      <c r="B916" s="28"/>
      <c r="C916" s="6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38"/>
      <c r="X916" s="240"/>
      <c r="Y916" s="28"/>
      <c r="Z916" s="28"/>
      <c r="AA916" s="28"/>
      <c r="AB916" s="28"/>
      <c r="AC916" s="28"/>
      <c r="AD916" s="28"/>
      <c r="AE916" s="28"/>
      <c r="AF916" s="28"/>
      <c r="AG916" s="28"/>
      <c r="AH916" s="28"/>
    </row>
    <row r="917" spans="1:34" ht="15.75" customHeight="1">
      <c r="A917" s="28"/>
      <c r="B917" s="28"/>
      <c r="C917" s="6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38"/>
      <c r="X917" s="240"/>
      <c r="Y917" s="28"/>
      <c r="Z917" s="28"/>
      <c r="AA917" s="28"/>
      <c r="AB917" s="28"/>
      <c r="AC917" s="28"/>
      <c r="AD917" s="28"/>
      <c r="AE917" s="28"/>
      <c r="AF917" s="28"/>
      <c r="AG917" s="28"/>
      <c r="AH917" s="28"/>
    </row>
    <row r="918" spans="1:34" ht="15.75" customHeight="1">
      <c r="A918" s="28"/>
      <c r="B918" s="28"/>
      <c r="C918" s="6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38"/>
      <c r="X918" s="240"/>
      <c r="Y918" s="28"/>
      <c r="Z918" s="28"/>
      <c r="AA918" s="28"/>
      <c r="AB918" s="28"/>
      <c r="AC918" s="28"/>
      <c r="AD918" s="28"/>
      <c r="AE918" s="28"/>
      <c r="AF918" s="28"/>
      <c r="AG918" s="28"/>
      <c r="AH918" s="28"/>
    </row>
    <row r="919" spans="1:34" ht="15.75" customHeight="1">
      <c r="A919" s="28"/>
      <c r="B919" s="28"/>
      <c r="C919" s="6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38"/>
      <c r="X919" s="240"/>
      <c r="Y919" s="28"/>
      <c r="Z919" s="28"/>
      <c r="AA919" s="28"/>
      <c r="AB919" s="28"/>
      <c r="AC919" s="28"/>
      <c r="AD919" s="28"/>
      <c r="AE919" s="28"/>
      <c r="AF919" s="28"/>
      <c r="AG919" s="28"/>
      <c r="AH919" s="28"/>
    </row>
    <row r="920" spans="1:34" ht="15.75" customHeight="1">
      <c r="A920" s="28"/>
      <c r="B920" s="28"/>
      <c r="C920" s="6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38"/>
      <c r="X920" s="240"/>
      <c r="Y920" s="28"/>
      <c r="Z920" s="28"/>
      <c r="AA920" s="28"/>
      <c r="AB920" s="28"/>
      <c r="AC920" s="28"/>
      <c r="AD920" s="28"/>
      <c r="AE920" s="28"/>
      <c r="AF920" s="28"/>
      <c r="AG920" s="28"/>
      <c r="AH920" s="28"/>
    </row>
    <row r="921" spans="1:34" ht="15.75" customHeight="1">
      <c r="A921" s="28"/>
      <c r="B921" s="28"/>
      <c r="C921" s="6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38"/>
      <c r="X921" s="240"/>
      <c r="Y921" s="28"/>
      <c r="Z921" s="28"/>
      <c r="AA921" s="28"/>
      <c r="AB921" s="28"/>
      <c r="AC921" s="28"/>
      <c r="AD921" s="28"/>
      <c r="AE921" s="28"/>
      <c r="AF921" s="28"/>
      <c r="AG921" s="28"/>
      <c r="AH921" s="28"/>
    </row>
    <row r="922" spans="1:34" ht="15.75" customHeight="1">
      <c r="A922" s="28"/>
      <c r="B922" s="28"/>
      <c r="C922" s="6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38"/>
      <c r="X922" s="240"/>
      <c r="Y922" s="28"/>
      <c r="Z922" s="28"/>
      <c r="AA922" s="28"/>
      <c r="AB922" s="28"/>
      <c r="AC922" s="28"/>
      <c r="AD922" s="28"/>
      <c r="AE922" s="28"/>
      <c r="AF922" s="28"/>
      <c r="AG922" s="28"/>
      <c r="AH922" s="28"/>
    </row>
    <row r="923" spans="1:34" ht="15.75" customHeight="1">
      <c r="A923" s="28"/>
      <c r="B923" s="28"/>
      <c r="C923" s="6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38"/>
      <c r="X923" s="240"/>
      <c r="Y923" s="28"/>
      <c r="Z923" s="28"/>
      <c r="AA923" s="28"/>
      <c r="AB923" s="28"/>
      <c r="AC923" s="28"/>
      <c r="AD923" s="28"/>
      <c r="AE923" s="28"/>
      <c r="AF923" s="28"/>
      <c r="AG923" s="28"/>
      <c r="AH923" s="28"/>
    </row>
    <row r="924" spans="1:34" ht="15.75" customHeight="1">
      <c r="A924" s="28"/>
      <c r="B924" s="28"/>
      <c r="C924" s="6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38"/>
      <c r="X924" s="240"/>
      <c r="Y924" s="28"/>
      <c r="Z924" s="28"/>
      <c r="AA924" s="28"/>
      <c r="AB924" s="28"/>
      <c r="AC924" s="28"/>
      <c r="AD924" s="28"/>
      <c r="AE924" s="28"/>
      <c r="AF924" s="28"/>
      <c r="AG924" s="28"/>
      <c r="AH924" s="28"/>
    </row>
    <row r="925" spans="1:34" ht="15.75" customHeight="1">
      <c r="A925" s="28"/>
      <c r="B925" s="28"/>
      <c r="C925" s="6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38"/>
      <c r="X925" s="240"/>
      <c r="Y925" s="28"/>
      <c r="Z925" s="28"/>
      <c r="AA925" s="28"/>
      <c r="AB925" s="28"/>
      <c r="AC925" s="28"/>
      <c r="AD925" s="28"/>
      <c r="AE925" s="28"/>
      <c r="AF925" s="28"/>
      <c r="AG925" s="28"/>
      <c r="AH925" s="28"/>
    </row>
    <row r="926" spans="1:34" ht="15.75" customHeight="1">
      <c r="A926" s="28"/>
      <c r="B926" s="28"/>
      <c r="C926" s="6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38"/>
      <c r="X926" s="240"/>
      <c r="Y926" s="28"/>
      <c r="Z926" s="28"/>
      <c r="AA926" s="28"/>
      <c r="AB926" s="28"/>
      <c r="AC926" s="28"/>
      <c r="AD926" s="28"/>
      <c r="AE926" s="28"/>
      <c r="AF926" s="28"/>
      <c r="AG926" s="28"/>
      <c r="AH926" s="28"/>
    </row>
    <row r="927" spans="1:34" ht="15.75" customHeight="1">
      <c r="A927" s="28"/>
      <c r="B927" s="28"/>
      <c r="C927" s="6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38"/>
      <c r="X927" s="240"/>
      <c r="Y927" s="28"/>
      <c r="Z927" s="28"/>
      <c r="AA927" s="28"/>
      <c r="AB927" s="28"/>
      <c r="AC927" s="28"/>
      <c r="AD927" s="28"/>
      <c r="AE927" s="28"/>
      <c r="AF927" s="28"/>
      <c r="AG927" s="28"/>
      <c r="AH927" s="28"/>
    </row>
    <row r="928" spans="1:34" ht="15.75" customHeight="1">
      <c r="A928" s="28"/>
      <c r="B928" s="28"/>
      <c r="C928" s="6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38"/>
      <c r="X928" s="240"/>
      <c r="Y928" s="28"/>
      <c r="Z928" s="28"/>
      <c r="AA928" s="28"/>
      <c r="AB928" s="28"/>
      <c r="AC928" s="28"/>
      <c r="AD928" s="28"/>
      <c r="AE928" s="28"/>
      <c r="AF928" s="28"/>
      <c r="AG928" s="28"/>
      <c r="AH928" s="28"/>
    </row>
    <row r="929" spans="1:34" ht="15.75" customHeight="1">
      <c r="A929" s="28"/>
      <c r="B929" s="28"/>
      <c r="C929" s="6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38"/>
      <c r="X929" s="240"/>
      <c r="Y929" s="28"/>
      <c r="Z929" s="28"/>
      <c r="AA929" s="28"/>
      <c r="AB929" s="28"/>
      <c r="AC929" s="28"/>
      <c r="AD929" s="28"/>
      <c r="AE929" s="28"/>
      <c r="AF929" s="28"/>
      <c r="AG929" s="28"/>
      <c r="AH929" s="28"/>
    </row>
    <row r="930" spans="1:34" ht="15.75" customHeight="1">
      <c r="A930" s="28"/>
      <c r="B930" s="28"/>
      <c r="C930" s="6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38"/>
      <c r="X930" s="240"/>
      <c r="Y930" s="28"/>
      <c r="Z930" s="28"/>
      <c r="AA930" s="28"/>
      <c r="AB930" s="28"/>
      <c r="AC930" s="28"/>
      <c r="AD930" s="28"/>
      <c r="AE930" s="28"/>
      <c r="AF930" s="28"/>
      <c r="AG930" s="28"/>
      <c r="AH930" s="28"/>
    </row>
    <row r="931" spans="1:34" ht="15.75" customHeight="1">
      <c r="A931" s="28"/>
      <c r="B931" s="28"/>
      <c r="C931" s="6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38"/>
      <c r="X931" s="240"/>
      <c r="Y931" s="28"/>
      <c r="Z931" s="28"/>
      <c r="AA931" s="28"/>
      <c r="AB931" s="28"/>
      <c r="AC931" s="28"/>
      <c r="AD931" s="28"/>
      <c r="AE931" s="28"/>
      <c r="AF931" s="28"/>
      <c r="AG931" s="28"/>
      <c r="AH931" s="28"/>
    </row>
    <row r="932" spans="1:34" ht="15.75" customHeight="1">
      <c r="A932" s="28"/>
      <c r="B932" s="28"/>
      <c r="C932" s="6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38"/>
      <c r="X932" s="240"/>
      <c r="Y932" s="28"/>
      <c r="Z932" s="28"/>
      <c r="AA932" s="28"/>
      <c r="AB932" s="28"/>
      <c r="AC932" s="28"/>
      <c r="AD932" s="28"/>
      <c r="AE932" s="28"/>
      <c r="AF932" s="28"/>
      <c r="AG932" s="28"/>
      <c r="AH932" s="28"/>
    </row>
    <row r="933" spans="1:34" ht="15.75" customHeight="1">
      <c r="A933" s="28"/>
      <c r="B933" s="28"/>
      <c r="C933" s="6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38"/>
      <c r="X933" s="240"/>
      <c r="Y933" s="28"/>
      <c r="Z933" s="28"/>
      <c r="AA933" s="28"/>
      <c r="AB933" s="28"/>
      <c r="AC933" s="28"/>
      <c r="AD933" s="28"/>
      <c r="AE933" s="28"/>
      <c r="AF933" s="28"/>
      <c r="AG933" s="28"/>
      <c r="AH933" s="28"/>
    </row>
    <row r="934" spans="1:34" ht="15.75" customHeight="1">
      <c r="A934" s="28"/>
      <c r="B934" s="28"/>
      <c r="C934" s="6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38"/>
      <c r="X934" s="240"/>
      <c r="Y934" s="28"/>
      <c r="Z934" s="28"/>
      <c r="AA934" s="28"/>
      <c r="AB934" s="28"/>
      <c r="AC934" s="28"/>
      <c r="AD934" s="28"/>
      <c r="AE934" s="28"/>
      <c r="AF934" s="28"/>
      <c r="AG934" s="28"/>
      <c r="AH934" s="28"/>
    </row>
    <row r="935" spans="1:34" ht="15.75" customHeight="1">
      <c r="A935" s="28"/>
      <c r="B935" s="28"/>
      <c r="C935" s="6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38"/>
      <c r="X935" s="240"/>
      <c r="Y935" s="28"/>
      <c r="Z935" s="28"/>
      <c r="AA935" s="28"/>
      <c r="AB935" s="28"/>
      <c r="AC935" s="28"/>
      <c r="AD935" s="28"/>
      <c r="AE935" s="28"/>
      <c r="AF935" s="28"/>
      <c r="AG935" s="28"/>
      <c r="AH935" s="28"/>
    </row>
    <row r="936" spans="1:34" ht="15.75" customHeight="1">
      <c r="A936" s="28"/>
      <c r="B936" s="28"/>
      <c r="C936" s="6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38"/>
      <c r="X936" s="240"/>
      <c r="Y936" s="28"/>
      <c r="Z936" s="28"/>
      <c r="AA936" s="28"/>
      <c r="AB936" s="28"/>
      <c r="AC936" s="28"/>
      <c r="AD936" s="28"/>
      <c r="AE936" s="28"/>
      <c r="AF936" s="28"/>
      <c r="AG936" s="28"/>
      <c r="AH936" s="28"/>
    </row>
    <row r="937" spans="1:34" ht="15.75" customHeight="1">
      <c r="A937" s="28"/>
      <c r="B937" s="28"/>
      <c r="C937" s="6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38"/>
      <c r="X937" s="240"/>
      <c r="Y937" s="28"/>
      <c r="Z937" s="28"/>
      <c r="AA937" s="28"/>
      <c r="AB937" s="28"/>
      <c r="AC937" s="28"/>
      <c r="AD937" s="28"/>
      <c r="AE937" s="28"/>
      <c r="AF937" s="28"/>
      <c r="AG937" s="28"/>
      <c r="AH937" s="28"/>
    </row>
    <row r="938" spans="1:34" ht="15.75" customHeight="1">
      <c r="A938" s="28"/>
      <c r="B938" s="28"/>
      <c r="C938" s="6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38"/>
      <c r="X938" s="240"/>
      <c r="Y938" s="28"/>
      <c r="Z938" s="28"/>
      <c r="AA938" s="28"/>
      <c r="AB938" s="28"/>
      <c r="AC938" s="28"/>
      <c r="AD938" s="28"/>
      <c r="AE938" s="28"/>
      <c r="AF938" s="28"/>
      <c r="AG938" s="28"/>
      <c r="AH938" s="28"/>
    </row>
    <row r="939" spans="1:34" ht="15.75" customHeight="1">
      <c r="A939" s="28"/>
      <c r="B939" s="28"/>
      <c r="C939" s="6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38"/>
      <c r="X939" s="240"/>
      <c r="Y939" s="28"/>
      <c r="Z939" s="28"/>
      <c r="AA939" s="28"/>
      <c r="AB939" s="28"/>
      <c r="AC939" s="28"/>
      <c r="AD939" s="28"/>
      <c r="AE939" s="28"/>
      <c r="AF939" s="28"/>
      <c r="AG939" s="28"/>
      <c r="AH939" s="28"/>
    </row>
    <row r="940" spans="1:34" ht="15.75" customHeight="1">
      <c r="A940" s="28"/>
      <c r="B940" s="28"/>
      <c r="C940" s="6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38"/>
      <c r="X940" s="240"/>
      <c r="Y940" s="28"/>
      <c r="Z940" s="28"/>
      <c r="AA940" s="28"/>
      <c r="AB940" s="28"/>
      <c r="AC940" s="28"/>
      <c r="AD940" s="28"/>
      <c r="AE940" s="28"/>
      <c r="AF940" s="28"/>
      <c r="AG940" s="28"/>
      <c r="AH940" s="28"/>
    </row>
    <row r="941" spans="1:34" ht="15.75" customHeight="1">
      <c r="A941" s="28"/>
      <c r="B941" s="28"/>
      <c r="C941" s="6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38"/>
      <c r="X941" s="240"/>
      <c r="Y941" s="28"/>
      <c r="Z941" s="28"/>
      <c r="AA941" s="28"/>
      <c r="AB941" s="28"/>
      <c r="AC941" s="28"/>
      <c r="AD941" s="28"/>
      <c r="AE941" s="28"/>
      <c r="AF941" s="28"/>
      <c r="AG941" s="28"/>
      <c r="AH941" s="28"/>
    </row>
    <row r="942" spans="1:34" ht="15.75" customHeight="1">
      <c r="A942" s="28"/>
      <c r="B942" s="28"/>
      <c r="C942" s="6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38"/>
      <c r="X942" s="240"/>
      <c r="Y942" s="28"/>
      <c r="Z942" s="28"/>
      <c r="AA942" s="28"/>
      <c r="AB942" s="28"/>
      <c r="AC942" s="28"/>
      <c r="AD942" s="28"/>
      <c r="AE942" s="28"/>
      <c r="AF942" s="28"/>
      <c r="AG942" s="28"/>
      <c r="AH942" s="28"/>
    </row>
    <row r="943" spans="1:34" ht="15.75" customHeight="1">
      <c r="A943" s="28"/>
      <c r="B943" s="28"/>
      <c r="C943" s="6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38"/>
      <c r="X943" s="240"/>
      <c r="Y943" s="28"/>
      <c r="Z943" s="28"/>
      <c r="AA943" s="28"/>
      <c r="AB943" s="28"/>
      <c r="AC943" s="28"/>
      <c r="AD943" s="28"/>
      <c r="AE943" s="28"/>
      <c r="AF943" s="28"/>
      <c r="AG943" s="28"/>
      <c r="AH943" s="28"/>
    </row>
    <row r="944" spans="1:34" ht="15.75" customHeight="1">
      <c r="A944" s="28"/>
      <c r="B944" s="28"/>
      <c r="C944" s="6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38"/>
      <c r="X944" s="240"/>
      <c r="Y944" s="28"/>
      <c r="Z944" s="28"/>
      <c r="AA944" s="28"/>
      <c r="AB944" s="28"/>
      <c r="AC944" s="28"/>
      <c r="AD944" s="28"/>
      <c r="AE944" s="28"/>
      <c r="AF944" s="28"/>
      <c r="AG944" s="28"/>
      <c r="AH944" s="28"/>
    </row>
    <row r="945" spans="1:34" ht="15.75" customHeight="1">
      <c r="A945" s="28"/>
      <c r="B945" s="28"/>
      <c r="C945" s="6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38"/>
      <c r="X945" s="240"/>
      <c r="Y945" s="28"/>
      <c r="Z945" s="28"/>
      <c r="AA945" s="28"/>
      <c r="AB945" s="28"/>
      <c r="AC945" s="28"/>
      <c r="AD945" s="28"/>
      <c r="AE945" s="28"/>
      <c r="AF945" s="28"/>
      <c r="AG945" s="28"/>
      <c r="AH945" s="28"/>
    </row>
    <row r="946" spans="1:34" ht="15.75" customHeight="1">
      <c r="A946" s="28"/>
      <c r="B946" s="28"/>
      <c r="C946" s="6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38"/>
      <c r="X946" s="240"/>
      <c r="Y946" s="28"/>
      <c r="Z946" s="28"/>
      <c r="AA946" s="28"/>
      <c r="AB946" s="28"/>
      <c r="AC946" s="28"/>
      <c r="AD946" s="28"/>
      <c r="AE946" s="28"/>
      <c r="AF946" s="28"/>
      <c r="AG946" s="28"/>
      <c r="AH946" s="28"/>
    </row>
    <row r="947" spans="1:34" ht="15.75" customHeight="1">
      <c r="A947" s="28"/>
      <c r="B947" s="28"/>
      <c r="C947" s="6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38"/>
      <c r="X947" s="240"/>
      <c r="Y947" s="28"/>
      <c r="Z947" s="28"/>
      <c r="AA947" s="28"/>
      <c r="AB947" s="28"/>
      <c r="AC947" s="28"/>
      <c r="AD947" s="28"/>
      <c r="AE947" s="28"/>
      <c r="AF947" s="28"/>
      <c r="AG947" s="28"/>
      <c r="AH947" s="28"/>
    </row>
    <row r="948" spans="1:34" ht="15.75" customHeight="1">
      <c r="A948" s="28"/>
      <c r="B948" s="28"/>
      <c r="C948" s="6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38"/>
      <c r="X948" s="240"/>
      <c r="Y948" s="28"/>
      <c r="Z948" s="28"/>
      <c r="AA948" s="28"/>
      <c r="AB948" s="28"/>
      <c r="AC948" s="28"/>
      <c r="AD948" s="28"/>
      <c r="AE948" s="28"/>
      <c r="AF948" s="28"/>
      <c r="AG948" s="28"/>
      <c r="AH948" s="28"/>
    </row>
    <row r="949" spans="1:34" ht="15.75" customHeight="1">
      <c r="A949" s="28"/>
      <c r="B949" s="28"/>
      <c r="C949" s="6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38"/>
      <c r="X949" s="240"/>
      <c r="Y949" s="28"/>
      <c r="Z949" s="28"/>
      <c r="AA949" s="28"/>
      <c r="AB949" s="28"/>
      <c r="AC949" s="28"/>
      <c r="AD949" s="28"/>
      <c r="AE949" s="28"/>
      <c r="AF949" s="28"/>
      <c r="AG949" s="28"/>
      <c r="AH949" s="28"/>
    </row>
    <row r="950" spans="1:34" ht="15.75" customHeight="1">
      <c r="A950" s="28"/>
      <c r="B950" s="28"/>
      <c r="C950" s="6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38"/>
      <c r="X950" s="240"/>
      <c r="Y950" s="28"/>
      <c r="Z950" s="28"/>
      <c r="AA950" s="28"/>
      <c r="AB950" s="28"/>
      <c r="AC950" s="28"/>
      <c r="AD950" s="28"/>
      <c r="AE950" s="28"/>
      <c r="AF950" s="28"/>
      <c r="AG950" s="28"/>
      <c r="AH950" s="28"/>
    </row>
    <row r="951" spans="1:34" ht="15.75" customHeight="1">
      <c r="A951" s="28"/>
      <c r="B951" s="28"/>
      <c r="C951" s="6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38"/>
      <c r="X951" s="240"/>
      <c r="Y951" s="28"/>
      <c r="Z951" s="28"/>
      <c r="AA951" s="28"/>
      <c r="AB951" s="28"/>
      <c r="AC951" s="28"/>
      <c r="AD951" s="28"/>
      <c r="AE951" s="28"/>
      <c r="AF951" s="28"/>
      <c r="AG951" s="28"/>
      <c r="AH951" s="28"/>
    </row>
    <row r="952" spans="1:34" ht="15.75" customHeight="1">
      <c r="A952" s="28"/>
      <c r="B952" s="28"/>
      <c r="C952" s="6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38"/>
      <c r="X952" s="240"/>
      <c r="Y952" s="28"/>
      <c r="Z952" s="28"/>
      <c r="AA952" s="28"/>
      <c r="AB952" s="28"/>
      <c r="AC952" s="28"/>
      <c r="AD952" s="28"/>
      <c r="AE952" s="28"/>
      <c r="AF952" s="28"/>
      <c r="AG952" s="28"/>
      <c r="AH952" s="28"/>
    </row>
    <row r="953" spans="1:34" ht="15.75" customHeight="1">
      <c r="A953" s="28"/>
      <c r="B953" s="28"/>
      <c r="C953" s="6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38"/>
      <c r="X953" s="240"/>
      <c r="Y953" s="28"/>
      <c r="Z953" s="28"/>
      <c r="AA953" s="28"/>
      <c r="AB953" s="28"/>
      <c r="AC953" s="28"/>
      <c r="AD953" s="28"/>
      <c r="AE953" s="28"/>
      <c r="AF953" s="28"/>
      <c r="AG953" s="28"/>
      <c r="AH953" s="28"/>
    </row>
    <row r="954" spans="1:34" ht="15.75" customHeight="1">
      <c r="A954" s="28"/>
      <c r="B954" s="28"/>
      <c r="C954" s="6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38"/>
      <c r="X954" s="240"/>
      <c r="Y954" s="28"/>
      <c r="Z954" s="28"/>
      <c r="AA954" s="28"/>
      <c r="AB954" s="28"/>
      <c r="AC954" s="28"/>
      <c r="AD954" s="28"/>
      <c r="AE954" s="28"/>
      <c r="AF954" s="28"/>
      <c r="AG954" s="28"/>
      <c r="AH954" s="28"/>
    </row>
    <row r="955" spans="1:34" ht="15.75" customHeight="1">
      <c r="A955" s="28"/>
      <c r="B955" s="28"/>
      <c r="C955" s="6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38"/>
      <c r="X955" s="240"/>
      <c r="Y955" s="28"/>
      <c r="Z955" s="28"/>
      <c r="AA955" s="28"/>
      <c r="AB955" s="28"/>
      <c r="AC955" s="28"/>
      <c r="AD955" s="28"/>
      <c r="AE955" s="28"/>
      <c r="AF955" s="28"/>
      <c r="AG955" s="28"/>
      <c r="AH955" s="28"/>
    </row>
    <row r="956" spans="1:34" ht="15.75" customHeight="1">
      <c r="A956" s="28"/>
      <c r="B956" s="28"/>
      <c r="C956" s="6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38"/>
      <c r="X956" s="240"/>
      <c r="Y956" s="28"/>
      <c r="Z956" s="28"/>
      <c r="AA956" s="28"/>
      <c r="AB956" s="28"/>
      <c r="AC956" s="28"/>
      <c r="AD956" s="28"/>
      <c r="AE956" s="28"/>
      <c r="AF956" s="28"/>
      <c r="AG956" s="28"/>
      <c r="AH956" s="28"/>
    </row>
    <row r="957" spans="1:34" ht="15.75" customHeight="1">
      <c r="A957" s="28"/>
      <c r="B957" s="28"/>
      <c r="C957" s="6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38"/>
      <c r="X957" s="240"/>
      <c r="Y957" s="28"/>
      <c r="Z957" s="28"/>
      <c r="AA957" s="28"/>
      <c r="AB957" s="28"/>
      <c r="AC957" s="28"/>
      <c r="AD957" s="28"/>
      <c r="AE957" s="28"/>
      <c r="AF957" s="28"/>
      <c r="AG957" s="28"/>
      <c r="AH957" s="28"/>
    </row>
    <row r="958" spans="1:34" ht="15.75" customHeight="1">
      <c r="A958" s="28"/>
      <c r="B958" s="28"/>
      <c r="C958" s="6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38"/>
      <c r="X958" s="240"/>
      <c r="Y958" s="28"/>
      <c r="Z958" s="28"/>
      <c r="AA958" s="28"/>
      <c r="AB958" s="28"/>
      <c r="AC958" s="28"/>
      <c r="AD958" s="28"/>
      <c r="AE958" s="28"/>
      <c r="AF958" s="28"/>
      <c r="AG958" s="28"/>
      <c r="AH958" s="28"/>
    </row>
    <row r="959" spans="1:34" ht="15.75" customHeight="1">
      <c r="A959" s="28"/>
      <c r="B959" s="28"/>
      <c r="C959" s="6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38"/>
      <c r="X959" s="240"/>
      <c r="Y959" s="28"/>
      <c r="Z959" s="28"/>
      <c r="AA959" s="28"/>
      <c r="AB959" s="28"/>
      <c r="AC959" s="28"/>
      <c r="AD959" s="28"/>
      <c r="AE959" s="28"/>
      <c r="AF959" s="28"/>
      <c r="AG959" s="28"/>
      <c r="AH959" s="28"/>
    </row>
    <row r="960" spans="1:34" ht="15.75" customHeight="1">
      <c r="A960" s="28"/>
      <c r="B960" s="28"/>
      <c r="C960" s="6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38"/>
      <c r="X960" s="240"/>
      <c r="Y960" s="28"/>
      <c r="Z960" s="28"/>
      <c r="AA960" s="28"/>
      <c r="AB960" s="28"/>
      <c r="AC960" s="28"/>
      <c r="AD960" s="28"/>
      <c r="AE960" s="28"/>
      <c r="AF960" s="28"/>
      <c r="AG960" s="28"/>
      <c r="AH960" s="28"/>
    </row>
    <row r="961" spans="1:34" ht="15.75" customHeight="1">
      <c r="A961" s="28"/>
      <c r="B961" s="28"/>
      <c r="C961" s="6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38"/>
      <c r="X961" s="240"/>
      <c r="Y961" s="28"/>
      <c r="Z961" s="28"/>
      <c r="AA961" s="28"/>
      <c r="AB961" s="28"/>
      <c r="AC961" s="28"/>
      <c r="AD961" s="28"/>
      <c r="AE961" s="28"/>
      <c r="AF961" s="28"/>
      <c r="AG961" s="28"/>
      <c r="AH961" s="28"/>
    </row>
    <row r="962" spans="1:34" ht="15.75" customHeight="1">
      <c r="A962" s="28"/>
      <c r="B962" s="28"/>
      <c r="C962" s="6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38"/>
      <c r="X962" s="240"/>
      <c r="Y962" s="28"/>
      <c r="Z962" s="28"/>
      <c r="AA962" s="28"/>
      <c r="AB962" s="28"/>
      <c r="AC962" s="28"/>
      <c r="AD962" s="28"/>
      <c r="AE962" s="28"/>
      <c r="AF962" s="28"/>
      <c r="AG962" s="28"/>
      <c r="AH962" s="28"/>
    </row>
    <row r="963" spans="1:34" ht="15.75" customHeight="1">
      <c r="A963" s="28"/>
      <c r="B963" s="28"/>
      <c r="C963" s="6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38"/>
      <c r="X963" s="240"/>
      <c r="Y963" s="28"/>
      <c r="Z963" s="28"/>
      <c r="AA963" s="28"/>
      <c r="AB963" s="28"/>
      <c r="AC963" s="28"/>
      <c r="AD963" s="28"/>
      <c r="AE963" s="28"/>
      <c r="AF963" s="28"/>
      <c r="AG963" s="28"/>
      <c r="AH963" s="28"/>
    </row>
    <row r="964" spans="1:34" ht="15.75" customHeight="1">
      <c r="A964" s="28"/>
      <c r="B964" s="28"/>
      <c r="C964" s="6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38"/>
      <c r="X964" s="240"/>
      <c r="Y964" s="28"/>
      <c r="Z964" s="28"/>
      <c r="AA964" s="28"/>
      <c r="AB964" s="28"/>
      <c r="AC964" s="28"/>
      <c r="AD964" s="28"/>
      <c r="AE964" s="28"/>
      <c r="AF964" s="28"/>
      <c r="AG964" s="28"/>
      <c r="AH964" s="28"/>
    </row>
    <row r="965" spans="1:34" ht="15.75" customHeight="1">
      <c r="A965" s="28"/>
      <c r="B965" s="28"/>
      <c r="C965" s="6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38"/>
      <c r="X965" s="240"/>
      <c r="Y965" s="28"/>
      <c r="Z965" s="28"/>
      <c r="AA965" s="28"/>
      <c r="AB965" s="28"/>
      <c r="AC965" s="28"/>
      <c r="AD965" s="28"/>
      <c r="AE965" s="28"/>
      <c r="AF965" s="28"/>
      <c r="AG965" s="28"/>
      <c r="AH965" s="28"/>
    </row>
    <row r="966" spans="1:34" ht="15.75" customHeight="1">
      <c r="A966" s="28"/>
      <c r="B966" s="28"/>
      <c r="C966" s="6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38"/>
      <c r="X966" s="240"/>
      <c r="Y966" s="28"/>
      <c r="Z966" s="28"/>
      <c r="AA966" s="28"/>
      <c r="AB966" s="28"/>
      <c r="AC966" s="28"/>
      <c r="AD966" s="28"/>
      <c r="AE966" s="28"/>
      <c r="AF966" s="28"/>
      <c r="AG966" s="28"/>
      <c r="AH966" s="28"/>
    </row>
    <row r="967" spans="1:34" ht="15.75" customHeight="1">
      <c r="A967" s="28"/>
      <c r="B967" s="28"/>
      <c r="C967" s="6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38"/>
      <c r="X967" s="240"/>
      <c r="Y967" s="28"/>
      <c r="Z967" s="28"/>
      <c r="AA967" s="28"/>
      <c r="AB967" s="28"/>
      <c r="AC967" s="28"/>
      <c r="AD967" s="28"/>
      <c r="AE967" s="28"/>
      <c r="AF967" s="28"/>
      <c r="AG967" s="28"/>
      <c r="AH967" s="28"/>
    </row>
    <row r="968" spans="1:34" ht="15.75" customHeight="1">
      <c r="A968" s="28"/>
      <c r="B968" s="28"/>
      <c r="C968" s="6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38"/>
      <c r="X968" s="240"/>
      <c r="Y968" s="28"/>
      <c r="Z968" s="28"/>
      <c r="AA968" s="28"/>
      <c r="AB968" s="28"/>
      <c r="AC968" s="28"/>
      <c r="AD968" s="28"/>
      <c r="AE968" s="28"/>
      <c r="AF968" s="28"/>
      <c r="AG968" s="28"/>
      <c r="AH968" s="28"/>
    </row>
    <row r="969" spans="1:34" ht="15.75" customHeight="1">
      <c r="A969" s="28"/>
      <c r="B969" s="28"/>
      <c r="C969" s="6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38"/>
      <c r="X969" s="240"/>
      <c r="Y969" s="28"/>
      <c r="Z969" s="28"/>
      <c r="AA969" s="28"/>
      <c r="AB969" s="28"/>
      <c r="AC969" s="28"/>
      <c r="AD969" s="28"/>
      <c r="AE969" s="28"/>
      <c r="AF969" s="28"/>
      <c r="AG969" s="28"/>
      <c r="AH969" s="28"/>
    </row>
    <row r="970" spans="1:34" ht="15.75" customHeight="1">
      <c r="A970" s="28"/>
      <c r="B970" s="28"/>
      <c r="C970" s="6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38"/>
      <c r="X970" s="240"/>
      <c r="Y970" s="28"/>
      <c r="Z970" s="28"/>
      <c r="AA970" s="28"/>
      <c r="AB970" s="28"/>
      <c r="AC970" s="28"/>
      <c r="AD970" s="28"/>
      <c r="AE970" s="28"/>
      <c r="AF970" s="28"/>
      <c r="AG970" s="28"/>
      <c r="AH970" s="28"/>
    </row>
    <row r="971" spans="1:34" ht="15.75" customHeight="1">
      <c r="A971" s="28"/>
      <c r="B971" s="28"/>
      <c r="C971" s="6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38"/>
      <c r="X971" s="240"/>
      <c r="Y971" s="28"/>
      <c r="Z971" s="28"/>
      <c r="AA971" s="28"/>
      <c r="AB971" s="28"/>
      <c r="AC971" s="28"/>
      <c r="AD971" s="28"/>
      <c r="AE971" s="28"/>
      <c r="AF971" s="28"/>
      <c r="AG971" s="28"/>
      <c r="AH971" s="28"/>
    </row>
    <row r="972" spans="1:34" ht="15.75" customHeight="1">
      <c r="A972" s="28"/>
      <c r="B972" s="28"/>
      <c r="C972" s="6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38"/>
      <c r="X972" s="240"/>
      <c r="Y972" s="28"/>
      <c r="Z972" s="28"/>
      <c r="AA972" s="28"/>
      <c r="AB972" s="28"/>
      <c r="AC972" s="28"/>
      <c r="AD972" s="28"/>
      <c r="AE972" s="28"/>
      <c r="AF972" s="28"/>
      <c r="AG972" s="28"/>
      <c r="AH972" s="28"/>
    </row>
    <row r="973" spans="1:34" ht="15.75" customHeight="1">
      <c r="A973" s="28"/>
      <c r="B973" s="28"/>
      <c r="C973" s="6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38"/>
      <c r="X973" s="240"/>
      <c r="Y973" s="28"/>
      <c r="Z973" s="28"/>
      <c r="AA973" s="28"/>
      <c r="AB973" s="28"/>
      <c r="AC973" s="28"/>
      <c r="AD973" s="28"/>
      <c r="AE973" s="28"/>
      <c r="AF973" s="28"/>
      <c r="AG973" s="28"/>
      <c r="AH973" s="28"/>
    </row>
    <row r="974" spans="1:34" ht="15.75" customHeight="1">
      <c r="A974" s="28"/>
      <c r="B974" s="28"/>
      <c r="C974" s="6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38"/>
      <c r="X974" s="240"/>
      <c r="Y974" s="28"/>
      <c r="Z974" s="28"/>
      <c r="AA974" s="28"/>
      <c r="AB974" s="28"/>
      <c r="AC974" s="28"/>
      <c r="AD974" s="28"/>
      <c r="AE974" s="28"/>
      <c r="AF974" s="28"/>
      <c r="AG974" s="28"/>
      <c r="AH974" s="28"/>
    </row>
    <row r="975" spans="1:34" ht="15.75" customHeight="1">
      <c r="A975" s="28"/>
      <c r="B975" s="28"/>
      <c r="C975" s="6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38"/>
      <c r="X975" s="240"/>
      <c r="Y975" s="28"/>
      <c r="Z975" s="28"/>
      <c r="AA975" s="28"/>
      <c r="AB975" s="28"/>
      <c r="AC975" s="28"/>
      <c r="AD975" s="28"/>
      <c r="AE975" s="28"/>
      <c r="AF975" s="28"/>
      <c r="AG975" s="28"/>
      <c r="AH975" s="28"/>
    </row>
    <row r="976" spans="1:34" ht="15.75" customHeight="1">
      <c r="A976" s="28"/>
      <c r="B976" s="28"/>
      <c r="C976" s="6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38"/>
      <c r="X976" s="240"/>
      <c r="Y976" s="28"/>
      <c r="Z976" s="28"/>
      <c r="AA976" s="28"/>
      <c r="AB976" s="28"/>
      <c r="AC976" s="28"/>
      <c r="AD976" s="28"/>
      <c r="AE976" s="28"/>
      <c r="AF976" s="28"/>
      <c r="AG976" s="28"/>
      <c r="AH976" s="28"/>
    </row>
    <row r="977" spans="1:34" ht="15.75" customHeight="1">
      <c r="A977" s="28"/>
      <c r="B977" s="28"/>
      <c r="C977" s="6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38"/>
      <c r="X977" s="240"/>
      <c r="Y977" s="28"/>
      <c r="Z977" s="28"/>
      <c r="AA977" s="28"/>
      <c r="AB977" s="28"/>
      <c r="AC977" s="28"/>
      <c r="AD977" s="28"/>
      <c r="AE977" s="28"/>
      <c r="AF977" s="28"/>
      <c r="AG977" s="28"/>
      <c r="AH977" s="28"/>
    </row>
    <row r="978" spans="1:34" ht="15.75" customHeight="1">
      <c r="A978" s="28"/>
      <c r="B978" s="28"/>
      <c r="C978" s="6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38"/>
      <c r="X978" s="240"/>
      <c r="Y978" s="28"/>
      <c r="Z978" s="28"/>
      <c r="AA978" s="28"/>
      <c r="AB978" s="28"/>
      <c r="AC978" s="28"/>
      <c r="AD978" s="28"/>
      <c r="AE978" s="28"/>
      <c r="AF978" s="28"/>
      <c r="AG978" s="28"/>
      <c r="AH978" s="28"/>
    </row>
    <row r="979" spans="1:34" ht="15.75" customHeight="1">
      <c r="A979" s="28"/>
      <c r="B979" s="28"/>
      <c r="C979" s="6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38"/>
      <c r="X979" s="240"/>
      <c r="Y979" s="28"/>
      <c r="Z979" s="28"/>
      <c r="AA979" s="28"/>
      <c r="AB979" s="28"/>
      <c r="AC979" s="28"/>
      <c r="AD979" s="28"/>
      <c r="AE979" s="28"/>
      <c r="AF979" s="28"/>
      <c r="AG979" s="28"/>
      <c r="AH979" s="28"/>
    </row>
    <row r="980" spans="1:34" ht="15.75" customHeight="1">
      <c r="A980" s="28"/>
      <c r="B980" s="28"/>
      <c r="C980" s="6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38"/>
      <c r="X980" s="240"/>
      <c r="Y980" s="28"/>
      <c r="Z980" s="28"/>
      <c r="AA980" s="28"/>
      <c r="AB980" s="28"/>
      <c r="AC980" s="28"/>
      <c r="AD980" s="28"/>
      <c r="AE980" s="28"/>
      <c r="AF980" s="28"/>
      <c r="AG980" s="28"/>
      <c r="AH980" s="28"/>
    </row>
    <row r="981" spans="1:34" ht="15.75" customHeight="1">
      <c r="A981" s="28"/>
      <c r="B981" s="28"/>
      <c r="C981" s="6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38"/>
      <c r="X981" s="240"/>
      <c r="Y981" s="28"/>
      <c r="Z981" s="28"/>
      <c r="AA981" s="28"/>
      <c r="AB981" s="28"/>
      <c r="AC981" s="28"/>
      <c r="AD981" s="28"/>
      <c r="AE981" s="28"/>
      <c r="AF981" s="28"/>
      <c r="AG981" s="28"/>
      <c r="AH981" s="28"/>
    </row>
    <row r="982" spans="1:34" ht="15.75" customHeight="1">
      <c r="A982" s="28"/>
      <c r="B982" s="28"/>
      <c r="C982" s="6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38"/>
      <c r="X982" s="240"/>
      <c r="Y982" s="28"/>
      <c r="Z982" s="28"/>
      <c r="AA982" s="28"/>
      <c r="AB982" s="28"/>
      <c r="AC982" s="28"/>
      <c r="AD982" s="28"/>
      <c r="AE982" s="28"/>
      <c r="AF982" s="28"/>
      <c r="AG982" s="28"/>
      <c r="AH982" s="28"/>
    </row>
    <row r="983" spans="1:34" ht="15.75" customHeight="1">
      <c r="A983" s="28"/>
      <c r="B983" s="28"/>
      <c r="C983" s="6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38"/>
      <c r="X983" s="240"/>
      <c r="Y983" s="28"/>
      <c r="Z983" s="28"/>
      <c r="AA983" s="28"/>
      <c r="AB983" s="28"/>
      <c r="AC983" s="28"/>
      <c r="AD983" s="28"/>
      <c r="AE983" s="28"/>
      <c r="AF983" s="28"/>
      <c r="AG983" s="28"/>
      <c r="AH983" s="28"/>
    </row>
    <row r="984" spans="1:34" ht="15.75" customHeight="1">
      <c r="A984" s="28"/>
      <c r="B984" s="28"/>
      <c r="C984" s="6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38"/>
      <c r="X984" s="240"/>
      <c r="Y984" s="28"/>
      <c r="Z984" s="28"/>
      <c r="AA984" s="28"/>
      <c r="AB984" s="28"/>
      <c r="AC984" s="28"/>
      <c r="AD984" s="28"/>
      <c r="AE984" s="28"/>
      <c r="AF984" s="28"/>
      <c r="AG984" s="28"/>
      <c r="AH984" s="28"/>
    </row>
    <row r="985" spans="1:34" ht="15.75" customHeight="1">
      <c r="A985" s="28"/>
      <c r="B985" s="28"/>
      <c r="C985" s="6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38"/>
      <c r="X985" s="240"/>
      <c r="Y985" s="28"/>
      <c r="Z985" s="28"/>
      <c r="AA985" s="28"/>
      <c r="AB985" s="28"/>
      <c r="AC985" s="28"/>
      <c r="AD985" s="28"/>
      <c r="AE985" s="28"/>
      <c r="AF985" s="28"/>
      <c r="AG985" s="28"/>
      <c r="AH985" s="28"/>
    </row>
    <row r="986" spans="1:34" ht="15.75" customHeight="1">
      <c r="A986" s="28"/>
      <c r="B986" s="28"/>
      <c r="C986" s="6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38"/>
      <c r="X986" s="240"/>
      <c r="Y986" s="28"/>
      <c r="Z986" s="28"/>
      <c r="AA986" s="28"/>
      <c r="AB986" s="28"/>
      <c r="AC986" s="28"/>
      <c r="AD986" s="28"/>
      <c r="AE986" s="28"/>
      <c r="AF986" s="28"/>
      <c r="AG986" s="28"/>
      <c r="AH986" s="28"/>
    </row>
    <row r="987" spans="1:34" ht="15.75" customHeight="1">
      <c r="A987" s="28"/>
      <c r="B987" s="28"/>
      <c r="C987" s="6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38"/>
      <c r="X987" s="240"/>
      <c r="Y987" s="28"/>
      <c r="Z987" s="28"/>
      <c r="AA987" s="28"/>
      <c r="AB987" s="28"/>
      <c r="AC987" s="28"/>
      <c r="AD987" s="28"/>
      <c r="AE987" s="28"/>
      <c r="AF987" s="28"/>
      <c r="AG987" s="28"/>
      <c r="AH987" s="28"/>
    </row>
    <row r="988" spans="1:34" ht="15.75" customHeight="1">
      <c r="A988" s="28"/>
      <c r="B988" s="28"/>
      <c r="C988" s="6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38"/>
      <c r="X988" s="240"/>
      <c r="Y988" s="28"/>
      <c r="Z988" s="28"/>
      <c r="AA988" s="28"/>
      <c r="AB988" s="28"/>
      <c r="AC988" s="28"/>
      <c r="AD988" s="28"/>
      <c r="AE988" s="28"/>
      <c r="AF988" s="28"/>
      <c r="AG988" s="28"/>
      <c r="AH988" s="28"/>
    </row>
    <row r="989" spans="1:34" ht="15.75" customHeight="1">
      <c r="A989" s="28"/>
      <c r="B989" s="28"/>
      <c r="C989" s="6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38"/>
      <c r="X989" s="240"/>
      <c r="Y989" s="28"/>
      <c r="Z989" s="28"/>
      <c r="AA989" s="28"/>
      <c r="AB989" s="28"/>
      <c r="AC989" s="28"/>
      <c r="AD989" s="28"/>
      <c r="AE989" s="28"/>
      <c r="AF989" s="28"/>
      <c r="AG989" s="28"/>
      <c r="AH989" s="28"/>
    </row>
    <row r="990" spans="1:34" ht="15.75" customHeight="1">
      <c r="A990" s="28"/>
      <c r="B990" s="28"/>
      <c r="C990" s="6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38"/>
      <c r="X990" s="240"/>
      <c r="Y990" s="28"/>
      <c r="Z990" s="28"/>
      <c r="AA990" s="28"/>
      <c r="AB990" s="28"/>
      <c r="AC990" s="28"/>
      <c r="AD990" s="28"/>
      <c r="AE990" s="28"/>
      <c r="AF990" s="28"/>
      <c r="AG990" s="28"/>
      <c r="AH990" s="28"/>
    </row>
    <row r="991" spans="1:34" ht="15.75" customHeight="1">
      <c r="A991" s="28"/>
      <c r="B991" s="28"/>
      <c r="C991" s="6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38"/>
      <c r="X991" s="240"/>
      <c r="Y991" s="28"/>
      <c r="Z991" s="28"/>
      <c r="AA991" s="28"/>
      <c r="AB991" s="28"/>
      <c r="AC991" s="28"/>
      <c r="AD991" s="28"/>
      <c r="AE991" s="28"/>
      <c r="AF991" s="28"/>
      <c r="AG991" s="28"/>
      <c r="AH991" s="28"/>
    </row>
    <row r="992" spans="1:34" ht="15.75" customHeight="1">
      <c r="A992" s="28"/>
      <c r="B992" s="28"/>
      <c r="C992" s="6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38"/>
      <c r="X992" s="240"/>
      <c r="Y992" s="28"/>
      <c r="Z992" s="28"/>
      <c r="AA992" s="28"/>
      <c r="AB992" s="28"/>
      <c r="AC992" s="28"/>
      <c r="AD992" s="28"/>
      <c r="AE992" s="28"/>
      <c r="AF992" s="28"/>
      <c r="AG992" s="28"/>
      <c r="AH992" s="28"/>
    </row>
    <row r="993" spans="1:34" ht="15.75" customHeight="1">
      <c r="A993" s="28"/>
      <c r="B993" s="28"/>
      <c r="C993" s="6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38"/>
      <c r="X993" s="240"/>
      <c r="Y993" s="28"/>
      <c r="Z993" s="28"/>
      <c r="AA993" s="28"/>
      <c r="AB993" s="28"/>
      <c r="AC993" s="28"/>
      <c r="AD993" s="28"/>
      <c r="AE993" s="28"/>
      <c r="AF993" s="28"/>
      <c r="AG993" s="28"/>
      <c r="AH993" s="28"/>
    </row>
    <row r="994" spans="1:34" ht="15.75" customHeight="1">
      <c r="A994" s="28"/>
      <c r="B994" s="28"/>
      <c r="C994" s="6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38"/>
      <c r="X994" s="240"/>
      <c r="Y994" s="28"/>
      <c r="Z994" s="28"/>
      <c r="AA994" s="28"/>
      <c r="AB994" s="28"/>
      <c r="AC994" s="28"/>
      <c r="AD994" s="28"/>
      <c r="AE994" s="28"/>
      <c r="AF994" s="28"/>
      <c r="AG994" s="28"/>
      <c r="AH994" s="28"/>
    </row>
    <row r="995" spans="1:34" ht="15.75" customHeight="1">
      <c r="A995" s="28"/>
      <c r="B995" s="28"/>
      <c r="C995" s="6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38"/>
      <c r="X995" s="240"/>
      <c r="Y995" s="28"/>
      <c r="Z995" s="28"/>
      <c r="AA995" s="28"/>
      <c r="AB995" s="28"/>
      <c r="AC995" s="28"/>
      <c r="AD995" s="28"/>
      <c r="AE995" s="28"/>
      <c r="AF995" s="28"/>
      <c r="AG995" s="28"/>
      <c r="AH995" s="28"/>
    </row>
    <row r="996" spans="1:34" ht="15.75" customHeight="1">
      <c r="A996" s="28"/>
      <c r="B996" s="28"/>
      <c r="C996" s="6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38"/>
      <c r="X996" s="240"/>
      <c r="Y996" s="28"/>
      <c r="Z996" s="28"/>
      <c r="AA996" s="28"/>
      <c r="AB996" s="28"/>
      <c r="AC996" s="28"/>
      <c r="AD996" s="28"/>
      <c r="AE996" s="28"/>
      <c r="AF996" s="28"/>
      <c r="AG996" s="28"/>
      <c r="AH996" s="28"/>
    </row>
    <row r="997" spans="1:34" ht="15.75" customHeight="1">
      <c r="A997" s="28"/>
      <c r="B997" s="28"/>
      <c r="C997" s="6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38"/>
      <c r="X997" s="240"/>
      <c r="Y997" s="28"/>
      <c r="Z997" s="28"/>
      <c r="AA997" s="28"/>
      <c r="AB997" s="28"/>
      <c r="AC997" s="28"/>
      <c r="AD997" s="28"/>
      <c r="AE997" s="28"/>
      <c r="AF997" s="28"/>
      <c r="AG997" s="28"/>
      <c r="AH997" s="28"/>
    </row>
    <row r="998" spans="1:34" ht="15.75" customHeight="1">
      <c r="A998" s="28"/>
      <c r="B998" s="28"/>
      <c r="C998" s="6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38"/>
      <c r="X998" s="240"/>
      <c r="Y998" s="28"/>
      <c r="Z998" s="28"/>
      <c r="AA998" s="28"/>
      <c r="AB998" s="28"/>
      <c r="AC998" s="28"/>
      <c r="AD998" s="28"/>
      <c r="AE998" s="28"/>
      <c r="AF998" s="28"/>
      <c r="AG998" s="28"/>
      <c r="AH998" s="28"/>
    </row>
    <row r="999" spans="1:34" ht="15.75" customHeight="1">
      <c r="A999" s="28"/>
      <c r="B999" s="28"/>
      <c r="C999" s="6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38"/>
      <c r="X999" s="240"/>
      <c r="Y999" s="28"/>
      <c r="Z999" s="28"/>
      <c r="AA999" s="28"/>
      <c r="AB999" s="28"/>
      <c r="AC999" s="28"/>
      <c r="AD999" s="28"/>
      <c r="AE999" s="28"/>
      <c r="AF999" s="28"/>
      <c r="AG999" s="28"/>
      <c r="AH999" s="28"/>
    </row>
    <row r="1000" spans="1:34" ht="15.75" customHeight="1">
      <c r="A1000" s="28"/>
      <c r="B1000" s="28"/>
      <c r="C1000" s="6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38"/>
      <c r="X1000" s="240"/>
      <c r="Y1000" s="28"/>
      <c r="Z1000" s="28"/>
      <c r="AA1000" s="28"/>
      <c r="AB1000" s="28"/>
      <c r="AC1000" s="28"/>
      <c r="AD1000" s="28"/>
      <c r="AE1000" s="28"/>
      <c r="AF1000" s="28"/>
      <c r="AG1000" s="28"/>
      <c r="AH1000" s="28"/>
    </row>
    <row r="1001" spans="1:34" ht="15.75" customHeight="1">
      <c r="A1001" s="28"/>
      <c r="B1001" s="28"/>
      <c r="C1001" s="6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38"/>
      <c r="X1001" s="240"/>
      <c r="Y1001" s="28"/>
      <c r="Z1001" s="28"/>
      <c r="AA1001" s="28"/>
      <c r="AB1001" s="28"/>
      <c r="AC1001" s="28"/>
      <c r="AD1001" s="28"/>
      <c r="AE1001" s="28"/>
      <c r="AF1001" s="28"/>
      <c r="AG1001" s="28"/>
      <c r="AH1001" s="28"/>
    </row>
  </sheetData>
  <autoFilter ref="A3:AI308" xr:uid="{00000000-0009-0000-0000-000000000000}">
    <sortState ref="A4:AG308">
      <sortCondition ref="B3:B308"/>
    </sortState>
  </autoFilter>
  <customSheetViews>
    <customSheetView guid="{29DBF388-E09F-4535-9552-DDEC86FBBCEB}" filter="1" showAutoFilter="1">
      <pageMargins left="0.7" right="0.7" top="0.75" bottom="0.75" header="0.3" footer="0.3"/>
      <autoFilter ref="A2:AI307" xr:uid="{00000000-0000-0000-0000-000000000000}"/>
    </customSheetView>
  </customSheetViews>
  <mergeCells count="1">
    <mergeCell ref="W2:X2"/>
  </mergeCells>
  <conditionalFormatting sqref="P2 O4:O236 O238:O306 P298:P302 Q298:Q306 R298:R302 S298:U303 V298:V302 W298:W303 S305:S308 Q308 P309:P1001 O308">
    <cfRule type="containsText" dxfId="13" priority="1" operator="containsText" text="SI SE REPITE">
      <formula>NOT(ISERROR(SEARCH(("SI SE REPITE"),(O2))))</formula>
    </cfRule>
  </conditionalFormatting>
  <conditionalFormatting sqref="T2 S4:S10 S12:S236 S238:S298 T309:T1001 S302:S308">
    <cfRule type="cellIs" dxfId="12" priority="2" operator="equal">
      <formula>"IGUAL"</formula>
    </cfRule>
  </conditionalFormatting>
  <conditionalFormatting sqref="S188">
    <cfRule type="expression" dxfId="11" priority="3">
      <formula>"valores duplicados"</formula>
    </cfRule>
  </conditionalFormatting>
  <conditionalFormatting sqref="A3:A321 B3:B25 B27:B49 B51:B321 AF309:AI321 AE2 AE309:AE1001 D3:AD321 C2:C1001">
    <cfRule type="expression" dxfId="10" priority="4">
      <formula>"valores duplicados"</formula>
    </cfRule>
  </conditionalFormatting>
  <pageMargins left="0.7" right="0.7" top="0.75" bottom="0.75" header="0" footer="0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F1000"/>
  <sheetViews>
    <sheetView topLeftCell="F1" workbookViewId="0"/>
  </sheetViews>
  <sheetFormatPr baseColWidth="10" defaultColWidth="14.42578125" defaultRowHeight="15" customHeight="1"/>
  <cols>
    <col min="1" max="1" width="8.28515625" hidden="1" customWidth="1"/>
    <col min="2" max="2" width="9.140625" hidden="1" customWidth="1"/>
    <col min="3" max="4" width="8" hidden="1" customWidth="1"/>
    <col min="5" max="5" width="14.42578125" hidden="1" customWidth="1"/>
    <col min="6" max="6" width="5.7109375" customWidth="1"/>
    <col min="7" max="7" width="14.42578125" customWidth="1"/>
    <col min="8" max="8" width="6.5703125" customWidth="1"/>
    <col min="9" max="10" width="14.42578125" customWidth="1"/>
    <col min="11" max="11" width="52.85546875" customWidth="1"/>
    <col min="12" max="32" width="14.42578125" customWidth="1"/>
  </cols>
  <sheetData>
    <row r="1" spans="1:14" ht="15.75">
      <c r="A1" s="383" t="s">
        <v>2891</v>
      </c>
      <c r="B1" s="369"/>
      <c r="C1" s="369"/>
      <c r="D1" s="369"/>
      <c r="F1" s="384" t="s">
        <v>2898</v>
      </c>
      <c r="G1" s="385"/>
      <c r="H1" s="385"/>
      <c r="I1" s="385"/>
      <c r="J1" s="385"/>
    </row>
    <row r="2" spans="1:14">
      <c r="A2" s="216">
        <v>6</v>
      </c>
      <c r="B2" s="216">
        <v>18</v>
      </c>
      <c r="C2" s="216">
        <v>50</v>
      </c>
      <c r="D2" s="216">
        <v>60</v>
      </c>
      <c r="F2" s="217" t="s">
        <v>1925</v>
      </c>
      <c r="G2" s="218" t="s">
        <v>2923</v>
      </c>
      <c r="H2" s="218" t="s">
        <v>2928</v>
      </c>
      <c r="I2" s="218" t="s">
        <v>21</v>
      </c>
      <c r="J2" s="218" t="s">
        <v>26</v>
      </c>
    </row>
    <row r="3" spans="1:14">
      <c r="A3" s="216">
        <v>11</v>
      </c>
      <c r="B3" s="216">
        <v>18</v>
      </c>
      <c r="C3" s="216">
        <v>42</v>
      </c>
      <c r="D3" s="216">
        <v>66</v>
      </c>
      <c r="F3" s="219">
        <v>1</v>
      </c>
      <c r="G3" s="220" t="s">
        <v>2935</v>
      </c>
      <c r="H3" s="221">
        <v>287</v>
      </c>
      <c r="I3" s="220" t="s">
        <v>2944</v>
      </c>
      <c r="J3" s="220" t="s">
        <v>2946</v>
      </c>
    </row>
    <row r="4" spans="1:14" ht="33.75">
      <c r="A4" s="216">
        <v>2</v>
      </c>
      <c r="B4" s="216">
        <v>15</v>
      </c>
      <c r="C4" s="216">
        <v>43</v>
      </c>
      <c r="D4" s="216">
        <v>68</v>
      </c>
      <c r="F4" s="219">
        <v>2</v>
      </c>
      <c r="G4" s="220" t="s">
        <v>2935</v>
      </c>
      <c r="H4" s="221">
        <v>190</v>
      </c>
      <c r="I4" s="220" t="s">
        <v>2948</v>
      </c>
      <c r="J4" s="220" t="s">
        <v>2949</v>
      </c>
      <c r="N4" s="222" t="s">
        <v>2951</v>
      </c>
    </row>
    <row r="5" spans="1:14">
      <c r="A5" s="216">
        <v>4</v>
      </c>
      <c r="B5" s="216">
        <v>14</v>
      </c>
      <c r="C5" s="216">
        <v>45</v>
      </c>
      <c r="D5" s="216">
        <v>73</v>
      </c>
      <c r="F5" s="219">
        <v>3</v>
      </c>
      <c r="G5" s="220" t="s">
        <v>2935</v>
      </c>
      <c r="H5" s="221">
        <v>176</v>
      </c>
      <c r="I5" s="220" t="s">
        <v>2955</v>
      </c>
      <c r="J5" s="220" t="s">
        <v>2957</v>
      </c>
    </row>
    <row r="6" spans="1:14">
      <c r="A6" s="216">
        <v>12</v>
      </c>
      <c r="B6" s="216">
        <v>39</v>
      </c>
      <c r="C6" s="216">
        <v>48</v>
      </c>
      <c r="D6" s="216">
        <v>71</v>
      </c>
      <c r="F6" s="219">
        <v>4</v>
      </c>
      <c r="G6" s="220" t="s">
        <v>2935</v>
      </c>
      <c r="H6" s="220"/>
      <c r="I6" s="220" t="s">
        <v>2959</v>
      </c>
      <c r="J6" s="220" t="s">
        <v>2960</v>
      </c>
    </row>
    <row r="7" spans="1:14">
      <c r="A7" s="216">
        <v>3</v>
      </c>
      <c r="B7" s="216">
        <v>40</v>
      </c>
      <c r="C7" s="216">
        <v>59</v>
      </c>
      <c r="D7" s="216">
        <v>72</v>
      </c>
      <c r="F7" s="219">
        <v>5</v>
      </c>
      <c r="G7" s="220" t="s">
        <v>2935</v>
      </c>
      <c r="H7" s="220">
        <v>139</v>
      </c>
      <c r="I7" s="220" t="s">
        <v>2963</v>
      </c>
      <c r="J7" s="220" t="s">
        <v>2964</v>
      </c>
    </row>
    <row r="8" spans="1:14">
      <c r="A8" s="216">
        <v>5</v>
      </c>
      <c r="B8" s="216">
        <v>33</v>
      </c>
      <c r="C8" s="216">
        <v>47</v>
      </c>
      <c r="D8" s="216">
        <v>67</v>
      </c>
      <c r="F8" s="219">
        <v>6</v>
      </c>
      <c r="G8" s="220" t="s">
        <v>2935</v>
      </c>
      <c r="H8" s="220">
        <v>202</v>
      </c>
      <c r="I8" s="220" t="s">
        <v>2968</v>
      </c>
      <c r="J8" s="220" t="s">
        <v>2970</v>
      </c>
    </row>
    <row r="9" spans="1:14">
      <c r="A9" s="216">
        <v>9</v>
      </c>
      <c r="B9" s="216">
        <v>32</v>
      </c>
      <c r="C9" s="216">
        <v>46</v>
      </c>
      <c r="D9" s="216">
        <v>70</v>
      </c>
      <c r="F9" s="219">
        <v>7</v>
      </c>
      <c r="G9" s="220" t="s">
        <v>2935</v>
      </c>
      <c r="H9" s="220">
        <v>195</v>
      </c>
      <c r="I9" s="220" t="s">
        <v>2971</v>
      </c>
      <c r="J9" s="220" t="s">
        <v>2972</v>
      </c>
    </row>
    <row r="10" spans="1:14">
      <c r="A10" s="216">
        <v>10</v>
      </c>
      <c r="B10" s="216">
        <v>41</v>
      </c>
      <c r="C10" s="216">
        <v>49</v>
      </c>
      <c r="D10" s="216">
        <v>74</v>
      </c>
      <c r="F10" s="219">
        <v>8</v>
      </c>
      <c r="G10" s="220" t="s">
        <v>2935</v>
      </c>
      <c r="H10" s="220"/>
      <c r="I10" s="220" t="s">
        <v>2974</v>
      </c>
      <c r="J10" s="220" t="s">
        <v>2975</v>
      </c>
    </row>
    <row r="11" spans="1:14">
      <c r="A11" s="216">
        <v>13</v>
      </c>
      <c r="B11" s="216">
        <v>35</v>
      </c>
      <c r="C11" s="216">
        <v>51</v>
      </c>
      <c r="D11" s="216">
        <v>53</v>
      </c>
      <c r="F11" s="219">
        <v>9</v>
      </c>
      <c r="G11" s="220" t="s">
        <v>2935</v>
      </c>
      <c r="H11" s="220">
        <v>175</v>
      </c>
      <c r="I11" s="220" t="s">
        <v>2977</v>
      </c>
      <c r="J11" s="220" t="s">
        <v>2972</v>
      </c>
    </row>
    <row r="12" spans="1:14">
      <c r="A12" s="216">
        <v>27</v>
      </c>
      <c r="B12" s="216">
        <v>37</v>
      </c>
      <c r="C12" s="216">
        <v>57</v>
      </c>
      <c r="D12" s="216">
        <v>55</v>
      </c>
      <c r="F12" s="219">
        <v>10</v>
      </c>
      <c r="G12" s="220"/>
      <c r="H12" s="220">
        <v>199</v>
      </c>
      <c r="I12" s="220" t="s">
        <v>2978</v>
      </c>
      <c r="J12" s="220" t="s">
        <v>2972</v>
      </c>
    </row>
    <row r="13" spans="1:14">
      <c r="A13" s="216">
        <v>22</v>
      </c>
      <c r="B13" s="216">
        <v>44</v>
      </c>
      <c r="C13" s="216">
        <v>58</v>
      </c>
      <c r="D13" s="216">
        <v>57</v>
      </c>
      <c r="F13" s="219">
        <v>11</v>
      </c>
      <c r="G13" s="220"/>
      <c r="H13" s="220">
        <v>189</v>
      </c>
      <c r="I13" s="220" t="s">
        <v>2980</v>
      </c>
      <c r="J13" s="220" t="s">
        <v>2972</v>
      </c>
    </row>
    <row r="14" spans="1:14">
      <c r="A14" s="216">
        <v>20</v>
      </c>
      <c r="B14" s="216">
        <v>34</v>
      </c>
      <c r="C14" s="216">
        <v>53</v>
      </c>
      <c r="D14" s="216">
        <v>8</v>
      </c>
      <c r="F14" s="381">
        <v>12</v>
      </c>
      <c r="G14" s="220"/>
      <c r="H14" s="380">
        <v>281</v>
      </c>
      <c r="I14" s="220" t="s">
        <v>2994</v>
      </c>
      <c r="J14" s="220" t="s">
        <v>2995</v>
      </c>
      <c r="K14" s="382" t="s">
        <v>2997</v>
      </c>
    </row>
    <row r="15" spans="1:14">
      <c r="A15" s="216">
        <v>21</v>
      </c>
      <c r="B15" s="216">
        <v>31</v>
      </c>
      <c r="C15" s="216">
        <v>55</v>
      </c>
      <c r="D15" s="216">
        <v>7</v>
      </c>
      <c r="F15" s="353"/>
      <c r="G15" s="220"/>
      <c r="H15" s="348"/>
      <c r="I15" s="220" t="s">
        <v>3001</v>
      </c>
      <c r="J15" s="220" t="s">
        <v>3003</v>
      </c>
      <c r="K15" s="369"/>
    </row>
    <row r="16" spans="1:14">
      <c r="A16" s="216">
        <v>26</v>
      </c>
      <c r="B16" s="216">
        <v>30</v>
      </c>
      <c r="C16" s="216">
        <v>56</v>
      </c>
      <c r="D16" s="216"/>
      <c r="F16" s="219">
        <v>13</v>
      </c>
      <c r="G16" s="220"/>
      <c r="H16" s="220">
        <v>208</v>
      </c>
      <c r="I16" s="220" t="s">
        <v>3004</v>
      </c>
      <c r="J16" s="220" t="s">
        <v>3005</v>
      </c>
    </row>
    <row r="17" spans="1:11">
      <c r="A17" s="216">
        <v>28</v>
      </c>
      <c r="B17" s="216">
        <v>29</v>
      </c>
      <c r="C17" s="216">
        <v>54</v>
      </c>
      <c r="D17" s="216"/>
      <c r="F17" s="219">
        <v>14</v>
      </c>
      <c r="G17" s="220"/>
      <c r="H17" s="220">
        <v>204</v>
      </c>
      <c r="I17" s="220" t="s">
        <v>3009</v>
      </c>
      <c r="J17" s="220" t="s">
        <v>3011</v>
      </c>
    </row>
    <row r="18" spans="1:11">
      <c r="A18" s="216">
        <v>24</v>
      </c>
      <c r="B18" s="216">
        <v>36</v>
      </c>
      <c r="C18" s="216">
        <v>63</v>
      </c>
      <c r="D18" s="216"/>
      <c r="F18" s="219">
        <v>15</v>
      </c>
      <c r="G18" s="220"/>
      <c r="H18" s="220">
        <v>206</v>
      </c>
      <c r="I18" s="220" t="s">
        <v>3013</v>
      </c>
      <c r="J18" s="220" t="s">
        <v>3015</v>
      </c>
    </row>
    <row r="19" spans="1:11">
      <c r="A19" s="216">
        <v>23</v>
      </c>
      <c r="B19" s="216">
        <v>38</v>
      </c>
      <c r="C19" s="216">
        <v>52</v>
      </c>
      <c r="D19" s="216"/>
      <c r="F19" s="219">
        <v>16</v>
      </c>
      <c r="G19" s="220"/>
      <c r="H19" s="220">
        <v>250</v>
      </c>
      <c r="I19" s="220" t="s">
        <v>3017</v>
      </c>
      <c r="J19" s="220" t="s">
        <v>3018</v>
      </c>
    </row>
    <row r="20" spans="1:11">
      <c r="A20" s="216">
        <v>16</v>
      </c>
      <c r="B20" s="216">
        <v>64</v>
      </c>
      <c r="C20" s="216">
        <v>62</v>
      </c>
      <c r="D20" s="216"/>
      <c r="F20" s="219">
        <v>17</v>
      </c>
      <c r="G20" s="220"/>
      <c r="H20" s="220">
        <v>213</v>
      </c>
      <c r="I20" s="220" t="s">
        <v>3020</v>
      </c>
      <c r="J20" s="220" t="s">
        <v>3021</v>
      </c>
    </row>
    <row r="21" spans="1:11" ht="15.75" customHeight="1">
      <c r="A21" s="216">
        <v>17</v>
      </c>
      <c r="B21" s="216">
        <v>65</v>
      </c>
      <c r="C21" s="216">
        <v>61</v>
      </c>
      <c r="D21" s="216"/>
      <c r="F21" s="219">
        <v>18</v>
      </c>
      <c r="G21" s="220"/>
      <c r="H21" s="220">
        <v>267</v>
      </c>
      <c r="I21" s="220" t="s">
        <v>3022</v>
      </c>
      <c r="J21" s="220" t="s">
        <v>3023</v>
      </c>
    </row>
    <row r="22" spans="1:11" ht="15.75" customHeight="1">
      <c r="F22" s="219">
        <v>19</v>
      </c>
      <c r="G22" s="220"/>
      <c r="H22" s="220">
        <v>280</v>
      </c>
      <c r="I22" s="220" t="s">
        <v>2944</v>
      </c>
      <c r="J22" s="220" t="s">
        <v>2946</v>
      </c>
      <c r="K22" t="s">
        <v>3028</v>
      </c>
    </row>
    <row r="23" spans="1:11" ht="15.75" customHeight="1">
      <c r="A23" s="216"/>
      <c r="B23" s="216"/>
      <c r="C23" s="216"/>
      <c r="D23" s="216"/>
      <c r="F23" s="381">
        <v>20</v>
      </c>
      <c r="G23" s="220"/>
      <c r="H23" s="380">
        <v>171</v>
      </c>
      <c r="I23" s="220" t="s">
        <v>3035</v>
      </c>
      <c r="J23" s="380" t="s">
        <v>3036</v>
      </c>
      <c r="K23" s="382" t="s">
        <v>3037</v>
      </c>
    </row>
    <row r="24" spans="1:11" ht="15.75" customHeight="1">
      <c r="A24" s="216"/>
      <c r="B24" s="216"/>
      <c r="C24" s="216"/>
      <c r="D24" s="216"/>
      <c r="F24" s="353"/>
      <c r="G24" s="220"/>
      <c r="H24" s="348"/>
      <c r="I24" s="220" t="s">
        <v>3046</v>
      </c>
      <c r="J24" s="348"/>
      <c r="K24" s="369"/>
    </row>
    <row r="25" spans="1:11" ht="15.75" customHeight="1">
      <c r="F25" s="219">
        <v>21</v>
      </c>
      <c r="G25" s="220"/>
      <c r="H25" s="220"/>
      <c r="I25" s="220" t="s">
        <v>3051</v>
      </c>
      <c r="J25" s="220"/>
    </row>
    <row r="26" spans="1:11" ht="15.75" customHeight="1"/>
    <row r="27" spans="1:11" ht="15.75" customHeight="1"/>
    <row r="28" spans="1:11" ht="15.75" customHeight="1"/>
    <row r="29" spans="1:11" ht="15.75" customHeight="1"/>
    <row r="30" spans="1:11" ht="15.75" customHeight="1"/>
    <row r="31" spans="1:11" ht="15.75" customHeight="1"/>
    <row r="32" spans="1:11" ht="15.75" customHeight="1"/>
    <row r="33" spans="6:32" ht="15.75" customHeight="1"/>
    <row r="34" spans="6:32" ht="15.75" customHeight="1"/>
    <row r="35" spans="6:32" ht="15.75" customHeight="1"/>
    <row r="36" spans="6:32" ht="15.75" customHeight="1"/>
    <row r="37" spans="6:32" ht="15.75" customHeight="1"/>
    <row r="38" spans="6:32" ht="15.75" customHeight="1"/>
    <row r="39" spans="6:32" ht="15.75" customHeight="1"/>
    <row r="40" spans="6:32" ht="15.75" customHeight="1"/>
    <row r="41" spans="6:32" ht="15.75" customHeight="1"/>
    <row r="42" spans="6:32" ht="15.75" customHeight="1"/>
    <row r="43" spans="6:32" ht="15.75" customHeight="1"/>
    <row r="44" spans="6:32" ht="15.75" customHeight="1"/>
    <row r="45" spans="6:32" ht="15.75" customHeight="1"/>
    <row r="46" spans="6:32" ht="25.5" customHeight="1">
      <c r="F46" s="199">
        <v>207</v>
      </c>
      <c r="G46" s="200" t="s">
        <v>2118</v>
      </c>
      <c r="H46" s="21" t="s">
        <v>2639</v>
      </c>
      <c r="I46" s="140" t="s">
        <v>2670</v>
      </c>
      <c r="J46" s="55" t="s">
        <v>785</v>
      </c>
      <c r="K46" s="55" t="s">
        <v>381</v>
      </c>
      <c r="L46" s="21" t="s">
        <v>3057</v>
      </c>
      <c r="M46" s="55" t="s">
        <v>3058</v>
      </c>
      <c r="N46" s="32" t="s">
        <v>217</v>
      </c>
      <c r="O46" s="76" t="s">
        <v>218</v>
      </c>
      <c r="P46" s="21" t="s">
        <v>91</v>
      </c>
      <c r="Q46" s="76" t="s">
        <v>219</v>
      </c>
      <c r="R46" s="35" t="s">
        <v>2671</v>
      </c>
      <c r="S46" s="196" t="s">
        <v>221</v>
      </c>
      <c r="T46" s="34" t="s">
        <v>2672</v>
      </c>
      <c r="U46" s="21" t="s">
        <v>202</v>
      </c>
      <c r="V46" s="214" t="s">
        <v>2686</v>
      </c>
      <c r="W46" s="21" t="s">
        <v>204</v>
      </c>
      <c r="X46" s="214" t="s">
        <v>2674</v>
      </c>
      <c r="Y46" s="21" t="s">
        <v>206</v>
      </c>
      <c r="Z46" s="21">
        <v>171012500019</v>
      </c>
      <c r="AA46" s="74"/>
      <c r="AB46" s="74"/>
      <c r="AC46" s="74"/>
      <c r="AD46" s="66" t="s">
        <v>51</v>
      </c>
      <c r="AE46" s="66"/>
      <c r="AF46" s="129" t="s">
        <v>50</v>
      </c>
    </row>
    <row r="47" spans="6:32" ht="15.75" customHeight="1"/>
    <row r="48" spans="6:3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H23:H24"/>
    <mergeCell ref="F23:F24"/>
    <mergeCell ref="K23:K24"/>
    <mergeCell ref="J23:J24"/>
    <mergeCell ref="A1:D1"/>
    <mergeCell ref="F1:J1"/>
    <mergeCell ref="K14:K15"/>
    <mergeCell ref="H14:H15"/>
    <mergeCell ref="F14:F15"/>
  </mergeCells>
  <conditionalFormatting sqref="R46">
    <cfRule type="containsText" dxfId="1" priority="1" operator="containsText" text="SI SE REPITE">
      <formula>NOT(ISERROR(SEARCH(("SI SE REPITE"),(R46))))</formula>
    </cfRule>
  </conditionalFormatting>
  <conditionalFormatting sqref="V46">
    <cfRule type="cellIs" dxfId="0" priority="2" operator="equal">
      <formula>"IGUAL"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M40"/>
  <sheetViews>
    <sheetView workbookViewId="0">
      <selection activeCell="I13" sqref="I13"/>
    </sheetView>
  </sheetViews>
  <sheetFormatPr baseColWidth="10" defaultColWidth="14.42578125" defaultRowHeight="15" customHeight="1"/>
  <cols>
    <col min="2" max="2" width="28.7109375" customWidth="1"/>
  </cols>
  <sheetData>
    <row r="1" spans="1:39" ht="16.5" customHeight="1">
      <c r="A1" s="8" t="s">
        <v>0</v>
      </c>
      <c r="B1" s="9"/>
      <c r="C1" s="11"/>
      <c r="D1" s="14"/>
      <c r="E1" s="14"/>
      <c r="F1" s="14"/>
      <c r="G1" s="14"/>
      <c r="H1" s="14"/>
      <c r="I1" s="14"/>
      <c r="J1" s="14"/>
      <c r="K1" s="14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4"/>
      <c r="AC1" s="14"/>
      <c r="AD1" s="14"/>
      <c r="AE1" s="14"/>
      <c r="AF1" s="16"/>
      <c r="AG1" s="14"/>
      <c r="AH1" s="14"/>
      <c r="AI1" s="14"/>
      <c r="AJ1" s="14"/>
      <c r="AK1" s="14"/>
      <c r="AL1" s="14"/>
      <c r="AM1" s="14"/>
    </row>
    <row r="2" spans="1:39" ht="16.5" customHeight="1">
      <c r="A2" s="355" t="s">
        <v>18</v>
      </c>
      <c r="B2" s="355" t="s">
        <v>20</v>
      </c>
      <c r="C2" s="352" t="s">
        <v>21</v>
      </c>
      <c r="D2" s="354" t="s">
        <v>23</v>
      </c>
      <c r="E2" s="354" t="s">
        <v>24</v>
      </c>
      <c r="F2" s="352" t="s">
        <v>26</v>
      </c>
      <c r="G2" s="354" t="s">
        <v>27</v>
      </c>
      <c r="H2" s="352" t="s">
        <v>26</v>
      </c>
      <c r="I2" s="354" t="s">
        <v>28</v>
      </c>
      <c r="J2" s="20" t="s">
        <v>31</v>
      </c>
      <c r="K2" s="354" t="s">
        <v>32</v>
      </c>
      <c r="L2" s="350" t="s">
        <v>33</v>
      </c>
      <c r="M2" s="349" t="s">
        <v>34</v>
      </c>
      <c r="N2" s="346"/>
      <c r="O2" s="350" t="s">
        <v>35</v>
      </c>
      <c r="P2" s="349" t="s">
        <v>36</v>
      </c>
      <c r="Q2" s="345"/>
      <c r="R2" s="345"/>
      <c r="S2" s="345"/>
      <c r="T2" s="345"/>
      <c r="U2" s="345"/>
      <c r="V2" s="345"/>
      <c r="W2" s="345"/>
      <c r="X2" s="345"/>
      <c r="Y2" s="345"/>
      <c r="Z2" s="345"/>
      <c r="AA2" s="24"/>
      <c r="AB2" s="354" t="s">
        <v>37</v>
      </c>
      <c r="AC2" s="354" t="s">
        <v>38</v>
      </c>
      <c r="AD2" s="354" t="s">
        <v>39</v>
      </c>
      <c r="AE2" s="354" t="s">
        <v>40</v>
      </c>
      <c r="AF2" s="354" t="s">
        <v>41</v>
      </c>
      <c r="AG2" s="354" t="s">
        <v>42</v>
      </c>
      <c r="AH2" s="14"/>
      <c r="AI2" s="14"/>
      <c r="AJ2" s="14"/>
      <c r="AK2" s="14"/>
      <c r="AL2" s="14"/>
      <c r="AM2" s="14"/>
    </row>
    <row r="3" spans="1:39" ht="19.5" customHeight="1">
      <c r="A3" s="353"/>
      <c r="B3" s="353"/>
      <c r="C3" s="353"/>
      <c r="D3" s="353"/>
      <c r="E3" s="353"/>
      <c r="F3" s="353"/>
      <c r="G3" s="353"/>
      <c r="H3" s="353"/>
      <c r="I3" s="353"/>
      <c r="J3" s="38"/>
      <c r="K3" s="353"/>
      <c r="L3" s="351"/>
      <c r="M3" s="39" t="s">
        <v>53</v>
      </c>
      <c r="N3" s="40" t="s">
        <v>54</v>
      </c>
      <c r="O3" s="351"/>
      <c r="P3" s="41" t="s">
        <v>55</v>
      </c>
      <c r="Q3" s="41" t="s">
        <v>56</v>
      </c>
      <c r="R3" s="42" t="s">
        <v>57</v>
      </c>
      <c r="S3" s="41" t="s">
        <v>55</v>
      </c>
      <c r="T3" s="41" t="s">
        <v>56</v>
      </c>
      <c r="U3" s="40" t="s">
        <v>58</v>
      </c>
      <c r="V3" s="41" t="s">
        <v>55</v>
      </c>
      <c r="W3" s="41" t="s">
        <v>56</v>
      </c>
      <c r="X3" s="44" t="s">
        <v>59</v>
      </c>
      <c r="Y3" s="357" t="s">
        <v>61</v>
      </c>
      <c r="Z3" s="358"/>
      <c r="AA3" s="44" t="s">
        <v>66</v>
      </c>
      <c r="AB3" s="353"/>
      <c r="AC3" s="356"/>
      <c r="AD3" s="356"/>
      <c r="AE3" s="353"/>
      <c r="AF3" s="353"/>
      <c r="AG3" s="353"/>
      <c r="AH3" s="14"/>
      <c r="AI3" s="14"/>
      <c r="AJ3" s="14"/>
      <c r="AK3" s="14"/>
      <c r="AL3" s="14"/>
      <c r="AM3" s="14"/>
    </row>
    <row r="4" spans="1:39" ht="27" customHeight="1">
      <c r="A4" s="51">
        <v>7</v>
      </c>
      <c r="B4" s="52" t="s">
        <v>78</v>
      </c>
      <c r="C4" s="52" t="s">
        <v>79</v>
      </c>
      <c r="D4" s="52" t="s">
        <v>80</v>
      </c>
      <c r="E4" s="52" t="s">
        <v>81</v>
      </c>
      <c r="F4" s="53" t="s">
        <v>82</v>
      </c>
      <c r="G4" s="56"/>
      <c r="H4" s="56"/>
      <c r="I4" s="21" t="s">
        <v>88</v>
      </c>
      <c r="J4" s="55" t="s">
        <v>89</v>
      </c>
      <c r="K4" s="55" t="s">
        <v>89</v>
      </c>
      <c r="L4" s="21" t="s">
        <v>30</v>
      </c>
      <c r="M4" s="30"/>
      <c r="N4" s="32"/>
      <c r="O4" s="19" t="s">
        <v>90</v>
      </c>
      <c r="P4" s="21" t="s">
        <v>91</v>
      </c>
      <c r="Q4" s="76" t="s">
        <v>92</v>
      </c>
      <c r="R4" s="21" t="s">
        <v>201</v>
      </c>
      <c r="S4" s="21" t="s">
        <v>91</v>
      </c>
      <c r="T4" s="21" t="s">
        <v>202</v>
      </c>
      <c r="U4" s="21" t="s">
        <v>203</v>
      </c>
      <c r="V4" s="21" t="s">
        <v>91</v>
      </c>
      <c r="W4" s="21" t="s">
        <v>204</v>
      </c>
      <c r="X4" s="21" t="s">
        <v>205</v>
      </c>
      <c r="Y4" s="21" t="s">
        <v>206</v>
      </c>
      <c r="Z4" s="21">
        <v>171012510827</v>
      </c>
      <c r="AA4" s="79" t="s">
        <v>137</v>
      </c>
      <c r="AB4" s="36"/>
      <c r="AC4" s="36"/>
      <c r="AD4" s="66"/>
      <c r="AE4" s="21"/>
      <c r="AF4" s="21"/>
      <c r="AG4" s="37"/>
      <c r="AH4" s="80"/>
      <c r="AI4" s="80"/>
      <c r="AJ4" s="80"/>
      <c r="AK4" s="80"/>
      <c r="AL4" s="80"/>
      <c r="AM4" s="80"/>
    </row>
    <row r="5" spans="1:39" ht="16.5" customHeight="1">
      <c r="A5" s="43" t="s">
        <v>207</v>
      </c>
      <c r="B5" s="43" t="s">
        <v>20</v>
      </c>
      <c r="C5" s="43" t="s">
        <v>60</v>
      </c>
      <c r="D5" s="45" t="s">
        <v>23</v>
      </c>
      <c r="E5" s="45"/>
      <c r="F5" s="45"/>
      <c r="G5" s="45"/>
      <c r="H5" s="45"/>
      <c r="I5" s="45" t="s">
        <v>62</v>
      </c>
      <c r="J5" s="45" t="s">
        <v>63</v>
      </c>
      <c r="K5" s="45" t="s">
        <v>28</v>
      </c>
      <c r="L5" s="45" t="s">
        <v>64</v>
      </c>
      <c r="M5" s="45" t="s">
        <v>32</v>
      </c>
      <c r="N5" s="46" t="s">
        <v>33</v>
      </c>
      <c r="O5" s="344" t="s">
        <v>65</v>
      </c>
      <c r="P5" s="346"/>
      <c r="Q5" s="46" t="s">
        <v>35</v>
      </c>
      <c r="R5" s="344" t="s">
        <v>74</v>
      </c>
      <c r="S5" s="345"/>
      <c r="T5" s="346"/>
      <c r="U5" s="344" t="s">
        <v>75</v>
      </c>
      <c r="V5" s="346"/>
      <c r="W5" s="344" t="s">
        <v>58</v>
      </c>
      <c r="X5" s="346"/>
      <c r="Y5" s="344" t="s">
        <v>59</v>
      </c>
      <c r="Z5" s="346"/>
      <c r="AA5" s="347" t="s">
        <v>77</v>
      </c>
      <c r="AB5" s="348"/>
      <c r="AC5" s="344" t="s">
        <v>93</v>
      </c>
      <c r="AD5" s="345"/>
      <c r="AE5" s="346"/>
      <c r="AF5" s="45" t="s">
        <v>37</v>
      </c>
      <c r="AG5" s="45" t="s">
        <v>38</v>
      </c>
      <c r="AH5" s="45" t="s">
        <v>94</v>
      </c>
      <c r="AI5" s="59"/>
      <c r="AJ5" s="45" t="s">
        <v>40</v>
      </c>
      <c r="AK5" s="45" t="s">
        <v>41</v>
      </c>
      <c r="AL5" s="45" t="s">
        <v>98</v>
      </c>
      <c r="AM5" s="61" t="s">
        <v>50</v>
      </c>
    </row>
    <row r="6" spans="1:39" ht="27" customHeight="1">
      <c r="A6" s="81">
        <v>13</v>
      </c>
      <c r="B6" s="82" t="s">
        <v>209</v>
      </c>
      <c r="C6" s="82" t="s">
        <v>210</v>
      </c>
      <c r="D6" s="82" t="s">
        <v>211</v>
      </c>
      <c r="E6" s="82" t="s">
        <v>212</v>
      </c>
      <c r="F6" s="83" t="s">
        <v>213</v>
      </c>
      <c r="G6" s="83"/>
      <c r="H6" s="83"/>
      <c r="I6" s="84" t="s">
        <v>214</v>
      </c>
      <c r="J6" s="85"/>
      <c r="K6" s="84" t="s">
        <v>215</v>
      </c>
      <c r="L6" s="86" t="s">
        <v>25</v>
      </c>
      <c r="M6" s="86" t="s">
        <v>25</v>
      </c>
      <c r="N6" s="84" t="s">
        <v>87</v>
      </c>
      <c r="O6" s="87" t="s">
        <v>216</v>
      </c>
      <c r="P6" s="71" t="s">
        <v>217</v>
      </c>
      <c r="Q6" s="88" t="s">
        <v>218</v>
      </c>
      <c r="R6" s="84" t="s">
        <v>91</v>
      </c>
      <c r="S6" s="88" t="s">
        <v>219</v>
      </c>
      <c r="T6" s="84" t="s">
        <v>220</v>
      </c>
      <c r="U6" s="89" t="s">
        <v>221</v>
      </c>
      <c r="V6" s="84" t="s">
        <v>222</v>
      </c>
      <c r="W6" s="84" t="s">
        <v>202</v>
      </c>
      <c r="X6" s="71" t="s">
        <v>223</v>
      </c>
      <c r="Y6" s="84" t="s">
        <v>204</v>
      </c>
      <c r="Z6" s="71" t="s">
        <v>225</v>
      </c>
      <c r="AA6" s="90" t="s">
        <v>206</v>
      </c>
      <c r="AB6" s="91">
        <v>170812509731</v>
      </c>
      <c r="AC6" s="84" t="s">
        <v>91</v>
      </c>
      <c r="AD6" s="84" t="s">
        <v>227</v>
      </c>
      <c r="AE6" s="84" t="s">
        <v>228</v>
      </c>
      <c r="AF6" s="93">
        <v>43164</v>
      </c>
      <c r="AG6" s="94"/>
      <c r="AH6" s="93">
        <v>43160</v>
      </c>
      <c r="AI6" s="84" t="s">
        <v>230</v>
      </c>
      <c r="AJ6" s="95" t="s">
        <v>51</v>
      </c>
      <c r="AK6" s="95"/>
      <c r="AL6" s="96"/>
      <c r="AM6" s="97"/>
    </row>
    <row r="7" spans="1:39" ht="25.5" customHeight="1">
      <c r="A7" s="81">
        <v>143</v>
      </c>
      <c r="B7" s="82" t="s">
        <v>231</v>
      </c>
      <c r="C7" s="102"/>
      <c r="D7" s="84" t="s">
        <v>235</v>
      </c>
      <c r="E7" s="84" t="s">
        <v>236</v>
      </c>
      <c r="F7" s="84" t="s">
        <v>237</v>
      </c>
      <c r="G7" s="84"/>
      <c r="H7" s="84"/>
      <c r="I7" s="84" t="s">
        <v>238</v>
      </c>
      <c r="J7" s="85"/>
      <c r="K7" s="84" t="s">
        <v>239</v>
      </c>
      <c r="L7" s="86" t="s">
        <v>25</v>
      </c>
      <c r="M7" s="86" t="s">
        <v>240</v>
      </c>
      <c r="N7" s="84" t="s">
        <v>87</v>
      </c>
      <c r="O7" s="86" t="s">
        <v>216</v>
      </c>
      <c r="P7" s="71" t="s">
        <v>217</v>
      </c>
      <c r="Q7" s="88" t="s">
        <v>218</v>
      </c>
      <c r="R7" s="84" t="s">
        <v>91</v>
      </c>
      <c r="S7" s="88" t="s">
        <v>219</v>
      </c>
      <c r="T7" s="89" t="s">
        <v>241</v>
      </c>
      <c r="U7" s="89" t="s">
        <v>221</v>
      </c>
      <c r="V7" s="89" t="s">
        <v>242</v>
      </c>
      <c r="W7" s="84" t="s">
        <v>202</v>
      </c>
      <c r="X7" s="104" t="s">
        <v>243</v>
      </c>
      <c r="Y7" s="84" t="s">
        <v>204</v>
      </c>
      <c r="Z7" s="104" t="s">
        <v>244</v>
      </c>
      <c r="AA7" s="90" t="s">
        <v>206</v>
      </c>
      <c r="AB7" s="91">
        <v>171012510509</v>
      </c>
      <c r="AC7" s="84" t="s">
        <v>91</v>
      </c>
      <c r="AD7" s="84" t="s">
        <v>227</v>
      </c>
      <c r="AE7" s="84" t="s">
        <v>245</v>
      </c>
      <c r="AF7" s="94"/>
      <c r="AG7" s="94"/>
      <c r="AH7" s="93">
        <v>43183</v>
      </c>
      <c r="AI7" s="84" t="s">
        <v>246</v>
      </c>
      <c r="AJ7" s="95" t="s">
        <v>51</v>
      </c>
      <c r="AK7" s="105"/>
      <c r="AL7" s="109" t="s">
        <v>100</v>
      </c>
      <c r="AM7" s="111" t="s">
        <v>100</v>
      </c>
    </row>
    <row r="8" spans="1:39">
      <c r="A8" s="114" t="s">
        <v>265</v>
      </c>
    </row>
    <row r="9" spans="1:39" ht="16.5" customHeight="1">
      <c r="A9" s="43" t="s">
        <v>207</v>
      </c>
      <c r="B9" s="43" t="s">
        <v>20</v>
      </c>
      <c r="C9" s="43" t="s">
        <v>60</v>
      </c>
      <c r="D9" s="45" t="s">
        <v>23</v>
      </c>
      <c r="E9" s="45"/>
      <c r="F9" s="45"/>
      <c r="G9" s="45"/>
      <c r="H9" s="45"/>
      <c r="I9" s="45" t="s">
        <v>62</v>
      </c>
      <c r="J9" s="45" t="s">
        <v>63</v>
      </c>
      <c r="K9" s="45" t="s">
        <v>28</v>
      </c>
      <c r="L9" s="45" t="s">
        <v>64</v>
      </c>
      <c r="M9" s="45" t="s">
        <v>32</v>
      </c>
      <c r="N9" s="46" t="s">
        <v>33</v>
      </c>
      <c r="O9" s="344" t="s">
        <v>65</v>
      </c>
      <c r="P9" s="346"/>
      <c r="Q9" s="46" t="s">
        <v>35</v>
      </c>
      <c r="R9" s="344" t="s">
        <v>74</v>
      </c>
      <c r="S9" s="345"/>
      <c r="T9" s="346"/>
      <c r="U9" s="344" t="s">
        <v>75</v>
      </c>
      <c r="V9" s="346"/>
      <c r="W9" s="344" t="s">
        <v>58</v>
      </c>
      <c r="X9" s="346"/>
      <c r="Y9" s="344" t="s">
        <v>59</v>
      </c>
      <c r="Z9" s="346"/>
      <c r="AA9" s="347" t="s">
        <v>77</v>
      </c>
      <c r="AB9" s="348"/>
      <c r="AC9" s="344" t="s">
        <v>93</v>
      </c>
      <c r="AD9" s="345"/>
      <c r="AE9" s="346"/>
      <c r="AF9" s="45" t="s">
        <v>37</v>
      </c>
      <c r="AG9" s="45" t="s">
        <v>38</v>
      </c>
      <c r="AH9" s="45" t="s">
        <v>94</v>
      </c>
      <c r="AI9" s="59"/>
      <c r="AJ9" s="45" t="s">
        <v>40</v>
      </c>
      <c r="AK9" s="45" t="s">
        <v>41</v>
      </c>
      <c r="AL9" s="45" t="s">
        <v>98</v>
      </c>
      <c r="AM9" s="61" t="s">
        <v>50</v>
      </c>
    </row>
    <row r="10" spans="1:39" ht="25.5" customHeight="1">
      <c r="A10" s="81">
        <v>151</v>
      </c>
      <c r="B10" s="82" t="s">
        <v>277</v>
      </c>
      <c r="C10" s="82" t="s">
        <v>278</v>
      </c>
      <c r="D10" s="82" t="s">
        <v>280</v>
      </c>
      <c r="E10" s="82" t="s">
        <v>282</v>
      </c>
      <c r="F10" s="83" t="s">
        <v>283</v>
      </c>
      <c r="G10" s="83"/>
      <c r="H10" s="83"/>
      <c r="I10" s="82" t="s">
        <v>284</v>
      </c>
      <c r="J10" s="82" t="s">
        <v>285</v>
      </c>
      <c r="K10" s="82" t="s">
        <v>286</v>
      </c>
      <c r="L10" s="86" t="s">
        <v>25</v>
      </c>
      <c r="M10" s="116" t="s">
        <v>287</v>
      </c>
      <c r="N10" s="84" t="s">
        <v>172</v>
      </c>
      <c r="O10" s="86" t="s">
        <v>216</v>
      </c>
      <c r="P10" s="71" t="s">
        <v>217</v>
      </c>
      <c r="Q10" s="88" t="s">
        <v>218</v>
      </c>
      <c r="R10" s="84" t="s">
        <v>91</v>
      </c>
      <c r="S10" s="88" t="s">
        <v>219</v>
      </c>
      <c r="T10" s="89" t="s">
        <v>302</v>
      </c>
      <c r="U10" s="89" t="s">
        <v>221</v>
      </c>
      <c r="V10" s="89" t="s">
        <v>303</v>
      </c>
      <c r="W10" s="84" t="s">
        <v>202</v>
      </c>
      <c r="X10" s="104" t="s">
        <v>304</v>
      </c>
      <c r="Y10" s="84" t="s">
        <v>204</v>
      </c>
      <c r="Z10" s="104" t="s">
        <v>305</v>
      </c>
      <c r="AA10" s="90" t="s">
        <v>206</v>
      </c>
      <c r="AB10" s="91">
        <v>171012500471</v>
      </c>
      <c r="AC10" s="84" t="s">
        <v>91</v>
      </c>
      <c r="AD10" s="84" t="s">
        <v>227</v>
      </c>
      <c r="AE10" s="84" t="s">
        <v>307</v>
      </c>
      <c r="AF10" s="94"/>
      <c r="AG10" s="94"/>
      <c r="AH10" s="93">
        <v>43186</v>
      </c>
      <c r="AI10" s="84" t="s">
        <v>308</v>
      </c>
      <c r="AJ10" s="95" t="s">
        <v>51</v>
      </c>
      <c r="AK10" s="105" t="s">
        <v>51</v>
      </c>
      <c r="AL10" s="110"/>
      <c r="AM10" s="111"/>
    </row>
    <row r="11" spans="1:39" ht="25.5" customHeight="1">
      <c r="A11" s="81">
        <v>45</v>
      </c>
      <c r="B11" s="82" t="s">
        <v>310</v>
      </c>
      <c r="C11" s="102"/>
      <c r="D11" s="84" t="s">
        <v>319</v>
      </c>
      <c r="E11" s="84" t="s">
        <v>320</v>
      </c>
      <c r="F11" s="84" t="s">
        <v>321</v>
      </c>
      <c r="G11" s="84"/>
      <c r="H11" s="84"/>
      <c r="I11" s="84" t="s">
        <v>323</v>
      </c>
      <c r="J11" s="85"/>
      <c r="K11" s="84" t="s">
        <v>324</v>
      </c>
      <c r="L11" s="86" t="s">
        <v>89</v>
      </c>
      <c r="M11" s="86" t="s">
        <v>325</v>
      </c>
      <c r="N11" s="84" t="s">
        <v>87</v>
      </c>
      <c r="O11" s="86" t="s">
        <v>216</v>
      </c>
      <c r="P11" s="71" t="s">
        <v>217</v>
      </c>
      <c r="Q11" s="88" t="s">
        <v>218</v>
      </c>
      <c r="R11" s="84" t="s">
        <v>91</v>
      </c>
      <c r="S11" s="88" t="s">
        <v>219</v>
      </c>
      <c r="T11" s="84" t="s">
        <v>327</v>
      </c>
      <c r="U11" s="89" t="s">
        <v>221</v>
      </c>
      <c r="V11" s="84" t="s">
        <v>329</v>
      </c>
      <c r="W11" s="84" t="s">
        <v>202</v>
      </c>
      <c r="X11" s="71" t="s">
        <v>330</v>
      </c>
      <c r="Y11" s="84" t="s">
        <v>204</v>
      </c>
      <c r="Z11" s="71" t="s">
        <v>331</v>
      </c>
      <c r="AA11" s="90" t="s">
        <v>206</v>
      </c>
      <c r="AB11" s="91">
        <v>170812510838</v>
      </c>
      <c r="AC11" s="84" t="s">
        <v>91</v>
      </c>
      <c r="AD11" s="84" t="s">
        <v>227</v>
      </c>
      <c r="AE11" s="84" t="s">
        <v>332</v>
      </c>
      <c r="AF11" s="94"/>
      <c r="AG11" s="94"/>
      <c r="AH11" s="93">
        <v>43168</v>
      </c>
      <c r="AI11" s="84" t="s">
        <v>333</v>
      </c>
      <c r="AJ11" s="95" t="s">
        <v>51</v>
      </c>
      <c r="AK11" s="95"/>
      <c r="AL11" s="96"/>
      <c r="AM11" s="97"/>
    </row>
    <row r="12" spans="1:39" ht="25.5" customHeight="1">
      <c r="A12" s="81">
        <v>101</v>
      </c>
      <c r="B12" s="82" t="s">
        <v>336</v>
      </c>
      <c r="C12" s="102"/>
      <c r="D12" s="84" t="s">
        <v>338</v>
      </c>
      <c r="E12" s="84" t="s">
        <v>339</v>
      </c>
      <c r="F12" s="84" t="s">
        <v>341</v>
      </c>
      <c r="G12" s="84"/>
      <c r="H12" s="84"/>
      <c r="I12" s="84" t="s">
        <v>342</v>
      </c>
      <c r="J12" s="85"/>
      <c r="K12" s="84" t="s">
        <v>343</v>
      </c>
      <c r="L12" s="86" t="s">
        <v>25</v>
      </c>
      <c r="M12" s="86" t="s">
        <v>344</v>
      </c>
      <c r="N12" s="84" t="s">
        <v>87</v>
      </c>
      <c r="O12" s="86" t="s">
        <v>216</v>
      </c>
      <c r="P12" s="71" t="s">
        <v>217</v>
      </c>
      <c r="Q12" s="88" t="s">
        <v>218</v>
      </c>
      <c r="R12" s="84" t="s">
        <v>91</v>
      </c>
      <c r="S12" s="88" t="s">
        <v>219</v>
      </c>
      <c r="T12" s="89" t="s">
        <v>346</v>
      </c>
      <c r="U12" s="89" t="s">
        <v>221</v>
      </c>
      <c r="V12" s="89" t="s">
        <v>347</v>
      </c>
      <c r="W12" s="84" t="s">
        <v>202</v>
      </c>
      <c r="X12" s="104" t="s">
        <v>348</v>
      </c>
      <c r="Y12" s="84" t="s">
        <v>204</v>
      </c>
      <c r="Z12" s="104" t="s">
        <v>349</v>
      </c>
      <c r="AA12" s="90" t="s">
        <v>206</v>
      </c>
      <c r="AB12" s="91">
        <v>171012512343</v>
      </c>
      <c r="AC12" s="84" t="s">
        <v>91</v>
      </c>
      <c r="AD12" s="84" t="s">
        <v>227</v>
      </c>
      <c r="AE12" s="84" t="s">
        <v>350</v>
      </c>
      <c r="AF12" s="94"/>
      <c r="AG12" s="94"/>
      <c r="AH12" s="93">
        <v>43182</v>
      </c>
      <c r="AI12" s="84" t="s">
        <v>351</v>
      </c>
      <c r="AJ12" s="95" t="s">
        <v>51</v>
      </c>
      <c r="AK12" s="95"/>
      <c r="AL12" s="96"/>
      <c r="AM12" s="97"/>
    </row>
    <row r="13" spans="1:39" ht="25.5" customHeight="1">
      <c r="A13" s="81">
        <v>161</v>
      </c>
      <c r="B13" s="82" t="s">
        <v>353</v>
      </c>
      <c r="C13" s="102"/>
      <c r="D13" s="84" t="s">
        <v>354</v>
      </c>
      <c r="E13" s="84" t="s">
        <v>356</v>
      </c>
      <c r="F13" s="84" t="s">
        <v>358</v>
      </c>
      <c r="G13" s="84"/>
      <c r="H13" s="84"/>
      <c r="I13" s="84" t="s">
        <v>360</v>
      </c>
      <c r="J13" s="85"/>
      <c r="K13" s="84" t="s">
        <v>362</v>
      </c>
      <c r="L13" s="86" t="s">
        <v>25</v>
      </c>
      <c r="M13" s="86" t="s">
        <v>363</v>
      </c>
      <c r="N13" s="84" t="s">
        <v>87</v>
      </c>
      <c r="O13" s="86" t="s">
        <v>216</v>
      </c>
      <c r="P13" s="71" t="s">
        <v>217</v>
      </c>
      <c r="Q13" s="84" t="s">
        <v>218</v>
      </c>
      <c r="R13" s="84" t="s">
        <v>91</v>
      </c>
      <c r="S13" s="84" t="s">
        <v>219</v>
      </c>
      <c r="T13" s="89" t="s">
        <v>369</v>
      </c>
      <c r="U13" s="89" t="s">
        <v>221</v>
      </c>
      <c r="V13" s="89" t="s">
        <v>370</v>
      </c>
      <c r="W13" s="84" t="s">
        <v>202</v>
      </c>
      <c r="X13" s="104" t="s">
        <v>372</v>
      </c>
      <c r="Y13" s="84" t="s">
        <v>204</v>
      </c>
      <c r="Z13" s="104" t="s">
        <v>374</v>
      </c>
      <c r="AA13" s="90" t="s">
        <v>206</v>
      </c>
      <c r="AB13" s="91">
        <v>171012510810</v>
      </c>
      <c r="AC13" s="84" t="s">
        <v>91</v>
      </c>
      <c r="AD13" s="84" t="s">
        <v>227</v>
      </c>
      <c r="AE13" s="84" t="s">
        <v>375</v>
      </c>
      <c r="AF13" s="94"/>
      <c r="AG13" s="94"/>
      <c r="AH13" s="94"/>
      <c r="AI13" s="84" t="s">
        <v>376</v>
      </c>
      <c r="AJ13" s="95" t="s">
        <v>51</v>
      </c>
      <c r="AK13" s="105"/>
      <c r="AL13" s="110"/>
      <c r="AM13" s="111"/>
    </row>
    <row r="14" spans="1:39" ht="27">
      <c r="A14" s="10" t="s">
        <v>1</v>
      </c>
      <c r="B14" s="12" t="s">
        <v>377</v>
      </c>
      <c r="C14" s="12"/>
      <c r="D14" s="12" t="s">
        <v>23</v>
      </c>
      <c r="E14" s="12" t="s">
        <v>24</v>
      </c>
      <c r="F14" s="12"/>
      <c r="G14" s="12"/>
      <c r="H14" s="12"/>
      <c r="I14" s="12" t="s">
        <v>5</v>
      </c>
      <c r="J14" s="12" t="s">
        <v>6</v>
      </c>
      <c r="K14" s="12" t="s">
        <v>7</v>
      </c>
      <c r="L14" s="13"/>
      <c r="M14" s="13"/>
      <c r="N14" s="12" t="s">
        <v>8</v>
      </c>
      <c r="O14" s="12" t="s">
        <v>9</v>
      </c>
      <c r="P14" s="12" t="s">
        <v>10</v>
      </c>
      <c r="Q14" s="12" t="s">
        <v>11</v>
      </c>
      <c r="R14" s="12" t="s">
        <v>12</v>
      </c>
      <c r="S14" s="12" t="s">
        <v>13</v>
      </c>
      <c r="T14" s="12" t="s">
        <v>14</v>
      </c>
      <c r="U14" s="12" t="s">
        <v>15</v>
      </c>
      <c r="V14" s="13"/>
      <c r="W14" s="12" t="s">
        <v>16</v>
      </c>
      <c r="X14" s="12" t="s">
        <v>17</v>
      </c>
      <c r="Y14" s="13"/>
    </row>
    <row r="15" spans="1:39" ht="27" customHeight="1">
      <c r="A15" s="51">
        <v>9</v>
      </c>
      <c r="B15" s="18" t="s">
        <v>133</v>
      </c>
      <c r="C15" s="18" t="s">
        <v>134</v>
      </c>
      <c r="D15" s="18"/>
      <c r="E15" s="18" t="s">
        <v>384</v>
      </c>
      <c r="F15" s="18" t="s">
        <v>385</v>
      </c>
      <c r="G15" s="18"/>
      <c r="H15" s="18"/>
      <c r="I15" s="55" t="s">
        <v>89</v>
      </c>
      <c r="J15" s="55" t="s">
        <v>89</v>
      </c>
      <c r="K15" s="21" t="s">
        <v>30</v>
      </c>
      <c r="L15" s="30"/>
      <c r="M15" s="32"/>
      <c r="N15" s="21" t="s">
        <v>43</v>
      </c>
      <c r="O15" s="21" t="s">
        <v>44</v>
      </c>
      <c r="P15" s="21" t="s">
        <v>45</v>
      </c>
      <c r="Q15" s="70" t="s">
        <v>135</v>
      </c>
      <c r="R15" s="21" t="s">
        <v>44</v>
      </c>
      <c r="S15" s="34" t="s">
        <v>47</v>
      </c>
      <c r="T15" s="21" t="s">
        <v>136</v>
      </c>
      <c r="U15" s="35" t="s">
        <v>137</v>
      </c>
      <c r="V15" s="36"/>
      <c r="W15" s="66"/>
      <c r="X15" s="66"/>
      <c r="Y15" s="37"/>
    </row>
    <row r="16" spans="1:39" ht="16.5" customHeight="1">
      <c r="A16" s="43" t="s">
        <v>207</v>
      </c>
      <c r="B16" s="43" t="s">
        <v>20</v>
      </c>
      <c r="C16" s="43" t="s">
        <v>60</v>
      </c>
      <c r="D16" s="45" t="s">
        <v>23</v>
      </c>
      <c r="E16" s="45"/>
      <c r="F16" s="45"/>
      <c r="G16" s="45"/>
      <c r="H16" s="45"/>
      <c r="I16" s="45" t="s">
        <v>62</v>
      </c>
      <c r="J16" s="45" t="s">
        <v>63</v>
      </c>
      <c r="K16" s="45" t="s">
        <v>28</v>
      </c>
      <c r="L16" s="45" t="s">
        <v>64</v>
      </c>
      <c r="M16" s="45" t="s">
        <v>32</v>
      </c>
      <c r="N16" s="46" t="s">
        <v>33</v>
      </c>
      <c r="O16" s="344" t="s">
        <v>65</v>
      </c>
      <c r="P16" s="346"/>
      <c r="Q16" s="46" t="s">
        <v>35</v>
      </c>
      <c r="R16" s="344" t="s">
        <v>74</v>
      </c>
      <c r="S16" s="345"/>
      <c r="T16" s="346"/>
      <c r="U16" s="344" t="s">
        <v>75</v>
      </c>
      <c r="V16" s="346"/>
      <c r="W16" s="344" t="s">
        <v>58</v>
      </c>
      <c r="X16" s="346"/>
      <c r="Y16" s="344" t="s">
        <v>59</v>
      </c>
      <c r="Z16" s="346"/>
      <c r="AA16" s="347" t="s">
        <v>77</v>
      </c>
      <c r="AB16" s="348"/>
      <c r="AC16" s="344" t="s">
        <v>93</v>
      </c>
      <c r="AD16" s="345"/>
      <c r="AE16" s="346"/>
      <c r="AF16" s="45" t="s">
        <v>37</v>
      </c>
      <c r="AG16" s="45" t="s">
        <v>38</v>
      </c>
      <c r="AH16" s="45" t="s">
        <v>94</v>
      </c>
      <c r="AI16" s="59"/>
      <c r="AJ16" s="45" t="s">
        <v>40</v>
      </c>
      <c r="AK16" s="45" t="s">
        <v>41</v>
      </c>
      <c r="AL16" s="45" t="s">
        <v>98</v>
      </c>
      <c r="AM16" s="61" t="s">
        <v>50</v>
      </c>
    </row>
    <row r="17" spans="1:39" ht="27" customHeight="1">
      <c r="A17" s="81">
        <v>27</v>
      </c>
      <c r="B17" s="119" t="s">
        <v>277</v>
      </c>
      <c r="C17" s="119" t="s">
        <v>404</v>
      </c>
      <c r="D17" s="84" t="s">
        <v>405</v>
      </c>
      <c r="E17" s="84" t="s">
        <v>406</v>
      </c>
      <c r="F17" s="84" t="s">
        <v>407</v>
      </c>
      <c r="G17" s="84"/>
      <c r="H17" s="84"/>
      <c r="I17" s="84" t="s">
        <v>408</v>
      </c>
      <c r="J17" s="84"/>
      <c r="K17" s="84" t="s">
        <v>409</v>
      </c>
      <c r="L17" s="86" t="s">
        <v>25</v>
      </c>
      <c r="M17" s="116" t="s">
        <v>287</v>
      </c>
      <c r="N17" s="84" t="s">
        <v>87</v>
      </c>
      <c r="O17" s="87" t="s">
        <v>216</v>
      </c>
      <c r="P17" s="71" t="s">
        <v>217</v>
      </c>
      <c r="Q17" s="88" t="s">
        <v>218</v>
      </c>
      <c r="R17" s="84" t="s">
        <v>91</v>
      </c>
      <c r="S17" s="88" t="s">
        <v>219</v>
      </c>
      <c r="T17" s="84" t="s">
        <v>413</v>
      </c>
      <c r="U17" s="89" t="s">
        <v>221</v>
      </c>
      <c r="V17" s="84" t="s">
        <v>415</v>
      </c>
      <c r="W17" s="84" t="s">
        <v>202</v>
      </c>
      <c r="X17" s="71" t="s">
        <v>416</v>
      </c>
      <c r="Y17" s="84" t="s">
        <v>204</v>
      </c>
      <c r="Z17" s="71" t="s">
        <v>417</v>
      </c>
      <c r="AA17" s="90" t="s">
        <v>206</v>
      </c>
      <c r="AB17" s="91">
        <v>170812509798</v>
      </c>
      <c r="AC17" s="84" t="s">
        <v>91</v>
      </c>
      <c r="AD17" s="84" t="s">
        <v>227</v>
      </c>
      <c r="AE17" s="84" t="s">
        <v>419</v>
      </c>
      <c r="AF17" s="93">
        <v>43164</v>
      </c>
      <c r="AG17" s="94"/>
      <c r="AH17" s="93">
        <v>43164</v>
      </c>
      <c r="AI17" s="84" t="s">
        <v>420</v>
      </c>
      <c r="AJ17" s="95" t="s">
        <v>51</v>
      </c>
      <c r="AK17" s="95" t="s">
        <v>51</v>
      </c>
      <c r="AL17" s="121" t="s">
        <v>421</v>
      </c>
      <c r="AM17" s="37" t="s">
        <v>421</v>
      </c>
    </row>
    <row r="18" spans="1:39" ht="27" customHeight="1">
      <c r="A18" s="81">
        <v>46</v>
      </c>
      <c r="B18" s="119" t="s">
        <v>277</v>
      </c>
      <c r="C18" s="119"/>
      <c r="D18" s="84" t="s">
        <v>446</v>
      </c>
      <c r="E18" s="84" t="s">
        <v>447</v>
      </c>
      <c r="F18" s="84" t="s">
        <v>449</v>
      </c>
      <c r="G18" s="84"/>
      <c r="H18" s="84"/>
      <c r="I18" s="84"/>
      <c r="J18" s="84"/>
      <c r="K18" s="84" t="s">
        <v>450</v>
      </c>
      <c r="L18" s="86" t="s">
        <v>89</v>
      </c>
      <c r="M18" s="116"/>
      <c r="N18" s="84" t="s">
        <v>87</v>
      </c>
      <c r="O18" s="86" t="s">
        <v>216</v>
      </c>
      <c r="P18" s="71" t="s">
        <v>217</v>
      </c>
      <c r="Q18" s="88" t="s">
        <v>218</v>
      </c>
      <c r="R18" s="84" t="s">
        <v>91</v>
      </c>
      <c r="S18" s="88" t="s">
        <v>219</v>
      </c>
      <c r="T18" s="84" t="s">
        <v>452</v>
      </c>
      <c r="U18" s="89" t="s">
        <v>221</v>
      </c>
      <c r="V18" s="84" t="s">
        <v>453</v>
      </c>
      <c r="W18" s="84" t="s">
        <v>202</v>
      </c>
      <c r="X18" s="71" t="s">
        <v>454</v>
      </c>
      <c r="Y18" s="84" t="s">
        <v>204</v>
      </c>
      <c r="Z18" s="71" t="s">
        <v>455</v>
      </c>
      <c r="AA18" s="90" t="s">
        <v>206</v>
      </c>
      <c r="AB18" s="91">
        <v>170812510839</v>
      </c>
      <c r="AC18" s="84" t="s">
        <v>91</v>
      </c>
      <c r="AD18" s="84" t="s">
        <v>227</v>
      </c>
      <c r="AE18" s="84" t="s">
        <v>461</v>
      </c>
      <c r="AF18" s="94"/>
      <c r="AG18" s="94"/>
      <c r="AH18" s="93">
        <v>43168</v>
      </c>
      <c r="AI18" s="84" t="s">
        <v>462</v>
      </c>
      <c r="AJ18" s="95" t="s">
        <v>51</v>
      </c>
      <c r="AK18" s="95"/>
      <c r="AL18" s="96"/>
      <c r="AM18" s="97"/>
    </row>
    <row r="19" spans="1:39" ht="27" customHeight="1">
      <c r="A19" s="81">
        <v>47</v>
      </c>
      <c r="B19" s="119" t="s">
        <v>277</v>
      </c>
      <c r="C19" s="119" t="s">
        <v>463</v>
      </c>
      <c r="D19" s="84" t="s">
        <v>464</v>
      </c>
      <c r="E19" s="84" t="s">
        <v>465</v>
      </c>
      <c r="F19" s="84" t="s">
        <v>466</v>
      </c>
      <c r="G19" s="84"/>
      <c r="H19" s="84"/>
      <c r="I19" s="84" t="s">
        <v>468</v>
      </c>
      <c r="J19" s="84"/>
      <c r="K19" s="84" t="s">
        <v>470</v>
      </c>
      <c r="L19" s="86" t="s">
        <v>25</v>
      </c>
      <c r="M19" s="116"/>
      <c r="N19" s="84" t="s">
        <v>87</v>
      </c>
      <c r="O19" s="86" t="s">
        <v>216</v>
      </c>
      <c r="P19" s="71" t="s">
        <v>217</v>
      </c>
      <c r="Q19" s="88" t="s">
        <v>218</v>
      </c>
      <c r="R19" s="84" t="s">
        <v>91</v>
      </c>
      <c r="S19" s="88" t="s">
        <v>219</v>
      </c>
      <c r="T19" s="89" t="s">
        <v>473</v>
      </c>
      <c r="U19" s="89" t="s">
        <v>221</v>
      </c>
      <c r="V19" s="89" t="s">
        <v>475</v>
      </c>
      <c r="W19" s="84" t="s">
        <v>202</v>
      </c>
      <c r="X19" s="122" t="s">
        <v>476</v>
      </c>
      <c r="Y19" s="84" t="s">
        <v>204</v>
      </c>
      <c r="Z19" s="122" t="s">
        <v>486</v>
      </c>
      <c r="AA19" s="90" t="s">
        <v>206</v>
      </c>
      <c r="AB19" s="91">
        <v>170812510219</v>
      </c>
      <c r="AC19" s="84" t="s">
        <v>91</v>
      </c>
      <c r="AD19" s="84" t="s">
        <v>227</v>
      </c>
      <c r="AE19" s="84" t="s">
        <v>487</v>
      </c>
      <c r="AF19" s="94"/>
      <c r="AG19" s="94"/>
      <c r="AH19" s="93">
        <v>43168</v>
      </c>
      <c r="AI19" s="84" t="s">
        <v>489</v>
      </c>
      <c r="AJ19" s="95" t="s">
        <v>51</v>
      </c>
      <c r="AK19" s="95" t="s">
        <v>51</v>
      </c>
      <c r="AL19" s="96"/>
      <c r="AM19" s="97"/>
    </row>
    <row r="20" spans="1:39" ht="27" customHeight="1">
      <c r="A20" s="81">
        <v>49</v>
      </c>
      <c r="B20" s="119" t="s">
        <v>277</v>
      </c>
      <c r="C20" s="119" t="s">
        <v>491</v>
      </c>
      <c r="D20" s="84" t="s">
        <v>492</v>
      </c>
      <c r="E20" s="84" t="s">
        <v>493</v>
      </c>
      <c r="F20" s="84" t="s">
        <v>494</v>
      </c>
      <c r="G20" s="84"/>
      <c r="H20" s="84"/>
      <c r="I20" s="84" t="s">
        <v>495</v>
      </c>
      <c r="J20" s="84"/>
      <c r="K20" s="84" t="s">
        <v>496</v>
      </c>
      <c r="L20" s="86" t="s">
        <v>25</v>
      </c>
      <c r="M20" s="116" t="s">
        <v>287</v>
      </c>
      <c r="N20" s="84" t="s">
        <v>87</v>
      </c>
      <c r="O20" s="86" t="s">
        <v>216</v>
      </c>
      <c r="P20" s="71" t="s">
        <v>217</v>
      </c>
      <c r="Q20" s="88" t="s">
        <v>218</v>
      </c>
      <c r="R20" s="84" t="s">
        <v>91</v>
      </c>
      <c r="S20" s="88" t="s">
        <v>219</v>
      </c>
      <c r="T20" s="89" t="s">
        <v>497</v>
      </c>
      <c r="U20" s="89" t="s">
        <v>221</v>
      </c>
      <c r="V20" s="124" t="s">
        <v>498</v>
      </c>
      <c r="W20" s="84" t="s">
        <v>202</v>
      </c>
      <c r="X20" s="104" t="s">
        <v>500</v>
      </c>
      <c r="Y20" s="84" t="s">
        <v>204</v>
      </c>
      <c r="Z20" s="104" t="s">
        <v>501</v>
      </c>
      <c r="AA20" s="90" t="s">
        <v>206</v>
      </c>
      <c r="AB20" s="91">
        <v>170812510984</v>
      </c>
      <c r="AC20" s="84" t="s">
        <v>91</v>
      </c>
      <c r="AD20" s="84" t="s">
        <v>227</v>
      </c>
      <c r="AE20" s="84" t="s">
        <v>502</v>
      </c>
      <c r="AF20" s="94"/>
      <c r="AG20" s="94"/>
      <c r="AH20" s="93">
        <v>43168</v>
      </c>
      <c r="AI20" s="84" t="s">
        <v>503</v>
      </c>
      <c r="AJ20" s="95" t="s">
        <v>51</v>
      </c>
      <c r="AK20" s="95" t="s">
        <v>51</v>
      </c>
      <c r="AL20" s="96"/>
      <c r="AM20" s="97"/>
    </row>
    <row r="21" spans="1:39" ht="25.5" customHeight="1">
      <c r="A21" s="81">
        <v>65</v>
      </c>
      <c r="B21" s="119" t="s">
        <v>277</v>
      </c>
      <c r="C21" s="119" t="s">
        <v>504</v>
      </c>
      <c r="D21" s="84" t="s">
        <v>505</v>
      </c>
      <c r="E21" s="84" t="s">
        <v>506</v>
      </c>
      <c r="F21" s="84" t="s">
        <v>507</v>
      </c>
      <c r="G21" s="84"/>
      <c r="H21" s="84"/>
      <c r="I21" s="84" t="s">
        <v>508</v>
      </c>
      <c r="J21" s="85"/>
      <c r="K21" s="84" t="s">
        <v>509</v>
      </c>
      <c r="L21" s="86" t="s">
        <v>25</v>
      </c>
      <c r="M21" s="116" t="s">
        <v>287</v>
      </c>
      <c r="N21" s="84" t="s">
        <v>87</v>
      </c>
      <c r="O21" s="86" t="s">
        <v>216</v>
      </c>
      <c r="P21" s="71" t="s">
        <v>217</v>
      </c>
      <c r="Q21" s="88" t="s">
        <v>218</v>
      </c>
      <c r="R21" s="84" t="s">
        <v>91</v>
      </c>
      <c r="S21" s="88" t="s">
        <v>219</v>
      </c>
      <c r="T21" s="89" t="s">
        <v>510</v>
      </c>
      <c r="U21" s="89" t="s">
        <v>221</v>
      </c>
      <c r="V21" s="124" t="s">
        <v>511</v>
      </c>
      <c r="W21" s="84" t="s">
        <v>202</v>
      </c>
      <c r="X21" s="104" t="s">
        <v>512</v>
      </c>
      <c r="Y21" s="84" t="s">
        <v>204</v>
      </c>
      <c r="Z21" s="104" t="s">
        <v>513</v>
      </c>
      <c r="AA21" s="90" t="s">
        <v>206</v>
      </c>
      <c r="AB21" s="91">
        <v>170812510435</v>
      </c>
      <c r="AC21" s="84" t="s">
        <v>91</v>
      </c>
      <c r="AD21" s="84" t="s">
        <v>227</v>
      </c>
      <c r="AE21" s="84" t="s">
        <v>514</v>
      </c>
      <c r="AF21" s="94"/>
      <c r="AG21" s="94"/>
      <c r="AH21" s="93">
        <v>43172</v>
      </c>
      <c r="AI21" s="84" t="s">
        <v>515</v>
      </c>
      <c r="AJ21" s="95" t="s">
        <v>51</v>
      </c>
      <c r="AK21" s="95" t="s">
        <v>51</v>
      </c>
      <c r="AL21" s="125"/>
      <c r="AM21" s="37"/>
    </row>
    <row r="22" spans="1:39" ht="25.5" customHeight="1">
      <c r="A22" s="81">
        <v>105</v>
      </c>
      <c r="B22" s="119" t="s">
        <v>277</v>
      </c>
      <c r="C22" s="119" t="s">
        <v>523</v>
      </c>
      <c r="D22" s="84" t="s">
        <v>524</v>
      </c>
      <c r="E22" s="84" t="s">
        <v>525</v>
      </c>
      <c r="F22" s="84" t="s">
        <v>526</v>
      </c>
      <c r="G22" s="84"/>
      <c r="H22" s="84"/>
      <c r="I22" s="84" t="s">
        <v>527</v>
      </c>
      <c r="J22" s="85"/>
      <c r="K22" s="84" t="s">
        <v>528</v>
      </c>
      <c r="L22" s="86" t="s">
        <v>25</v>
      </c>
      <c r="M22" s="116" t="s">
        <v>287</v>
      </c>
      <c r="N22" s="84" t="s">
        <v>87</v>
      </c>
      <c r="O22" s="86" t="s">
        <v>216</v>
      </c>
      <c r="P22" s="71" t="s">
        <v>217</v>
      </c>
      <c r="Q22" s="88" t="s">
        <v>218</v>
      </c>
      <c r="R22" s="84" t="s">
        <v>91</v>
      </c>
      <c r="S22" s="88" t="s">
        <v>219</v>
      </c>
      <c r="T22" s="89" t="s">
        <v>532</v>
      </c>
      <c r="U22" s="89" t="s">
        <v>221</v>
      </c>
      <c r="V22" s="89" t="s">
        <v>534</v>
      </c>
      <c r="W22" s="84" t="s">
        <v>202</v>
      </c>
      <c r="X22" s="104" t="s">
        <v>536</v>
      </c>
      <c r="Y22" s="84" t="s">
        <v>204</v>
      </c>
      <c r="Z22" s="104" t="s">
        <v>537</v>
      </c>
      <c r="AA22" s="90" t="s">
        <v>206</v>
      </c>
      <c r="AB22" s="91">
        <v>171012500499</v>
      </c>
      <c r="AC22" s="84" t="s">
        <v>91</v>
      </c>
      <c r="AD22" s="84" t="s">
        <v>227</v>
      </c>
      <c r="AE22" s="84" t="s">
        <v>539</v>
      </c>
      <c r="AF22" s="94"/>
      <c r="AG22" s="94"/>
      <c r="AH22" s="93">
        <v>43182</v>
      </c>
      <c r="AI22" s="84" t="s">
        <v>541</v>
      </c>
      <c r="AJ22" s="95" t="s">
        <v>51</v>
      </c>
      <c r="AK22" s="95" t="s">
        <v>51</v>
      </c>
      <c r="AL22" s="125"/>
      <c r="AM22" s="50" t="s">
        <v>543</v>
      </c>
    </row>
    <row r="23" spans="1:39" ht="25.5" customHeight="1">
      <c r="A23" s="81">
        <v>160</v>
      </c>
      <c r="B23" s="119" t="s">
        <v>277</v>
      </c>
      <c r="C23" s="119" t="s">
        <v>545</v>
      </c>
      <c r="D23" s="84" t="s">
        <v>547</v>
      </c>
      <c r="E23" s="84" t="s">
        <v>548</v>
      </c>
      <c r="F23" s="84" t="s">
        <v>549</v>
      </c>
      <c r="G23" s="84"/>
      <c r="H23" s="84"/>
      <c r="I23" s="84" t="s">
        <v>550</v>
      </c>
      <c r="J23" s="126"/>
      <c r="K23" s="127" t="s">
        <v>554</v>
      </c>
      <c r="L23" s="86" t="s">
        <v>25</v>
      </c>
      <c r="M23" s="116" t="s">
        <v>287</v>
      </c>
      <c r="N23" s="84" t="s">
        <v>87</v>
      </c>
      <c r="O23" s="86" t="s">
        <v>216</v>
      </c>
      <c r="P23" s="71" t="s">
        <v>217</v>
      </c>
      <c r="Q23" s="84" t="s">
        <v>218</v>
      </c>
      <c r="R23" s="84" t="s">
        <v>91</v>
      </c>
      <c r="S23" s="84" t="s">
        <v>219</v>
      </c>
      <c r="T23" s="89" t="s">
        <v>562</v>
      </c>
      <c r="U23" s="89" t="s">
        <v>221</v>
      </c>
      <c r="V23" s="89" t="s">
        <v>563</v>
      </c>
      <c r="W23" s="84" t="s">
        <v>202</v>
      </c>
      <c r="X23" s="104" t="s">
        <v>564</v>
      </c>
      <c r="Y23" s="84" t="s">
        <v>204</v>
      </c>
      <c r="Z23" s="104" t="s">
        <v>565</v>
      </c>
      <c r="AA23" s="90" t="s">
        <v>206</v>
      </c>
      <c r="AB23" s="91">
        <v>171012500046</v>
      </c>
      <c r="AC23" s="84" t="s">
        <v>91</v>
      </c>
      <c r="AD23" s="84" t="s">
        <v>227</v>
      </c>
      <c r="AE23" s="84" t="s">
        <v>567</v>
      </c>
      <c r="AF23" s="94"/>
      <c r="AG23" s="94"/>
      <c r="AH23" s="94"/>
      <c r="AI23" s="84" t="s">
        <v>570</v>
      </c>
      <c r="AJ23" s="95" t="s">
        <v>51</v>
      </c>
      <c r="AK23" s="95" t="s">
        <v>51</v>
      </c>
      <c r="AL23" s="128"/>
      <c r="AM23" s="129"/>
    </row>
    <row r="24" spans="1:39">
      <c r="A24" s="114" t="s">
        <v>577</v>
      </c>
    </row>
    <row r="25" spans="1:39" ht="16.5" customHeight="1">
      <c r="A25" s="43" t="s">
        <v>207</v>
      </c>
      <c r="B25" s="43" t="s">
        <v>20</v>
      </c>
      <c r="C25" s="43" t="s">
        <v>60</v>
      </c>
      <c r="D25" s="45" t="s">
        <v>23</v>
      </c>
      <c r="E25" s="45"/>
      <c r="F25" s="45"/>
      <c r="G25" s="45"/>
      <c r="H25" s="45"/>
      <c r="I25" s="45" t="s">
        <v>62</v>
      </c>
      <c r="J25" s="45" t="s">
        <v>63</v>
      </c>
      <c r="K25" s="45" t="s">
        <v>28</v>
      </c>
      <c r="L25" s="45" t="s">
        <v>64</v>
      </c>
      <c r="M25" s="45" t="s">
        <v>32</v>
      </c>
      <c r="N25" s="46" t="s">
        <v>33</v>
      </c>
      <c r="O25" s="344" t="s">
        <v>65</v>
      </c>
      <c r="P25" s="346"/>
      <c r="Q25" s="46" t="s">
        <v>35</v>
      </c>
      <c r="R25" s="344" t="s">
        <v>74</v>
      </c>
      <c r="S25" s="345"/>
      <c r="T25" s="346"/>
      <c r="U25" s="344" t="s">
        <v>75</v>
      </c>
      <c r="V25" s="346"/>
      <c r="W25" s="344" t="s">
        <v>58</v>
      </c>
      <c r="X25" s="346"/>
      <c r="Y25" s="344" t="s">
        <v>59</v>
      </c>
      <c r="Z25" s="346"/>
      <c r="AA25" s="347" t="s">
        <v>77</v>
      </c>
      <c r="AB25" s="348"/>
      <c r="AC25" s="344" t="s">
        <v>93</v>
      </c>
      <c r="AD25" s="345"/>
      <c r="AE25" s="346"/>
      <c r="AF25" s="45" t="s">
        <v>37</v>
      </c>
      <c r="AG25" s="45" t="s">
        <v>38</v>
      </c>
      <c r="AH25" s="45" t="s">
        <v>94</v>
      </c>
      <c r="AI25" s="59"/>
      <c r="AJ25" s="45" t="s">
        <v>40</v>
      </c>
      <c r="AK25" s="45" t="s">
        <v>41</v>
      </c>
      <c r="AL25" s="45" t="s">
        <v>98</v>
      </c>
      <c r="AM25" s="61" t="s">
        <v>50</v>
      </c>
    </row>
    <row r="26" spans="1:39" ht="25.5" customHeight="1">
      <c r="A26" s="81">
        <v>60</v>
      </c>
      <c r="B26" s="82" t="s">
        <v>599</v>
      </c>
      <c r="C26" s="102"/>
      <c r="D26" s="84" t="s">
        <v>601</v>
      </c>
      <c r="E26" s="84" t="s">
        <v>603</v>
      </c>
      <c r="F26" s="84" t="s">
        <v>604</v>
      </c>
      <c r="G26" s="84"/>
      <c r="H26" s="84"/>
      <c r="I26" s="84" t="s">
        <v>605</v>
      </c>
      <c r="J26" s="84" t="s">
        <v>606</v>
      </c>
      <c r="K26" s="84" t="s">
        <v>607</v>
      </c>
      <c r="L26" s="86" t="s">
        <v>89</v>
      </c>
      <c r="M26" s="86" t="s">
        <v>89</v>
      </c>
      <c r="N26" s="84" t="s">
        <v>87</v>
      </c>
      <c r="O26" s="86" t="s">
        <v>216</v>
      </c>
      <c r="P26" s="71" t="s">
        <v>217</v>
      </c>
      <c r="Q26" s="88" t="s">
        <v>218</v>
      </c>
      <c r="R26" s="84" t="s">
        <v>91</v>
      </c>
      <c r="S26" s="88" t="s">
        <v>219</v>
      </c>
      <c r="T26" s="89" t="s">
        <v>612</v>
      </c>
      <c r="U26" s="89" t="s">
        <v>221</v>
      </c>
      <c r="V26" s="124" t="s">
        <v>615</v>
      </c>
      <c r="W26" s="84" t="s">
        <v>202</v>
      </c>
      <c r="X26" s="104" t="s">
        <v>617</v>
      </c>
      <c r="Y26" s="84" t="s">
        <v>204</v>
      </c>
      <c r="Z26" s="104" t="s">
        <v>619</v>
      </c>
      <c r="AA26" s="90" t="s">
        <v>206</v>
      </c>
      <c r="AB26" s="91">
        <v>170812509897</v>
      </c>
      <c r="AC26" s="84" t="s">
        <v>91</v>
      </c>
      <c r="AD26" s="84" t="s">
        <v>227</v>
      </c>
      <c r="AE26" s="84" t="s">
        <v>622</v>
      </c>
      <c r="AF26" s="94"/>
      <c r="AG26" s="120"/>
      <c r="AH26" s="93">
        <v>43171</v>
      </c>
      <c r="AI26" s="84" t="s">
        <v>624</v>
      </c>
      <c r="AJ26" s="95" t="s">
        <v>51</v>
      </c>
      <c r="AK26" s="95"/>
      <c r="AL26" s="96"/>
      <c r="AM26" s="97"/>
    </row>
    <row r="27" spans="1:39" ht="25.5" customHeight="1">
      <c r="A27" s="81">
        <v>86</v>
      </c>
      <c r="B27" s="82" t="s">
        <v>628</v>
      </c>
      <c r="C27" s="102"/>
      <c r="D27" s="84" t="s">
        <v>629</v>
      </c>
      <c r="E27" s="84" t="s">
        <v>630</v>
      </c>
      <c r="F27" s="84" t="s">
        <v>632</v>
      </c>
      <c r="G27" s="84"/>
      <c r="H27" s="84"/>
      <c r="I27" s="84" t="s">
        <v>633</v>
      </c>
      <c r="J27" s="85"/>
      <c r="K27" s="84" t="s">
        <v>634</v>
      </c>
      <c r="L27" s="116" t="s">
        <v>89</v>
      </c>
      <c r="M27" s="116" t="s">
        <v>287</v>
      </c>
      <c r="N27" s="84" t="s">
        <v>87</v>
      </c>
      <c r="O27" s="86" t="s">
        <v>216</v>
      </c>
      <c r="P27" s="71" t="s">
        <v>217</v>
      </c>
      <c r="Q27" s="88" t="s">
        <v>218</v>
      </c>
      <c r="R27" s="84" t="s">
        <v>91</v>
      </c>
      <c r="S27" s="88" t="s">
        <v>219</v>
      </c>
      <c r="T27" s="89" t="s">
        <v>635</v>
      </c>
      <c r="U27" s="89" t="s">
        <v>221</v>
      </c>
      <c r="V27" s="124" t="s">
        <v>636</v>
      </c>
      <c r="W27" s="84" t="s">
        <v>202</v>
      </c>
      <c r="X27" s="104" t="s">
        <v>637</v>
      </c>
      <c r="Y27" s="84" t="s">
        <v>204</v>
      </c>
      <c r="Z27" s="104" t="s">
        <v>638</v>
      </c>
      <c r="AA27" s="90" t="s">
        <v>206</v>
      </c>
      <c r="AB27" s="91">
        <v>170812509172</v>
      </c>
      <c r="AC27" s="84" t="s">
        <v>91</v>
      </c>
      <c r="AD27" s="84" t="s">
        <v>227</v>
      </c>
      <c r="AE27" s="84" t="s">
        <v>639</v>
      </c>
      <c r="AF27" s="94"/>
      <c r="AG27" s="94"/>
      <c r="AH27" s="93">
        <v>43180</v>
      </c>
      <c r="AI27" s="84" t="s">
        <v>640</v>
      </c>
      <c r="AJ27" s="95" t="s">
        <v>51</v>
      </c>
      <c r="AK27" s="95"/>
      <c r="AL27" s="125"/>
      <c r="AM27" s="37"/>
    </row>
    <row r="28" spans="1:39" ht="25.5" customHeight="1">
      <c r="A28" s="81">
        <v>97</v>
      </c>
      <c r="B28" s="82" t="s">
        <v>643</v>
      </c>
      <c r="C28" s="102"/>
      <c r="D28" s="84" t="s">
        <v>644</v>
      </c>
      <c r="E28" s="84" t="s">
        <v>645</v>
      </c>
      <c r="F28" s="84" t="s">
        <v>646</v>
      </c>
      <c r="G28" s="84"/>
      <c r="H28" s="84"/>
      <c r="I28" s="84" t="s">
        <v>647</v>
      </c>
      <c r="J28" s="85"/>
      <c r="K28" s="84" t="s">
        <v>649</v>
      </c>
      <c r="L28" s="86" t="s">
        <v>25</v>
      </c>
      <c r="M28" s="86" t="s">
        <v>344</v>
      </c>
      <c r="N28" s="84" t="s">
        <v>87</v>
      </c>
      <c r="O28" s="86" t="s">
        <v>216</v>
      </c>
      <c r="P28" s="71" t="s">
        <v>217</v>
      </c>
      <c r="Q28" s="88" t="s">
        <v>218</v>
      </c>
      <c r="R28" s="84" t="s">
        <v>91</v>
      </c>
      <c r="S28" s="88" t="s">
        <v>219</v>
      </c>
      <c r="T28" s="89" t="s">
        <v>650</v>
      </c>
      <c r="U28" s="89" t="s">
        <v>221</v>
      </c>
      <c r="V28" s="124" t="s">
        <v>651</v>
      </c>
      <c r="W28" s="84" t="s">
        <v>202</v>
      </c>
      <c r="X28" s="104" t="s">
        <v>652</v>
      </c>
      <c r="Y28" s="84" t="s">
        <v>204</v>
      </c>
      <c r="Z28" s="104" t="s">
        <v>654</v>
      </c>
      <c r="AA28" s="90" t="s">
        <v>206</v>
      </c>
      <c r="AB28" s="91">
        <v>171012510717</v>
      </c>
      <c r="AC28" s="84" t="s">
        <v>91</v>
      </c>
      <c r="AD28" s="84" t="s">
        <v>227</v>
      </c>
      <c r="AE28" s="84" t="s">
        <v>656</v>
      </c>
      <c r="AF28" s="94"/>
      <c r="AG28" s="94"/>
      <c r="AH28" s="93">
        <v>43181</v>
      </c>
      <c r="AI28" s="84" t="s">
        <v>658</v>
      </c>
      <c r="AJ28" s="95" t="s">
        <v>51</v>
      </c>
      <c r="AK28" s="95"/>
      <c r="AL28" s="96"/>
      <c r="AM28" s="97"/>
    </row>
    <row r="29" spans="1:39" ht="25.5" customHeight="1">
      <c r="A29" s="81">
        <v>115</v>
      </c>
      <c r="B29" s="82" t="s">
        <v>659</v>
      </c>
      <c r="C29" s="102"/>
      <c r="D29" s="84" t="s">
        <v>660</v>
      </c>
      <c r="E29" s="84" t="s">
        <v>661</v>
      </c>
      <c r="F29" s="84" t="s">
        <v>663</v>
      </c>
      <c r="G29" s="84"/>
      <c r="H29" s="84"/>
      <c r="I29" s="84" t="s">
        <v>664</v>
      </c>
      <c r="J29" s="85"/>
      <c r="K29" s="84" t="s">
        <v>666</v>
      </c>
      <c r="L29" s="86" t="s">
        <v>25</v>
      </c>
      <c r="M29" s="86" t="s">
        <v>394</v>
      </c>
      <c r="N29" s="84" t="s">
        <v>87</v>
      </c>
      <c r="O29" s="86" t="s">
        <v>216</v>
      </c>
      <c r="P29" s="71" t="s">
        <v>217</v>
      </c>
      <c r="Q29" s="88" t="s">
        <v>218</v>
      </c>
      <c r="R29" s="84" t="s">
        <v>91</v>
      </c>
      <c r="S29" s="88" t="s">
        <v>219</v>
      </c>
      <c r="T29" s="89" t="s">
        <v>669</v>
      </c>
      <c r="U29" s="89" t="s">
        <v>221</v>
      </c>
      <c r="V29" s="89" t="s">
        <v>670</v>
      </c>
      <c r="W29" s="84" t="s">
        <v>202</v>
      </c>
      <c r="X29" s="104" t="s">
        <v>671</v>
      </c>
      <c r="Y29" s="84" t="s">
        <v>204</v>
      </c>
      <c r="Z29" s="104" t="s">
        <v>672</v>
      </c>
      <c r="AA29" s="90" t="s">
        <v>206</v>
      </c>
      <c r="AB29" s="91">
        <v>171012511488</v>
      </c>
      <c r="AC29" s="84" t="s">
        <v>91</v>
      </c>
      <c r="AD29" s="84" t="s">
        <v>227</v>
      </c>
      <c r="AE29" s="84" t="s">
        <v>674</v>
      </c>
      <c r="AF29" s="94"/>
      <c r="AG29" s="94"/>
      <c r="AH29" s="93">
        <v>43183</v>
      </c>
      <c r="AI29" s="84" t="s">
        <v>675</v>
      </c>
      <c r="AJ29" s="95" t="s">
        <v>400</v>
      </c>
      <c r="AK29" s="105"/>
      <c r="AL29" s="109" t="s">
        <v>676</v>
      </c>
      <c r="AM29" s="111" t="s">
        <v>676</v>
      </c>
    </row>
    <row r="30" spans="1:39" ht="25.5" customHeight="1">
      <c r="A30" s="81">
        <v>133</v>
      </c>
      <c r="B30" s="82" t="s">
        <v>677</v>
      </c>
      <c r="C30" s="102"/>
      <c r="D30" s="84" t="s">
        <v>678</v>
      </c>
      <c r="E30" s="84" t="s">
        <v>680</v>
      </c>
      <c r="F30" s="84" t="s">
        <v>682</v>
      </c>
      <c r="G30" s="84"/>
      <c r="H30" s="84"/>
      <c r="I30" s="84" t="s">
        <v>684</v>
      </c>
      <c r="J30" s="85"/>
      <c r="K30" s="84" t="s">
        <v>686</v>
      </c>
      <c r="L30" s="86" t="s">
        <v>25</v>
      </c>
      <c r="M30" s="86" t="s">
        <v>688</v>
      </c>
      <c r="N30" s="84" t="s">
        <v>87</v>
      </c>
      <c r="O30" s="86" t="s">
        <v>216</v>
      </c>
      <c r="P30" s="71" t="s">
        <v>217</v>
      </c>
      <c r="Q30" s="88" t="s">
        <v>218</v>
      </c>
      <c r="R30" s="84" t="s">
        <v>91</v>
      </c>
      <c r="S30" s="88" t="s">
        <v>219</v>
      </c>
      <c r="T30" s="89" t="s">
        <v>690</v>
      </c>
      <c r="U30" s="89" t="s">
        <v>221</v>
      </c>
      <c r="V30" s="89" t="s">
        <v>693</v>
      </c>
      <c r="W30" s="84" t="s">
        <v>202</v>
      </c>
      <c r="X30" s="104" t="s">
        <v>695</v>
      </c>
      <c r="Y30" s="84" t="s">
        <v>204</v>
      </c>
      <c r="Z30" s="104" t="s">
        <v>697</v>
      </c>
      <c r="AA30" s="90" t="s">
        <v>206</v>
      </c>
      <c r="AB30" s="91">
        <v>170812507626</v>
      </c>
      <c r="AC30" s="84" t="s">
        <v>91</v>
      </c>
      <c r="AD30" s="84" t="s">
        <v>227</v>
      </c>
      <c r="AE30" s="84" t="s">
        <v>700</v>
      </c>
      <c r="AF30" s="94"/>
      <c r="AG30" s="94"/>
      <c r="AH30" s="93">
        <v>43183</v>
      </c>
      <c r="AI30" s="84" t="s">
        <v>703</v>
      </c>
      <c r="AJ30" s="95" t="s">
        <v>400</v>
      </c>
      <c r="AK30" s="105"/>
      <c r="AL30" s="110"/>
      <c r="AM30" s="111"/>
    </row>
    <row r="31" spans="1:39" ht="25.5" customHeight="1">
      <c r="A31" s="81">
        <v>134</v>
      </c>
      <c r="B31" s="82" t="s">
        <v>705</v>
      </c>
      <c r="C31" s="102"/>
      <c r="D31" s="84" t="s">
        <v>706</v>
      </c>
      <c r="E31" s="84" t="s">
        <v>707</v>
      </c>
      <c r="F31" s="84" t="s">
        <v>708</v>
      </c>
      <c r="G31" s="84"/>
      <c r="H31" s="84"/>
      <c r="I31" s="84" t="s">
        <v>710</v>
      </c>
      <c r="J31" s="85"/>
      <c r="K31" s="84" t="s">
        <v>711</v>
      </c>
      <c r="L31" s="86" t="s">
        <v>25</v>
      </c>
      <c r="M31" s="86" t="s">
        <v>25</v>
      </c>
      <c r="N31" s="84" t="s">
        <v>87</v>
      </c>
      <c r="O31" s="86" t="s">
        <v>216</v>
      </c>
      <c r="P31" s="71" t="s">
        <v>217</v>
      </c>
      <c r="Q31" s="88" t="s">
        <v>218</v>
      </c>
      <c r="R31" s="84" t="s">
        <v>91</v>
      </c>
      <c r="S31" s="88" t="s">
        <v>219</v>
      </c>
      <c r="T31" s="89" t="s">
        <v>712</v>
      </c>
      <c r="U31" s="89" t="s">
        <v>221</v>
      </c>
      <c r="V31" s="89" t="s">
        <v>713</v>
      </c>
      <c r="W31" s="84" t="s">
        <v>202</v>
      </c>
      <c r="X31" s="104" t="s">
        <v>716</v>
      </c>
      <c r="Y31" s="84" t="s">
        <v>204</v>
      </c>
      <c r="Z31" s="104" t="s">
        <v>717</v>
      </c>
      <c r="AA31" s="90" t="s">
        <v>206</v>
      </c>
      <c r="AB31" s="91">
        <v>170912505238</v>
      </c>
      <c r="AC31" s="84" t="s">
        <v>91</v>
      </c>
      <c r="AD31" s="84" t="s">
        <v>227</v>
      </c>
      <c r="AE31" s="84" t="s">
        <v>720</v>
      </c>
      <c r="AF31" s="94"/>
      <c r="AG31" s="94"/>
      <c r="AH31" s="93">
        <v>43183</v>
      </c>
      <c r="AI31" s="84" t="s">
        <v>721</v>
      </c>
      <c r="AJ31" s="95" t="s">
        <v>51</v>
      </c>
      <c r="AK31" s="105"/>
      <c r="AL31" s="110"/>
      <c r="AM31" s="111"/>
    </row>
    <row r="32" spans="1:39" ht="25.5" customHeight="1">
      <c r="A32" s="81">
        <v>135</v>
      </c>
      <c r="B32" s="134" t="s">
        <v>722</v>
      </c>
      <c r="C32" s="102"/>
      <c r="D32" s="84" t="s">
        <v>729</v>
      </c>
      <c r="E32" s="84" t="s">
        <v>730</v>
      </c>
      <c r="F32" s="84" t="s">
        <v>731</v>
      </c>
      <c r="G32" s="84"/>
      <c r="H32" s="84"/>
      <c r="I32" s="84" t="s">
        <v>732</v>
      </c>
      <c r="J32" s="85"/>
      <c r="K32" s="84" t="s">
        <v>733</v>
      </c>
      <c r="L32" s="86" t="s">
        <v>25</v>
      </c>
      <c r="M32" s="86" t="s">
        <v>344</v>
      </c>
      <c r="N32" s="84" t="s">
        <v>87</v>
      </c>
      <c r="O32" s="86" t="s">
        <v>216</v>
      </c>
      <c r="P32" s="71" t="s">
        <v>217</v>
      </c>
      <c r="Q32" s="88" t="s">
        <v>218</v>
      </c>
      <c r="R32" s="84" t="s">
        <v>91</v>
      </c>
      <c r="S32" s="88" t="s">
        <v>219</v>
      </c>
      <c r="T32" s="89" t="s">
        <v>734</v>
      </c>
      <c r="U32" s="89" t="s">
        <v>221</v>
      </c>
      <c r="V32" s="89" t="s">
        <v>735</v>
      </c>
      <c r="W32" s="84" t="s">
        <v>202</v>
      </c>
      <c r="X32" s="104" t="s">
        <v>736</v>
      </c>
      <c r="Y32" s="84" t="s">
        <v>204</v>
      </c>
      <c r="Z32" s="104" t="s">
        <v>737</v>
      </c>
      <c r="AA32" s="90" t="s">
        <v>206</v>
      </c>
      <c r="AB32" s="91">
        <v>170912505240</v>
      </c>
      <c r="AC32" s="84" t="s">
        <v>91</v>
      </c>
      <c r="AD32" s="84" t="s">
        <v>227</v>
      </c>
      <c r="AE32" s="84" t="s">
        <v>739</v>
      </c>
      <c r="AF32" s="94"/>
      <c r="AG32" s="94"/>
      <c r="AH32" s="93">
        <v>43183</v>
      </c>
      <c r="AI32" s="84" t="s">
        <v>741</v>
      </c>
      <c r="AJ32" s="95" t="s">
        <v>51</v>
      </c>
      <c r="AK32" s="105" t="s">
        <v>51</v>
      </c>
      <c r="AL32" s="110"/>
      <c r="AM32" s="111"/>
    </row>
    <row r="33" spans="1:39" ht="25.5" customHeight="1">
      <c r="A33" s="81">
        <v>138</v>
      </c>
      <c r="B33" s="82" t="s">
        <v>742</v>
      </c>
      <c r="C33" s="102"/>
      <c r="D33" s="84" t="s">
        <v>743</v>
      </c>
      <c r="E33" s="84" t="s">
        <v>744</v>
      </c>
      <c r="F33" s="84" t="s">
        <v>745</v>
      </c>
      <c r="G33" s="84"/>
      <c r="H33" s="84"/>
      <c r="I33" s="84" t="s">
        <v>746</v>
      </c>
      <c r="J33" s="85"/>
      <c r="K33" s="84" t="s">
        <v>747</v>
      </c>
      <c r="L33" s="86" t="s">
        <v>25</v>
      </c>
      <c r="M33" s="86" t="s">
        <v>25</v>
      </c>
      <c r="N33" s="84" t="s">
        <v>87</v>
      </c>
      <c r="O33" s="86" t="s">
        <v>216</v>
      </c>
      <c r="P33" s="71" t="s">
        <v>217</v>
      </c>
      <c r="Q33" s="88" t="s">
        <v>218</v>
      </c>
      <c r="R33" s="84" t="s">
        <v>91</v>
      </c>
      <c r="S33" s="88" t="s">
        <v>219</v>
      </c>
      <c r="T33" s="89" t="s">
        <v>748</v>
      </c>
      <c r="U33" s="89" t="s">
        <v>221</v>
      </c>
      <c r="V33" s="89" t="s">
        <v>749</v>
      </c>
      <c r="W33" s="84" t="s">
        <v>202</v>
      </c>
      <c r="X33" s="104" t="s">
        <v>750</v>
      </c>
      <c r="Y33" s="84" t="s">
        <v>204</v>
      </c>
      <c r="Z33" s="104" t="s">
        <v>751</v>
      </c>
      <c r="AA33" s="90" t="s">
        <v>206</v>
      </c>
      <c r="AB33" s="91">
        <v>171012512321</v>
      </c>
      <c r="AC33" s="84" t="s">
        <v>91</v>
      </c>
      <c r="AD33" s="84" t="s">
        <v>227</v>
      </c>
      <c r="AE33" s="84" t="s">
        <v>752</v>
      </c>
      <c r="AF33" s="94"/>
      <c r="AG33" s="94"/>
      <c r="AH33" s="93">
        <v>43183</v>
      </c>
      <c r="AI33" s="84" t="s">
        <v>753</v>
      </c>
      <c r="AJ33" s="95" t="s">
        <v>51</v>
      </c>
      <c r="AK33" s="105"/>
      <c r="AL33" s="110"/>
      <c r="AM33" s="111"/>
    </row>
    <row r="34" spans="1:39" ht="25.5" customHeight="1">
      <c r="A34" s="81">
        <v>245</v>
      </c>
      <c r="B34" s="82" t="s">
        <v>754</v>
      </c>
      <c r="C34" s="102"/>
      <c r="D34" s="84" t="s">
        <v>755</v>
      </c>
      <c r="E34" s="84" t="s">
        <v>756</v>
      </c>
      <c r="F34" s="84" t="s">
        <v>757</v>
      </c>
      <c r="G34" s="84"/>
      <c r="H34" s="84"/>
      <c r="I34" s="84" t="s">
        <v>758</v>
      </c>
      <c r="J34" s="84"/>
      <c r="K34" s="136" t="s">
        <v>759</v>
      </c>
      <c r="L34" s="86" t="s">
        <v>25</v>
      </c>
      <c r="M34" s="116" t="s">
        <v>482</v>
      </c>
      <c r="N34" s="84" t="s">
        <v>87</v>
      </c>
      <c r="O34" s="86" t="s">
        <v>216</v>
      </c>
      <c r="P34" s="71" t="s">
        <v>217</v>
      </c>
      <c r="Q34" s="88" t="s">
        <v>218</v>
      </c>
      <c r="R34" s="84" t="s">
        <v>91</v>
      </c>
      <c r="S34" s="88" t="s">
        <v>219</v>
      </c>
      <c r="T34" s="89" t="s">
        <v>774</v>
      </c>
      <c r="U34" s="89" t="s">
        <v>221</v>
      </c>
      <c r="V34" s="84" t="s">
        <v>776</v>
      </c>
      <c r="W34" s="84" t="s">
        <v>202</v>
      </c>
      <c r="X34" s="71" t="s">
        <v>779</v>
      </c>
      <c r="Y34" s="84" t="s">
        <v>204</v>
      </c>
      <c r="Z34" s="104" t="s">
        <v>783</v>
      </c>
      <c r="AA34" s="90" t="s">
        <v>206</v>
      </c>
      <c r="AB34" s="91">
        <v>171012510519</v>
      </c>
      <c r="AC34" s="84" t="s">
        <v>91</v>
      </c>
      <c r="AD34" s="84" t="s">
        <v>227</v>
      </c>
      <c r="AE34" s="84" t="s">
        <v>787</v>
      </c>
      <c r="AF34" s="94"/>
      <c r="AG34" s="94"/>
      <c r="AH34" s="94"/>
      <c r="AI34" s="84" t="s">
        <v>789</v>
      </c>
      <c r="AJ34" s="95" t="s">
        <v>51</v>
      </c>
      <c r="AK34" s="95" t="s">
        <v>51</v>
      </c>
      <c r="AL34" s="128"/>
      <c r="AM34" s="129"/>
    </row>
    <row r="35" spans="1:39" ht="27" customHeight="1">
      <c r="A35" s="81">
        <v>15</v>
      </c>
      <c r="B35" s="82" t="s">
        <v>477</v>
      </c>
      <c r="C35" s="102" t="s">
        <v>478</v>
      </c>
      <c r="D35" s="84" t="s">
        <v>479</v>
      </c>
      <c r="E35" s="84" t="s">
        <v>794</v>
      </c>
      <c r="F35" s="84" t="s">
        <v>795</v>
      </c>
      <c r="G35" s="84"/>
      <c r="H35" s="84"/>
      <c r="I35" s="84" t="s">
        <v>480</v>
      </c>
      <c r="J35" s="85"/>
      <c r="K35" s="84" t="s">
        <v>481</v>
      </c>
      <c r="L35" s="86" t="s">
        <v>25</v>
      </c>
      <c r="M35" s="116" t="s">
        <v>482</v>
      </c>
      <c r="N35" s="84" t="s">
        <v>87</v>
      </c>
      <c r="O35" s="87" t="s">
        <v>216</v>
      </c>
      <c r="P35" s="71" t="s">
        <v>217</v>
      </c>
      <c r="Q35" s="88" t="s">
        <v>218</v>
      </c>
      <c r="R35" s="84" t="s">
        <v>91</v>
      </c>
      <c r="S35" s="88" t="s">
        <v>219</v>
      </c>
      <c r="T35" s="84" t="s">
        <v>483</v>
      </c>
      <c r="U35" s="89" t="s">
        <v>221</v>
      </c>
      <c r="V35" s="84" t="s">
        <v>484</v>
      </c>
      <c r="W35" s="84" t="s">
        <v>202</v>
      </c>
      <c r="X35" s="71" t="s">
        <v>485</v>
      </c>
      <c r="Y35" s="84" t="s">
        <v>204</v>
      </c>
      <c r="Z35" s="71" t="s">
        <v>488</v>
      </c>
      <c r="AA35" s="90" t="s">
        <v>206</v>
      </c>
      <c r="AB35" s="91">
        <v>170812507486</v>
      </c>
      <c r="AC35" s="84" t="s">
        <v>91</v>
      </c>
      <c r="AD35" s="84" t="s">
        <v>227</v>
      </c>
      <c r="AE35" s="123" t="s">
        <v>490</v>
      </c>
      <c r="AF35" s="93">
        <v>43164</v>
      </c>
      <c r="AG35" s="94"/>
      <c r="AH35" s="93">
        <v>43160</v>
      </c>
      <c r="AI35" s="84" t="s">
        <v>499</v>
      </c>
      <c r="AJ35" s="95" t="s">
        <v>51</v>
      </c>
      <c r="AK35" s="95" t="s">
        <v>51</v>
      </c>
      <c r="AL35" s="96"/>
      <c r="AM35" s="97"/>
    </row>
    <row r="36" spans="1:39" ht="24.75" customHeight="1">
      <c r="A36" s="81">
        <v>103</v>
      </c>
      <c r="B36" s="82" t="s">
        <v>477</v>
      </c>
      <c r="C36" s="102"/>
      <c r="D36" s="84" t="s">
        <v>796</v>
      </c>
      <c r="E36" s="84" t="s">
        <v>797</v>
      </c>
      <c r="F36" s="84" t="s">
        <v>798</v>
      </c>
      <c r="G36" s="84"/>
      <c r="H36" s="84"/>
      <c r="I36" s="84" t="s">
        <v>799</v>
      </c>
      <c r="J36" s="84" t="s">
        <v>800</v>
      </c>
      <c r="K36" s="84" t="s">
        <v>801</v>
      </c>
      <c r="L36" s="86" t="s">
        <v>25</v>
      </c>
      <c r="M36" s="116" t="s">
        <v>482</v>
      </c>
      <c r="N36" s="84" t="s">
        <v>87</v>
      </c>
      <c r="O36" s="86" t="s">
        <v>216</v>
      </c>
      <c r="P36" s="71" t="s">
        <v>217</v>
      </c>
      <c r="Q36" s="88" t="s">
        <v>218</v>
      </c>
      <c r="R36" s="84" t="s">
        <v>91</v>
      </c>
      <c r="S36" s="88" t="s">
        <v>219</v>
      </c>
      <c r="T36" s="89" t="s">
        <v>802</v>
      </c>
      <c r="U36" s="89" t="s">
        <v>221</v>
      </c>
      <c r="V36" s="89" t="s">
        <v>805</v>
      </c>
      <c r="W36" s="84" t="s">
        <v>202</v>
      </c>
      <c r="X36" s="104" t="s">
        <v>808</v>
      </c>
      <c r="Y36" s="84" t="s">
        <v>204</v>
      </c>
      <c r="Z36" s="104" t="s">
        <v>810</v>
      </c>
      <c r="AA36" s="90" t="s">
        <v>206</v>
      </c>
      <c r="AB36" s="91">
        <v>171012500497</v>
      </c>
      <c r="AC36" s="84" t="s">
        <v>91</v>
      </c>
      <c r="AD36" s="84" t="s">
        <v>227</v>
      </c>
      <c r="AE36" s="84" t="s">
        <v>811</v>
      </c>
      <c r="AF36" s="94"/>
      <c r="AG36" s="94"/>
      <c r="AH36" s="93">
        <v>43182</v>
      </c>
      <c r="AI36" s="84" t="s">
        <v>813</v>
      </c>
      <c r="AJ36" s="95" t="s">
        <v>51</v>
      </c>
      <c r="AK36" s="95" t="s">
        <v>51</v>
      </c>
      <c r="AL36" s="125"/>
      <c r="AM36" s="37"/>
    </row>
    <row r="37" spans="1:39" ht="24.75" customHeight="1">
      <c r="A37" s="81">
        <v>106</v>
      </c>
      <c r="B37" s="82" t="s">
        <v>477</v>
      </c>
      <c r="C37" s="102"/>
      <c r="D37" s="84" t="s">
        <v>817</v>
      </c>
      <c r="E37" s="84" t="s">
        <v>818</v>
      </c>
      <c r="F37" s="84" t="s">
        <v>819</v>
      </c>
      <c r="G37" s="84"/>
      <c r="H37" s="84"/>
      <c r="I37" s="84" t="s">
        <v>820</v>
      </c>
      <c r="J37" s="84" t="s">
        <v>821</v>
      </c>
      <c r="K37" s="84" t="s">
        <v>822</v>
      </c>
      <c r="L37" s="86" t="s">
        <v>25</v>
      </c>
      <c r="M37" s="116" t="s">
        <v>482</v>
      </c>
      <c r="N37" s="84" t="s">
        <v>87</v>
      </c>
      <c r="O37" s="86" t="s">
        <v>216</v>
      </c>
      <c r="P37" s="71" t="s">
        <v>217</v>
      </c>
      <c r="Q37" s="88" t="s">
        <v>218</v>
      </c>
      <c r="R37" s="84" t="s">
        <v>91</v>
      </c>
      <c r="S37" s="88" t="s">
        <v>219</v>
      </c>
      <c r="T37" s="89" t="s">
        <v>823</v>
      </c>
      <c r="U37" s="89" t="s">
        <v>221</v>
      </c>
      <c r="V37" s="89" t="s">
        <v>824</v>
      </c>
      <c r="W37" s="84" t="s">
        <v>202</v>
      </c>
      <c r="X37" s="104" t="s">
        <v>825</v>
      </c>
      <c r="Y37" s="84" t="s">
        <v>204</v>
      </c>
      <c r="Z37" s="104" t="s">
        <v>826</v>
      </c>
      <c r="AA37" s="90" t="s">
        <v>206</v>
      </c>
      <c r="AB37" s="91">
        <v>171012500500</v>
      </c>
      <c r="AC37" s="84" t="s">
        <v>91</v>
      </c>
      <c r="AD37" s="84" t="s">
        <v>227</v>
      </c>
      <c r="AE37" s="84" t="s">
        <v>827</v>
      </c>
      <c r="AF37" s="94"/>
      <c r="AG37" s="94"/>
      <c r="AH37" s="93">
        <v>43182</v>
      </c>
      <c r="AI37" s="84" t="s">
        <v>828</v>
      </c>
      <c r="AJ37" s="95" t="s">
        <v>51</v>
      </c>
      <c r="AK37" s="95" t="s">
        <v>51</v>
      </c>
      <c r="AL37" s="125"/>
      <c r="AM37" s="37"/>
    </row>
    <row r="38" spans="1:39" ht="27" customHeight="1">
      <c r="A38" s="81">
        <v>110</v>
      </c>
      <c r="B38" s="82" t="s">
        <v>477</v>
      </c>
      <c r="C38" s="102"/>
      <c r="D38" s="84" t="s">
        <v>832</v>
      </c>
      <c r="E38" s="84" t="s">
        <v>834</v>
      </c>
      <c r="F38" s="84" t="s">
        <v>835</v>
      </c>
      <c r="G38" s="84"/>
      <c r="H38" s="84"/>
      <c r="I38" s="84" t="s">
        <v>837</v>
      </c>
      <c r="J38" s="84" t="s">
        <v>839</v>
      </c>
      <c r="K38" s="84" t="s">
        <v>840</v>
      </c>
      <c r="L38" s="86" t="s">
        <v>25</v>
      </c>
      <c r="M38" s="116" t="s">
        <v>482</v>
      </c>
      <c r="N38" s="84" t="s">
        <v>87</v>
      </c>
      <c r="O38" s="86" t="s">
        <v>216</v>
      </c>
      <c r="P38" s="71" t="s">
        <v>217</v>
      </c>
      <c r="Q38" s="88" t="s">
        <v>218</v>
      </c>
      <c r="R38" s="84" t="s">
        <v>91</v>
      </c>
      <c r="S38" s="88" t="s">
        <v>219</v>
      </c>
      <c r="T38" s="89" t="s">
        <v>842</v>
      </c>
      <c r="U38" s="89" t="s">
        <v>221</v>
      </c>
      <c r="V38" s="89" t="s">
        <v>843</v>
      </c>
      <c r="W38" s="84" t="s">
        <v>202</v>
      </c>
      <c r="X38" s="104" t="s">
        <v>844</v>
      </c>
      <c r="Y38" s="84" t="s">
        <v>204</v>
      </c>
      <c r="Z38" s="104" t="s">
        <v>846</v>
      </c>
      <c r="AA38" s="90" t="s">
        <v>206</v>
      </c>
      <c r="AB38" s="91">
        <v>171012511455</v>
      </c>
      <c r="AC38" s="84" t="s">
        <v>91</v>
      </c>
      <c r="AD38" s="84" t="s">
        <v>227</v>
      </c>
      <c r="AE38" s="84" t="s">
        <v>848</v>
      </c>
      <c r="AF38" s="94"/>
      <c r="AG38" s="94"/>
      <c r="AH38" s="93">
        <v>43182</v>
      </c>
      <c r="AI38" s="84" t="s">
        <v>850</v>
      </c>
      <c r="AJ38" s="95" t="s">
        <v>51</v>
      </c>
      <c r="AK38" s="95" t="s">
        <v>51</v>
      </c>
      <c r="AL38" s="125"/>
      <c r="AM38" s="37"/>
    </row>
    <row r="39" spans="1:39" ht="27" customHeight="1">
      <c r="A39" s="81">
        <v>125</v>
      </c>
      <c r="B39" s="82" t="s">
        <v>851</v>
      </c>
      <c r="C39" s="102"/>
      <c r="D39" s="84" t="s">
        <v>852</v>
      </c>
      <c r="E39" s="84" t="s">
        <v>853</v>
      </c>
      <c r="F39" s="84" t="s">
        <v>854</v>
      </c>
      <c r="G39" s="84"/>
      <c r="H39" s="84"/>
      <c r="I39" s="84" t="s">
        <v>855</v>
      </c>
      <c r="J39" s="84" t="s">
        <v>856</v>
      </c>
      <c r="K39" s="84" t="s">
        <v>857</v>
      </c>
      <c r="L39" s="86" t="s">
        <v>25</v>
      </c>
      <c r="M39" s="116" t="s">
        <v>482</v>
      </c>
      <c r="N39" s="84" t="s">
        <v>87</v>
      </c>
      <c r="O39" s="86" t="s">
        <v>216</v>
      </c>
      <c r="P39" s="71" t="s">
        <v>217</v>
      </c>
      <c r="Q39" s="88" t="s">
        <v>218</v>
      </c>
      <c r="R39" s="84" t="s">
        <v>91</v>
      </c>
      <c r="S39" s="88" t="s">
        <v>219</v>
      </c>
      <c r="T39" s="89" t="s">
        <v>858</v>
      </c>
      <c r="U39" s="89" t="s">
        <v>221</v>
      </c>
      <c r="V39" s="89" t="s">
        <v>859</v>
      </c>
      <c r="W39" s="84" t="s">
        <v>202</v>
      </c>
      <c r="X39" s="104" t="s">
        <v>860</v>
      </c>
      <c r="Y39" s="84" t="s">
        <v>204</v>
      </c>
      <c r="Z39" s="104" t="s">
        <v>861</v>
      </c>
      <c r="AA39" s="90" t="s">
        <v>206</v>
      </c>
      <c r="AB39" s="91">
        <v>170812509288</v>
      </c>
      <c r="AC39" s="84" t="s">
        <v>91</v>
      </c>
      <c r="AD39" s="84" t="s">
        <v>227</v>
      </c>
      <c r="AE39" s="84" t="s">
        <v>862</v>
      </c>
      <c r="AF39" s="94"/>
      <c r="AG39" s="94"/>
      <c r="AH39" s="93">
        <v>43183</v>
      </c>
      <c r="AI39" s="84" t="s">
        <v>864</v>
      </c>
      <c r="AJ39" s="95" t="s">
        <v>51</v>
      </c>
      <c r="AK39" s="95" t="s">
        <v>51</v>
      </c>
      <c r="AL39" s="128"/>
      <c r="AM39" s="129"/>
    </row>
    <row r="40" spans="1:39" ht="27" customHeight="1">
      <c r="A40" s="81">
        <v>259</v>
      </c>
      <c r="B40" s="82" t="s">
        <v>477</v>
      </c>
      <c r="C40" s="102" t="s">
        <v>865</v>
      </c>
      <c r="D40" s="84" t="s">
        <v>866</v>
      </c>
      <c r="E40" s="106" t="s">
        <v>867</v>
      </c>
      <c r="F40" s="106" t="s">
        <v>868</v>
      </c>
      <c r="G40" s="106"/>
      <c r="H40" s="106"/>
      <c r="I40" s="106" t="s">
        <v>869</v>
      </c>
      <c r="J40" s="126"/>
      <c r="K40" s="141" t="s">
        <v>870</v>
      </c>
      <c r="L40" s="86" t="s">
        <v>25</v>
      </c>
      <c r="M40" s="116" t="s">
        <v>482</v>
      </c>
      <c r="N40" s="84" t="s">
        <v>87</v>
      </c>
      <c r="O40" s="86" t="s">
        <v>216</v>
      </c>
      <c r="P40" s="71" t="s">
        <v>217</v>
      </c>
      <c r="Q40" s="88" t="s">
        <v>218</v>
      </c>
      <c r="R40" s="84" t="s">
        <v>91</v>
      </c>
      <c r="S40" s="88" t="s">
        <v>219</v>
      </c>
      <c r="T40" s="89" t="s">
        <v>900</v>
      </c>
      <c r="U40" s="89" t="s">
        <v>221</v>
      </c>
      <c r="V40" s="84" t="s">
        <v>901</v>
      </c>
      <c r="W40" s="84" t="s">
        <v>202</v>
      </c>
      <c r="X40" s="71" t="s">
        <v>903</v>
      </c>
      <c r="Y40" s="84" t="s">
        <v>204</v>
      </c>
      <c r="Z40" s="104" t="s">
        <v>904</v>
      </c>
      <c r="AA40" s="90" t="s">
        <v>206</v>
      </c>
      <c r="AB40" s="91">
        <v>171012511833</v>
      </c>
      <c r="AC40" s="84" t="s">
        <v>91</v>
      </c>
      <c r="AD40" s="84" t="s">
        <v>227</v>
      </c>
      <c r="AE40" s="84" t="s">
        <v>907</v>
      </c>
      <c r="AF40" s="94"/>
      <c r="AG40" s="94"/>
      <c r="AH40" s="94"/>
      <c r="AI40" s="84" t="s">
        <v>910</v>
      </c>
      <c r="AJ40" s="95" t="s">
        <v>51</v>
      </c>
      <c r="AK40" s="105" t="s">
        <v>51</v>
      </c>
      <c r="AL40" s="110"/>
      <c r="AM40" s="111"/>
    </row>
  </sheetData>
  <mergeCells count="49">
    <mergeCell ref="A2:A3"/>
    <mergeCell ref="AF2:AF3"/>
    <mergeCell ref="AE2:AE3"/>
    <mergeCell ref="AG2:AG3"/>
    <mergeCell ref="AC2:AC3"/>
    <mergeCell ref="AD2:AD3"/>
    <mergeCell ref="Y3:Z3"/>
    <mergeCell ref="L2:L3"/>
    <mergeCell ref="K2:K3"/>
    <mergeCell ref="H2:H3"/>
    <mergeCell ref="I2:I3"/>
    <mergeCell ref="M2:N2"/>
    <mergeCell ref="G2:G3"/>
    <mergeCell ref="E2:E3"/>
    <mergeCell ref="F2:F3"/>
    <mergeCell ref="B2:B3"/>
    <mergeCell ref="C2:C3"/>
    <mergeCell ref="D2:D3"/>
    <mergeCell ref="AB2:AB3"/>
    <mergeCell ref="U25:V25"/>
    <mergeCell ref="W25:X25"/>
    <mergeCell ref="O25:P25"/>
    <mergeCell ref="R25:T25"/>
    <mergeCell ref="Y25:Z25"/>
    <mergeCell ref="R16:T16"/>
    <mergeCell ref="U5:V5"/>
    <mergeCell ref="U9:V9"/>
    <mergeCell ref="W9:X9"/>
    <mergeCell ref="U16:V16"/>
    <mergeCell ref="O16:P16"/>
    <mergeCell ref="O9:P9"/>
    <mergeCell ref="R9:T9"/>
    <mergeCell ref="Y9:Z9"/>
    <mergeCell ref="AA9:AB9"/>
    <mergeCell ref="W16:X16"/>
    <mergeCell ref="Y16:Z16"/>
    <mergeCell ref="P2:Z2"/>
    <mergeCell ref="O5:P5"/>
    <mergeCell ref="R5:T5"/>
    <mergeCell ref="W5:X5"/>
    <mergeCell ref="Y5:Z5"/>
    <mergeCell ref="O2:O3"/>
    <mergeCell ref="AC5:AE5"/>
    <mergeCell ref="AA5:AB5"/>
    <mergeCell ref="AC16:AE16"/>
    <mergeCell ref="AA16:AB16"/>
    <mergeCell ref="AC25:AE25"/>
    <mergeCell ref="AA25:AB25"/>
    <mergeCell ref="AC9:AE9"/>
  </mergeCells>
  <conditionalFormatting sqref="T6:T7 T10:T13 T23 T34 T40">
    <cfRule type="containsText" dxfId="9" priority="1" operator="containsText" text="SI SE REPITE">
      <formula>NOT(ISERROR(SEARCH(("SI SE REPITE"),(T6))))</formula>
    </cfRule>
  </conditionalFormatting>
  <conditionalFormatting sqref="X6:X7 X10:X13 X23 X34 X40">
    <cfRule type="cellIs" dxfId="8" priority="2" operator="equal">
      <formula>"IGUAL"</formula>
    </cfRule>
  </conditionalFormatting>
  <conditionalFormatting sqref="A5:AM7 A9:AM13 A16:AM16 A23:AM23 A25:AM25 A34:AM34 A40:AM40">
    <cfRule type="expression" dxfId="7" priority="3">
      <formula>"valores duplicados"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0"/>
  <sheetViews>
    <sheetView topLeftCell="A16" workbookViewId="0"/>
  </sheetViews>
  <sheetFormatPr baseColWidth="10" defaultColWidth="14.42578125" defaultRowHeight="15" customHeight="1"/>
  <cols>
    <col min="1" max="1" width="4.140625" customWidth="1"/>
    <col min="2" max="2" width="25.140625" customWidth="1"/>
    <col min="3" max="3" width="14.42578125" customWidth="1"/>
    <col min="4" max="4" width="12.28515625" customWidth="1"/>
    <col min="5" max="5" width="20.140625" customWidth="1"/>
    <col min="6" max="6" width="21.28515625" customWidth="1"/>
    <col min="7" max="7" width="13" customWidth="1"/>
    <col min="8" max="9" width="14.42578125" customWidth="1"/>
    <col min="10" max="10" width="5.28515625" customWidth="1"/>
    <col min="11" max="11" width="7.7109375" customWidth="1"/>
    <col min="12" max="12" width="12.5703125" customWidth="1"/>
    <col min="13" max="13" width="15.7109375" customWidth="1"/>
    <col min="14" max="14" width="8.85546875" customWidth="1"/>
    <col min="15" max="15" width="18.85546875" customWidth="1"/>
    <col min="16" max="16" width="21.140625" customWidth="1"/>
    <col min="17" max="17" width="14.42578125" customWidth="1"/>
    <col min="18" max="18" width="12.28515625" hidden="1" customWidth="1"/>
    <col min="19" max="20" width="12" customWidth="1"/>
    <col min="21" max="21" width="14.42578125" customWidth="1"/>
  </cols>
  <sheetData>
    <row r="1" spans="1:27" ht="16.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5"/>
    </row>
    <row r="2" spans="1:27" ht="19.5" customHeight="1">
      <c r="A2" s="10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3"/>
      <c r="I2" s="13"/>
      <c r="J2" s="12" t="s">
        <v>8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3"/>
      <c r="S2" s="12" t="s">
        <v>16</v>
      </c>
      <c r="T2" s="12" t="s">
        <v>17</v>
      </c>
      <c r="U2" s="13"/>
      <c r="V2" s="13"/>
      <c r="W2" s="13"/>
      <c r="X2" s="13"/>
      <c r="Y2" s="13"/>
      <c r="Z2" s="13"/>
      <c r="AA2" s="15"/>
    </row>
    <row r="3" spans="1:27" ht="27" customHeight="1">
      <c r="A3" s="17">
        <v>1</v>
      </c>
      <c r="B3" s="18" t="s">
        <v>19</v>
      </c>
      <c r="C3" s="19" t="s">
        <v>22</v>
      </c>
      <c r="D3" s="21"/>
      <c r="E3" s="22" t="s">
        <v>25</v>
      </c>
      <c r="F3" s="22" t="s">
        <v>29</v>
      </c>
      <c r="G3" s="19" t="s">
        <v>30</v>
      </c>
      <c r="H3" s="30"/>
      <c r="I3" s="32"/>
      <c r="J3" s="21" t="s">
        <v>43</v>
      </c>
      <c r="K3" s="21" t="s">
        <v>44</v>
      </c>
      <c r="L3" s="21" t="s">
        <v>45</v>
      </c>
      <c r="M3" s="21" t="s">
        <v>46</v>
      </c>
      <c r="N3" s="21" t="s">
        <v>44</v>
      </c>
      <c r="O3" s="34" t="s">
        <v>47</v>
      </c>
      <c r="P3" s="34" t="s">
        <v>48</v>
      </c>
      <c r="Q3" s="35" t="s">
        <v>49</v>
      </c>
      <c r="R3" s="36"/>
      <c r="S3" s="19" t="s">
        <v>51</v>
      </c>
      <c r="T3" s="19" t="s">
        <v>52</v>
      </c>
      <c r="U3" s="37"/>
    </row>
    <row r="4" spans="1:27" ht="31.5">
      <c r="A4" s="47">
        <v>2</v>
      </c>
      <c r="B4" s="48" t="s">
        <v>67</v>
      </c>
      <c r="C4" s="19" t="s">
        <v>68</v>
      </c>
      <c r="D4" s="21"/>
      <c r="E4" s="22" t="s">
        <v>69</v>
      </c>
      <c r="F4" s="22" t="s">
        <v>70</v>
      </c>
      <c r="G4" s="19" t="s">
        <v>30</v>
      </c>
      <c r="H4" s="30"/>
      <c r="I4" s="32"/>
      <c r="J4" s="21" t="s">
        <v>43</v>
      </c>
      <c r="K4" s="21" t="s">
        <v>44</v>
      </c>
      <c r="L4" s="21" t="s">
        <v>45</v>
      </c>
      <c r="M4" s="21" t="s">
        <v>71</v>
      </c>
      <c r="N4" s="21" t="s">
        <v>44</v>
      </c>
      <c r="O4" s="34" t="s">
        <v>47</v>
      </c>
      <c r="P4" s="35" t="s">
        <v>72</v>
      </c>
      <c r="Q4" s="35" t="s">
        <v>73</v>
      </c>
      <c r="R4" s="49"/>
      <c r="S4" s="19" t="s">
        <v>51</v>
      </c>
      <c r="T4" s="19" t="s">
        <v>52</v>
      </c>
      <c r="U4" s="50" t="s">
        <v>76</v>
      </c>
    </row>
    <row r="5" spans="1:27" ht="40.5">
      <c r="A5" s="51">
        <v>3</v>
      </c>
      <c r="B5" s="18" t="s">
        <v>83</v>
      </c>
      <c r="C5" s="54" t="s">
        <v>84</v>
      </c>
      <c r="D5" s="21" t="s">
        <v>85</v>
      </c>
      <c r="E5" s="55" t="s">
        <v>86</v>
      </c>
      <c r="F5" s="55" t="s">
        <v>86</v>
      </c>
      <c r="G5" s="21" t="s">
        <v>87</v>
      </c>
      <c r="H5" s="57"/>
      <c r="I5" s="58"/>
      <c r="J5" s="21" t="s">
        <v>43</v>
      </c>
      <c r="K5" s="21" t="s">
        <v>44</v>
      </c>
      <c r="L5" s="21" t="s">
        <v>45</v>
      </c>
      <c r="M5" s="9" t="s">
        <v>95</v>
      </c>
      <c r="N5" s="21" t="s">
        <v>44</v>
      </c>
      <c r="O5" s="34" t="s">
        <v>47</v>
      </c>
      <c r="P5" s="35" t="s">
        <v>96</v>
      </c>
      <c r="Q5" s="35" t="s">
        <v>97</v>
      </c>
      <c r="R5" s="60"/>
      <c r="S5" s="19" t="s">
        <v>51</v>
      </c>
      <c r="T5" s="19"/>
      <c r="U5" s="37"/>
    </row>
    <row r="6" spans="1:27" ht="27" customHeight="1">
      <c r="A6" s="51">
        <v>4</v>
      </c>
      <c r="B6" s="18" t="s">
        <v>99</v>
      </c>
      <c r="C6" s="62" t="s">
        <v>100</v>
      </c>
      <c r="D6" s="21"/>
      <c r="E6" s="55" t="s">
        <v>101</v>
      </c>
      <c r="F6" s="55" t="s">
        <v>101</v>
      </c>
      <c r="G6" s="21" t="s">
        <v>87</v>
      </c>
      <c r="H6" s="57"/>
      <c r="I6" s="58"/>
      <c r="J6" s="21" t="s">
        <v>43</v>
      </c>
      <c r="K6" s="21" t="s">
        <v>44</v>
      </c>
      <c r="L6" s="21" t="s">
        <v>45</v>
      </c>
      <c r="M6" s="21" t="s">
        <v>102</v>
      </c>
      <c r="N6" s="21" t="s">
        <v>44</v>
      </c>
      <c r="O6" s="63" t="s">
        <v>103</v>
      </c>
      <c r="P6" s="63" t="s">
        <v>104</v>
      </c>
      <c r="Q6" s="35" t="s">
        <v>105</v>
      </c>
      <c r="R6" s="36"/>
      <c r="S6" s="19" t="s">
        <v>51</v>
      </c>
      <c r="T6" s="19"/>
      <c r="U6" s="50" t="s">
        <v>106</v>
      </c>
    </row>
    <row r="7" spans="1:27" ht="27" customHeight="1">
      <c r="A7" s="51">
        <v>5</v>
      </c>
      <c r="B7" s="64" t="s">
        <v>107</v>
      </c>
      <c r="C7" s="21" t="s">
        <v>108</v>
      </c>
      <c r="D7" s="21"/>
      <c r="E7" s="55" t="s">
        <v>101</v>
      </c>
      <c r="F7" s="55" t="s">
        <v>109</v>
      </c>
      <c r="G7" s="21" t="s">
        <v>87</v>
      </c>
      <c r="H7" s="30"/>
      <c r="I7" s="32"/>
      <c r="J7" s="21" t="s">
        <v>43</v>
      </c>
      <c r="K7" s="21" t="s">
        <v>44</v>
      </c>
      <c r="L7" s="21" t="s">
        <v>45</v>
      </c>
      <c r="M7" s="21" t="s">
        <v>110</v>
      </c>
      <c r="N7" s="21" t="s">
        <v>44</v>
      </c>
      <c r="O7" s="34" t="s">
        <v>47</v>
      </c>
      <c r="P7" s="34" t="s">
        <v>111</v>
      </c>
      <c r="Q7" s="35" t="s">
        <v>112</v>
      </c>
      <c r="R7" s="36"/>
      <c r="S7" s="19" t="s">
        <v>51</v>
      </c>
      <c r="T7" s="19"/>
      <c r="U7" s="37"/>
    </row>
    <row r="8" spans="1:27" ht="27" customHeight="1">
      <c r="A8" s="51">
        <v>6</v>
      </c>
      <c r="B8" s="64" t="s">
        <v>113</v>
      </c>
      <c r="C8" s="54" t="s">
        <v>114</v>
      </c>
      <c r="D8" s="21"/>
      <c r="E8" s="22" t="s">
        <v>115</v>
      </c>
      <c r="F8" s="55" t="s">
        <v>116</v>
      </c>
      <c r="G8" s="21" t="s">
        <v>87</v>
      </c>
      <c r="H8" s="57"/>
      <c r="I8" s="58"/>
      <c r="J8" s="21" t="s">
        <v>43</v>
      </c>
      <c r="K8" s="21" t="s">
        <v>44</v>
      </c>
      <c r="L8" s="21" t="s">
        <v>45</v>
      </c>
      <c r="M8" s="21" t="s">
        <v>117</v>
      </c>
      <c r="N8" s="21" t="s">
        <v>44</v>
      </c>
      <c r="O8" s="34" t="s">
        <v>47</v>
      </c>
      <c r="P8" s="34" t="s">
        <v>118</v>
      </c>
      <c r="Q8" s="35" t="s">
        <v>119</v>
      </c>
      <c r="R8" s="36"/>
      <c r="S8" s="19" t="s">
        <v>51</v>
      </c>
      <c r="T8" s="19"/>
      <c r="U8" s="37"/>
    </row>
    <row r="9" spans="1:27" ht="27" customHeight="1">
      <c r="A9" s="51">
        <v>7</v>
      </c>
      <c r="B9" s="18" t="s">
        <v>120</v>
      </c>
      <c r="C9" s="65" t="s">
        <v>121</v>
      </c>
      <c r="D9" s="21"/>
      <c r="E9" s="55" t="s">
        <v>115</v>
      </c>
      <c r="F9" s="55" t="s">
        <v>115</v>
      </c>
      <c r="G9" s="21" t="s">
        <v>30</v>
      </c>
      <c r="H9" s="57"/>
      <c r="I9" s="58"/>
      <c r="J9" s="21" t="s">
        <v>43</v>
      </c>
      <c r="K9" s="21" t="s">
        <v>44</v>
      </c>
      <c r="L9" s="21" t="s">
        <v>45</v>
      </c>
      <c r="M9" s="21" t="s">
        <v>122</v>
      </c>
      <c r="N9" s="21" t="s">
        <v>44</v>
      </c>
      <c r="O9" s="34" t="s">
        <v>47</v>
      </c>
      <c r="P9" s="34" t="s">
        <v>123</v>
      </c>
      <c r="Q9" s="35" t="s">
        <v>124</v>
      </c>
      <c r="R9" s="36"/>
      <c r="S9" s="66"/>
      <c r="T9" s="66"/>
      <c r="U9" s="37"/>
    </row>
    <row r="10" spans="1:27" ht="27" customHeight="1">
      <c r="A10" s="51">
        <v>8</v>
      </c>
      <c r="B10" s="18" t="s">
        <v>125</v>
      </c>
      <c r="C10" s="67" t="s">
        <v>126</v>
      </c>
      <c r="D10" s="21" t="s">
        <v>127</v>
      </c>
      <c r="E10" s="55" t="s">
        <v>128</v>
      </c>
      <c r="F10" s="55" t="s">
        <v>129</v>
      </c>
      <c r="G10" s="21" t="s">
        <v>87</v>
      </c>
      <c r="H10" s="57"/>
      <c r="I10" s="58"/>
      <c r="J10" s="21" t="s">
        <v>43</v>
      </c>
      <c r="K10" s="21" t="s">
        <v>44</v>
      </c>
      <c r="L10" s="21" t="s">
        <v>45</v>
      </c>
      <c r="M10" s="21" t="s">
        <v>130</v>
      </c>
      <c r="N10" s="21" t="s">
        <v>44</v>
      </c>
      <c r="O10" s="34" t="s">
        <v>47</v>
      </c>
      <c r="P10" s="21" t="s">
        <v>131</v>
      </c>
      <c r="Q10" s="35" t="s">
        <v>132</v>
      </c>
      <c r="R10" s="36"/>
      <c r="S10" s="21"/>
      <c r="T10" s="21"/>
      <c r="U10" s="37"/>
    </row>
    <row r="11" spans="1:27" ht="27" customHeight="1">
      <c r="A11" s="51">
        <v>9</v>
      </c>
      <c r="B11" s="68" t="s">
        <v>133</v>
      </c>
      <c r="C11" s="65" t="s">
        <v>134</v>
      </c>
      <c r="D11" s="69">
        <v>103</v>
      </c>
      <c r="E11" s="55" t="s">
        <v>89</v>
      </c>
      <c r="F11" s="55" t="s">
        <v>89</v>
      </c>
      <c r="G11" s="21" t="s">
        <v>30</v>
      </c>
      <c r="H11" s="57"/>
      <c r="I11" s="58"/>
      <c r="J11" s="21" t="s">
        <v>43</v>
      </c>
      <c r="K11" s="21" t="s">
        <v>44</v>
      </c>
      <c r="L11" s="21" t="s">
        <v>45</v>
      </c>
      <c r="M11" s="70" t="s">
        <v>135</v>
      </c>
      <c r="N11" s="21" t="s">
        <v>44</v>
      </c>
      <c r="O11" s="34" t="s">
        <v>47</v>
      </c>
      <c r="P11" s="21" t="s">
        <v>136</v>
      </c>
      <c r="Q11" s="35" t="s">
        <v>137</v>
      </c>
      <c r="R11" s="36"/>
      <c r="S11" s="66"/>
      <c r="T11" s="66"/>
      <c r="U11" s="37"/>
    </row>
    <row r="12" spans="1:27" ht="27" customHeight="1">
      <c r="A12" s="51">
        <v>10</v>
      </c>
      <c r="B12" s="18" t="s">
        <v>138</v>
      </c>
      <c r="C12" s="19" t="s">
        <v>139</v>
      </c>
      <c r="D12" s="19" t="s">
        <v>140</v>
      </c>
      <c r="E12" s="22" t="s">
        <v>141</v>
      </c>
      <c r="F12" s="22" t="s">
        <v>141</v>
      </c>
      <c r="G12" s="19" t="s">
        <v>30</v>
      </c>
      <c r="H12" s="57"/>
      <c r="I12" s="58"/>
      <c r="J12" s="21" t="s">
        <v>43</v>
      </c>
      <c r="K12" s="21" t="s">
        <v>44</v>
      </c>
      <c r="L12" s="21" t="s">
        <v>45</v>
      </c>
      <c r="M12" s="21" t="s">
        <v>142</v>
      </c>
      <c r="N12" s="21" t="s">
        <v>44</v>
      </c>
      <c r="O12" s="34" t="s">
        <v>47</v>
      </c>
      <c r="P12" s="21" t="s">
        <v>143</v>
      </c>
      <c r="Q12" s="35" t="s">
        <v>144</v>
      </c>
      <c r="R12" s="36"/>
      <c r="S12" s="19" t="s">
        <v>51</v>
      </c>
      <c r="T12" s="19" t="s">
        <v>145</v>
      </c>
      <c r="U12" s="37"/>
    </row>
    <row r="13" spans="1:27" ht="27" customHeight="1">
      <c r="A13" s="51">
        <v>11</v>
      </c>
      <c r="B13" s="22" t="s">
        <v>146</v>
      </c>
      <c r="C13" s="19" t="s">
        <v>147</v>
      </c>
      <c r="D13" s="21"/>
      <c r="E13" s="71" t="s">
        <v>148</v>
      </c>
      <c r="F13" s="71" t="s">
        <v>148</v>
      </c>
      <c r="G13" s="72" t="s">
        <v>149</v>
      </c>
      <c r="H13" s="30"/>
      <c r="I13" s="32"/>
      <c r="J13" s="21" t="s">
        <v>43</v>
      </c>
      <c r="K13" s="21" t="s">
        <v>44</v>
      </c>
      <c r="L13" s="21" t="s">
        <v>45</v>
      </c>
      <c r="M13" s="21" t="s">
        <v>150</v>
      </c>
      <c r="N13" s="21" t="s">
        <v>44</v>
      </c>
      <c r="O13" s="34" t="s">
        <v>47</v>
      </c>
      <c r="P13" s="21" t="s">
        <v>151</v>
      </c>
      <c r="Q13" s="35" t="s">
        <v>152</v>
      </c>
      <c r="R13" s="36"/>
      <c r="S13" s="73" t="s">
        <v>51</v>
      </c>
      <c r="T13" s="73" t="s">
        <v>51</v>
      </c>
      <c r="U13" s="37"/>
    </row>
    <row r="14" spans="1:27" ht="27" customHeight="1">
      <c r="A14" s="47">
        <v>12</v>
      </c>
      <c r="B14" s="48" t="s">
        <v>67</v>
      </c>
      <c r="C14" s="19" t="s">
        <v>153</v>
      </c>
      <c r="D14" s="21"/>
      <c r="E14" s="22" t="s">
        <v>69</v>
      </c>
      <c r="F14" s="22" t="s">
        <v>70</v>
      </c>
      <c r="G14" s="19" t="s">
        <v>30</v>
      </c>
      <c r="H14" s="30"/>
      <c r="I14" s="32"/>
      <c r="J14" s="21" t="s">
        <v>43</v>
      </c>
      <c r="K14" s="21" t="s">
        <v>44</v>
      </c>
      <c r="L14" s="21" t="s">
        <v>45</v>
      </c>
      <c r="M14" s="21" t="s">
        <v>154</v>
      </c>
      <c r="N14" s="21" t="s">
        <v>44</v>
      </c>
      <c r="O14" s="34" t="s">
        <v>47</v>
      </c>
      <c r="P14" s="21" t="s">
        <v>155</v>
      </c>
      <c r="Q14" s="35" t="s">
        <v>156</v>
      </c>
      <c r="R14" s="49"/>
      <c r="S14" s="66"/>
      <c r="T14" s="19" t="s">
        <v>52</v>
      </c>
      <c r="U14" s="50" t="s">
        <v>157</v>
      </c>
    </row>
    <row r="15" spans="1:27" ht="27" customHeight="1">
      <c r="A15" s="51">
        <v>13</v>
      </c>
      <c r="B15" s="18" t="s">
        <v>133</v>
      </c>
      <c r="C15" s="67" t="s">
        <v>158</v>
      </c>
      <c r="D15" s="21" t="s">
        <v>159</v>
      </c>
      <c r="E15" s="55" t="s">
        <v>89</v>
      </c>
      <c r="F15" s="55" t="s">
        <v>89</v>
      </c>
      <c r="G15" s="21" t="s">
        <v>87</v>
      </c>
      <c r="H15" s="57"/>
      <c r="I15" s="58"/>
      <c r="J15" s="21" t="s">
        <v>43</v>
      </c>
      <c r="K15" s="21" t="s">
        <v>44</v>
      </c>
      <c r="L15" s="21" t="s">
        <v>45</v>
      </c>
      <c r="M15" s="21" t="s">
        <v>160</v>
      </c>
      <c r="N15" s="21" t="s">
        <v>44</v>
      </c>
      <c r="O15" s="34" t="s">
        <v>47</v>
      </c>
      <c r="P15" s="21" t="s">
        <v>161</v>
      </c>
      <c r="Q15" s="35" t="s">
        <v>162</v>
      </c>
      <c r="R15" s="74"/>
      <c r="S15" s="66"/>
      <c r="T15" s="66"/>
      <c r="U15" s="37"/>
    </row>
    <row r="16" spans="1:27" ht="27" customHeight="1">
      <c r="A16" s="51">
        <v>14</v>
      </c>
      <c r="B16" s="18" t="s">
        <v>163</v>
      </c>
      <c r="C16" s="67" t="s">
        <v>164</v>
      </c>
      <c r="D16" s="21"/>
      <c r="E16" s="55" t="s">
        <v>165</v>
      </c>
      <c r="F16" s="55" t="s">
        <v>165</v>
      </c>
      <c r="G16" s="21" t="s">
        <v>87</v>
      </c>
      <c r="H16" s="57"/>
      <c r="I16" s="58"/>
      <c r="J16" s="21" t="s">
        <v>43</v>
      </c>
      <c r="K16" s="21" t="s">
        <v>44</v>
      </c>
      <c r="L16" s="21" t="s">
        <v>45</v>
      </c>
      <c r="M16" s="21" t="s">
        <v>166</v>
      </c>
      <c r="N16" s="21" t="s">
        <v>44</v>
      </c>
      <c r="O16" s="34" t="s">
        <v>47</v>
      </c>
      <c r="P16" s="21" t="s">
        <v>167</v>
      </c>
      <c r="Q16" s="35" t="s">
        <v>168</v>
      </c>
      <c r="R16" s="74"/>
      <c r="S16" s="21"/>
      <c r="T16" s="21"/>
      <c r="U16" s="50"/>
    </row>
    <row r="17" spans="1:22" ht="27" customHeight="1">
      <c r="A17" s="51">
        <v>15</v>
      </c>
      <c r="B17" s="52" t="s">
        <v>169</v>
      </c>
      <c r="C17" s="75" t="s">
        <v>170</v>
      </c>
      <c r="D17" s="19" t="s">
        <v>171</v>
      </c>
      <c r="E17" s="55" t="s">
        <v>25</v>
      </c>
      <c r="F17" s="55" t="s">
        <v>25</v>
      </c>
      <c r="G17" s="19" t="s">
        <v>172</v>
      </c>
      <c r="H17" s="57"/>
      <c r="I17" s="58"/>
      <c r="J17" s="21" t="s">
        <v>43</v>
      </c>
      <c r="K17" s="21" t="s">
        <v>44</v>
      </c>
      <c r="L17" s="21" t="s">
        <v>45</v>
      </c>
      <c r="M17" s="21" t="s">
        <v>173</v>
      </c>
      <c r="N17" s="21" t="s">
        <v>44</v>
      </c>
      <c r="O17" s="34" t="s">
        <v>47</v>
      </c>
      <c r="P17" s="21" t="s">
        <v>174</v>
      </c>
      <c r="Q17" s="35" t="s">
        <v>175</v>
      </c>
      <c r="R17" s="74"/>
      <c r="S17" s="19" t="s">
        <v>51</v>
      </c>
      <c r="T17" s="19"/>
      <c r="U17" s="37"/>
    </row>
    <row r="18" spans="1:22" ht="24.75" customHeight="1">
      <c r="A18" s="51">
        <v>16</v>
      </c>
      <c r="B18" s="64" t="s">
        <v>107</v>
      </c>
      <c r="C18" s="54"/>
      <c r="D18" s="21"/>
      <c r="E18" s="55" t="s">
        <v>101</v>
      </c>
      <c r="F18" s="55" t="s">
        <v>109</v>
      </c>
      <c r="G18" s="21" t="s">
        <v>87</v>
      </c>
      <c r="H18" s="57"/>
      <c r="I18" s="58"/>
      <c r="J18" s="21" t="s">
        <v>43</v>
      </c>
      <c r="K18" s="21" t="s">
        <v>44</v>
      </c>
      <c r="L18" s="21" t="s">
        <v>45</v>
      </c>
      <c r="M18" s="21" t="s">
        <v>176</v>
      </c>
      <c r="N18" s="21" t="s">
        <v>44</v>
      </c>
      <c r="O18" s="34" t="s">
        <v>47</v>
      </c>
      <c r="P18" s="21" t="s">
        <v>177</v>
      </c>
      <c r="Q18" s="35" t="s">
        <v>178</v>
      </c>
      <c r="R18" s="74"/>
      <c r="S18" s="19" t="s">
        <v>51</v>
      </c>
      <c r="T18" s="19"/>
      <c r="U18" s="50" t="s">
        <v>179</v>
      </c>
    </row>
    <row r="19" spans="1:22" ht="27" customHeight="1">
      <c r="A19" s="51">
        <v>17</v>
      </c>
      <c r="B19" s="64" t="s">
        <v>107</v>
      </c>
      <c r="C19" s="54" t="s">
        <v>180</v>
      </c>
      <c r="D19" s="21" t="s">
        <v>181</v>
      </c>
      <c r="E19" s="55" t="s">
        <v>101</v>
      </c>
      <c r="F19" s="55" t="s">
        <v>109</v>
      </c>
      <c r="G19" s="21" t="s">
        <v>87</v>
      </c>
      <c r="H19" s="57"/>
      <c r="I19" s="58"/>
      <c r="J19" s="21" t="s">
        <v>43</v>
      </c>
      <c r="K19" s="21" t="s">
        <v>44</v>
      </c>
      <c r="L19" s="21" t="s">
        <v>45</v>
      </c>
      <c r="M19" s="21" t="s">
        <v>182</v>
      </c>
      <c r="N19" s="21" t="s">
        <v>44</v>
      </c>
      <c r="O19" s="34" t="s">
        <v>47</v>
      </c>
      <c r="P19" s="21" t="s">
        <v>183</v>
      </c>
      <c r="Q19" s="35" t="s">
        <v>184</v>
      </c>
      <c r="R19" s="74"/>
      <c r="S19" s="19" t="s">
        <v>51</v>
      </c>
      <c r="T19" s="19"/>
      <c r="U19" s="37"/>
    </row>
    <row r="20" spans="1:22" ht="24.75" customHeight="1">
      <c r="A20" s="51">
        <v>18</v>
      </c>
      <c r="B20" s="64" t="s">
        <v>107</v>
      </c>
      <c r="C20" s="54" t="s">
        <v>185</v>
      </c>
      <c r="D20" s="21" t="s">
        <v>186</v>
      </c>
      <c r="E20" s="55" t="s">
        <v>101</v>
      </c>
      <c r="F20" s="55" t="s">
        <v>109</v>
      </c>
      <c r="G20" s="21" t="s">
        <v>87</v>
      </c>
      <c r="H20" s="57"/>
      <c r="I20" s="58"/>
      <c r="J20" s="21" t="s">
        <v>43</v>
      </c>
      <c r="K20" s="21" t="s">
        <v>44</v>
      </c>
      <c r="L20" s="21" t="s">
        <v>45</v>
      </c>
      <c r="M20" s="21" t="s">
        <v>187</v>
      </c>
      <c r="N20" s="21" t="s">
        <v>44</v>
      </c>
      <c r="O20" s="34" t="s">
        <v>47</v>
      </c>
      <c r="P20" s="21" t="s">
        <v>188</v>
      </c>
      <c r="Q20" s="35" t="s">
        <v>189</v>
      </c>
      <c r="R20" s="74"/>
      <c r="S20" s="19" t="s">
        <v>51</v>
      </c>
      <c r="T20" s="19"/>
      <c r="U20" s="37"/>
    </row>
    <row r="21" spans="1:22" ht="27" customHeight="1">
      <c r="A21" s="51">
        <v>19</v>
      </c>
      <c r="B21" s="64" t="s">
        <v>107</v>
      </c>
      <c r="C21" s="21" t="s">
        <v>190</v>
      </c>
      <c r="D21" s="21" t="s">
        <v>191</v>
      </c>
      <c r="E21" s="22" t="s">
        <v>192</v>
      </c>
      <c r="F21" s="22" t="s">
        <v>192</v>
      </c>
      <c r="G21" s="21" t="s">
        <v>87</v>
      </c>
      <c r="H21" s="30"/>
      <c r="I21" s="32"/>
      <c r="J21" s="21" t="s">
        <v>43</v>
      </c>
      <c r="K21" s="21" t="s">
        <v>44</v>
      </c>
      <c r="L21" s="21" t="s">
        <v>45</v>
      </c>
      <c r="M21" s="21" t="s">
        <v>193</v>
      </c>
      <c r="N21" s="21" t="s">
        <v>44</v>
      </c>
      <c r="O21" s="34" t="s">
        <v>47</v>
      </c>
      <c r="P21" s="21" t="s">
        <v>194</v>
      </c>
      <c r="Q21" s="35" t="s">
        <v>195</v>
      </c>
      <c r="R21" s="74"/>
      <c r="S21" s="19" t="s">
        <v>51</v>
      </c>
      <c r="T21" s="19"/>
      <c r="U21" s="37"/>
    </row>
    <row r="22" spans="1:22" ht="24.75" customHeight="1">
      <c r="A22" s="51">
        <v>20</v>
      </c>
      <c r="B22" s="64" t="s">
        <v>107</v>
      </c>
      <c r="C22" s="54" t="s">
        <v>196</v>
      </c>
      <c r="D22" s="21" t="s">
        <v>197</v>
      </c>
      <c r="E22" s="55" t="s">
        <v>101</v>
      </c>
      <c r="F22" s="55" t="s">
        <v>109</v>
      </c>
      <c r="G22" s="21" t="s">
        <v>87</v>
      </c>
      <c r="H22" s="57"/>
      <c r="I22" s="58"/>
      <c r="J22" s="21" t="s">
        <v>43</v>
      </c>
      <c r="K22" s="21" t="s">
        <v>44</v>
      </c>
      <c r="L22" s="21" t="s">
        <v>45</v>
      </c>
      <c r="M22" s="21" t="s">
        <v>198</v>
      </c>
      <c r="N22" s="21" t="s">
        <v>44</v>
      </c>
      <c r="O22" s="63" t="s">
        <v>103</v>
      </c>
      <c r="P22" s="21" t="s">
        <v>199</v>
      </c>
      <c r="Q22" s="35" t="s">
        <v>200</v>
      </c>
      <c r="R22" s="74"/>
      <c r="S22" s="19" t="s">
        <v>51</v>
      </c>
      <c r="T22" s="19"/>
      <c r="U22" s="50" t="s">
        <v>106</v>
      </c>
    </row>
    <row r="23" spans="1:22" ht="15.75" customHeight="1">
      <c r="B23" s="77"/>
    </row>
    <row r="24" spans="1:22" ht="15.75" customHeight="1">
      <c r="B24" s="77"/>
    </row>
    <row r="25" spans="1:22" ht="15.75" customHeight="1">
      <c r="B25" s="77"/>
    </row>
    <row r="26" spans="1:22" ht="15.75" customHeight="1">
      <c r="A26" s="367" t="s">
        <v>18</v>
      </c>
      <c r="B26" s="365" t="s">
        <v>20</v>
      </c>
      <c r="C26" s="366" t="s">
        <v>21</v>
      </c>
      <c r="D26" s="362" t="s">
        <v>28</v>
      </c>
      <c r="E26" s="362" t="s">
        <v>31</v>
      </c>
      <c r="F26" s="362" t="s">
        <v>32</v>
      </c>
      <c r="G26" s="360" t="s">
        <v>33</v>
      </c>
      <c r="H26" s="361" t="s">
        <v>34</v>
      </c>
      <c r="I26" s="346"/>
      <c r="J26" s="360" t="s">
        <v>35</v>
      </c>
      <c r="K26" s="361" t="s">
        <v>224</v>
      </c>
      <c r="L26" s="345"/>
      <c r="M26" s="345"/>
      <c r="N26" s="345"/>
      <c r="O26" s="345"/>
      <c r="P26" s="346"/>
      <c r="Q26" s="362" t="s">
        <v>226</v>
      </c>
      <c r="R26" s="362" t="s">
        <v>39</v>
      </c>
      <c r="S26" s="363" t="s">
        <v>40</v>
      </c>
      <c r="T26" s="92"/>
      <c r="U26" s="359" t="s">
        <v>42</v>
      </c>
      <c r="V26" s="359" t="s">
        <v>229</v>
      </c>
    </row>
    <row r="27" spans="1:22" ht="15.75" customHeight="1">
      <c r="A27" s="353"/>
      <c r="B27" s="353"/>
      <c r="C27" s="353"/>
      <c r="D27" s="353"/>
      <c r="E27" s="353"/>
      <c r="F27" s="353"/>
      <c r="G27" s="351"/>
      <c r="H27" s="98" t="s">
        <v>53</v>
      </c>
      <c r="I27" s="99" t="s">
        <v>54</v>
      </c>
      <c r="J27" s="351"/>
      <c r="K27" s="101" t="s">
        <v>55</v>
      </c>
      <c r="L27" s="101" t="s">
        <v>56</v>
      </c>
      <c r="M27" s="99" t="s">
        <v>232</v>
      </c>
      <c r="N27" s="99" t="s">
        <v>226</v>
      </c>
      <c r="O27" s="99" t="s">
        <v>233</v>
      </c>
      <c r="P27" s="103" t="s">
        <v>234</v>
      </c>
      <c r="Q27" s="353"/>
      <c r="R27" s="356"/>
      <c r="S27" s="364"/>
      <c r="T27" s="92"/>
      <c r="U27" s="353"/>
      <c r="V27" s="353"/>
    </row>
    <row r="28" spans="1:22" ht="32.25" customHeight="1">
      <c r="A28" s="112">
        <v>1</v>
      </c>
      <c r="B28" s="64" t="s">
        <v>107</v>
      </c>
      <c r="C28" s="21" t="s">
        <v>261</v>
      </c>
      <c r="D28" s="113" t="s">
        <v>262</v>
      </c>
      <c r="E28" s="55" t="s">
        <v>101</v>
      </c>
      <c r="F28" s="55" t="s">
        <v>101</v>
      </c>
      <c r="G28" s="21" t="s">
        <v>87</v>
      </c>
      <c r="H28" s="115"/>
      <c r="I28" s="21" t="s">
        <v>293</v>
      </c>
      <c r="J28" s="21" t="s">
        <v>294</v>
      </c>
      <c r="K28" s="21" t="s">
        <v>295</v>
      </c>
      <c r="L28" s="21" t="s">
        <v>296</v>
      </c>
      <c r="M28" s="21" t="s">
        <v>297</v>
      </c>
      <c r="N28" s="21" t="s">
        <v>298</v>
      </c>
      <c r="O28" s="21" t="s">
        <v>299</v>
      </c>
      <c r="P28" s="21" t="s">
        <v>300</v>
      </c>
      <c r="Q28" s="21" t="s">
        <v>301</v>
      </c>
      <c r="R28" s="117"/>
      <c r="S28" s="21"/>
      <c r="T28" s="21"/>
      <c r="U28" s="37"/>
      <c r="V28" s="21" t="s">
        <v>306</v>
      </c>
    </row>
    <row r="29" spans="1:22" ht="15.75" customHeight="1">
      <c r="A29" s="112">
        <v>2</v>
      </c>
      <c r="B29" s="64" t="s">
        <v>107</v>
      </c>
      <c r="C29" s="21"/>
      <c r="D29" s="21" t="s">
        <v>309</v>
      </c>
      <c r="E29" s="55" t="s">
        <v>101</v>
      </c>
      <c r="F29" s="55" t="s">
        <v>101</v>
      </c>
      <c r="G29" s="21" t="s">
        <v>87</v>
      </c>
      <c r="H29" s="115"/>
      <c r="I29" s="21" t="s">
        <v>293</v>
      </c>
      <c r="J29" s="21" t="s">
        <v>294</v>
      </c>
      <c r="K29" s="21" t="s">
        <v>295</v>
      </c>
      <c r="L29" s="21" t="s">
        <v>296</v>
      </c>
      <c r="M29" s="21" t="s">
        <v>311</v>
      </c>
      <c r="N29" s="21" t="s">
        <v>298</v>
      </c>
      <c r="O29" s="21" t="s">
        <v>312</v>
      </c>
      <c r="P29" s="21" t="s">
        <v>313</v>
      </c>
      <c r="Q29" s="21" t="s">
        <v>301</v>
      </c>
      <c r="R29" s="117"/>
      <c r="S29" s="21"/>
      <c r="T29" s="21"/>
      <c r="U29" s="37"/>
      <c r="V29" s="21" t="s">
        <v>314</v>
      </c>
    </row>
    <row r="30" spans="1:22" ht="15.75" customHeight="1">
      <c r="A30" s="112">
        <v>3</v>
      </c>
      <c r="B30" s="64" t="s">
        <v>107</v>
      </c>
      <c r="C30" s="21" t="s">
        <v>315</v>
      </c>
      <c r="D30" s="117"/>
      <c r="E30" s="55" t="s">
        <v>101</v>
      </c>
      <c r="F30" s="55" t="s">
        <v>101</v>
      </c>
      <c r="G30" s="21" t="s">
        <v>87</v>
      </c>
      <c r="H30" s="115"/>
      <c r="I30" s="21"/>
      <c r="J30" s="21" t="s">
        <v>294</v>
      </c>
      <c r="K30" s="21" t="s">
        <v>295</v>
      </c>
      <c r="L30" s="21" t="s">
        <v>296</v>
      </c>
      <c r="M30" s="21" t="s">
        <v>316</v>
      </c>
      <c r="N30" s="21" t="s">
        <v>298</v>
      </c>
      <c r="O30" s="21" t="s">
        <v>317</v>
      </c>
      <c r="P30" s="21" t="s">
        <v>318</v>
      </c>
      <c r="Q30" s="21" t="s">
        <v>301</v>
      </c>
      <c r="R30" s="117"/>
      <c r="S30" s="117"/>
      <c r="T30" s="117"/>
      <c r="U30" s="21"/>
      <c r="V30" s="21" t="s">
        <v>322</v>
      </c>
    </row>
    <row r="31" spans="1:22" ht="15.75" customHeight="1">
      <c r="B31" s="77"/>
    </row>
    <row r="32" spans="1:2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B26:B27"/>
    <mergeCell ref="C26:C27"/>
    <mergeCell ref="A26:A27"/>
    <mergeCell ref="F26:F27"/>
    <mergeCell ref="G26:G27"/>
    <mergeCell ref="V26:V27"/>
    <mergeCell ref="J26:J27"/>
    <mergeCell ref="K26:P26"/>
    <mergeCell ref="E26:E27"/>
    <mergeCell ref="D26:D27"/>
    <mergeCell ref="H26:I26"/>
    <mergeCell ref="S26:S27"/>
    <mergeCell ref="Q26:Q27"/>
    <mergeCell ref="R26:R27"/>
    <mergeCell ref="U26:U27"/>
  </mergeCells>
  <conditionalFormatting sqref="B4 E13:F13 B14">
    <cfRule type="expression" dxfId="6" priority="1">
      <formula>"valores duplicados"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I1000"/>
  <sheetViews>
    <sheetView workbookViewId="0">
      <selection sqref="A1:A2"/>
    </sheetView>
  </sheetViews>
  <sheetFormatPr baseColWidth="10" defaultColWidth="14.42578125" defaultRowHeight="15" customHeight="1"/>
  <cols>
    <col min="1" max="1" width="4.42578125" customWidth="1"/>
    <col min="2" max="2" width="25.28515625" customWidth="1"/>
    <col min="3" max="3" width="14.42578125" customWidth="1"/>
    <col min="4" max="5" width="13" customWidth="1"/>
    <col min="6" max="7" width="19.85546875" customWidth="1"/>
    <col min="8" max="8" width="10.28515625" customWidth="1"/>
    <col min="9" max="10" width="14.42578125" hidden="1" customWidth="1"/>
    <col min="11" max="11" width="5.140625" hidden="1" customWidth="1"/>
    <col min="12" max="12" width="6.42578125" customWidth="1"/>
    <col min="13" max="13" width="13.42578125" customWidth="1"/>
    <col min="14" max="14" width="9.28515625" customWidth="1"/>
    <col min="15" max="15" width="10.85546875" customWidth="1"/>
    <col min="16" max="16" width="9.7109375" customWidth="1"/>
    <col min="17" max="17" width="20.28515625" customWidth="1"/>
    <col min="18" max="18" width="6" customWidth="1"/>
    <col min="19" max="19" width="9.28515625" customWidth="1"/>
    <col min="20" max="20" width="21.28515625" customWidth="1"/>
    <col min="21" max="21" width="11.42578125" customWidth="1"/>
    <col min="22" max="22" width="11.140625" customWidth="1"/>
    <col min="23" max="23" width="13.7109375" customWidth="1"/>
    <col min="24" max="24" width="14.42578125" hidden="1" customWidth="1"/>
    <col min="25" max="25" width="17.42578125" hidden="1" customWidth="1"/>
    <col min="26" max="26" width="11.28515625" hidden="1" customWidth="1"/>
    <col min="27" max="27" width="9.42578125" hidden="1" customWidth="1"/>
    <col min="28" max="28" width="9.42578125" customWidth="1"/>
    <col min="29" max="35" width="20.28515625" customWidth="1"/>
  </cols>
  <sheetData>
    <row r="1" spans="1:35" ht="16.5" customHeight="1">
      <c r="A1" s="355" t="s">
        <v>18</v>
      </c>
      <c r="B1" s="355" t="s">
        <v>20</v>
      </c>
      <c r="C1" s="352" t="s">
        <v>21</v>
      </c>
      <c r="D1" s="354" t="s">
        <v>23</v>
      </c>
      <c r="E1" s="354" t="s">
        <v>28</v>
      </c>
      <c r="F1" s="20" t="s">
        <v>31</v>
      </c>
      <c r="G1" s="354" t="s">
        <v>32</v>
      </c>
      <c r="H1" s="350" t="s">
        <v>33</v>
      </c>
      <c r="I1" s="349" t="s">
        <v>34</v>
      </c>
      <c r="J1" s="346"/>
      <c r="K1" s="350" t="s">
        <v>35</v>
      </c>
      <c r="L1" s="349" t="s">
        <v>36</v>
      </c>
      <c r="M1" s="345"/>
      <c r="N1" s="345"/>
      <c r="O1" s="345"/>
      <c r="P1" s="345"/>
      <c r="Q1" s="345"/>
      <c r="R1" s="345"/>
      <c r="S1" s="345"/>
      <c r="T1" s="345"/>
      <c r="U1" s="345"/>
      <c r="V1" s="345"/>
      <c r="W1" s="24"/>
      <c r="X1" s="354" t="s">
        <v>37</v>
      </c>
      <c r="Y1" s="354" t="s">
        <v>38</v>
      </c>
      <c r="Z1" s="354" t="s">
        <v>39</v>
      </c>
      <c r="AA1" s="354" t="s">
        <v>40</v>
      </c>
      <c r="AB1" s="354" t="s">
        <v>41</v>
      </c>
      <c r="AC1" s="354" t="s">
        <v>42</v>
      </c>
      <c r="AD1" s="14"/>
      <c r="AE1" s="14"/>
      <c r="AF1" s="14"/>
      <c r="AG1" s="14"/>
      <c r="AH1" s="14"/>
      <c r="AI1" s="14"/>
    </row>
    <row r="2" spans="1:35" ht="19.5" customHeight="1">
      <c r="A2" s="353"/>
      <c r="B2" s="353"/>
      <c r="C2" s="353"/>
      <c r="D2" s="353"/>
      <c r="E2" s="353"/>
      <c r="F2" s="38"/>
      <c r="G2" s="353"/>
      <c r="H2" s="351"/>
      <c r="I2" s="39" t="s">
        <v>53</v>
      </c>
      <c r="J2" s="40" t="s">
        <v>54</v>
      </c>
      <c r="K2" s="351"/>
      <c r="L2" s="41" t="s">
        <v>55</v>
      </c>
      <c r="M2" s="41" t="s">
        <v>56</v>
      </c>
      <c r="N2" s="42" t="s">
        <v>57</v>
      </c>
      <c r="O2" s="41" t="s">
        <v>55</v>
      </c>
      <c r="P2" s="41" t="s">
        <v>56</v>
      </c>
      <c r="Q2" s="40" t="s">
        <v>58</v>
      </c>
      <c r="R2" s="41" t="s">
        <v>55</v>
      </c>
      <c r="S2" s="41" t="s">
        <v>56</v>
      </c>
      <c r="T2" s="44" t="s">
        <v>59</v>
      </c>
      <c r="U2" s="357" t="s">
        <v>61</v>
      </c>
      <c r="V2" s="358"/>
      <c r="W2" s="44" t="s">
        <v>66</v>
      </c>
      <c r="X2" s="353"/>
      <c r="Y2" s="356"/>
      <c r="Z2" s="356"/>
      <c r="AA2" s="353"/>
      <c r="AB2" s="353"/>
      <c r="AC2" s="353"/>
      <c r="AD2" s="14"/>
      <c r="AE2" s="14"/>
      <c r="AF2" s="14"/>
      <c r="AG2" s="14"/>
      <c r="AH2" s="14"/>
      <c r="AI2" s="14"/>
    </row>
    <row r="3" spans="1:35" ht="27" customHeight="1">
      <c r="A3" s="51">
        <v>1</v>
      </c>
      <c r="B3" s="52" t="s">
        <v>169</v>
      </c>
      <c r="C3" s="53" t="s">
        <v>610</v>
      </c>
      <c r="D3" s="19" t="s">
        <v>613</v>
      </c>
      <c r="E3" s="21" t="s">
        <v>614</v>
      </c>
      <c r="F3" s="55" t="s">
        <v>25</v>
      </c>
      <c r="G3" s="55" t="s">
        <v>25</v>
      </c>
      <c r="H3" s="21" t="s">
        <v>618</v>
      </c>
      <c r="I3" s="115"/>
      <c r="J3" s="115"/>
      <c r="K3" s="21" t="s">
        <v>621</v>
      </c>
      <c r="L3" s="21" t="s">
        <v>91</v>
      </c>
      <c r="M3" s="21" t="s">
        <v>92</v>
      </c>
      <c r="N3" s="21" t="s">
        <v>623</v>
      </c>
      <c r="O3" s="21" t="s">
        <v>91</v>
      </c>
      <c r="P3" s="21" t="s">
        <v>202</v>
      </c>
      <c r="Q3" s="21" t="s">
        <v>625</v>
      </c>
      <c r="R3" s="21" t="s">
        <v>91</v>
      </c>
      <c r="S3" s="21" t="s">
        <v>204</v>
      </c>
      <c r="T3" s="21" t="s">
        <v>626</v>
      </c>
      <c r="U3" s="21" t="s">
        <v>206</v>
      </c>
      <c r="V3" s="21">
        <v>170812510001</v>
      </c>
      <c r="W3" s="130" t="s">
        <v>631</v>
      </c>
      <c r="X3" s="21"/>
      <c r="Y3" s="21" t="s">
        <v>648</v>
      </c>
      <c r="Z3" s="131">
        <v>43171</v>
      </c>
      <c r="AA3" s="19"/>
      <c r="AB3" s="19" t="s">
        <v>51</v>
      </c>
      <c r="AC3" s="21"/>
      <c r="AD3" s="132"/>
      <c r="AE3" s="132"/>
      <c r="AF3" s="132"/>
      <c r="AG3" s="132"/>
      <c r="AH3" s="132"/>
      <c r="AI3" s="132"/>
    </row>
    <row r="4" spans="1:35" ht="27" customHeight="1">
      <c r="A4" s="51">
        <v>2</v>
      </c>
      <c r="B4" s="133" t="s">
        <v>107</v>
      </c>
      <c r="C4" s="53" t="s">
        <v>192</v>
      </c>
      <c r="D4" s="21"/>
      <c r="E4" s="21" t="s">
        <v>689</v>
      </c>
      <c r="F4" s="55" t="s">
        <v>691</v>
      </c>
      <c r="G4" s="55" t="s">
        <v>691</v>
      </c>
      <c r="H4" s="21" t="s">
        <v>618</v>
      </c>
      <c r="I4" s="115"/>
      <c r="J4" s="115"/>
      <c r="K4" s="21" t="s">
        <v>621</v>
      </c>
      <c r="L4" s="21" t="s">
        <v>91</v>
      </c>
      <c r="M4" s="21" t="s">
        <v>92</v>
      </c>
      <c r="N4" s="21" t="s">
        <v>699</v>
      </c>
      <c r="O4" s="21" t="s">
        <v>91</v>
      </c>
      <c r="P4" s="21" t="s">
        <v>202</v>
      </c>
      <c r="Q4" s="21" t="s">
        <v>701</v>
      </c>
      <c r="R4" s="21" t="s">
        <v>91</v>
      </c>
      <c r="S4" s="21" t="s">
        <v>204</v>
      </c>
      <c r="T4" s="21" t="s">
        <v>704</v>
      </c>
      <c r="U4" s="21" t="s">
        <v>206</v>
      </c>
      <c r="V4" s="21">
        <v>171012500317</v>
      </c>
      <c r="W4" s="79" t="s">
        <v>709</v>
      </c>
      <c r="X4" s="21"/>
      <c r="Y4" s="21"/>
      <c r="Z4" s="21"/>
      <c r="AA4" s="19" t="s">
        <v>51</v>
      </c>
      <c r="AB4" s="19" t="s">
        <v>51</v>
      </c>
      <c r="AC4" s="37"/>
      <c r="AD4" s="80"/>
      <c r="AE4" s="80"/>
      <c r="AF4" s="80"/>
      <c r="AG4" s="80"/>
      <c r="AH4" s="80"/>
      <c r="AI4" s="80"/>
    </row>
    <row r="5" spans="1:35" ht="27" customHeight="1">
      <c r="A5" s="51">
        <v>3</v>
      </c>
      <c r="B5" s="52" t="s">
        <v>714</v>
      </c>
      <c r="C5" s="53" t="s">
        <v>715</v>
      </c>
      <c r="D5" s="21"/>
      <c r="E5" s="21" t="s">
        <v>718</v>
      </c>
      <c r="F5" s="135" t="s">
        <v>719</v>
      </c>
      <c r="G5" s="55" t="s">
        <v>719</v>
      </c>
      <c r="H5" s="21" t="s">
        <v>30</v>
      </c>
      <c r="I5" s="57"/>
      <c r="J5" s="58"/>
      <c r="K5" s="21" t="s">
        <v>621</v>
      </c>
      <c r="L5" s="21" t="s">
        <v>91</v>
      </c>
      <c r="M5" s="21" t="s">
        <v>92</v>
      </c>
      <c r="N5" s="21" t="s">
        <v>738</v>
      </c>
      <c r="O5" s="21" t="s">
        <v>91</v>
      </c>
      <c r="P5" s="21" t="s">
        <v>202</v>
      </c>
      <c r="Q5" s="55" t="s">
        <v>740</v>
      </c>
      <c r="R5" s="21" t="s">
        <v>91</v>
      </c>
      <c r="S5" s="21" t="s">
        <v>204</v>
      </c>
      <c r="T5" s="55" t="s">
        <v>760</v>
      </c>
      <c r="U5" s="21" t="s">
        <v>206</v>
      </c>
      <c r="V5" s="21">
        <v>171012512342</v>
      </c>
      <c r="W5" s="79" t="s">
        <v>761</v>
      </c>
      <c r="X5" s="36"/>
      <c r="Y5" s="36"/>
      <c r="Z5" s="66"/>
      <c r="AA5" s="21"/>
      <c r="AB5" s="21"/>
      <c r="AC5" s="37"/>
      <c r="AD5" s="80"/>
      <c r="AE5" s="80"/>
      <c r="AF5" s="80"/>
      <c r="AG5" s="80"/>
      <c r="AH5" s="80"/>
      <c r="AI5" s="80"/>
    </row>
    <row r="6" spans="1:35" ht="27" customHeight="1">
      <c r="A6" s="51">
        <v>4</v>
      </c>
      <c r="B6" s="52" t="s">
        <v>762</v>
      </c>
      <c r="C6" s="53" t="s">
        <v>764</v>
      </c>
      <c r="D6" s="21"/>
      <c r="E6" s="21" t="s">
        <v>765</v>
      </c>
      <c r="F6" s="55" t="s">
        <v>766</v>
      </c>
      <c r="G6" s="55" t="s">
        <v>766</v>
      </c>
      <c r="H6" s="21" t="s">
        <v>618</v>
      </c>
      <c r="I6" s="57"/>
      <c r="J6" s="58"/>
      <c r="K6" s="21" t="s">
        <v>621</v>
      </c>
      <c r="L6" s="21" t="s">
        <v>91</v>
      </c>
      <c r="M6" s="21" t="s">
        <v>92</v>
      </c>
      <c r="N6" s="21" t="s">
        <v>767</v>
      </c>
      <c r="O6" s="21" t="s">
        <v>91</v>
      </c>
      <c r="P6" s="21" t="s">
        <v>202</v>
      </c>
      <c r="Q6" s="21" t="s">
        <v>770</v>
      </c>
      <c r="R6" s="21" t="s">
        <v>91</v>
      </c>
      <c r="S6" s="21" t="s">
        <v>204</v>
      </c>
      <c r="T6" s="21" t="s">
        <v>772</v>
      </c>
      <c r="U6" s="21" t="s">
        <v>206</v>
      </c>
      <c r="V6" s="21">
        <v>171012512350</v>
      </c>
      <c r="W6" s="79" t="s">
        <v>773</v>
      </c>
      <c r="X6" s="36"/>
      <c r="Y6" s="36"/>
      <c r="Z6" s="66"/>
      <c r="AA6" s="19"/>
      <c r="AB6" s="19" t="s">
        <v>51</v>
      </c>
      <c r="AC6" s="37"/>
      <c r="AD6" s="80"/>
      <c r="AE6" s="80"/>
      <c r="AF6" s="80"/>
      <c r="AG6" s="80"/>
      <c r="AH6" s="80"/>
      <c r="AI6" s="80"/>
    </row>
    <row r="7" spans="1:35" ht="27" customHeight="1">
      <c r="A7" s="51">
        <v>5</v>
      </c>
      <c r="B7" s="52" t="s">
        <v>777</v>
      </c>
      <c r="C7" s="53" t="s">
        <v>778</v>
      </c>
      <c r="D7" s="19" t="s">
        <v>781</v>
      </c>
      <c r="E7" s="21" t="s">
        <v>782</v>
      </c>
      <c r="F7" s="55" t="s">
        <v>785</v>
      </c>
      <c r="G7" s="55" t="s">
        <v>785</v>
      </c>
      <c r="H7" s="21" t="s">
        <v>383</v>
      </c>
      <c r="I7" s="57"/>
      <c r="J7" s="58"/>
      <c r="K7" s="21" t="s">
        <v>621</v>
      </c>
      <c r="L7" s="21" t="s">
        <v>91</v>
      </c>
      <c r="M7" s="21" t="s">
        <v>92</v>
      </c>
      <c r="N7" s="21" t="s">
        <v>788</v>
      </c>
      <c r="O7" s="21" t="s">
        <v>91</v>
      </c>
      <c r="P7" s="21" t="s">
        <v>202</v>
      </c>
      <c r="Q7" s="21" t="s">
        <v>791</v>
      </c>
      <c r="R7" s="21" t="s">
        <v>91</v>
      </c>
      <c r="S7" s="21" t="s">
        <v>204</v>
      </c>
      <c r="T7" s="21" t="s">
        <v>792</v>
      </c>
      <c r="U7" s="21" t="s">
        <v>206</v>
      </c>
      <c r="V7" s="21">
        <v>171012511788</v>
      </c>
      <c r="W7" s="79" t="s">
        <v>793</v>
      </c>
      <c r="X7" s="36"/>
      <c r="Y7" s="36"/>
      <c r="Z7" s="137">
        <v>43195</v>
      </c>
      <c r="AA7" s="21"/>
      <c r="AB7" s="21"/>
      <c r="AC7" s="37"/>
      <c r="AD7" s="80"/>
      <c r="AE7" s="80"/>
      <c r="AF7" s="80"/>
      <c r="AG7" s="80"/>
      <c r="AH7" s="80"/>
      <c r="AI7" s="80"/>
    </row>
    <row r="8" spans="1:35" ht="27" customHeight="1">
      <c r="A8" s="51">
        <v>6</v>
      </c>
      <c r="B8" s="52" t="s">
        <v>803</v>
      </c>
      <c r="C8" s="53" t="s">
        <v>804</v>
      </c>
      <c r="D8" s="19" t="s">
        <v>806</v>
      </c>
      <c r="E8" s="21" t="s">
        <v>807</v>
      </c>
      <c r="F8" s="22" t="s">
        <v>809</v>
      </c>
      <c r="G8" s="22" t="s">
        <v>809</v>
      </c>
      <c r="H8" s="21" t="s">
        <v>618</v>
      </c>
      <c r="I8" s="57"/>
      <c r="J8" s="58"/>
      <c r="K8" s="21" t="s">
        <v>621</v>
      </c>
      <c r="L8" s="21" t="s">
        <v>91</v>
      </c>
      <c r="M8" s="76" t="s">
        <v>92</v>
      </c>
      <c r="N8" s="21" t="s">
        <v>812</v>
      </c>
      <c r="O8" s="21" t="s">
        <v>91</v>
      </c>
      <c r="P8" s="21" t="s">
        <v>202</v>
      </c>
      <c r="Q8" s="21" t="s">
        <v>814</v>
      </c>
      <c r="R8" s="21" t="s">
        <v>91</v>
      </c>
      <c r="S8" s="21" t="s">
        <v>204</v>
      </c>
      <c r="T8" s="21" t="s">
        <v>815</v>
      </c>
      <c r="U8" s="21" t="s">
        <v>206</v>
      </c>
      <c r="V8" s="21">
        <v>171012510750</v>
      </c>
      <c r="W8" s="79" t="s">
        <v>816</v>
      </c>
      <c r="X8" s="36"/>
      <c r="Y8" s="36"/>
      <c r="Z8" s="66"/>
      <c r="AA8" s="21"/>
      <c r="AB8" s="21"/>
      <c r="AC8" s="37"/>
      <c r="AD8" s="80"/>
      <c r="AE8" s="80"/>
      <c r="AF8" s="80"/>
      <c r="AG8" s="80"/>
      <c r="AH8" s="80"/>
      <c r="AI8" s="80"/>
    </row>
    <row r="9" spans="1:35" ht="27" customHeight="1">
      <c r="A9" s="51">
        <v>7</v>
      </c>
      <c r="B9" s="52" t="s">
        <v>78</v>
      </c>
      <c r="C9" s="53" t="s">
        <v>79</v>
      </c>
      <c r="D9" s="19" t="s">
        <v>80</v>
      </c>
      <c r="E9" s="21" t="s">
        <v>88</v>
      </c>
      <c r="F9" s="55" t="s">
        <v>89</v>
      </c>
      <c r="G9" s="55" t="s">
        <v>89</v>
      </c>
      <c r="H9" s="21" t="s">
        <v>30</v>
      </c>
      <c r="I9" s="57"/>
      <c r="J9" s="58"/>
      <c r="K9" s="21" t="s">
        <v>621</v>
      </c>
      <c r="L9" s="21" t="s">
        <v>91</v>
      </c>
      <c r="M9" s="76" t="s">
        <v>92</v>
      </c>
      <c r="N9" s="21" t="s">
        <v>201</v>
      </c>
      <c r="O9" s="21" t="s">
        <v>91</v>
      </c>
      <c r="P9" s="21" t="s">
        <v>202</v>
      </c>
      <c r="Q9" s="21" t="s">
        <v>203</v>
      </c>
      <c r="R9" s="21" t="s">
        <v>91</v>
      </c>
      <c r="S9" s="21" t="s">
        <v>204</v>
      </c>
      <c r="T9" s="21" t="s">
        <v>205</v>
      </c>
      <c r="U9" s="21" t="s">
        <v>206</v>
      </c>
      <c r="V9" s="21">
        <v>171012510827</v>
      </c>
      <c r="W9" s="79" t="s">
        <v>137</v>
      </c>
      <c r="X9" s="36"/>
      <c r="Y9" s="36"/>
      <c r="Z9" s="66"/>
      <c r="AA9" s="21"/>
      <c r="AB9" s="21"/>
      <c r="AC9" s="37"/>
      <c r="AD9" s="80"/>
      <c r="AE9" s="80"/>
      <c r="AF9" s="80"/>
      <c r="AG9" s="80"/>
      <c r="AH9" s="80"/>
      <c r="AI9" s="80"/>
    </row>
    <row r="10" spans="1:35" ht="27" customHeight="1">
      <c r="A10" s="51">
        <v>8</v>
      </c>
      <c r="B10" s="52" t="s">
        <v>829</v>
      </c>
      <c r="C10" s="53" t="s">
        <v>830</v>
      </c>
      <c r="D10" s="19" t="s">
        <v>831</v>
      </c>
      <c r="E10" s="19" t="s">
        <v>833</v>
      </c>
      <c r="F10" s="22" t="s">
        <v>836</v>
      </c>
      <c r="G10" s="55" t="s">
        <v>838</v>
      </c>
      <c r="H10" s="21" t="s">
        <v>30</v>
      </c>
      <c r="I10" s="30"/>
      <c r="J10" s="32"/>
      <c r="K10" s="21" t="s">
        <v>621</v>
      </c>
      <c r="L10" s="21" t="s">
        <v>91</v>
      </c>
      <c r="M10" s="21" t="s">
        <v>92</v>
      </c>
      <c r="N10" s="21" t="s">
        <v>841</v>
      </c>
      <c r="O10" s="21" t="s">
        <v>91</v>
      </c>
      <c r="P10" s="21" t="s">
        <v>202</v>
      </c>
      <c r="Q10" s="21" t="s">
        <v>845</v>
      </c>
      <c r="R10" s="21" t="s">
        <v>91</v>
      </c>
      <c r="S10" s="21" t="s">
        <v>204</v>
      </c>
      <c r="T10" s="21" t="s">
        <v>847</v>
      </c>
      <c r="U10" s="21" t="s">
        <v>206</v>
      </c>
      <c r="V10" s="19">
        <v>171012510605</v>
      </c>
      <c r="W10" s="79" t="s">
        <v>849</v>
      </c>
      <c r="X10" s="138"/>
      <c r="Y10" s="138"/>
      <c r="Z10" s="139"/>
      <c r="AA10" s="19" t="s">
        <v>51</v>
      </c>
      <c r="AB10" s="19" t="s">
        <v>51</v>
      </c>
      <c r="AC10" s="37"/>
      <c r="AD10" s="80"/>
      <c r="AE10" s="80"/>
      <c r="AF10" s="80"/>
      <c r="AG10" s="80"/>
      <c r="AH10" s="80"/>
      <c r="AI10" s="80"/>
    </row>
    <row r="11" spans="1:35" ht="27" customHeight="1">
      <c r="A11" s="51">
        <v>9</v>
      </c>
      <c r="B11" s="52" t="s">
        <v>588</v>
      </c>
      <c r="C11" s="53" t="s">
        <v>139</v>
      </c>
      <c r="D11" s="21"/>
      <c r="E11" s="19" t="s">
        <v>871</v>
      </c>
      <c r="F11" s="22" t="s">
        <v>141</v>
      </c>
      <c r="G11" s="22" t="s">
        <v>141</v>
      </c>
      <c r="H11" s="19" t="s">
        <v>30</v>
      </c>
      <c r="I11" s="30"/>
      <c r="J11" s="32"/>
      <c r="K11" s="21" t="s">
        <v>621</v>
      </c>
      <c r="L11" s="21" t="s">
        <v>91</v>
      </c>
      <c r="M11" s="21" t="s">
        <v>92</v>
      </c>
      <c r="N11" s="21" t="s">
        <v>872</v>
      </c>
      <c r="O11" s="21" t="s">
        <v>91</v>
      </c>
      <c r="P11" s="21" t="s">
        <v>202</v>
      </c>
      <c r="Q11" s="21" t="s">
        <v>873</v>
      </c>
      <c r="R11" s="21" t="s">
        <v>91</v>
      </c>
      <c r="S11" s="21" t="s">
        <v>204</v>
      </c>
      <c r="T11" s="21" t="s">
        <v>874</v>
      </c>
      <c r="U11" s="21" t="s">
        <v>206</v>
      </c>
      <c r="V11" s="21">
        <v>171012500319</v>
      </c>
      <c r="W11" s="79" t="s">
        <v>875</v>
      </c>
      <c r="X11" s="49"/>
      <c r="Y11" s="49"/>
      <c r="Z11" s="66"/>
      <c r="AA11" s="19"/>
      <c r="AB11" s="19"/>
      <c r="AC11" s="37"/>
      <c r="AD11" s="80"/>
      <c r="AE11" s="80"/>
      <c r="AF11" s="80"/>
      <c r="AG11" s="80"/>
      <c r="AH11" s="80"/>
      <c r="AI11" s="80"/>
    </row>
    <row r="12" spans="1:35" ht="33.75" customHeight="1">
      <c r="A12" s="51">
        <v>10</v>
      </c>
      <c r="B12" s="52" t="s">
        <v>876</v>
      </c>
      <c r="C12" s="53" t="s">
        <v>121</v>
      </c>
      <c r="D12" s="140"/>
      <c r="E12" s="69" t="s">
        <v>879</v>
      </c>
      <c r="F12" s="55" t="s">
        <v>880</v>
      </c>
      <c r="G12" s="55" t="s">
        <v>880</v>
      </c>
      <c r="H12" s="21" t="s">
        <v>30</v>
      </c>
      <c r="I12" s="30"/>
      <c r="J12" s="32"/>
      <c r="K12" s="21" t="s">
        <v>621</v>
      </c>
      <c r="L12" s="21" t="s">
        <v>91</v>
      </c>
      <c r="M12" s="21" t="s">
        <v>92</v>
      </c>
      <c r="N12" s="21" t="s">
        <v>881</v>
      </c>
      <c r="O12" s="21" t="s">
        <v>91</v>
      </c>
      <c r="P12" s="21" t="s">
        <v>202</v>
      </c>
      <c r="Q12" s="21" t="s">
        <v>882</v>
      </c>
      <c r="R12" s="21" t="s">
        <v>91</v>
      </c>
      <c r="S12" s="21" t="s">
        <v>204</v>
      </c>
      <c r="T12" s="21" t="s">
        <v>883</v>
      </c>
      <c r="U12" s="21" t="s">
        <v>206</v>
      </c>
      <c r="V12" s="21">
        <v>171012510633</v>
      </c>
      <c r="W12" s="79" t="s">
        <v>884</v>
      </c>
      <c r="X12" s="36"/>
      <c r="Y12" s="36"/>
      <c r="Z12" s="66"/>
      <c r="AA12" s="21"/>
      <c r="AB12" s="19" t="s">
        <v>51</v>
      </c>
      <c r="AC12" s="37"/>
      <c r="AD12" s="80"/>
      <c r="AE12" s="80"/>
      <c r="AF12" s="80"/>
      <c r="AG12" s="80"/>
      <c r="AH12" s="80"/>
      <c r="AI12" s="80"/>
    </row>
    <row r="13" spans="1:35" ht="27" customHeight="1">
      <c r="A13" s="51">
        <v>11</v>
      </c>
      <c r="B13" s="52" t="s">
        <v>597</v>
      </c>
      <c r="C13" s="53" t="s">
        <v>885</v>
      </c>
      <c r="D13" s="19" t="s">
        <v>886</v>
      </c>
      <c r="E13" s="21" t="s">
        <v>887</v>
      </c>
      <c r="F13" s="22" t="s">
        <v>86</v>
      </c>
      <c r="G13" s="22" t="s">
        <v>86</v>
      </c>
      <c r="H13" s="21" t="s">
        <v>30</v>
      </c>
      <c r="I13" s="30"/>
      <c r="J13" s="32"/>
      <c r="K13" s="21" t="s">
        <v>621</v>
      </c>
      <c r="L13" s="21" t="s">
        <v>91</v>
      </c>
      <c r="M13" s="21" t="s">
        <v>92</v>
      </c>
      <c r="N13" s="21" t="s">
        <v>888</v>
      </c>
      <c r="O13" s="21" t="s">
        <v>91</v>
      </c>
      <c r="P13" s="21" t="s">
        <v>202</v>
      </c>
      <c r="Q13" s="21" t="s">
        <v>889</v>
      </c>
      <c r="R13" s="21" t="s">
        <v>91</v>
      </c>
      <c r="S13" s="21" t="s">
        <v>204</v>
      </c>
      <c r="T13" s="21" t="s">
        <v>890</v>
      </c>
      <c r="U13" s="21" t="s">
        <v>206</v>
      </c>
      <c r="V13" s="21">
        <v>171012500318</v>
      </c>
      <c r="W13" s="79" t="s">
        <v>891</v>
      </c>
      <c r="X13" s="49"/>
      <c r="Y13" s="49"/>
      <c r="Z13" s="66"/>
      <c r="AA13" s="19" t="s">
        <v>51</v>
      </c>
      <c r="AB13" s="19" t="s">
        <v>51</v>
      </c>
      <c r="AC13" s="37"/>
      <c r="AD13" s="80"/>
      <c r="AE13" s="80"/>
      <c r="AF13" s="80"/>
      <c r="AG13" s="80"/>
      <c r="AH13" s="80"/>
      <c r="AI13" s="80"/>
    </row>
    <row r="14" spans="1:35" ht="27" customHeight="1">
      <c r="A14" s="51">
        <v>12</v>
      </c>
      <c r="B14" s="52" t="s">
        <v>892</v>
      </c>
      <c r="C14" s="53" t="s">
        <v>893</v>
      </c>
      <c r="D14" s="19" t="s">
        <v>894</v>
      </c>
      <c r="E14" s="19" t="s">
        <v>895</v>
      </c>
      <c r="F14" s="22" t="s">
        <v>766</v>
      </c>
      <c r="G14" s="22" t="s">
        <v>896</v>
      </c>
      <c r="H14" s="21" t="s">
        <v>618</v>
      </c>
      <c r="I14" s="30"/>
      <c r="J14" s="32"/>
      <c r="K14" s="21" t="s">
        <v>621</v>
      </c>
      <c r="L14" s="21" t="s">
        <v>91</v>
      </c>
      <c r="M14" s="21" t="s">
        <v>92</v>
      </c>
      <c r="N14" s="21" t="s">
        <v>897</v>
      </c>
      <c r="O14" s="21" t="s">
        <v>91</v>
      </c>
      <c r="P14" s="21" t="s">
        <v>202</v>
      </c>
      <c r="Q14" s="19" t="s">
        <v>898</v>
      </c>
      <c r="R14" s="21" t="s">
        <v>91</v>
      </c>
      <c r="S14" s="21" t="s">
        <v>204</v>
      </c>
      <c r="T14" s="21" t="s">
        <v>899</v>
      </c>
      <c r="U14" s="21" t="s">
        <v>206</v>
      </c>
      <c r="V14" s="21">
        <v>171012510671</v>
      </c>
      <c r="W14" s="79" t="s">
        <v>902</v>
      </c>
      <c r="X14" s="49"/>
      <c r="Y14" s="49"/>
      <c r="Z14" s="66"/>
      <c r="AA14" s="19"/>
      <c r="AB14" s="19" t="s">
        <v>51</v>
      </c>
      <c r="AC14" s="37"/>
      <c r="AD14" s="80"/>
      <c r="AE14" s="80"/>
      <c r="AF14" s="80"/>
      <c r="AG14" s="80"/>
      <c r="AH14" s="80"/>
      <c r="AI14" s="80"/>
    </row>
    <row r="15" spans="1:35" ht="32.25" customHeight="1">
      <c r="A15" s="47">
        <v>13</v>
      </c>
      <c r="B15" s="52" t="s">
        <v>905</v>
      </c>
      <c r="C15" s="53" t="s">
        <v>906</v>
      </c>
      <c r="D15" s="21"/>
      <c r="E15" s="19" t="s">
        <v>908</v>
      </c>
      <c r="F15" s="55" t="s">
        <v>909</v>
      </c>
      <c r="G15" s="55" t="s">
        <v>909</v>
      </c>
      <c r="H15" s="21" t="s">
        <v>30</v>
      </c>
      <c r="I15" s="30"/>
      <c r="J15" s="32"/>
      <c r="K15" s="21" t="s">
        <v>621</v>
      </c>
      <c r="L15" s="21" t="s">
        <v>91</v>
      </c>
      <c r="M15" s="21" t="s">
        <v>92</v>
      </c>
      <c r="N15" s="21" t="s">
        <v>911</v>
      </c>
      <c r="O15" s="21" t="s">
        <v>91</v>
      </c>
      <c r="P15" s="21" t="s">
        <v>202</v>
      </c>
      <c r="Q15" s="21" t="s">
        <v>912</v>
      </c>
      <c r="R15" s="21" t="s">
        <v>91</v>
      </c>
      <c r="S15" s="21" t="s">
        <v>204</v>
      </c>
      <c r="T15" s="21" t="s">
        <v>913</v>
      </c>
      <c r="U15" s="21" t="s">
        <v>206</v>
      </c>
      <c r="V15" s="21">
        <v>171012510641</v>
      </c>
      <c r="W15" s="79" t="s">
        <v>914</v>
      </c>
      <c r="X15" s="142"/>
      <c r="Y15" s="142"/>
      <c r="Z15" s="142"/>
      <c r="AA15" s="117"/>
      <c r="AB15" s="143" t="s">
        <v>51</v>
      </c>
      <c r="AC15" s="21"/>
    </row>
    <row r="16" spans="1:35" ht="33.75" customHeight="1">
      <c r="A16" s="51">
        <v>14</v>
      </c>
      <c r="B16" s="144" t="s">
        <v>920</v>
      </c>
      <c r="C16" s="53" t="s">
        <v>921</v>
      </c>
      <c r="D16" s="21"/>
      <c r="E16" s="21" t="s">
        <v>922</v>
      </c>
      <c r="F16" s="22" t="s">
        <v>923</v>
      </c>
      <c r="G16" s="22" t="s">
        <v>923</v>
      </c>
      <c r="H16" s="21" t="s">
        <v>30</v>
      </c>
      <c r="I16" s="117"/>
      <c r="J16" s="117"/>
      <c r="K16" s="21" t="s">
        <v>621</v>
      </c>
      <c r="L16" s="21" t="s">
        <v>91</v>
      </c>
      <c r="M16" s="21" t="s">
        <v>92</v>
      </c>
      <c r="N16" s="21" t="s">
        <v>924</v>
      </c>
      <c r="O16" s="21" t="s">
        <v>91</v>
      </c>
      <c r="P16" s="21" t="s">
        <v>202</v>
      </c>
      <c r="Q16" s="21" t="s">
        <v>925</v>
      </c>
      <c r="R16" s="21" t="s">
        <v>91</v>
      </c>
      <c r="S16" s="21" t="s">
        <v>204</v>
      </c>
      <c r="T16" s="21" t="s">
        <v>926</v>
      </c>
      <c r="U16" s="21" t="s">
        <v>206</v>
      </c>
      <c r="V16" s="21">
        <v>171012500329</v>
      </c>
      <c r="W16" s="79" t="s">
        <v>927</v>
      </c>
      <c r="X16" s="117"/>
      <c r="Y16" s="117"/>
      <c r="Z16" s="117"/>
      <c r="AA16" s="21"/>
      <c r="AB16" s="19" t="s">
        <v>51</v>
      </c>
      <c r="AC16" s="37"/>
    </row>
    <row r="17" spans="1:29" ht="33.75" customHeight="1">
      <c r="A17" s="51">
        <v>15</v>
      </c>
      <c r="B17" s="52" t="s">
        <v>928</v>
      </c>
      <c r="C17" s="53" t="s">
        <v>929</v>
      </c>
      <c r="D17" s="19" t="s">
        <v>930</v>
      </c>
      <c r="E17" s="21" t="s">
        <v>931</v>
      </c>
      <c r="F17" s="22" t="s">
        <v>836</v>
      </c>
      <c r="G17" s="22" t="s">
        <v>836</v>
      </c>
      <c r="H17" s="21" t="s">
        <v>172</v>
      </c>
      <c r="I17" s="117"/>
      <c r="J17" s="117"/>
      <c r="K17" s="21" t="s">
        <v>621</v>
      </c>
      <c r="L17" s="21" t="s">
        <v>91</v>
      </c>
      <c r="M17" s="21" t="s">
        <v>92</v>
      </c>
      <c r="N17" s="21" t="s">
        <v>932</v>
      </c>
      <c r="O17" s="21" t="s">
        <v>91</v>
      </c>
      <c r="P17" s="21" t="s">
        <v>202</v>
      </c>
      <c r="Q17" s="21" t="s">
        <v>933</v>
      </c>
      <c r="R17" s="21" t="s">
        <v>91</v>
      </c>
      <c r="S17" s="21" t="s">
        <v>204</v>
      </c>
      <c r="T17" s="21" t="s">
        <v>934</v>
      </c>
      <c r="U17" s="21" t="s">
        <v>206</v>
      </c>
      <c r="V17" s="21">
        <v>171012500234</v>
      </c>
      <c r="W17" s="79" t="s">
        <v>935</v>
      </c>
      <c r="X17" s="117"/>
      <c r="Y17" s="117"/>
      <c r="Z17" s="117"/>
      <c r="AA17" s="19" t="s">
        <v>51</v>
      </c>
      <c r="AB17" s="19" t="s">
        <v>51</v>
      </c>
      <c r="AC17" s="37" t="s">
        <v>936</v>
      </c>
    </row>
    <row r="21" spans="1:29" ht="15.75" customHeight="1"/>
    <row r="22" spans="1:29" ht="15.75" customHeight="1"/>
    <row r="23" spans="1:29" ht="15.75" customHeight="1"/>
    <row r="24" spans="1:29" ht="15.75" customHeight="1"/>
    <row r="25" spans="1:29" ht="15.75" customHeight="1"/>
    <row r="26" spans="1:29" ht="15.75" customHeight="1"/>
    <row r="27" spans="1:29" ht="15.75" customHeight="1"/>
    <row r="28" spans="1:29" ht="15.75" customHeight="1"/>
    <row r="29" spans="1:29" ht="15.75" customHeight="1"/>
    <row r="30" spans="1:29" ht="15.75" customHeight="1"/>
    <row r="31" spans="1:29" ht="15.75" customHeight="1"/>
    <row r="32" spans="1:2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AB1:AB2"/>
    <mergeCell ref="AA1:AA2"/>
    <mergeCell ref="AC1:AC2"/>
    <mergeCell ref="X1:X2"/>
    <mergeCell ref="U2:V2"/>
    <mergeCell ref="Y1:Y2"/>
    <mergeCell ref="Z1:Z2"/>
    <mergeCell ref="L1:V1"/>
    <mergeCell ref="A1:A2"/>
    <mergeCell ref="E1:E2"/>
    <mergeCell ref="I1:J1"/>
    <mergeCell ref="K1:K2"/>
    <mergeCell ref="H1:H2"/>
    <mergeCell ref="G1:G2"/>
    <mergeCell ref="B1:B2"/>
    <mergeCell ref="C1:C2"/>
    <mergeCell ref="D1:D2"/>
  </mergeCells>
  <conditionalFormatting sqref="B4">
    <cfRule type="expression" dxfId="5" priority="1">
      <formula>"valores duplicados"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1000"/>
  <sheetViews>
    <sheetView topLeftCell="A13" workbookViewId="0">
      <selection sqref="A1:A2"/>
    </sheetView>
  </sheetViews>
  <sheetFormatPr baseColWidth="10" defaultColWidth="14.42578125" defaultRowHeight="15" customHeight="1"/>
  <cols>
    <col min="1" max="1" width="4.140625" customWidth="1"/>
    <col min="2" max="2" width="30.85546875" customWidth="1"/>
    <col min="3" max="3" width="10.7109375" customWidth="1"/>
    <col min="4" max="4" width="13.28515625" customWidth="1"/>
    <col min="5" max="5" width="18.5703125" customWidth="1"/>
    <col min="6" max="6" width="17.5703125" customWidth="1"/>
    <col min="7" max="7" width="10.140625" customWidth="1"/>
    <col min="8" max="9" width="14.42578125" hidden="1" customWidth="1"/>
    <col min="10" max="10" width="5.28515625" customWidth="1"/>
    <col min="11" max="12" width="12.42578125" customWidth="1"/>
    <col min="13" max="13" width="15.7109375" customWidth="1"/>
    <col min="14" max="18" width="12.42578125" customWidth="1"/>
    <col min="19" max="19" width="15.42578125" customWidth="1"/>
    <col min="20" max="20" width="13.7109375" customWidth="1"/>
    <col min="21" max="21" width="7" customWidth="1"/>
    <col min="22" max="22" width="11.5703125" customWidth="1"/>
    <col min="23" max="23" width="14.42578125" hidden="1" customWidth="1"/>
    <col min="24" max="24" width="12.28515625" hidden="1" customWidth="1"/>
    <col min="25" max="25" width="13.5703125" customWidth="1"/>
    <col min="26" max="27" width="10.42578125" customWidth="1"/>
    <col min="28" max="28" width="14.42578125" customWidth="1"/>
  </cols>
  <sheetData>
    <row r="1" spans="1:28" ht="16.5" customHeight="1">
      <c r="A1" s="367" t="s">
        <v>18</v>
      </c>
      <c r="B1" s="367" t="s">
        <v>20</v>
      </c>
      <c r="C1" s="366" t="s">
        <v>21</v>
      </c>
      <c r="D1" s="362" t="s">
        <v>28</v>
      </c>
      <c r="E1" s="362" t="s">
        <v>31</v>
      </c>
      <c r="F1" s="362" t="s">
        <v>32</v>
      </c>
      <c r="G1" s="360" t="s">
        <v>33</v>
      </c>
      <c r="H1" s="361" t="s">
        <v>34</v>
      </c>
      <c r="I1" s="346"/>
      <c r="J1" s="360" t="s">
        <v>35</v>
      </c>
      <c r="K1" s="361" t="s">
        <v>997</v>
      </c>
      <c r="L1" s="345"/>
      <c r="M1" s="345"/>
      <c r="N1" s="345"/>
      <c r="O1" s="345"/>
      <c r="P1" s="345"/>
      <c r="Q1" s="345"/>
      <c r="R1" s="345"/>
      <c r="S1" s="345"/>
      <c r="T1" s="345"/>
      <c r="U1" s="345"/>
      <c r="V1" s="346"/>
      <c r="W1" s="362" t="s">
        <v>37</v>
      </c>
      <c r="X1" s="362" t="s">
        <v>39</v>
      </c>
      <c r="Y1" s="362" t="s">
        <v>1003</v>
      </c>
      <c r="Z1" s="362" t="s">
        <v>40</v>
      </c>
      <c r="AA1" s="362" t="s">
        <v>41</v>
      </c>
      <c r="AB1" s="362" t="s">
        <v>42</v>
      </c>
    </row>
    <row r="2" spans="1:28" ht="19.5" customHeight="1">
      <c r="A2" s="353"/>
      <c r="B2" s="353"/>
      <c r="C2" s="353"/>
      <c r="D2" s="353"/>
      <c r="E2" s="353"/>
      <c r="F2" s="353"/>
      <c r="G2" s="351"/>
      <c r="H2" s="98" t="s">
        <v>53</v>
      </c>
      <c r="I2" s="99" t="s">
        <v>54</v>
      </c>
      <c r="J2" s="351"/>
      <c r="K2" s="101" t="s">
        <v>55</v>
      </c>
      <c r="L2" s="101" t="s">
        <v>56</v>
      </c>
      <c r="M2" s="99" t="s">
        <v>1030</v>
      </c>
      <c r="N2" s="99" t="s">
        <v>55</v>
      </c>
      <c r="O2" s="103" t="s">
        <v>56</v>
      </c>
      <c r="P2" s="103" t="s">
        <v>1031</v>
      </c>
      <c r="Q2" s="99" t="s">
        <v>55</v>
      </c>
      <c r="R2" s="99" t="s">
        <v>56</v>
      </c>
      <c r="S2" s="99" t="s">
        <v>1032</v>
      </c>
      <c r="T2" s="99" t="s">
        <v>55</v>
      </c>
      <c r="U2" s="99" t="s">
        <v>56</v>
      </c>
      <c r="V2" s="155" t="s">
        <v>1033</v>
      </c>
      <c r="W2" s="353"/>
      <c r="X2" s="356"/>
      <c r="Y2" s="356"/>
      <c r="Z2" s="356"/>
      <c r="AA2" s="356"/>
      <c r="AB2" s="356"/>
    </row>
    <row r="3" spans="1:28" ht="27" customHeight="1">
      <c r="A3" s="51">
        <v>1</v>
      </c>
      <c r="B3" s="18" t="s">
        <v>1045</v>
      </c>
      <c r="C3" s="21" t="s">
        <v>1046</v>
      </c>
      <c r="D3" s="113" t="s">
        <v>1047</v>
      </c>
      <c r="E3" s="55" t="s">
        <v>69</v>
      </c>
      <c r="F3" s="55" t="s">
        <v>896</v>
      </c>
      <c r="G3" s="21" t="s">
        <v>30</v>
      </c>
      <c r="H3" s="57"/>
      <c r="I3" s="58"/>
      <c r="J3" s="21" t="s">
        <v>621</v>
      </c>
      <c r="K3" s="35" t="s">
        <v>1052</v>
      </c>
      <c r="L3" s="76" t="s">
        <v>1053</v>
      </c>
      <c r="M3" s="35" t="s">
        <v>1054</v>
      </c>
      <c r="N3" s="35" t="s">
        <v>1052</v>
      </c>
      <c r="O3" s="35" t="s">
        <v>1056</v>
      </c>
      <c r="P3" s="35" t="s">
        <v>1057</v>
      </c>
      <c r="Q3" s="35" t="s">
        <v>1052</v>
      </c>
      <c r="R3" s="35" t="s">
        <v>1058</v>
      </c>
      <c r="S3" s="35" t="s">
        <v>1059</v>
      </c>
      <c r="T3" s="21" t="s">
        <v>1060</v>
      </c>
      <c r="U3" s="21" t="s">
        <v>1061</v>
      </c>
      <c r="V3" s="34">
        <v>170912504547</v>
      </c>
      <c r="W3" s="36"/>
      <c r="X3" s="36"/>
      <c r="Y3" s="34" t="s">
        <v>1062</v>
      </c>
      <c r="Z3" s="66"/>
      <c r="AA3" s="73" t="s">
        <v>51</v>
      </c>
      <c r="AB3" s="37"/>
    </row>
    <row r="4" spans="1:28" ht="30.75" customHeight="1">
      <c r="A4" s="51">
        <v>2</v>
      </c>
      <c r="B4" s="18" t="s">
        <v>1045</v>
      </c>
      <c r="C4" s="21" t="s">
        <v>1065</v>
      </c>
      <c r="D4" s="113" t="s">
        <v>1066</v>
      </c>
      <c r="E4" s="55" t="s">
        <v>69</v>
      </c>
      <c r="F4" s="55" t="s">
        <v>896</v>
      </c>
      <c r="G4" s="21" t="s">
        <v>30</v>
      </c>
      <c r="H4" s="57"/>
      <c r="I4" s="58"/>
      <c r="J4" s="21" t="s">
        <v>621</v>
      </c>
      <c r="K4" s="35" t="s">
        <v>1052</v>
      </c>
      <c r="L4" s="76" t="s">
        <v>1053</v>
      </c>
      <c r="M4" s="35" t="s">
        <v>1071</v>
      </c>
      <c r="N4" s="35" t="s">
        <v>1052</v>
      </c>
      <c r="O4" s="35" t="s">
        <v>1056</v>
      </c>
      <c r="P4" s="35" t="s">
        <v>1073</v>
      </c>
      <c r="Q4" s="35" t="s">
        <v>1052</v>
      </c>
      <c r="R4" s="35" t="s">
        <v>1058</v>
      </c>
      <c r="S4" s="35" t="s">
        <v>1074</v>
      </c>
      <c r="T4" s="21" t="s">
        <v>1060</v>
      </c>
      <c r="U4" s="21" t="s">
        <v>1061</v>
      </c>
      <c r="V4" s="35">
        <v>170912504548</v>
      </c>
      <c r="W4" s="49"/>
      <c r="X4" s="49"/>
      <c r="Y4" s="34" t="s">
        <v>1086</v>
      </c>
      <c r="Z4" s="66"/>
      <c r="AA4" s="73" t="s">
        <v>51</v>
      </c>
      <c r="AB4" s="37"/>
    </row>
    <row r="5" spans="1:28" ht="30.75" customHeight="1">
      <c r="A5" s="51">
        <v>3</v>
      </c>
      <c r="B5" s="18" t="s">
        <v>1045</v>
      </c>
      <c r="C5" s="19" t="s">
        <v>1090</v>
      </c>
      <c r="D5" s="113" t="s">
        <v>1092</v>
      </c>
      <c r="E5" s="55" t="s">
        <v>69</v>
      </c>
      <c r="F5" s="55" t="s">
        <v>896</v>
      </c>
      <c r="G5" s="21" t="s">
        <v>30</v>
      </c>
      <c r="H5" s="57"/>
      <c r="I5" s="58"/>
      <c r="J5" s="21" t="s">
        <v>621</v>
      </c>
      <c r="K5" s="35" t="s">
        <v>1052</v>
      </c>
      <c r="L5" s="76" t="s">
        <v>1053</v>
      </c>
      <c r="M5" s="35" t="s">
        <v>1094</v>
      </c>
      <c r="N5" s="35" t="s">
        <v>1052</v>
      </c>
      <c r="O5" s="35" t="s">
        <v>1056</v>
      </c>
      <c r="P5" s="35" t="s">
        <v>1096</v>
      </c>
      <c r="Q5" s="35" t="s">
        <v>1052</v>
      </c>
      <c r="R5" s="35" t="s">
        <v>1058</v>
      </c>
      <c r="S5" s="35" t="s">
        <v>1099</v>
      </c>
      <c r="T5" s="21" t="s">
        <v>1060</v>
      </c>
      <c r="U5" s="21" t="s">
        <v>1061</v>
      </c>
      <c r="V5" s="34">
        <v>171012500219</v>
      </c>
      <c r="W5" s="36"/>
      <c r="X5" s="36"/>
      <c r="Y5" s="34" t="s">
        <v>1101</v>
      </c>
      <c r="Z5" s="66"/>
      <c r="AA5" s="73" t="s">
        <v>51</v>
      </c>
      <c r="AB5" s="37"/>
    </row>
    <row r="6" spans="1:28" ht="27" customHeight="1">
      <c r="A6" s="51">
        <v>4</v>
      </c>
      <c r="B6" s="68" t="s">
        <v>1045</v>
      </c>
      <c r="C6" s="115" t="s">
        <v>1102</v>
      </c>
      <c r="D6" s="157" t="s">
        <v>1103</v>
      </c>
      <c r="E6" s="158" t="s">
        <v>69</v>
      </c>
      <c r="F6" s="158" t="s">
        <v>1122</v>
      </c>
      <c r="G6" s="115" t="s">
        <v>87</v>
      </c>
      <c r="H6" s="57"/>
      <c r="I6" s="58"/>
      <c r="J6" s="115" t="s">
        <v>621</v>
      </c>
      <c r="K6" s="160" t="s">
        <v>1052</v>
      </c>
      <c r="L6" s="76" t="s">
        <v>1053</v>
      </c>
      <c r="M6" s="160" t="s">
        <v>1124</v>
      </c>
      <c r="N6" s="160" t="s">
        <v>1052</v>
      </c>
      <c r="O6" s="160" t="s">
        <v>1056</v>
      </c>
      <c r="P6" s="160" t="s">
        <v>1125</v>
      </c>
      <c r="Q6" s="160" t="s">
        <v>1052</v>
      </c>
      <c r="R6" s="160" t="s">
        <v>1058</v>
      </c>
      <c r="S6" s="160" t="s">
        <v>1126</v>
      </c>
      <c r="T6" s="115" t="s">
        <v>1060</v>
      </c>
      <c r="U6" s="115" t="s">
        <v>1061</v>
      </c>
      <c r="V6" s="161">
        <v>171012510661</v>
      </c>
      <c r="W6" s="36"/>
      <c r="X6" s="36"/>
      <c r="Y6" s="34" t="s">
        <v>1128</v>
      </c>
      <c r="Z6" s="73" t="s">
        <v>51</v>
      </c>
      <c r="AA6" s="73" t="s">
        <v>51</v>
      </c>
      <c r="AB6" s="37"/>
    </row>
    <row r="7" spans="1:28" ht="27" customHeight="1">
      <c r="A7" s="51">
        <v>5</v>
      </c>
      <c r="B7" s="102" t="s">
        <v>266</v>
      </c>
      <c r="C7" s="21" t="s">
        <v>1129</v>
      </c>
      <c r="D7" s="113" t="s">
        <v>1130</v>
      </c>
      <c r="E7" s="55" t="s">
        <v>691</v>
      </c>
      <c r="F7" s="55" t="s">
        <v>691</v>
      </c>
      <c r="G7" s="21" t="s">
        <v>87</v>
      </c>
      <c r="H7" s="30"/>
      <c r="I7" s="32"/>
      <c r="J7" s="21" t="s">
        <v>1131</v>
      </c>
      <c r="K7" s="35" t="s">
        <v>1052</v>
      </c>
      <c r="L7" s="76" t="s">
        <v>1053</v>
      </c>
      <c r="M7" s="35" t="s">
        <v>1132</v>
      </c>
      <c r="N7" s="35" t="s">
        <v>1052</v>
      </c>
      <c r="O7" s="35" t="s">
        <v>1056</v>
      </c>
      <c r="P7" s="35" t="s">
        <v>1133</v>
      </c>
      <c r="Q7" s="35" t="s">
        <v>1052</v>
      </c>
      <c r="R7" s="35" t="s">
        <v>1058</v>
      </c>
      <c r="S7" s="35" t="s">
        <v>1134</v>
      </c>
      <c r="T7" s="21" t="s">
        <v>1060</v>
      </c>
      <c r="U7" s="21" t="s">
        <v>1061</v>
      </c>
      <c r="V7" s="34">
        <v>171012510320</v>
      </c>
      <c r="W7" s="36"/>
      <c r="X7" s="36"/>
      <c r="Y7" s="34" t="s">
        <v>1136</v>
      </c>
      <c r="Z7" s="21"/>
      <c r="AA7" s="21"/>
      <c r="AB7" s="37"/>
    </row>
    <row r="8" spans="1:28" ht="27" customHeight="1">
      <c r="A8" s="51">
        <v>6</v>
      </c>
      <c r="B8" s="102" t="s">
        <v>266</v>
      </c>
      <c r="C8" s="19" t="s">
        <v>1138</v>
      </c>
      <c r="D8" s="19" t="s">
        <v>1139</v>
      </c>
      <c r="E8" s="55" t="s">
        <v>691</v>
      </c>
      <c r="F8" s="55" t="s">
        <v>691</v>
      </c>
      <c r="G8" s="21" t="s">
        <v>87</v>
      </c>
      <c r="H8" s="30"/>
      <c r="I8" s="32"/>
      <c r="J8" s="21" t="s">
        <v>621</v>
      </c>
      <c r="K8" s="35" t="s">
        <v>1052</v>
      </c>
      <c r="L8" s="76" t="s">
        <v>1053</v>
      </c>
      <c r="M8" s="35" t="s">
        <v>1140</v>
      </c>
      <c r="N8" s="35" t="s">
        <v>1052</v>
      </c>
      <c r="O8" s="35" t="s">
        <v>1056</v>
      </c>
      <c r="P8" s="35" t="s">
        <v>1141</v>
      </c>
      <c r="Q8" s="35" t="s">
        <v>1052</v>
      </c>
      <c r="R8" s="35" t="s">
        <v>1058</v>
      </c>
      <c r="S8" s="35" t="s">
        <v>1142</v>
      </c>
      <c r="T8" s="21" t="s">
        <v>1060</v>
      </c>
      <c r="U8" s="21" t="s">
        <v>1061</v>
      </c>
      <c r="V8" s="34">
        <v>17081250880</v>
      </c>
      <c r="W8" s="36"/>
      <c r="X8" s="36"/>
      <c r="Y8" s="34" t="s">
        <v>1143</v>
      </c>
      <c r="Z8" s="66"/>
      <c r="AA8" s="66"/>
      <c r="AB8" s="37"/>
    </row>
    <row r="9" spans="1:28" ht="27" customHeight="1">
      <c r="A9" s="51">
        <v>7</v>
      </c>
      <c r="B9" s="68" t="s">
        <v>1045</v>
      </c>
      <c r="C9" s="21" t="s">
        <v>1144</v>
      </c>
      <c r="D9" s="21" t="s">
        <v>1145</v>
      </c>
      <c r="E9" s="55" t="s">
        <v>69</v>
      </c>
      <c r="F9" s="55" t="s">
        <v>1122</v>
      </c>
      <c r="G9" s="21" t="s">
        <v>87</v>
      </c>
      <c r="H9" s="30"/>
      <c r="I9" s="32"/>
      <c r="J9" s="21" t="s">
        <v>621</v>
      </c>
      <c r="K9" s="35" t="s">
        <v>1052</v>
      </c>
      <c r="L9" s="76" t="s">
        <v>1053</v>
      </c>
      <c r="M9" s="35" t="s">
        <v>1146</v>
      </c>
      <c r="N9" s="35" t="s">
        <v>1052</v>
      </c>
      <c r="O9" s="35" t="s">
        <v>1056</v>
      </c>
      <c r="P9" s="35" t="s">
        <v>1147</v>
      </c>
      <c r="Q9" s="35" t="s">
        <v>1052</v>
      </c>
      <c r="R9" s="35" t="s">
        <v>1058</v>
      </c>
      <c r="S9" s="35" t="s">
        <v>1148</v>
      </c>
      <c r="T9" s="21" t="s">
        <v>1060</v>
      </c>
      <c r="U9" s="21" t="s">
        <v>1061</v>
      </c>
      <c r="V9" s="34">
        <v>171012510644</v>
      </c>
      <c r="W9" s="36"/>
      <c r="X9" s="36"/>
      <c r="Y9" s="34" t="s">
        <v>1149</v>
      </c>
      <c r="Z9" s="73" t="s">
        <v>51</v>
      </c>
      <c r="AA9" s="73" t="s">
        <v>51</v>
      </c>
      <c r="AB9" s="37"/>
    </row>
    <row r="10" spans="1:28" ht="27" customHeight="1">
      <c r="A10" s="51">
        <v>8</v>
      </c>
      <c r="B10" s="64" t="s">
        <v>107</v>
      </c>
      <c r="C10" s="21" t="s">
        <v>1150</v>
      </c>
      <c r="D10" s="21"/>
      <c r="E10" s="55" t="s">
        <v>1151</v>
      </c>
      <c r="F10" s="55" t="s">
        <v>1152</v>
      </c>
      <c r="G10" s="21" t="s">
        <v>87</v>
      </c>
      <c r="H10" s="30"/>
      <c r="I10" s="32"/>
      <c r="J10" s="21" t="s">
        <v>621</v>
      </c>
      <c r="K10" s="35" t="s">
        <v>1052</v>
      </c>
      <c r="L10" s="76" t="s">
        <v>1053</v>
      </c>
      <c r="M10" s="21" t="s">
        <v>1153</v>
      </c>
      <c r="N10" s="35" t="s">
        <v>1052</v>
      </c>
      <c r="O10" s="35" t="s">
        <v>1056</v>
      </c>
      <c r="P10" s="35" t="s">
        <v>1154</v>
      </c>
      <c r="Q10" s="35" t="s">
        <v>1052</v>
      </c>
      <c r="R10" s="35" t="s">
        <v>1058</v>
      </c>
      <c r="S10" s="21" t="s">
        <v>1155</v>
      </c>
      <c r="T10" s="21" t="s">
        <v>1060</v>
      </c>
      <c r="U10" s="21" t="s">
        <v>1061</v>
      </c>
      <c r="V10" s="163">
        <v>171012510670</v>
      </c>
      <c r="W10" s="36"/>
      <c r="X10" s="36"/>
      <c r="Y10" s="34" t="s">
        <v>1156</v>
      </c>
      <c r="Z10" s="73" t="s">
        <v>51</v>
      </c>
      <c r="AA10" s="73"/>
      <c r="AB10" s="37"/>
    </row>
    <row r="11" spans="1:28" ht="27" customHeight="1">
      <c r="A11" s="51">
        <v>9</v>
      </c>
      <c r="B11" s="18" t="s">
        <v>1045</v>
      </c>
      <c r="C11" s="21" t="s">
        <v>1158</v>
      </c>
      <c r="D11" s="21" t="s">
        <v>1159</v>
      </c>
      <c r="E11" s="55" t="s">
        <v>69</v>
      </c>
      <c r="F11" s="55" t="s">
        <v>896</v>
      </c>
      <c r="G11" s="21" t="s">
        <v>87</v>
      </c>
      <c r="H11" s="30"/>
      <c r="I11" s="32"/>
      <c r="J11" s="21" t="s">
        <v>621</v>
      </c>
      <c r="K11" s="35" t="s">
        <v>1052</v>
      </c>
      <c r="L11" s="76" t="s">
        <v>1053</v>
      </c>
      <c r="M11" s="21" t="s">
        <v>1160</v>
      </c>
      <c r="N11" s="35" t="s">
        <v>1052</v>
      </c>
      <c r="O11" s="35" t="s">
        <v>1056</v>
      </c>
      <c r="P11" s="35" t="s">
        <v>1161</v>
      </c>
      <c r="Q11" s="35" t="s">
        <v>1052</v>
      </c>
      <c r="R11" s="35" t="s">
        <v>1058</v>
      </c>
      <c r="S11" s="35" t="s">
        <v>1163</v>
      </c>
      <c r="T11" s="21" t="s">
        <v>1060</v>
      </c>
      <c r="U11" s="21" t="s">
        <v>1061</v>
      </c>
      <c r="V11" s="163">
        <v>171012510608</v>
      </c>
      <c r="W11" s="36"/>
      <c r="X11" s="36"/>
      <c r="Y11" s="34" t="s">
        <v>1164</v>
      </c>
      <c r="Z11" s="73" t="s">
        <v>51</v>
      </c>
      <c r="AA11" s="73" t="s">
        <v>51</v>
      </c>
      <c r="AB11" s="37"/>
    </row>
    <row r="12" spans="1:28" ht="27" customHeight="1">
      <c r="A12" s="132"/>
      <c r="B12" s="164"/>
      <c r="C12" s="132"/>
      <c r="D12" s="132"/>
      <c r="E12" s="165"/>
      <c r="F12" s="165"/>
      <c r="G12" s="11"/>
      <c r="H12" s="166"/>
      <c r="I12" s="167"/>
      <c r="J12" s="168"/>
      <c r="K12" s="132"/>
      <c r="L12" s="168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69"/>
      <c r="X12" s="169"/>
      <c r="Y12" s="170"/>
      <c r="Z12" s="170"/>
      <c r="AA12" s="170"/>
      <c r="AB12" s="80"/>
    </row>
    <row r="13" spans="1:28" ht="27" customHeight="1">
      <c r="A13" s="132"/>
      <c r="B13" s="164"/>
      <c r="C13" s="132"/>
      <c r="D13" s="132"/>
      <c r="E13" s="165"/>
      <c r="F13" s="165"/>
      <c r="G13" s="11"/>
      <c r="H13" s="166"/>
      <c r="I13" s="167"/>
      <c r="J13" s="168"/>
      <c r="K13" s="132"/>
      <c r="L13" s="168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69"/>
      <c r="X13" s="169"/>
      <c r="Y13" s="170"/>
      <c r="Z13" s="170"/>
      <c r="AA13" s="170"/>
      <c r="AB13" s="80"/>
    </row>
    <row r="14" spans="1:28" ht="27" customHeight="1">
      <c r="A14" s="367" t="s">
        <v>18</v>
      </c>
      <c r="B14" s="365" t="s">
        <v>20</v>
      </c>
      <c r="C14" s="366" t="s">
        <v>21</v>
      </c>
      <c r="D14" s="362" t="s">
        <v>28</v>
      </c>
      <c r="E14" s="362" t="s">
        <v>31</v>
      </c>
      <c r="F14" s="362" t="s">
        <v>32</v>
      </c>
      <c r="G14" s="360" t="s">
        <v>33</v>
      </c>
      <c r="H14" s="361" t="s">
        <v>34</v>
      </c>
      <c r="I14" s="346"/>
      <c r="J14" s="360" t="s">
        <v>35</v>
      </c>
      <c r="K14" s="361" t="s">
        <v>224</v>
      </c>
      <c r="L14" s="345"/>
      <c r="M14" s="345"/>
      <c r="N14" s="345"/>
      <c r="O14" s="345"/>
      <c r="P14" s="346"/>
      <c r="Q14" s="362" t="s">
        <v>226</v>
      </c>
      <c r="R14" s="363" t="s">
        <v>40</v>
      </c>
      <c r="S14" s="359" t="s">
        <v>42</v>
      </c>
      <c r="T14" s="359" t="s">
        <v>1003</v>
      </c>
      <c r="U14" s="132"/>
      <c r="V14" s="132"/>
      <c r="W14" s="169"/>
      <c r="X14" s="169"/>
      <c r="Y14" s="170"/>
      <c r="Z14" s="170"/>
      <c r="AA14" s="170"/>
      <c r="AB14" s="80"/>
    </row>
    <row r="15" spans="1:28" ht="27" customHeight="1">
      <c r="A15" s="353"/>
      <c r="B15" s="353"/>
      <c r="C15" s="353"/>
      <c r="D15" s="353"/>
      <c r="E15" s="353"/>
      <c r="F15" s="353"/>
      <c r="G15" s="351"/>
      <c r="H15" s="98" t="s">
        <v>53</v>
      </c>
      <c r="I15" s="99" t="s">
        <v>54</v>
      </c>
      <c r="J15" s="351"/>
      <c r="K15" s="101" t="s">
        <v>55</v>
      </c>
      <c r="L15" s="101" t="s">
        <v>56</v>
      </c>
      <c r="M15" s="99" t="s">
        <v>232</v>
      </c>
      <c r="N15" s="99" t="s">
        <v>226</v>
      </c>
      <c r="O15" s="371" t="s">
        <v>233</v>
      </c>
      <c r="P15" s="372"/>
      <c r="Q15" s="353"/>
      <c r="R15" s="364"/>
      <c r="S15" s="356"/>
      <c r="T15" s="356"/>
      <c r="U15" s="132"/>
      <c r="V15" s="132"/>
      <c r="W15" s="169"/>
      <c r="X15" s="169"/>
      <c r="Y15" s="170"/>
      <c r="Z15" s="170"/>
      <c r="AA15" s="170"/>
      <c r="AB15" s="80"/>
    </row>
    <row r="16" spans="1:28" ht="27" customHeight="1">
      <c r="A16" s="51">
        <v>1</v>
      </c>
      <c r="B16" s="6" t="s">
        <v>266</v>
      </c>
      <c r="C16" s="21" t="s">
        <v>1238</v>
      </c>
      <c r="D16" s="113" t="s">
        <v>1239</v>
      </c>
      <c r="E16" s="55" t="s">
        <v>691</v>
      </c>
      <c r="F16" s="55" t="s">
        <v>691</v>
      </c>
      <c r="G16" s="21" t="s">
        <v>87</v>
      </c>
      <c r="H16" s="30"/>
      <c r="I16" s="32"/>
      <c r="J16" s="21" t="s">
        <v>1240</v>
      </c>
      <c r="K16" s="35" t="s">
        <v>1052</v>
      </c>
      <c r="L16" s="76" t="s">
        <v>1241</v>
      </c>
      <c r="M16" s="171" t="s">
        <v>1242</v>
      </c>
      <c r="N16" s="35" t="s">
        <v>1052</v>
      </c>
      <c r="O16" s="370" t="s">
        <v>1252</v>
      </c>
      <c r="P16" s="346"/>
      <c r="Q16" s="35" t="s">
        <v>1052</v>
      </c>
      <c r="R16" s="35"/>
      <c r="S16" s="35"/>
      <c r="T16" s="35" t="s">
        <v>1266</v>
      </c>
      <c r="V16" s="132"/>
      <c r="W16" s="169"/>
      <c r="X16" s="169"/>
      <c r="Y16" s="170"/>
      <c r="Z16" s="170"/>
      <c r="AA16" s="170"/>
      <c r="AB16" s="80"/>
    </row>
    <row r="17" spans="1:28" ht="24.75" customHeight="1">
      <c r="A17" s="51">
        <v>2</v>
      </c>
      <c r="B17" s="18" t="s">
        <v>1267</v>
      </c>
      <c r="C17" s="21" t="s">
        <v>1268</v>
      </c>
      <c r="D17" s="113" t="s">
        <v>1239</v>
      </c>
      <c r="E17" s="55" t="s">
        <v>69</v>
      </c>
      <c r="F17" s="55" t="s">
        <v>896</v>
      </c>
      <c r="G17" s="21" t="s">
        <v>87</v>
      </c>
      <c r="H17" s="30"/>
      <c r="I17" s="32"/>
      <c r="J17" s="21" t="s">
        <v>1240</v>
      </c>
      <c r="K17" s="35" t="s">
        <v>1052</v>
      </c>
      <c r="L17" s="76" t="s">
        <v>1241</v>
      </c>
      <c r="M17" s="163" t="s">
        <v>1273</v>
      </c>
      <c r="N17" s="35" t="s">
        <v>1052</v>
      </c>
      <c r="O17" s="370" t="s">
        <v>1274</v>
      </c>
      <c r="P17" s="346"/>
      <c r="Q17" s="35" t="s">
        <v>1052</v>
      </c>
      <c r="R17" s="35"/>
      <c r="S17" s="35"/>
      <c r="T17" s="35" t="s">
        <v>1277</v>
      </c>
      <c r="V17" s="132"/>
      <c r="W17" s="173"/>
      <c r="X17" s="173"/>
      <c r="Y17" s="80"/>
      <c r="Z17" s="80"/>
      <c r="AA17" s="80"/>
      <c r="AB17" s="80"/>
    </row>
    <row r="18" spans="1:28" ht="24.75" customHeight="1">
      <c r="A18" s="51">
        <v>3</v>
      </c>
      <c r="B18" s="18" t="s">
        <v>1278</v>
      </c>
      <c r="C18" s="21"/>
      <c r="D18" s="113"/>
      <c r="E18" s="55" t="s">
        <v>691</v>
      </c>
      <c r="F18" s="55" t="s">
        <v>691</v>
      </c>
      <c r="G18" s="21" t="s">
        <v>87</v>
      </c>
      <c r="H18" s="30"/>
      <c r="I18" s="32"/>
      <c r="J18" s="21" t="s">
        <v>1240</v>
      </c>
      <c r="K18" s="35" t="s">
        <v>1052</v>
      </c>
      <c r="L18" s="76" t="s">
        <v>1241</v>
      </c>
      <c r="M18" s="174" t="s">
        <v>1279</v>
      </c>
      <c r="N18" s="35" t="s">
        <v>1052</v>
      </c>
      <c r="O18" s="370" t="s">
        <v>1283</v>
      </c>
      <c r="P18" s="346"/>
      <c r="Q18" s="35" t="s">
        <v>1052</v>
      </c>
      <c r="R18" s="35"/>
      <c r="S18" s="35"/>
      <c r="T18" s="175" t="s">
        <v>1290</v>
      </c>
      <c r="U18" s="132"/>
      <c r="V18" s="132"/>
      <c r="W18" s="173"/>
      <c r="X18" s="173"/>
      <c r="Y18" s="80"/>
      <c r="Z18" s="80"/>
      <c r="AA18" s="80"/>
      <c r="AB18" s="80"/>
    </row>
    <row r="19" spans="1:28" ht="27" customHeight="1">
      <c r="A19" s="132"/>
      <c r="B19" s="164"/>
      <c r="C19" s="132"/>
      <c r="D19" s="132"/>
      <c r="E19" s="166"/>
      <c r="F19" s="166"/>
      <c r="G19" s="132"/>
      <c r="H19" s="166"/>
      <c r="I19" s="167"/>
      <c r="J19" s="168"/>
      <c r="K19" s="132"/>
      <c r="L19" s="168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73"/>
      <c r="X19" s="173"/>
      <c r="Y19" s="80"/>
      <c r="Z19" s="80"/>
      <c r="AA19" s="80"/>
      <c r="AB19" s="80"/>
    </row>
    <row r="20" spans="1:28" ht="24.75" customHeight="1">
      <c r="A20" s="132"/>
      <c r="B20" s="164"/>
      <c r="C20" s="132"/>
      <c r="D20" s="132"/>
      <c r="E20" s="166"/>
      <c r="F20" s="166"/>
      <c r="G20" s="132"/>
      <c r="H20" s="166"/>
      <c r="I20" s="167"/>
      <c r="J20" s="168"/>
      <c r="K20" s="132"/>
      <c r="L20" s="168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73"/>
      <c r="X20" s="173"/>
      <c r="Y20" s="80"/>
      <c r="Z20" s="80"/>
      <c r="AA20" s="80"/>
      <c r="AB20" s="80"/>
    </row>
    <row r="21" spans="1:28" ht="27" customHeight="1">
      <c r="A21" s="132"/>
      <c r="B21" s="164"/>
      <c r="C21" s="132"/>
      <c r="D21" s="132"/>
      <c r="E21" s="166"/>
      <c r="F21" s="166"/>
      <c r="G21" s="132"/>
      <c r="H21" s="166"/>
      <c r="I21" s="167"/>
      <c r="J21" s="168"/>
      <c r="K21" s="132"/>
      <c r="L21" s="168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73"/>
      <c r="X21" s="173"/>
      <c r="Y21" s="80"/>
      <c r="Z21" s="80"/>
      <c r="AA21" s="80"/>
      <c r="AB21" s="80"/>
    </row>
    <row r="22" spans="1:28" ht="24.75" customHeight="1">
      <c r="A22" s="132"/>
      <c r="B22" s="164"/>
      <c r="C22" s="132"/>
      <c r="D22" s="132"/>
      <c r="E22" s="166"/>
      <c r="F22" s="166"/>
      <c r="G22" s="132"/>
      <c r="H22" s="166"/>
      <c r="I22" s="167"/>
      <c r="J22" s="168"/>
      <c r="K22" s="132"/>
      <c r="L22" s="168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73"/>
      <c r="X22" s="173"/>
      <c r="Y22" s="80"/>
      <c r="Z22" s="80"/>
      <c r="AA22" s="80"/>
      <c r="AB22" s="80"/>
    </row>
    <row r="23" spans="1:28" ht="15.75" customHeight="1"/>
    <row r="24" spans="1:28" ht="15.75" customHeight="1">
      <c r="L24" s="168"/>
      <c r="M24" s="132"/>
    </row>
    <row r="25" spans="1:28" ht="15.75" customHeight="1">
      <c r="L25" s="168"/>
      <c r="M25" s="132"/>
    </row>
    <row r="26" spans="1:28" ht="15.75" customHeight="1">
      <c r="A26" s="374"/>
      <c r="B26" s="374"/>
      <c r="C26" s="375"/>
      <c r="D26" s="373"/>
      <c r="E26" s="373"/>
      <c r="F26" s="373"/>
      <c r="G26" s="375"/>
      <c r="H26" s="375"/>
      <c r="I26" s="369"/>
      <c r="L26" s="168"/>
      <c r="M26" s="132"/>
      <c r="AB26" s="368"/>
    </row>
    <row r="27" spans="1:28" ht="15.75" customHeight="1">
      <c r="A27" s="369"/>
      <c r="B27" s="369"/>
      <c r="C27" s="369"/>
      <c r="D27" s="369"/>
      <c r="E27" s="369"/>
      <c r="F27" s="369"/>
      <c r="G27" s="369"/>
      <c r="H27" s="176"/>
      <c r="I27" s="11"/>
      <c r="L27" s="168"/>
      <c r="M27" s="132"/>
      <c r="AB27" s="369"/>
    </row>
    <row r="28" spans="1:28" ht="15.75" customHeight="1">
      <c r="B28" s="167"/>
      <c r="C28" s="132"/>
      <c r="E28" s="166"/>
      <c r="F28" s="166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</row>
    <row r="29" spans="1:28" ht="15.75" customHeight="1">
      <c r="B29" s="167"/>
      <c r="C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</row>
    <row r="30" spans="1:28" ht="15.75" customHeight="1">
      <c r="B30" s="167"/>
      <c r="C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</row>
    <row r="31" spans="1:28" ht="15.75" customHeight="1"/>
    <row r="32" spans="1:2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3">
    <mergeCell ref="C1:C2"/>
    <mergeCell ref="D1:D2"/>
    <mergeCell ref="B1:B2"/>
    <mergeCell ref="A1:A2"/>
    <mergeCell ref="G1:G2"/>
    <mergeCell ref="E1:E2"/>
    <mergeCell ref="F1:F2"/>
    <mergeCell ref="H1:I1"/>
    <mergeCell ref="J1:J2"/>
    <mergeCell ref="AA1:AA2"/>
    <mergeCell ref="Z1:Z2"/>
    <mergeCell ref="K1:V1"/>
    <mergeCell ref="F26:F27"/>
    <mergeCell ref="G26:G27"/>
    <mergeCell ref="H26:I26"/>
    <mergeCell ref="E26:E27"/>
    <mergeCell ref="F14:F15"/>
    <mergeCell ref="G14:G15"/>
    <mergeCell ref="D26:D27"/>
    <mergeCell ref="A26:A27"/>
    <mergeCell ref="C26:C27"/>
    <mergeCell ref="B26:B27"/>
    <mergeCell ref="E14:E15"/>
    <mergeCell ref="A14:A15"/>
    <mergeCell ref="D14:D15"/>
    <mergeCell ref="C14:C15"/>
    <mergeCell ref="B14:B15"/>
    <mergeCell ref="AB1:AB2"/>
    <mergeCell ref="W1:W2"/>
    <mergeCell ref="AB26:AB27"/>
    <mergeCell ref="H14:I14"/>
    <mergeCell ref="J14:J15"/>
    <mergeCell ref="Y1:Y2"/>
    <mergeCell ref="X1:X2"/>
    <mergeCell ref="R14:R15"/>
    <mergeCell ref="S14:S15"/>
    <mergeCell ref="T14:T15"/>
    <mergeCell ref="O18:P18"/>
    <mergeCell ref="O17:P17"/>
    <mergeCell ref="O15:P15"/>
    <mergeCell ref="O16:P16"/>
    <mergeCell ref="Q14:Q15"/>
    <mergeCell ref="K14:P14"/>
  </mergeCells>
  <conditionalFormatting sqref="B7:B8 B16">
    <cfRule type="expression" dxfId="4" priority="1">
      <formula>"valores duplicados"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4.42578125" defaultRowHeight="15" customHeight="1"/>
  <cols>
    <col min="1" max="1" width="29.28515625" customWidth="1"/>
    <col min="2" max="2" width="48.7109375" customWidth="1"/>
    <col min="3" max="6" width="14.42578125" customWidth="1"/>
    <col min="8" max="8" width="22.42578125" customWidth="1"/>
  </cols>
  <sheetData>
    <row r="1" spans="1:11">
      <c r="A1" s="149"/>
      <c r="B1" s="150"/>
      <c r="C1" s="151"/>
      <c r="D1" s="151"/>
      <c r="E1" s="151"/>
      <c r="F1" s="151"/>
    </row>
    <row r="2" spans="1:11">
      <c r="A2" s="152" t="s">
        <v>998</v>
      </c>
      <c r="B2" s="153" t="s">
        <v>1001</v>
      </c>
      <c r="C2" s="154" t="s">
        <v>1008</v>
      </c>
      <c r="D2" s="154" t="s">
        <v>224</v>
      </c>
      <c r="E2" s="154" t="s">
        <v>1013</v>
      </c>
      <c r="F2" s="154" t="s">
        <v>1014</v>
      </c>
      <c r="G2" s="154" t="s">
        <v>1015</v>
      </c>
      <c r="H2" s="154" t="s">
        <v>1017</v>
      </c>
      <c r="I2" s="154" t="s">
        <v>1018</v>
      </c>
      <c r="J2" s="154" t="s">
        <v>1019</v>
      </c>
      <c r="K2" s="154" t="s">
        <v>1020</v>
      </c>
    </row>
    <row r="3" spans="1:11">
      <c r="A3" s="377" t="s">
        <v>909</v>
      </c>
      <c r="B3" s="156" t="s">
        <v>1029</v>
      </c>
      <c r="C3" s="159">
        <f>COUNTIF('PC MOVIL '!I:I,A3)</f>
        <v>0</v>
      </c>
      <c r="D3" s="159">
        <f>COUNTIF('LAPTOPS MOVIL'!E:E,A3)</f>
        <v>0</v>
      </c>
      <c r="E3" s="159">
        <f>COUNTIF('ALL IN ONE MOVIL'!G:G,A3)</f>
        <v>1</v>
      </c>
      <c r="F3" s="159">
        <f>COUNTIF('MACS MOVIL'!F:F,A3)</f>
        <v>0</v>
      </c>
      <c r="G3" s="159"/>
      <c r="H3">
        <f t="shared" ref="H3:H66" si="0">SUM(C3:G3)</f>
        <v>1</v>
      </c>
    </row>
    <row r="4" spans="1:11">
      <c r="A4" s="353"/>
      <c r="B4" s="156" t="s">
        <v>1127</v>
      </c>
      <c r="C4" s="159">
        <f>COUNTIF('PC MOVIL '!I:I,B4)</f>
        <v>0</v>
      </c>
      <c r="D4" s="159">
        <f>COUNTIF('LAPTOPS MOVIL'!E:E,B4)</f>
        <v>0</v>
      </c>
      <c r="E4" s="159">
        <f>COUNTIF('ALL IN ONE MOVIL'!G:G,B4)</f>
        <v>1</v>
      </c>
      <c r="F4" s="159">
        <f>COUNTIF('MACS MOVIL'!F:F,B4)</f>
        <v>0</v>
      </c>
      <c r="G4" s="159"/>
      <c r="H4">
        <f t="shared" si="0"/>
        <v>1</v>
      </c>
    </row>
    <row r="5" spans="1:11">
      <c r="A5" s="162" t="s">
        <v>1137</v>
      </c>
      <c r="B5" s="156" t="s">
        <v>147</v>
      </c>
      <c r="C5" s="159">
        <f>COUNTIF('PC MOVIL '!I:I,A5)</f>
        <v>0</v>
      </c>
      <c r="D5" s="159">
        <f>COUNTIF('LAPTOPS MOVIL'!E:E,A5)</f>
        <v>0</v>
      </c>
      <c r="E5" s="159">
        <f>COUNTIF('ALL IN ONE MOVIL'!G:G,A5)</f>
        <v>0</v>
      </c>
      <c r="F5" s="159">
        <f>COUNTIF('MACS MOVIL'!F:F,A5)</f>
        <v>0</v>
      </c>
      <c r="G5" s="117"/>
      <c r="H5">
        <f t="shared" si="0"/>
        <v>0</v>
      </c>
    </row>
    <row r="6" spans="1:11">
      <c r="A6" s="377" t="s">
        <v>880</v>
      </c>
      <c r="B6" s="156" t="s">
        <v>1157</v>
      </c>
      <c r="C6" s="159">
        <f>COUNTIF('PC MOVIL '!I:I,A6)</f>
        <v>0</v>
      </c>
      <c r="D6" s="159">
        <f>COUNTIF('LAPTOPS MOVIL'!E:E,A6)</f>
        <v>2</v>
      </c>
      <c r="E6" s="159">
        <f>COUNTIF('ALL IN ONE MOVIL'!G:G,A6)</f>
        <v>1</v>
      </c>
      <c r="F6" s="159">
        <f>COUNTIF('MACS MOVIL'!F:F,A6)</f>
        <v>0</v>
      </c>
      <c r="G6" s="117"/>
      <c r="H6">
        <f t="shared" si="0"/>
        <v>3</v>
      </c>
    </row>
    <row r="7" spans="1:11">
      <c r="A7" s="356"/>
      <c r="B7" s="156" t="s">
        <v>116</v>
      </c>
      <c r="C7" s="159">
        <f>COUNTIF('PC MOVIL '!I:I,B7)</f>
        <v>0</v>
      </c>
      <c r="D7" s="159">
        <f>COUNTIF('LAPTOPS MOVIL'!F:F,B7)</f>
        <v>1</v>
      </c>
      <c r="E7" s="159">
        <f>COUNTIF('ALL IN ONE MOVIL'!G:G,B7)</f>
        <v>0</v>
      </c>
      <c r="F7" s="159">
        <f>COUNTIF('MACS MOVIL'!F:F,B7)</f>
        <v>0</v>
      </c>
      <c r="G7" s="117"/>
      <c r="H7">
        <f t="shared" si="0"/>
        <v>1</v>
      </c>
    </row>
    <row r="8" spans="1:11">
      <c r="A8" s="356"/>
      <c r="B8" s="156" t="s">
        <v>1174</v>
      </c>
      <c r="C8" s="159">
        <f>COUNTIF('PC MOVIL '!I:I,B8)</f>
        <v>0</v>
      </c>
      <c r="D8" s="159">
        <f>COUNTIF('LAPTOPS MOVIL'!E:E,B8)</f>
        <v>0</v>
      </c>
      <c r="E8" s="159">
        <v>0</v>
      </c>
      <c r="F8" s="159">
        <f>COUNTIF('MACS MOVIL'!F:F,B8)</f>
        <v>0</v>
      </c>
      <c r="G8" s="117"/>
      <c r="H8">
        <f t="shared" si="0"/>
        <v>0</v>
      </c>
    </row>
    <row r="9" spans="1:11">
      <c r="A9" s="356"/>
      <c r="B9" s="156" t="s">
        <v>1187</v>
      </c>
      <c r="C9" s="159">
        <f>COUNTIF('PC MOVIL '!I:I,B9)</f>
        <v>0</v>
      </c>
      <c r="D9" s="159">
        <f>COUNTIF('LAPTOPS MOVIL'!E:E,B9)</f>
        <v>0</v>
      </c>
      <c r="E9" s="159">
        <f>COUNTIF('ALL IN ONE MOVIL'!G:G,B9)</f>
        <v>0</v>
      </c>
      <c r="F9" s="159">
        <f>COUNTIF('MACS MOVIL'!F:F,B9)</f>
        <v>0</v>
      </c>
      <c r="G9" s="117"/>
      <c r="H9">
        <f t="shared" si="0"/>
        <v>0</v>
      </c>
    </row>
    <row r="10" spans="1:11">
      <c r="A10" s="353"/>
      <c r="B10" s="156" t="s">
        <v>1197</v>
      </c>
      <c r="C10" s="159">
        <f>COUNTIF('PC MOVIL '!I:I,B10)</f>
        <v>0</v>
      </c>
      <c r="D10" s="159">
        <f>COUNTIF('LAPTOPS MOVIL'!E:E,B10)</f>
        <v>0</v>
      </c>
      <c r="E10" s="159">
        <f>COUNTIF('ALL IN ONE MOVIL'!G:G,B10)</f>
        <v>0</v>
      </c>
      <c r="F10" s="159">
        <f>COUNTIF('MACS MOVIL'!F:F,B10)</f>
        <v>0</v>
      </c>
      <c r="G10" s="117"/>
      <c r="H10">
        <f t="shared" si="0"/>
        <v>0</v>
      </c>
    </row>
    <row r="11" spans="1:11">
      <c r="A11" s="377" t="s">
        <v>128</v>
      </c>
      <c r="B11" s="156" t="s">
        <v>1202</v>
      </c>
      <c r="C11" s="159">
        <f>COUNTIF('PC MOVIL '!I:I,A11)</f>
        <v>0</v>
      </c>
      <c r="D11" s="159">
        <f>COUNTIF('LAPTOPS MOVIL'!E:E,A11)</f>
        <v>1</v>
      </c>
      <c r="E11" s="159">
        <f>COUNTIF('ALL IN ONE MOVIL'!G:G,A11)</f>
        <v>1</v>
      </c>
      <c r="F11" s="159">
        <f>COUNTIF('MACS MOVIL'!F:F,A11)</f>
        <v>0</v>
      </c>
      <c r="G11" s="117"/>
      <c r="H11">
        <f t="shared" si="0"/>
        <v>2</v>
      </c>
    </row>
    <row r="12" spans="1:11">
      <c r="A12" s="356"/>
      <c r="B12" s="156" t="s">
        <v>1220</v>
      </c>
      <c r="C12" s="159">
        <f>COUNTIF('PC MOVIL '!I:I,B12)</f>
        <v>0</v>
      </c>
      <c r="D12" s="159">
        <f>COUNTIF('LAPTOPS MOVIL'!E:E,B12)</f>
        <v>1</v>
      </c>
      <c r="E12" s="159">
        <f>COUNTIF('ALL IN ONE MOVIL'!G:G,B12)</f>
        <v>0</v>
      </c>
      <c r="F12" s="159">
        <f>COUNTIF('MACS MOVIL'!F:F,B12)</f>
        <v>0</v>
      </c>
      <c r="G12" s="117"/>
      <c r="H12">
        <f t="shared" si="0"/>
        <v>1</v>
      </c>
    </row>
    <row r="13" spans="1:11">
      <c r="A13" s="356"/>
      <c r="B13" s="156" t="s">
        <v>1237</v>
      </c>
      <c r="C13" s="159">
        <f>COUNTIF('PC MOVIL '!I:I,B13)</f>
        <v>0</v>
      </c>
      <c r="D13" s="159">
        <f>COUNTIF('LAPTOPS MOVIL'!E:E,B13)</f>
        <v>0</v>
      </c>
      <c r="E13" s="159">
        <f>COUNTIF('ALL IN ONE MOVIL'!G:G,B13)</f>
        <v>0</v>
      </c>
      <c r="F13" s="159">
        <f>COUNTIF('MACS MOVIL'!F:F,B13)</f>
        <v>0</v>
      </c>
      <c r="G13" s="117"/>
      <c r="H13">
        <f t="shared" si="0"/>
        <v>0</v>
      </c>
    </row>
    <row r="14" spans="1:11">
      <c r="A14" s="356"/>
      <c r="B14" s="156" t="s">
        <v>1243</v>
      </c>
      <c r="C14" s="172">
        <f>COUNTIF('PC MOVIL '!I:I,B14)</f>
        <v>0</v>
      </c>
      <c r="D14" s="159">
        <f>COUNTIF('LAPTOPS MOVIL'!E:E,B14)</f>
        <v>0</v>
      </c>
      <c r="E14" s="159">
        <f>COUNTIF('ALL IN ONE MOVIL'!G:G,B14)</f>
        <v>0</v>
      </c>
      <c r="F14" s="159">
        <f>COUNTIF('MACS MOVIL'!F:F,B14)</f>
        <v>0</v>
      </c>
      <c r="G14" s="117"/>
      <c r="H14">
        <f t="shared" si="0"/>
        <v>0</v>
      </c>
    </row>
    <row r="15" spans="1:11">
      <c r="A15" s="356"/>
      <c r="B15" s="156" t="s">
        <v>1276</v>
      </c>
      <c r="C15" s="159">
        <f>COUNTIF('PC MOVIL '!I:I,B15)</f>
        <v>0</v>
      </c>
      <c r="D15" s="159">
        <f>COUNTIF('LAPTOPS MOVIL'!E:E,B15)</f>
        <v>0</v>
      </c>
      <c r="E15" s="159">
        <f>COUNTIF('ALL IN ONE MOVIL'!G:G,B15)</f>
        <v>0</v>
      </c>
      <c r="F15" s="159">
        <f>COUNTIF('MACS MOVIL'!F:F,B15)</f>
        <v>0</v>
      </c>
      <c r="G15" s="117"/>
      <c r="H15">
        <f t="shared" si="0"/>
        <v>0</v>
      </c>
    </row>
    <row r="16" spans="1:11" ht="29.25">
      <c r="A16" s="356"/>
      <c r="B16" s="156" t="s">
        <v>1287</v>
      </c>
      <c r="C16" s="159">
        <f>COUNTIF('PC MOVIL '!I:I,B16)</f>
        <v>0</v>
      </c>
      <c r="D16" s="159">
        <f>COUNTIF('LAPTOPS MOVIL'!E:E,B16)</f>
        <v>0</v>
      </c>
      <c r="E16" s="159">
        <f>COUNTIF('ALL IN ONE MOVIL'!G:G,B16)</f>
        <v>0</v>
      </c>
      <c r="F16" s="159">
        <f>COUNTIF('MACS MOVIL'!F:F,B16)</f>
        <v>0</v>
      </c>
      <c r="G16" s="117"/>
      <c r="H16">
        <f t="shared" si="0"/>
        <v>0</v>
      </c>
    </row>
    <row r="17" spans="1:8">
      <c r="A17" s="353"/>
      <c r="B17" s="156" t="s">
        <v>1305</v>
      </c>
      <c r="C17" s="159">
        <f>COUNTIF('PC MOVIL '!I:I,B17)</f>
        <v>0</v>
      </c>
      <c r="D17" s="159">
        <f>COUNTIF('LAPTOPS MOVIL'!E:E,B17)</f>
        <v>0</v>
      </c>
      <c r="E17" s="159">
        <f>COUNTIF('ALL IN ONE MOVIL'!G:G,B17)</f>
        <v>0</v>
      </c>
      <c r="F17" s="159">
        <f>COUNTIF('MACS MOVIL'!F:F,B17)</f>
        <v>0</v>
      </c>
      <c r="G17" s="117"/>
      <c r="H17">
        <f t="shared" si="0"/>
        <v>0</v>
      </c>
    </row>
    <row r="18" spans="1:8">
      <c r="A18" s="377" t="s">
        <v>785</v>
      </c>
      <c r="B18" s="177" t="s">
        <v>1323</v>
      </c>
      <c r="C18" s="159">
        <f>COUNTIF('PC MOVIL '!I:I,A18)</f>
        <v>0</v>
      </c>
      <c r="D18" s="159">
        <f>COUNTIF('LAPTOPS MOVIL'!E:E,B18)</f>
        <v>0</v>
      </c>
      <c r="E18" s="159">
        <f>COUNTIF('ALL IN ONE MOVIL'!G:G,A18)</f>
        <v>1</v>
      </c>
      <c r="F18" s="159">
        <f>COUNTIF('MACS MOVIL'!F:F,A18)</f>
        <v>0</v>
      </c>
      <c r="G18" s="117"/>
      <c r="H18">
        <f t="shared" si="0"/>
        <v>1</v>
      </c>
    </row>
    <row r="19" spans="1:8" ht="29.25">
      <c r="A19" s="356"/>
      <c r="B19" s="177" t="s">
        <v>1343</v>
      </c>
      <c r="C19" s="159">
        <f>COUNTIF('PC MOVIL '!I:I,B19)</f>
        <v>0</v>
      </c>
      <c r="D19" s="159">
        <f>COUNTIF('LAPTOPS MOVIL'!E:E,B19)</f>
        <v>0</v>
      </c>
      <c r="E19" s="159">
        <f>COUNTIF('ALL IN ONE MOVIL'!G:G,B19)</f>
        <v>0</v>
      </c>
      <c r="F19" s="159">
        <f>COUNTIF('MACS MOVIL'!F:F,B19)</f>
        <v>0</v>
      </c>
      <c r="G19" s="117"/>
      <c r="H19">
        <f t="shared" si="0"/>
        <v>0</v>
      </c>
    </row>
    <row r="20" spans="1:8">
      <c r="A20" s="353"/>
      <c r="B20" s="177" t="s">
        <v>1349</v>
      </c>
      <c r="C20" s="159">
        <f>COUNTIF('PC MOVIL '!I:I,B20)</f>
        <v>0</v>
      </c>
      <c r="D20" s="159">
        <f>COUNTIF('LAPTOPS MOVIL'!E:E,B20)</f>
        <v>0</v>
      </c>
      <c r="E20" s="159">
        <f>COUNTIF('ALL IN ONE MOVIL'!G:G,B20)</f>
        <v>0</v>
      </c>
      <c r="F20" s="159">
        <f>COUNTIF('MACS MOVIL'!F:F,B20)</f>
        <v>0</v>
      </c>
      <c r="G20" s="117"/>
      <c r="H20">
        <f t="shared" si="0"/>
        <v>0</v>
      </c>
    </row>
    <row r="21" spans="1:8" ht="15.75" customHeight="1">
      <c r="A21" s="376" t="s">
        <v>1367</v>
      </c>
      <c r="B21" s="177" t="s">
        <v>1378</v>
      </c>
      <c r="C21" s="159">
        <f>COUNTIF('PC MOVIL '!I:I,A21)</f>
        <v>0</v>
      </c>
      <c r="D21" s="159">
        <f>COUNTIF('LAPTOPS MOVIL'!E:E,B21)</f>
        <v>0</v>
      </c>
      <c r="E21" s="159">
        <f>COUNTIF('ALL IN ONE MOVIL'!G:G,A21)</f>
        <v>1</v>
      </c>
      <c r="F21" s="159">
        <f>COUNTIF('MACS MOVIL'!F:F,A21)</f>
        <v>0</v>
      </c>
      <c r="G21" s="117"/>
      <c r="H21">
        <f t="shared" si="0"/>
        <v>1</v>
      </c>
    </row>
    <row r="22" spans="1:8" ht="15.75" customHeight="1">
      <c r="A22" s="356"/>
      <c r="B22" s="177" t="s">
        <v>1405</v>
      </c>
      <c r="C22" s="159">
        <f>COUNTIF('PC MOVIL '!I:I,B22)</f>
        <v>0</v>
      </c>
      <c r="D22" s="159">
        <f>COUNTIF('LAPTOPS MOVIL'!E:E,B22)</f>
        <v>0</v>
      </c>
      <c r="E22" s="159">
        <f>COUNTIF('ALL IN ONE MOVIL'!G:G,B22)</f>
        <v>0</v>
      </c>
      <c r="F22" s="159">
        <f>COUNTIF('MACS MOVIL'!F:F,B22)</f>
        <v>0</v>
      </c>
      <c r="G22" s="117"/>
      <c r="H22">
        <f t="shared" si="0"/>
        <v>0</v>
      </c>
    </row>
    <row r="23" spans="1:8" ht="15.75" customHeight="1">
      <c r="A23" s="356"/>
      <c r="B23" s="177" t="s">
        <v>1422</v>
      </c>
      <c r="C23" s="159">
        <f>COUNTIF('PC MOVIL '!I:I,B23)</f>
        <v>0</v>
      </c>
      <c r="D23" s="159">
        <f>COUNTIF('LAPTOPS MOVIL'!E:E,B23)</f>
        <v>0</v>
      </c>
      <c r="E23" s="159">
        <f>COUNTIF('ALL IN ONE MOVIL'!G:G,B23)</f>
        <v>0</v>
      </c>
      <c r="F23" s="159">
        <f>COUNTIF('MACS MOVIL'!F:F,B23)</f>
        <v>0</v>
      </c>
      <c r="G23" s="117"/>
      <c r="H23">
        <f t="shared" si="0"/>
        <v>0</v>
      </c>
    </row>
    <row r="24" spans="1:8" ht="15.75" customHeight="1">
      <c r="A24" s="356"/>
      <c r="B24" s="177" t="s">
        <v>1425</v>
      </c>
      <c r="C24" s="159">
        <f>COUNTIF('PC MOVIL '!I:I,B24)</f>
        <v>0</v>
      </c>
      <c r="D24" s="159">
        <f>COUNTIF('LAPTOPS MOVIL'!E:E,B24)</f>
        <v>0</v>
      </c>
      <c r="E24" s="159">
        <f>COUNTIF('ALL IN ONE MOVIL'!G:G,B24)</f>
        <v>0</v>
      </c>
      <c r="F24" s="159">
        <f>COUNTIF('MACS MOVIL'!F:F,B24)</f>
        <v>0</v>
      </c>
      <c r="G24" s="117"/>
      <c r="H24">
        <f t="shared" si="0"/>
        <v>0</v>
      </c>
    </row>
    <row r="25" spans="1:8" ht="15.75" customHeight="1">
      <c r="A25" s="356"/>
      <c r="B25" s="177" t="s">
        <v>688</v>
      </c>
      <c r="C25" s="159">
        <f>COUNTIF('PC MOVIL '!I:I,B25)</f>
        <v>0</v>
      </c>
      <c r="D25" s="159">
        <f>COUNTIF('LAPTOPS MOVIL'!E:E,B25)</f>
        <v>0</v>
      </c>
      <c r="E25" s="159">
        <f>COUNTIF('ALL IN ONE MOVIL'!G:G,B25)</f>
        <v>0</v>
      </c>
      <c r="F25" s="159">
        <f>COUNTIF('MACS MOVIL'!F:F,B25)</f>
        <v>0</v>
      </c>
      <c r="G25" s="117"/>
      <c r="H25">
        <f t="shared" si="0"/>
        <v>0</v>
      </c>
    </row>
    <row r="26" spans="1:8" ht="15.75" customHeight="1">
      <c r="A26" s="356"/>
      <c r="B26" s="177" t="s">
        <v>394</v>
      </c>
      <c r="C26" s="159">
        <f>COUNTIF('PC MOVIL '!I:I,B26)</f>
        <v>0</v>
      </c>
      <c r="D26" s="159">
        <f>COUNTIF('LAPTOPS MOVIL'!E:E,B26)</f>
        <v>0</v>
      </c>
      <c r="E26" s="159">
        <f>COUNTIF('ALL IN ONE MOVIL'!G:G,B26)</f>
        <v>0</v>
      </c>
      <c r="F26" s="159">
        <f>COUNTIF('MACS MOVIL'!F:F,B26)</f>
        <v>0</v>
      </c>
      <c r="G26" s="117"/>
      <c r="H26">
        <f t="shared" si="0"/>
        <v>0</v>
      </c>
    </row>
    <row r="27" spans="1:8" ht="15.75" customHeight="1">
      <c r="A27" s="356"/>
      <c r="B27" s="177" t="s">
        <v>1455</v>
      </c>
      <c r="C27" s="159">
        <f>COUNTIF('PC MOVIL '!I:I,B27)</f>
        <v>0</v>
      </c>
      <c r="D27" s="159">
        <f>COUNTIF('LAPTOPS MOVIL'!E:E,B27)</f>
        <v>0</v>
      </c>
      <c r="E27" s="159">
        <f>COUNTIF('ALL IN ONE MOVIL'!G:G,B27)</f>
        <v>0</v>
      </c>
      <c r="F27" s="159">
        <f>COUNTIF('MACS MOVIL'!F:F,B27)</f>
        <v>0</v>
      </c>
      <c r="G27" s="117"/>
      <c r="H27">
        <f t="shared" si="0"/>
        <v>0</v>
      </c>
    </row>
    <row r="28" spans="1:8" ht="15.75" customHeight="1">
      <c r="A28" s="353"/>
      <c r="B28" s="177" t="s">
        <v>1469</v>
      </c>
      <c r="C28" s="159">
        <f>COUNTIF('PC MOVIL '!I:I,B28)</f>
        <v>0</v>
      </c>
      <c r="D28" s="159">
        <f>COUNTIF('LAPTOPS MOVIL'!E:E,B28)</f>
        <v>0</v>
      </c>
      <c r="E28" s="159">
        <f>COUNTIF('ALL IN ONE MOVIL'!G:G,B28)</f>
        <v>0</v>
      </c>
      <c r="F28" s="159">
        <f>COUNTIF('MACS MOVIL'!F:F,B28)</f>
        <v>0</v>
      </c>
      <c r="G28" s="117"/>
      <c r="H28">
        <f t="shared" si="0"/>
        <v>0</v>
      </c>
    </row>
    <row r="29" spans="1:8" ht="15.75" customHeight="1">
      <c r="A29" s="376" t="s">
        <v>1485</v>
      </c>
      <c r="B29" s="177" t="s">
        <v>1490</v>
      </c>
      <c r="C29" s="159">
        <f>COUNTIF('PC MOVIL '!I:I,A29)</f>
        <v>0</v>
      </c>
      <c r="D29" s="159">
        <f>COUNTIF('LAPTOPS MOVIL'!E:E,A29)</f>
        <v>0</v>
      </c>
      <c r="E29" s="159">
        <f>COUNTIF('ALL IN ONE MOVIL'!G:G,A29)</f>
        <v>0</v>
      </c>
      <c r="F29" s="159">
        <f>COUNTIF('MACS MOVIL'!F:F,A29)</f>
        <v>0</v>
      </c>
      <c r="G29" s="117"/>
      <c r="H29">
        <f t="shared" si="0"/>
        <v>0</v>
      </c>
    </row>
    <row r="30" spans="1:8" ht="15.75" customHeight="1">
      <c r="A30" s="356"/>
      <c r="B30" s="177" t="s">
        <v>1527</v>
      </c>
      <c r="C30" s="159">
        <f>COUNTIF('PC MOVIL '!I:I,B30)</f>
        <v>0</v>
      </c>
      <c r="D30" s="159">
        <f>COUNTIF('LAPTOPS MOVIL'!E:E,B30)</f>
        <v>1</v>
      </c>
      <c r="E30" s="159">
        <f>COUNTIF('ALL IN ONE MOVIL'!G:G,B30)</f>
        <v>1</v>
      </c>
      <c r="F30" s="159">
        <f>COUNTIF('MACS MOVIL'!F:F,B30)</f>
        <v>0</v>
      </c>
      <c r="G30" s="117"/>
      <c r="H30">
        <f t="shared" si="0"/>
        <v>2</v>
      </c>
    </row>
    <row r="31" spans="1:8" ht="15.75" customHeight="1">
      <c r="A31" s="356"/>
      <c r="B31" s="177" t="s">
        <v>1550</v>
      </c>
      <c r="C31" s="159">
        <f>COUNTIF('PC MOVIL '!I:I,B31)</f>
        <v>0</v>
      </c>
      <c r="D31" s="159">
        <f>COUNTIF('LAPTOPS MOVIL'!E:E,B31)</f>
        <v>0</v>
      </c>
      <c r="E31" s="159">
        <f>COUNTIF('ALL IN ONE MOVIL'!G:G,B31)</f>
        <v>0</v>
      </c>
      <c r="F31" s="159">
        <f>COUNTIF('MACS MOVIL'!F:F,B31)</f>
        <v>0</v>
      </c>
      <c r="G31" s="117"/>
      <c r="H31">
        <f t="shared" si="0"/>
        <v>0</v>
      </c>
    </row>
    <row r="32" spans="1:8" ht="15.75" customHeight="1">
      <c r="A32" s="353"/>
      <c r="B32" s="177" t="s">
        <v>1592</v>
      </c>
      <c r="C32" s="159">
        <f>COUNTIF('PC MOVIL '!I:I,B32)</f>
        <v>0</v>
      </c>
      <c r="D32" s="159">
        <f>COUNTIF('LAPTOPS MOVIL'!E:E,B32)</f>
        <v>0</v>
      </c>
      <c r="E32" s="159">
        <f>COUNTIF('ALL IN ONE MOVIL'!G:G,B32)</f>
        <v>0</v>
      </c>
      <c r="F32" s="159">
        <f>COUNTIF('MACS MOVIL'!F:F,B32)</f>
        <v>0</v>
      </c>
      <c r="G32" s="117"/>
      <c r="H32">
        <f t="shared" si="0"/>
        <v>0</v>
      </c>
    </row>
    <row r="33" spans="1:8" ht="15.75" customHeight="1">
      <c r="A33" s="376" t="s">
        <v>1602</v>
      </c>
      <c r="B33" s="177" t="s">
        <v>1607</v>
      </c>
      <c r="C33" s="159">
        <f>COUNTIF('PC MOVIL '!I:I,A33)</f>
        <v>0</v>
      </c>
      <c r="D33" s="159">
        <f>COUNTIF('LAPTOPS MOVIL'!E:E,A33)</f>
        <v>0</v>
      </c>
      <c r="E33" s="159">
        <f>COUNTIF('ALL IN ONE MOVIL'!G:G,A33)</f>
        <v>1</v>
      </c>
      <c r="F33" s="159">
        <f>COUNTIF('MACS MOVIL'!F:F,A33)</f>
        <v>0</v>
      </c>
      <c r="G33" s="117"/>
      <c r="H33">
        <f t="shared" si="0"/>
        <v>1</v>
      </c>
    </row>
    <row r="34" spans="1:8" ht="15.75" customHeight="1">
      <c r="A34" s="356"/>
      <c r="B34" s="177" t="s">
        <v>1612</v>
      </c>
      <c r="C34" s="159">
        <f>COUNTIF('PC MOVIL '!I:I,B34)</f>
        <v>0</v>
      </c>
      <c r="D34" s="159">
        <f>COUNTIF('LAPTOPS MOVIL'!E:E,B34)</f>
        <v>0</v>
      </c>
      <c r="E34" s="159">
        <f>COUNTIF('ALL IN ONE MOVIL'!G:G,B34)</f>
        <v>0</v>
      </c>
      <c r="F34" s="159">
        <f>COUNTIF('MACS MOVIL'!F:F,B34)</f>
        <v>0</v>
      </c>
      <c r="G34" s="117"/>
      <c r="H34">
        <f t="shared" si="0"/>
        <v>0</v>
      </c>
    </row>
    <row r="35" spans="1:8" ht="15.75" customHeight="1">
      <c r="A35" s="356"/>
      <c r="B35" s="177" t="s">
        <v>959</v>
      </c>
      <c r="C35" s="159">
        <f>COUNTIF('PC MOVIL '!I:I,B35)</f>
        <v>0</v>
      </c>
      <c r="D35" s="159">
        <f>COUNTIF('LAPTOPS MOVIL'!E:E,B35)</f>
        <v>0</v>
      </c>
      <c r="E35" s="159">
        <f>COUNTIF('ALL IN ONE MOVIL'!G:G,B35)</f>
        <v>0</v>
      </c>
      <c r="F35" s="159">
        <f>COUNTIF('MACS MOVIL'!F:F,B35)</f>
        <v>0</v>
      </c>
      <c r="G35" s="117"/>
      <c r="H35">
        <f t="shared" si="0"/>
        <v>0</v>
      </c>
    </row>
    <row r="36" spans="1:8" ht="15.75" customHeight="1">
      <c r="A36" s="356"/>
      <c r="B36" s="177" t="s">
        <v>1619</v>
      </c>
      <c r="C36" s="159">
        <f>COUNTIF('PC MOVIL '!I:I,B36)</f>
        <v>0</v>
      </c>
      <c r="D36" s="159">
        <f>COUNTIF('LAPTOPS MOVIL'!E:E,B36)</f>
        <v>0</v>
      </c>
      <c r="E36" s="159">
        <f>COUNTIF('ALL IN ONE MOVIL'!G:G,B36)</f>
        <v>0</v>
      </c>
      <c r="F36" s="159">
        <f>COUNTIF('MACS MOVIL'!F:F,B36)</f>
        <v>0</v>
      </c>
      <c r="G36" s="117"/>
      <c r="H36">
        <f t="shared" si="0"/>
        <v>0</v>
      </c>
    </row>
    <row r="37" spans="1:8" ht="15.75" customHeight="1">
      <c r="A37" s="356"/>
      <c r="B37" s="177" t="s">
        <v>1622</v>
      </c>
      <c r="C37" s="159">
        <f>COUNTIF('PC MOVIL '!I:I,B37)</f>
        <v>0</v>
      </c>
      <c r="D37" s="159">
        <f>COUNTIF('LAPTOPS MOVIL'!E:E,B37)</f>
        <v>0</v>
      </c>
      <c r="E37" s="159">
        <f>COUNTIF('ALL IN ONE MOVIL'!G:G,B37)</f>
        <v>0</v>
      </c>
      <c r="F37" s="159">
        <f>COUNTIF('MACS MOVIL'!F:F,B37)</f>
        <v>0</v>
      </c>
      <c r="G37" s="117"/>
      <c r="H37">
        <f t="shared" si="0"/>
        <v>0</v>
      </c>
    </row>
    <row r="38" spans="1:8" ht="15.75" customHeight="1">
      <c r="A38" s="356"/>
      <c r="B38" s="177" t="s">
        <v>1626</v>
      </c>
      <c r="C38" s="159">
        <f>COUNTIF('PC MOVIL '!I:I,B38)</f>
        <v>0</v>
      </c>
      <c r="D38" s="159">
        <f>COUNTIF('LAPTOPS MOVIL'!E:E,B38)</f>
        <v>0</v>
      </c>
      <c r="E38" s="159">
        <f>COUNTIF('ALL IN ONE MOVIL'!G:G,B38)</f>
        <v>0</v>
      </c>
      <c r="F38" s="159">
        <f>COUNTIF('MACS MOVIL'!F:F,B38)</f>
        <v>0</v>
      </c>
      <c r="G38" s="117"/>
      <c r="H38">
        <f t="shared" si="0"/>
        <v>0</v>
      </c>
    </row>
    <row r="39" spans="1:8" ht="15.75" customHeight="1">
      <c r="A39" s="356"/>
      <c r="B39" s="177" t="s">
        <v>1632</v>
      </c>
      <c r="C39" s="159">
        <f>COUNTIF('PC MOVIL '!I:I,B39)</f>
        <v>0</v>
      </c>
      <c r="D39" s="159">
        <f>COUNTIF('LAPTOPS MOVIL'!E:E,B39)</f>
        <v>0</v>
      </c>
      <c r="E39" s="159">
        <f>COUNTIF('ALL IN ONE MOVIL'!G:G,B39)</f>
        <v>0</v>
      </c>
      <c r="F39" s="159">
        <f>COUNTIF('MACS MOVIL'!F:F,B39)</f>
        <v>0</v>
      </c>
      <c r="G39" s="117"/>
      <c r="H39">
        <f t="shared" si="0"/>
        <v>0</v>
      </c>
    </row>
    <row r="40" spans="1:8" ht="15.75" customHeight="1">
      <c r="A40" s="353"/>
      <c r="B40" s="177" t="s">
        <v>1637</v>
      </c>
      <c r="C40" s="159">
        <f>COUNTIF('PC MOVIL '!I:I,B40)</f>
        <v>0</v>
      </c>
      <c r="D40" s="159">
        <f>COUNTIF('LAPTOPS MOVIL'!E:E,B40)</f>
        <v>0</v>
      </c>
      <c r="E40" s="159">
        <f>COUNTIF('ALL IN ONE MOVIL'!G:G,B40)</f>
        <v>0</v>
      </c>
      <c r="F40" s="159">
        <f>COUNTIF('MACS MOVIL'!F:F,B40)</f>
        <v>0</v>
      </c>
      <c r="G40" s="117"/>
      <c r="H40">
        <f t="shared" si="0"/>
        <v>0</v>
      </c>
    </row>
    <row r="41" spans="1:8" ht="15.75" customHeight="1">
      <c r="A41" s="376" t="s">
        <v>766</v>
      </c>
      <c r="B41" s="177" t="s">
        <v>1643</v>
      </c>
      <c r="C41" s="159">
        <f>COUNTIF('PC MOVIL '!I:I,A41)</f>
        <v>0</v>
      </c>
      <c r="D41" s="159">
        <f>COUNTIF('LAPTOPS MOVIL'!E:E,A41)</f>
        <v>0</v>
      </c>
      <c r="E41" s="159">
        <f>COUNTIF('ALL IN ONE MOVIL'!G:G,A41)</f>
        <v>1</v>
      </c>
      <c r="F41" s="159">
        <f>COUNTIF('MACS MOVIL'!F:F,A41)</f>
        <v>0</v>
      </c>
      <c r="G41" s="117"/>
      <c r="H41">
        <f t="shared" si="0"/>
        <v>1</v>
      </c>
    </row>
    <row r="42" spans="1:8" ht="15.75" customHeight="1">
      <c r="A42" s="356"/>
      <c r="B42" s="177" t="s">
        <v>1650</v>
      </c>
      <c r="C42" s="159">
        <f>COUNTIF('PC MOVIL '!I:I,B42)</f>
        <v>0</v>
      </c>
      <c r="D42" s="159">
        <f>COUNTIF('LAPTOPS MOVIL'!E:E,B42)</f>
        <v>0</v>
      </c>
      <c r="E42" s="159">
        <f>COUNTIF('ALL IN ONE MOVIL'!G:G,B42)</f>
        <v>1</v>
      </c>
      <c r="F42" s="159">
        <f>COUNTIF('MACS MOVIL'!F:F,B42)</f>
        <v>5</v>
      </c>
      <c r="G42" s="159">
        <f>COUNTIF('MACS MOVIL'!F14:F17,B42)</f>
        <v>1</v>
      </c>
      <c r="H42">
        <f t="shared" si="0"/>
        <v>7</v>
      </c>
    </row>
    <row r="43" spans="1:8" ht="15.75" customHeight="1">
      <c r="A43" s="356"/>
      <c r="B43" s="180" t="s">
        <v>1654</v>
      </c>
      <c r="C43" s="159">
        <f>COUNTIF('PC MOVIL '!I:I,B43)</f>
        <v>0</v>
      </c>
      <c r="D43" s="159">
        <f>COUNTIF('LAPTOPS MOVIL'!E:E,B43)</f>
        <v>0</v>
      </c>
      <c r="E43" s="159">
        <f>COUNTIF('ALL IN ONE MOVIL'!G:G,B43)</f>
        <v>0</v>
      </c>
      <c r="F43" s="159">
        <f>COUNTIF('MACS MOVIL'!F:F,B43)</f>
        <v>0</v>
      </c>
      <c r="G43" s="117"/>
      <c r="H43">
        <f t="shared" si="0"/>
        <v>0</v>
      </c>
    </row>
    <row r="44" spans="1:8" ht="15.75" customHeight="1">
      <c r="A44" s="356"/>
      <c r="B44" s="177" t="s">
        <v>1667</v>
      </c>
      <c r="C44" s="159">
        <f>COUNTIF('PC MOVIL '!I:I,B44)</f>
        <v>0</v>
      </c>
      <c r="D44" s="159">
        <f>COUNTIF('LAPTOPS MOVIL'!E:E,B44)</f>
        <v>0</v>
      </c>
      <c r="E44" s="159">
        <f>COUNTIF('ALL IN ONE MOVIL'!G:G,B44)</f>
        <v>0</v>
      </c>
      <c r="F44" s="159">
        <f>COUNTIF('MACS MOVIL'!F:F,B44)</f>
        <v>0</v>
      </c>
      <c r="G44" s="117"/>
      <c r="H44">
        <f t="shared" si="0"/>
        <v>0</v>
      </c>
    </row>
    <row r="45" spans="1:8" ht="15.75" customHeight="1">
      <c r="A45" s="353"/>
      <c r="B45" s="177" t="s">
        <v>1675</v>
      </c>
      <c r="C45" s="159">
        <f>COUNTIF('PC MOVIL '!I:I,B45)</f>
        <v>0</v>
      </c>
      <c r="D45" s="159">
        <f>COUNTIF('LAPTOPS MOVIL'!E:E,B45)</f>
        <v>0</v>
      </c>
      <c r="E45" s="159">
        <f>COUNTIF('ALL IN ONE MOVIL'!G:G,B45)</f>
        <v>0</v>
      </c>
      <c r="F45" s="159">
        <f>COUNTIF('MACS MOVIL'!F:F,B45)</f>
        <v>2</v>
      </c>
      <c r="G45" s="117"/>
      <c r="H45">
        <f t="shared" si="0"/>
        <v>2</v>
      </c>
    </row>
    <row r="46" spans="1:8" ht="15.75" customHeight="1">
      <c r="A46" s="376" t="s">
        <v>1681</v>
      </c>
      <c r="B46" s="177" t="s">
        <v>1684</v>
      </c>
      <c r="C46" s="159">
        <f>COUNTIF('PC MOVIL '!I:I,A46)</f>
        <v>0</v>
      </c>
      <c r="D46" s="159">
        <f>COUNTIF('LAPTOPS MOVIL'!E:E,A46)</f>
        <v>2</v>
      </c>
      <c r="E46" s="159">
        <f>COUNTIF('ALL IN ONE MOVIL'!G:G,A46)</f>
        <v>1</v>
      </c>
      <c r="F46" s="159">
        <f>COUNTIF('MACS MOVIL'!F:F,A46)</f>
        <v>0</v>
      </c>
      <c r="G46" s="117"/>
      <c r="H46">
        <f t="shared" si="0"/>
        <v>3</v>
      </c>
    </row>
    <row r="47" spans="1:8" ht="15.75" customHeight="1">
      <c r="A47" s="356"/>
      <c r="B47" s="177" t="s">
        <v>1690</v>
      </c>
      <c r="C47" s="159">
        <f>COUNTIF('PC MOVIL '!I:I,B47)</f>
        <v>0</v>
      </c>
      <c r="D47" s="159">
        <f>COUNTIF('LAPTOPS MOVIL'!E:E,B47)</f>
        <v>0</v>
      </c>
      <c r="E47" s="159">
        <f>COUNTIF('ALL IN ONE MOVIL'!G:G,B47)</f>
        <v>0</v>
      </c>
      <c r="F47" s="159">
        <f>COUNTIF('MACS MOVIL'!F:F,B47)</f>
        <v>0</v>
      </c>
      <c r="G47" s="117"/>
      <c r="H47">
        <f t="shared" si="0"/>
        <v>0</v>
      </c>
    </row>
    <row r="48" spans="1:8" ht="15.75" customHeight="1">
      <c r="A48" s="356"/>
      <c r="B48" s="177" t="s">
        <v>1091</v>
      </c>
      <c r="C48" s="159">
        <f>COUNTIF('PC MOVIL '!I:I,B48)</f>
        <v>0</v>
      </c>
      <c r="D48" s="159">
        <f>COUNTIF('LAPTOPS MOVIL'!E:E,B48)</f>
        <v>0</v>
      </c>
      <c r="E48" s="159">
        <f>COUNTIF('ALL IN ONE MOVIL'!G:G,B48)</f>
        <v>0</v>
      </c>
      <c r="F48" s="159">
        <f>COUNTIF('MACS MOVIL'!F:F,B48)</f>
        <v>0</v>
      </c>
      <c r="G48" s="117"/>
      <c r="H48">
        <f t="shared" si="0"/>
        <v>0</v>
      </c>
    </row>
    <row r="49" spans="1:8" ht="15.75" customHeight="1">
      <c r="A49" s="356"/>
      <c r="B49" s="177" t="s">
        <v>1697</v>
      </c>
      <c r="C49" s="159">
        <f>COUNTIF('PC MOVIL '!I:I,B49)</f>
        <v>0</v>
      </c>
      <c r="D49" s="159">
        <f>COUNTIF('LAPTOPS MOVIL'!E:E,B49)</f>
        <v>0</v>
      </c>
      <c r="E49" s="159">
        <f>COUNTIF('ALL IN ONE MOVIL'!G:G,B49)</f>
        <v>0</v>
      </c>
      <c r="F49" s="159">
        <f>COUNTIF('MACS MOVIL'!F:F,B49)</f>
        <v>0</v>
      </c>
      <c r="G49" s="117"/>
      <c r="H49">
        <f t="shared" si="0"/>
        <v>0</v>
      </c>
    </row>
    <row r="50" spans="1:8" ht="15.75" customHeight="1">
      <c r="A50" s="353"/>
      <c r="B50" s="177" t="s">
        <v>325</v>
      </c>
      <c r="C50" s="159">
        <f>COUNTIF('PC MOVIL '!I:I,B50)</f>
        <v>0</v>
      </c>
      <c r="D50" s="159">
        <f>COUNTIF('LAPTOPS MOVIL'!E:E,B50)</f>
        <v>0</v>
      </c>
      <c r="E50" s="159">
        <f>COUNTIF('ALL IN ONE MOVIL'!G:G,B50)</f>
        <v>0</v>
      </c>
      <c r="F50" s="159">
        <f>COUNTIF('MACS MOVIL'!F:F,B50)</f>
        <v>0</v>
      </c>
      <c r="G50" s="117"/>
      <c r="H50">
        <f t="shared" si="0"/>
        <v>0</v>
      </c>
    </row>
    <row r="51" spans="1:8" ht="15.75" customHeight="1">
      <c r="A51" s="376" t="s">
        <v>1702</v>
      </c>
      <c r="B51" s="177" t="s">
        <v>1703</v>
      </c>
      <c r="C51" s="159">
        <f>COUNTIF('PC MOVIL '!I:I,A51)</f>
        <v>0</v>
      </c>
      <c r="D51" s="159">
        <f>COUNTIF('LAPTOPS MOVIL'!E:E,A51)</f>
        <v>1</v>
      </c>
      <c r="E51" s="159">
        <f>COUNTIF('ALL IN ONE MOVIL'!G:G,A51)</f>
        <v>0</v>
      </c>
      <c r="F51" s="159">
        <f>COUNTIF('MACS MOVIL'!F:F,A51)</f>
        <v>0</v>
      </c>
      <c r="G51" s="117"/>
      <c r="H51">
        <f t="shared" si="0"/>
        <v>1</v>
      </c>
    </row>
    <row r="52" spans="1:8" ht="15.75" customHeight="1">
      <c r="A52" s="356"/>
      <c r="B52" s="177" t="s">
        <v>1706</v>
      </c>
      <c r="C52" s="159">
        <f>COUNTIF('PC MOVIL '!I:I,B52)</f>
        <v>0</v>
      </c>
      <c r="D52" s="159">
        <f>COUNTIF('LAPTOPS MOVIL'!E:E,B52)</f>
        <v>0</v>
      </c>
      <c r="E52" s="159">
        <f>COUNTIF('ALL IN ONE MOVIL'!G:G,B52)</f>
        <v>0</v>
      </c>
      <c r="F52" s="159">
        <f>COUNTIF('MACS MOVIL'!F:F,B52)</f>
        <v>0</v>
      </c>
      <c r="G52" s="117"/>
      <c r="H52">
        <f t="shared" si="0"/>
        <v>0</v>
      </c>
    </row>
    <row r="53" spans="1:8" ht="15.75" customHeight="1">
      <c r="A53" s="356"/>
      <c r="B53" s="177" t="s">
        <v>556</v>
      </c>
      <c r="C53" s="159">
        <f>COUNTIF('PC MOVIL '!I:I,B53)</f>
        <v>0</v>
      </c>
      <c r="D53" s="159">
        <f>COUNTIF('LAPTOPS MOVIL'!E:E,B53)</f>
        <v>0</v>
      </c>
      <c r="E53" s="159">
        <f>COUNTIF('ALL IN ONE MOVIL'!G:G,B53)</f>
        <v>0</v>
      </c>
      <c r="F53" s="159">
        <f>COUNTIF('MACS MOVIL'!F:F,B53)</f>
        <v>0</v>
      </c>
      <c r="G53" s="117"/>
      <c r="H53">
        <f t="shared" si="0"/>
        <v>0</v>
      </c>
    </row>
    <row r="54" spans="1:8" ht="15.75" customHeight="1">
      <c r="A54" s="353"/>
      <c r="B54" s="177" t="s">
        <v>1712</v>
      </c>
      <c r="C54" s="159">
        <f>COUNTIF('PC MOVIL '!I:I,B54)</f>
        <v>0</v>
      </c>
      <c r="D54" s="159">
        <f>COUNTIF('LAPTOPS MOVIL'!E:E,B54)</f>
        <v>0</v>
      </c>
      <c r="E54" s="159">
        <f>COUNTIF('ALL IN ONE MOVIL'!G:G,B54)</f>
        <v>0</v>
      </c>
      <c r="F54" s="159">
        <f>COUNTIF('MACS MOVIL'!F:F,B54)</f>
        <v>0</v>
      </c>
      <c r="G54" s="117"/>
      <c r="H54">
        <f t="shared" si="0"/>
        <v>0</v>
      </c>
    </row>
    <row r="55" spans="1:8" ht="15.75" customHeight="1">
      <c r="A55" s="376" t="s">
        <v>1715</v>
      </c>
      <c r="B55" s="177" t="s">
        <v>1716</v>
      </c>
      <c r="C55" s="159">
        <f>COUNTIF('PC MOVIL '!I:I,A55)</f>
        <v>0</v>
      </c>
      <c r="D55" s="159">
        <f>COUNTIF('LAPTOPS MOVIL'!E:E,A55)</f>
        <v>0</v>
      </c>
      <c r="E55" s="159">
        <f>COUNTIF('ALL IN ONE MOVIL'!G:G,A55)</f>
        <v>0</v>
      </c>
      <c r="F55" s="159">
        <f>COUNTIF('MACS MOVIL'!F:F,A55)</f>
        <v>0</v>
      </c>
      <c r="G55" s="117"/>
      <c r="H55">
        <f t="shared" si="0"/>
        <v>0</v>
      </c>
    </row>
    <row r="56" spans="1:8" ht="15.75" customHeight="1">
      <c r="A56" s="356"/>
      <c r="B56" s="177" t="s">
        <v>1366</v>
      </c>
      <c r="C56" s="159">
        <f>COUNTIF('PC MOVIL '!I:I,B56)</f>
        <v>0</v>
      </c>
      <c r="D56" s="159">
        <f>COUNTIF('LAPTOPS MOVIL'!E:E,B56)</f>
        <v>0</v>
      </c>
      <c r="E56" s="159">
        <f>COUNTIF('ALL IN ONE MOVIL'!G:G,B56)</f>
        <v>0</v>
      </c>
      <c r="F56" s="159">
        <f>COUNTIF('MACS MOVIL'!F:F,B56)</f>
        <v>0</v>
      </c>
      <c r="G56" s="117"/>
      <c r="H56">
        <f t="shared" si="0"/>
        <v>0</v>
      </c>
    </row>
    <row r="57" spans="1:8" ht="15.75" customHeight="1">
      <c r="A57" s="356"/>
      <c r="B57" s="180" t="s">
        <v>1721</v>
      </c>
      <c r="C57" s="159">
        <f>COUNTIF('PC MOVIL '!I:I,B57)</f>
        <v>0</v>
      </c>
      <c r="D57" s="159">
        <f>COUNTIF('LAPTOPS MOVIL'!E:E,B57)</f>
        <v>0</v>
      </c>
      <c r="E57" s="159">
        <f>COUNTIF('ALL IN ONE MOVIL'!G:G,B57)</f>
        <v>0</v>
      </c>
      <c r="F57" s="159">
        <f>COUNTIF('MACS MOVIL'!F:F,B57)</f>
        <v>0</v>
      </c>
      <c r="G57" s="117"/>
      <c r="H57">
        <f t="shared" si="0"/>
        <v>0</v>
      </c>
    </row>
    <row r="58" spans="1:8" ht="15.75" customHeight="1">
      <c r="A58" s="356"/>
      <c r="B58" s="177" t="s">
        <v>1445</v>
      </c>
      <c r="C58" s="159">
        <f>COUNTIF('PC MOVIL '!I:I,B58)</f>
        <v>0</v>
      </c>
      <c r="D58" s="159">
        <f>COUNTIF('LAPTOPS MOVIL'!E:E,B58)</f>
        <v>0</v>
      </c>
      <c r="E58" s="159">
        <f>COUNTIF('ALL IN ONE MOVIL'!G:G,B58)</f>
        <v>0</v>
      </c>
      <c r="F58" s="159">
        <f>COUNTIF('MACS MOVIL'!F:F,B58)</f>
        <v>0</v>
      </c>
      <c r="G58" s="117"/>
      <c r="H58">
        <f t="shared" si="0"/>
        <v>0</v>
      </c>
    </row>
    <row r="59" spans="1:8" ht="15.75" customHeight="1">
      <c r="A59" s="353"/>
      <c r="B59" s="177" t="s">
        <v>1730</v>
      </c>
      <c r="C59" s="159">
        <f>COUNTIF('PC MOVIL '!I:I,B59)</f>
        <v>0</v>
      </c>
      <c r="D59" s="159">
        <f>COUNTIF('LAPTOPS MOVIL'!E:E,B59)</f>
        <v>0</v>
      </c>
      <c r="E59" s="159">
        <f>COUNTIF('ALL IN ONE MOVIL'!G:G,B59)</f>
        <v>0</v>
      </c>
      <c r="F59" s="159">
        <f>COUNTIF('MACS MOVIL'!F:F,B59)</f>
        <v>0</v>
      </c>
      <c r="G59" s="117"/>
      <c r="H59">
        <f t="shared" si="0"/>
        <v>0</v>
      </c>
    </row>
    <row r="60" spans="1:8" ht="15.75" customHeight="1">
      <c r="A60" s="181" t="s">
        <v>838</v>
      </c>
      <c r="B60" s="177" t="s">
        <v>1741</v>
      </c>
      <c r="C60" s="159">
        <f>COUNTIF('PC MOVIL '!I:I,A60)</f>
        <v>0</v>
      </c>
      <c r="D60" s="159">
        <f>COUNTIF('LAPTOPS MOVIL'!E:E,A60)</f>
        <v>1</v>
      </c>
      <c r="E60" s="159">
        <f>COUNTIF('ALL IN ONE MOVIL'!G:G,A60)</f>
        <v>2</v>
      </c>
      <c r="F60" s="159">
        <f>COUNTIF('MACS MOVIL'!F:F,A60)</f>
        <v>0</v>
      </c>
      <c r="G60" s="117"/>
      <c r="H60">
        <f t="shared" si="0"/>
        <v>3</v>
      </c>
    </row>
    <row r="61" spans="1:8" ht="15.75" customHeight="1">
      <c r="A61" s="376" t="s">
        <v>691</v>
      </c>
      <c r="B61" s="177" t="s">
        <v>1745</v>
      </c>
      <c r="C61" s="159">
        <f>COUNTIF('PC MOVIL '!I:I,A61)</f>
        <v>0</v>
      </c>
      <c r="D61" s="159">
        <f>COUNTIF('LAPTOPS MOVIL'!E:E,A61)</f>
        <v>9</v>
      </c>
      <c r="E61" s="159">
        <f>COUNTIF('ALL IN ONE MOVIL'!G:G,A61)</f>
        <v>1</v>
      </c>
      <c r="F61" s="159">
        <f>COUNTIF('MACS MOVIL'!F:F,A61)</f>
        <v>4</v>
      </c>
      <c r="G61" s="159">
        <f>COUNTIF('MACS MOVIL'!F14:F17,A61)</f>
        <v>1</v>
      </c>
      <c r="H61">
        <f t="shared" si="0"/>
        <v>15</v>
      </c>
    </row>
    <row r="62" spans="1:8" ht="15.75" customHeight="1">
      <c r="A62" s="353"/>
      <c r="B62" s="177" t="s">
        <v>1152</v>
      </c>
      <c r="C62" s="159">
        <f>COUNTIF('PC MOVIL '!I:I,B62)</f>
        <v>0</v>
      </c>
      <c r="D62" s="159">
        <f>COUNTIF('ALL IN ONE MOVIL'!G:G,B62)</f>
        <v>0</v>
      </c>
      <c r="F62" s="159">
        <f>COUNTIF('MACS MOVIL'!F:F,B62)</f>
        <v>1</v>
      </c>
      <c r="G62" s="117"/>
      <c r="H62">
        <f t="shared" si="0"/>
        <v>1</v>
      </c>
    </row>
    <row r="63" spans="1:8" ht="15.75" customHeight="1">
      <c r="A63" s="376" t="s">
        <v>1757</v>
      </c>
      <c r="B63" s="177" t="s">
        <v>1761</v>
      </c>
      <c r="C63" s="159">
        <f>COUNTIF('PC MOVIL '!I:I,A63)</f>
        <v>0</v>
      </c>
      <c r="D63" s="159">
        <f>COUNTIF('LAPTOPS MOVIL'!E:E,A63)</f>
        <v>0</v>
      </c>
      <c r="E63" s="159">
        <f>COUNTIF('ALL IN ONE MOVIL'!G:G,A63)</f>
        <v>1</v>
      </c>
      <c r="F63" s="159">
        <f>COUNTIF('MACS MOVIL'!F:F,A63)</f>
        <v>0</v>
      </c>
      <c r="G63" s="117"/>
      <c r="H63">
        <f t="shared" si="0"/>
        <v>1</v>
      </c>
    </row>
    <row r="64" spans="1:8" ht="15.75" customHeight="1">
      <c r="A64" s="356"/>
      <c r="B64" s="177" t="s">
        <v>1765</v>
      </c>
      <c r="C64" s="159">
        <f>COUNTIF('PC MOVIL '!I:I,B64)</f>
        <v>0</v>
      </c>
      <c r="D64" s="159">
        <f>COUNTIF('LAPTOPS MOVIL'!E:E,B64)</f>
        <v>0</v>
      </c>
      <c r="E64" s="159">
        <f>COUNTIF('ALL IN ONE MOVIL'!G:G,B64)</f>
        <v>0</v>
      </c>
      <c r="F64" s="159">
        <f>COUNTIF('MACS MOVIL'!F:F,B64)</f>
        <v>0</v>
      </c>
      <c r="G64" s="117"/>
      <c r="H64">
        <f t="shared" si="0"/>
        <v>0</v>
      </c>
    </row>
    <row r="65" spans="1:8" ht="15.75" customHeight="1">
      <c r="A65" s="353"/>
      <c r="B65" s="177" t="s">
        <v>1766</v>
      </c>
      <c r="C65" s="159">
        <f>COUNTIF('PC MOVIL '!I:I,B65)</f>
        <v>0</v>
      </c>
      <c r="D65" s="159">
        <f>COUNTIF('LAPTOPS MOVIL'!E:E,B65)</f>
        <v>0</v>
      </c>
      <c r="E65" s="159">
        <f>COUNTIF('ALL IN ONE MOVIL'!G:G,B65)</f>
        <v>0</v>
      </c>
      <c r="F65" s="159">
        <f>COUNTIF('MACS MOVIL'!F:F,B65)</f>
        <v>0</v>
      </c>
      <c r="G65" s="117"/>
      <c r="H65">
        <f t="shared" si="0"/>
        <v>0</v>
      </c>
    </row>
    <row r="66" spans="1:8" ht="15.75" customHeight="1">
      <c r="A66" s="206"/>
      <c r="B66" s="207" t="s">
        <v>2317</v>
      </c>
      <c r="C66" s="208">
        <f t="shared" ref="C66:G66" si="1">SUM(C3:C65)</f>
        <v>0</v>
      </c>
      <c r="D66" s="208">
        <f t="shared" si="1"/>
        <v>19</v>
      </c>
      <c r="E66" s="208">
        <f t="shared" si="1"/>
        <v>15</v>
      </c>
      <c r="F66" s="208">
        <f t="shared" si="1"/>
        <v>12</v>
      </c>
      <c r="G66" s="209">
        <f t="shared" si="1"/>
        <v>2</v>
      </c>
      <c r="H66">
        <f t="shared" si="0"/>
        <v>48</v>
      </c>
    </row>
    <row r="67" spans="1:8" ht="15.75" customHeight="1">
      <c r="A67" s="210"/>
      <c r="B67" s="77"/>
    </row>
    <row r="68" spans="1:8" ht="15.75" customHeight="1">
      <c r="A68" s="210"/>
      <c r="B68" s="77"/>
    </row>
    <row r="69" spans="1:8" ht="15.75" customHeight="1">
      <c r="A69" s="210"/>
      <c r="B69" s="77"/>
    </row>
    <row r="70" spans="1:8" ht="15.75" customHeight="1">
      <c r="A70" s="210"/>
      <c r="B70" s="77"/>
    </row>
    <row r="71" spans="1:8" ht="15.75" customHeight="1">
      <c r="A71" s="210"/>
      <c r="B71" s="77"/>
    </row>
    <row r="72" spans="1:8" ht="15.75" customHeight="1">
      <c r="A72" s="210"/>
      <c r="B72" s="77"/>
    </row>
    <row r="73" spans="1:8" ht="15.75" customHeight="1">
      <c r="A73" s="210"/>
      <c r="B73" s="77"/>
    </row>
    <row r="74" spans="1:8" ht="15.75" customHeight="1">
      <c r="A74" s="210"/>
      <c r="B74" s="77"/>
    </row>
    <row r="75" spans="1:8" ht="15.75" customHeight="1">
      <c r="A75" s="210"/>
      <c r="B75" s="77"/>
    </row>
    <row r="76" spans="1:8" ht="15.75" customHeight="1">
      <c r="A76" s="210"/>
      <c r="B76" s="77"/>
    </row>
    <row r="77" spans="1:8" ht="15.75" customHeight="1">
      <c r="A77" s="210"/>
      <c r="B77" s="77"/>
    </row>
    <row r="78" spans="1:8" ht="15.75" customHeight="1">
      <c r="A78" s="210"/>
      <c r="B78" s="77"/>
    </row>
    <row r="79" spans="1:8" ht="15.75" customHeight="1">
      <c r="A79" s="210"/>
      <c r="B79" s="77"/>
    </row>
    <row r="80" spans="1:8" ht="15.75" customHeight="1">
      <c r="A80" s="210"/>
      <c r="B80" s="77"/>
    </row>
    <row r="81" spans="1:2" ht="15.75" customHeight="1">
      <c r="A81" s="210"/>
      <c r="B81" s="77"/>
    </row>
    <row r="82" spans="1:2" ht="15.75" customHeight="1">
      <c r="A82" s="210"/>
      <c r="B82" s="77"/>
    </row>
    <row r="83" spans="1:2" ht="15.75" customHeight="1">
      <c r="A83" s="210"/>
      <c r="B83" s="77"/>
    </row>
    <row r="84" spans="1:2" ht="15.75" customHeight="1">
      <c r="A84" s="210"/>
      <c r="B84" s="77"/>
    </row>
    <row r="85" spans="1:2" ht="15.75" customHeight="1">
      <c r="A85" s="210"/>
      <c r="B85" s="77"/>
    </row>
    <row r="86" spans="1:2" ht="15.75" customHeight="1">
      <c r="A86" s="210"/>
      <c r="B86" s="77"/>
    </row>
    <row r="87" spans="1:2" ht="15.75" customHeight="1">
      <c r="A87" s="210"/>
      <c r="B87" s="77"/>
    </row>
    <row r="88" spans="1:2" ht="15.75" customHeight="1">
      <c r="A88" s="210"/>
      <c r="B88" s="77"/>
    </row>
    <row r="89" spans="1:2" ht="15.75" customHeight="1">
      <c r="A89" s="210"/>
      <c r="B89" s="77"/>
    </row>
    <row r="90" spans="1:2" ht="15.75" customHeight="1">
      <c r="A90" s="210"/>
      <c r="B90" s="77"/>
    </row>
    <row r="91" spans="1:2" ht="15.75" customHeight="1">
      <c r="A91" s="210"/>
      <c r="B91" s="77"/>
    </row>
    <row r="92" spans="1:2" ht="15.75" customHeight="1">
      <c r="A92" s="210"/>
      <c r="B92" s="77"/>
    </row>
    <row r="93" spans="1:2" ht="15.75" customHeight="1">
      <c r="A93" s="210"/>
      <c r="B93" s="77"/>
    </row>
    <row r="94" spans="1:2" ht="15.75" customHeight="1">
      <c r="A94" s="210"/>
      <c r="B94" s="77"/>
    </row>
    <row r="95" spans="1:2" ht="15.75" customHeight="1">
      <c r="A95" s="210"/>
      <c r="B95" s="77"/>
    </row>
    <row r="96" spans="1:2" ht="15.75" customHeight="1">
      <c r="A96" s="210"/>
      <c r="B96" s="77"/>
    </row>
    <row r="97" spans="1:2" ht="15.75" customHeight="1">
      <c r="A97" s="210"/>
      <c r="B97" s="77"/>
    </row>
    <row r="98" spans="1:2" ht="15.75" customHeight="1">
      <c r="A98" s="210"/>
      <c r="B98" s="77"/>
    </row>
    <row r="99" spans="1:2" ht="15.75" customHeight="1">
      <c r="A99" s="210"/>
      <c r="B99" s="77"/>
    </row>
    <row r="100" spans="1:2" ht="15.75" customHeight="1">
      <c r="A100" s="210"/>
      <c r="B100" s="77"/>
    </row>
    <row r="101" spans="1:2" ht="15.75" customHeight="1">
      <c r="A101" s="210"/>
      <c r="B101" s="77"/>
    </row>
    <row r="102" spans="1:2" ht="15.75" customHeight="1">
      <c r="A102" s="210"/>
      <c r="B102" s="77"/>
    </row>
    <row r="103" spans="1:2" ht="15.75" customHeight="1">
      <c r="A103" s="210"/>
      <c r="B103" s="77"/>
    </row>
    <row r="104" spans="1:2" ht="15.75" customHeight="1">
      <c r="A104" s="210"/>
      <c r="B104" s="77"/>
    </row>
    <row r="105" spans="1:2" ht="15.75" customHeight="1">
      <c r="A105" s="210"/>
      <c r="B105" s="77"/>
    </row>
    <row r="106" spans="1:2" ht="15.75" customHeight="1">
      <c r="A106" s="210"/>
      <c r="B106" s="77"/>
    </row>
    <row r="107" spans="1:2" ht="15.75" customHeight="1">
      <c r="A107" s="210"/>
      <c r="B107" s="77"/>
    </row>
    <row r="108" spans="1:2" ht="15.75" customHeight="1">
      <c r="A108" s="210"/>
      <c r="B108" s="77"/>
    </row>
    <row r="109" spans="1:2" ht="15.75" customHeight="1">
      <c r="A109" s="210"/>
      <c r="B109" s="77"/>
    </row>
    <row r="110" spans="1:2" ht="15.75" customHeight="1">
      <c r="A110" s="210"/>
      <c r="B110" s="77"/>
    </row>
    <row r="111" spans="1:2" ht="15.75" customHeight="1">
      <c r="A111" s="210"/>
      <c r="B111" s="77"/>
    </row>
    <row r="112" spans="1:2" ht="15.75" customHeight="1">
      <c r="A112" s="210"/>
      <c r="B112" s="77"/>
    </row>
    <row r="113" spans="1:2" ht="15.75" customHeight="1">
      <c r="A113" s="210"/>
      <c r="B113" s="77"/>
    </row>
    <row r="114" spans="1:2" ht="15.75" customHeight="1">
      <c r="A114" s="210"/>
      <c r="B114" s="77"/>
    </row>
    <row r="115" spans="1:2" ht="15.75" customHeight="1">
      <c r="A115" s="210"/>
      <c r="B115" s="77"/>
    </row>
    <row r="116" spans="1:2" ht="15.75" customHeight="1">
      <c r="A116" s="210"/>
      <c r="B116" s="77"/>
    </row>
    <row r="117" spans="1:2" ht="15.75" customHeight="1">
      <c r="A117" s="210"/>
      <c r="B117" s="77"/>
    </row>
    <row r="118" spans="1:2" ht="15.75" customHeight="1">
      <c r="A118" s="210"/>
      <c r="B118" s="77"/>
    </row>
    <row r="119" spans="1:2" ht="15.75" customHeight="1">
      <c r="A119" s="210"/>
      <c r="B119" s="77"/>
    </row>
    <row r="120" spans="1:2" ht="15.75" customHeight="1">
      <c r="A120" s="210"/>
      <c r="B120" s="77"/>
    </row>
    <row r="121" spans="1:2" ht="15.75" customHeight="1">
      <c r="A121" s="210"/>
      <c r="B121" s="77"/>
    </row>
    <row r="122" spans="1:2" ht="15.75" customHeight="1">
      <c r="A122" s="210"/>
      <c r="B122" s="77"/>
    </row>
    <row r="123" spans="1:2" ht="15.75" customHeight="1">
      <c r="A123" s="210"/>
      <c r="B123" s="77"/>
    </row>
    <row r="124" spans="1:2" ht="15.75" customHeight="1">
      <c r="A124" s="210"/>
      <c r="B124" s="77"/>
    </row>
    <row r="125" spans="1:2" ht="15.75" customHeight="1">
      <c r="A125" s="210"/>
      <c r="B125" s="77"/>
    </row>
    <row r="126" spans="1:2" ht="15.75" customHeight="1">
      <c r="A126" s="210"/>
      <c r="B126" s="77"/>
    </row>
    <row r="127" spans="1:2" ht="15.75" customHeight="1">
      <c r="A127" s="210"/>
      <c r="B127" s="77"/>
    </row>
    <row r="128" spans="1:2" ht="15.75" customHeight="1">
      <c r="A128" s="210"/>
      <c r="B128" s="77"/>
    </row>
    <row r="129" spans="1:2" ht="15.75" customHeight="1">
      <c r="A129" s="210"/>
      <c r="B129" s="77"/>
    </row>
    <row r="130" spans="1:2" ht="15.75" customHeight="1">
      <c r="A130" s="210"/>
      <c r="B130" s="77"/>
    </row>
    <row r="131" spans="1:2" ht="15.75" customHeight="1">
      <c r="A131" s="210"/>
      <c r="B131" s="77"/>
    </row>
    <row r="132" spans="1:2" ht="15.75" customHeight="1">
      <c r="A132" s="210"/>
      <c r="B132" s="77"/>
    </row>
    <row r="133" spans="1:2" ht="15.75" customHeight="1">
      <c r="A133" s="210"/>
      <c r="B133" s="77"/>
    </row>
    <row r="134" spans="1:2" ht="15.75" customHeight="1">
      <c r="A134" s="210"/>
      <c r="B134" s="77"/>
    </row>
    <row r="135" spans="1:2" ht="15.75" customHeight="1">
      <c r="A135" s="210"/>
      <c r="B135" s="77"/>
    </row>
    <row r="136" spans="1:2" ht="15.75" customHeight="1">
      <c r="A136" s="210"/>
      <c r="B136" s="77"/>
    </row>
    <row r="137" spans="1:2" ht="15.75" customHeight="1">
      <c r="A137" s="210"/>
      <c r="B137" s="77"/>
    </row>
    <row r="138" spans="1:2" ht="15.75" customHeight="1">
      <c r="A138" s="210"/>
      <c r="B138" s="77"/>
    </row>
    <row r="139" spans="1:2" ht="15.75" customHeight="1">
      <c r="A139" s="210"/>
      <c r="B139" s="77"/>
    </row>
    <row r="140" spans="1:2" ht="15.75" customHeight="1">
      <c r="A140" s="210"/>
      <c r="B140" s="77"/>
    </row>
    <row r="141" spans="1:2" ht="15.75" customHeight="1">
      <c r="A141" s="210"/>
      <c r="B141" s="77"/>
    </row>
    <row r="142" spans="1:2" ht="15.75" customHeight="1">
      <c r="A142" s="210"/>
      <c r="B142" s="77"/>
    </row>
    <row r="143" spans="1:2" ht="15.75" customHeight="1">
      <c r="A143" s="210"/>
      <c r="B143" s="77"/>
    </row>
    <row r="144" spans="1:2" ht="15.75" customHeight="1">
      <c r="A144" s="210"/>
      <c r="B144" s="77"/>
    </row>
    <row r="145" spans="1:2" ht="15.75" customHeight="1">
      <c r="A145" s="210"/>
      <c r="B145" s="77"/>
    </row>
    <row r="146" spans="1:2" ht="15.75" customHeight="1">
      <c r="A146" s="210"/>
      <c r="B146" s="77"/>
    </row>
    <row r="147" spans="1:2" ht="15.75" customHeight="1">
      <c r="A147" s="210"/>
      <c r="B147" s="77"/>
    </row>
    <row r="148" spans="1:2" ht="15.75" customHeight="1">
      <c r="A148" s="210"/>
      <c r="B148" s="77"/>
    </row>
    <row r="149" spans="1:2" ht="15.75" customHeight="1">
      <c r="A149" s="210"/>
      <c r="B149" s="77"/>
    </row>
    <row r="150" spans="1:2" ht="15.75" customHeight="1">
      <c r="A150" s="210"/>
      <c r="B150" s="77"/>
    </row>
    <row r="151" spans="1:2" ht="15.75" customHeight="1">
      <c r="A151" s="210"/>
      <c r="B151" s="77"/>
    </row>
    <row r="152" spans="1:2" ht="15.75" customHeight="1">
      <c r="A152" s="210"/>
      <c r="B152" s="77"/>
    </row>
    <row r="153" spans="1:2" ht="15.75" customHeight="1">
      <c r="A153" s="210"/>
      <c r="B153" s="77"/>
    </row>
    <row r="154" spans="1:2" ht="15.75" customHeight="1">
      <c r="A154" s="210"/>
      <c r="B154" s="77"/>
    </row>
    <row r="155" spans="1:2" ht="15.75" customHeight="1">
      <c r="A155" s="210"/>
      <c r="B155" s="77"/>
    </row>
    <row r="156" spans="1:2" ht="15.75" customHeight="1">
      <c r="A156" s="210"/>
      <c r="B156" s="77"/>
    </row>
    <row r="157" spans="1:2" ht="15.75" customHeight="1">
      <c r="A157" s="210"/>
      <c r="B157" s="77"/>
    </row>
    <row r="158" spans="1:2" ht="15.75" customHeight="1">
      <c r="A158" s="210"/>
      <c r="B158" s="77"/>
    </row>
    <row r="159" spans="1:2" ht="15.75" customHeight="1">
      <c r="A159" s="210"/>
      <c r="B159" s="77"/>
    </row>
    <row r="160" spans="1:2" ht="15.75" customHeight="1">
      <c r="A160" s="210"/>
      <c r="B160" s="77"/>
    </row>
    <row r="161" spans="1:2" ht="15.75" customHeight="1">
      <c r="A161" s="210"/>
      <c r="B161" s="77"/>
    </row>
    <row r="162" spans="1:2" ht="15.75" customHeight="1">
      <c r="A162" s="210"/>
      <c r="B162" s="77"/>
    </row>
    <row r="163" spans="1:2" ht="15.75" customHeight="1">
      <c r="A163" s="210"/>
      <c r="B163" s="77"/>
    </row>
    <row r="164" spans="1:2" ht="15.75" customHeight="1">
      <c r="A164" s="210"/>
      <c r="B164" s="77"/>
    </row>
    <row r="165" spans="1:2" ht="15.75" customHeight="1">
      <c r="A165" s="210"/>
      <c r="B165" s="77"/>
    </row>
    <row r="166" spans="1:2" ht="15.75" customHeight="1">
      <c r="A166" s="210"/>
      <c r="B166" s="77"/>
    </row>
    <row r="167" spans="1:2" ht="15.75" customHeight="1">
      <c r="A167" s="210"/>
      <c r="B167" s="77"/>
    </row>
    <row r="168" spans="1:2" ht="15.75" customHeight="1">
      <c r="A168" s="210"/>
      <c r="B168" s="77"/>
    </row>
    <row r="169" spans="1:2" ht="15.75" customHeight="1">
      <c r="A169" s="210"/>
      <c r="B169" s="77"/>
    </row>
    <row r="170" spans="1:2" ht="15.75" customHeight="1">
      <c r="A170" s="210"/>
      <c r="B170" s="77"/>
    </row>
    <row r="171" spans="1:2" ht="15.75" customHeight="1">
      <c r="A171" s="210"/>
      <c r="B171" s="77"/>
    </row>
    <row r="172" spans="1:2" ht="15.75" customHeight="1">
      <c r="A172" s="210"/>
      <c r="B172" s="77"/>
    </row>
    <row r="173" spans="1:2" ht="15.75" customHeight="1">
      <c r="A173" s="210"/>
      <c r="B173" s="77"/>
    </row>
    <row r="174" spans="1:2" ht="15.75" customHeight="1">
      <c r="A174" s="210"/>
      <c r="B174" s="77"/>
    </row>
    <row r="175" spans="1:2" ht="15.75" customHeight="1">
      <c r="A175" s="210"/>
      <c r="B175" s="77"/>
    </row>
    <row r="176" spans="1:2" ht="15.75" customHeight="1">
      <c r="A176" s="210"/>
      <c r="B176" s="77"/>
    </row>
    <row r="177" spans="1:2" ht="15.75" customHeight="1">
      <c r="A177" s="210"/>
      <c r="B177" s="77"/>
    </row>
    <row r="178" spans="1:2" ht="15.75" customHeight="1">
      <c r="A178" s="210"/>
      <c r="B178" s="77"/>
    </row>
    <row r="179" spans="1:2" ht="15.75" customHeight="1">
      <c r="A179" s="210"/>
      <c r="B179" s="77"/>
    </row>
    <row r="180" spans="1:2" ht="15.75" customHeight="1">
      <c r="A180" s="210"/>
      <c r="B180" s="77"/>
    </row>
    <row r="181" spans="1:2" ht="15.75" customHeight="1">
      <c r="A181" s="210"/>
      <c r="B181" s="77"/>
    </row>
    <row r="182" spans="1:2" ht="15.75" customHeight="1">
      <c r="A182" s="210"/>
      <c r="B182" s="77"/>
    </row>
    <row r="183" spans="1:2" ht="15.75" customHeight="1">
      <c r="A183" s="210"/>
      <c r="B183" s="77"/>
    </row>
    <row r="184" spans="1:2" ht="15.75" customHeight="1">
      <c r="A184" s="210"/>
      <c r="B184" s="77"/>
    </row>
    <row r="185" spans="1:2" ht="15.75" customHeight="1">
      <c r="A185" s="210"/>
      <c r="B185" s="77"/>
    </row>
    <row r="186" spans="1:2" ht="15.75" customHeight="1">
      <c r="A186" s="210"/>
      <c r="B186" s="77"/>
    </row>
    <row r="187" spans="1:2" ht="15.75" customHeight="1">
      <c r="A187" s="210"/>
      <c r="B187" s="77"/>
    </row>
    <row r="188" spans="1:2" ht="15.75" customHeight="1">
      <c r="A188" s="210"/>
      <c r="B188" s="77"/>
    </row>
    <row r="189" spans="1:2" ht="15.75" customHeight="1">
      <c r="A189" s="210"/>
      <c r="B189" s="77"/>
    </row>
    <row r="190" spans="1:2" ht="15.75" customHeight="1">
      <c r="A190" s="210"/>
      <c r="B190" s="77"/>
    </row>
    <row r="191" spans="1:2" ht="15.75" customHeight="1">
      <c r="A191" s="210"/>
      <c r="B191" s="77"/>
    </row>
    <row r="192" spans="1:2" ht="15.75" customHeight="1">
      <c r="A192" s="210"/>
      <c r="B192" s="77"/>
    </row>
    <row r="193" spans="1:2" ht="15.75" customHeight="1">
      <c r="A193" s="210"/>
      <c r="B193" s="77"/>
    </row>
    <row r="194" spans="1:2" ht="15.75" customHeight="1">
      <c r="A194" s="210"/>
      <c r="B194" s="77"/>
    </row>
    <row r="195" spans="1:2" ht="15.75" customHeight="1">
      <c r="A195" s="210"/>
      <c r="B195" s="77"/>
    </row>
    <row r="196" spans="1:2" ht="15.75" customHeight="1">
      <c r="A196" s="210"/>
      <c r="B196" s="77"/>
    </row>
    <row r="197" spans="1:2" ht="15.75" customHeight="1">
      <c r="A197" s="210"/>
      <c r="B197" s="77"/>
    </row>
    <row r="198" spans="1:2" ht="15.75" customHeight="1">
      <c r="A198" s="210"/>
      <c r="B198" s="77"/>
    </row>
    <row r="199" spans="1:2" ht="15.75" customHeight="1">
      <c r="A199" s="210"/>
      <c r="B199" s="77"/>
    </row>
    <row r="200" spans="1:2" ht="15.75" customHeight="1">
      <c r="A200" s="210"/>
      <c r="B200" s="77"/>
    </row>
    <row r="201" spans="1:2" ht="15.75" customHeight="1">
      <c r="A201" s="210"/>
      <c r="B201" s="77"/>
    </row>
    <row r="202" spans="1:2" ht="15.75" customHeight="1">
      <c r="A202" s="210"/>
      <c r="B202" s="77"/>
    </row>
    <row r="203" spans="1:2" ht="15.75" customHeight="1">
      <c r="A203" s="210"/>
      <c r="B203" s="77"/>
    </row>
    <row r="204" spans="1:2" ht="15.75" customHeight="1">
      <c r="A204" s="210"/>
      <c r="B204" s="77"/>
    </row>
    <row r="205" spans="1:2" ht="15.75" customHeight="1">
      <c r="A205" s="210"/>
      <c r="B205" s="77"/>
    </row>
    <row r="206" spans="1:2" ht="15.75" customHeight="1">
      <c r="A206" s="210"/>
      <c r="B206" s="77"/>
    </row>
    <row r="207" spans="1:2" ht="15.75" customHeight="1">
      <c r="A207" s="210"/>
      <c r="B207" s="77"/>
    </row>
    <row r="208" spans="1:2" ht="15.75" customHeight="1">
      <c r="A208" s="210"/>
      <c r="B208" s="77"/>
    </row>
    <row r="209" spans="1:2" ht="15.75" customHeight="1">
      <c r="A209" s="210"/>
      <c r="B209" s="77"/>
    </row>
    <row r="210" spans="1:2" ht="15.75" customHeight="1">
      <c r="A210" s="210"/>
      <c r="B210" s="77"/>
    </row>
    <row r="211" spans="1:2" ht="15.75" customHeight="1">
      <c r="A211" s="210"/>
      <c r="B211" s="77"/>
    </row>
    <row r="212" spans="1:2" ht="15.75" customHeight="1">
      <c r="A212" s="210"/>
      <c r="B212" s="77"/>
    </row>
    <row r="213" spans="1:2" ht="15.75" customHeight="1">
      <c r="A213" s="210"/>
      <c r="B213" s="77"/>
    </row>
    <row r="214" spans="1:2" ht="15.75" customHeight="1">
      <c r="A214" s="210"/>
      <c r="B214" s="77"/>
    </row>
    <row r="215" spans="1:2" ht="15.75" customHeight="1">
      <c r="A215" s="210"/>
      <c r="B215" s="77"/>
    </row>
    <row r="216" spans="1:2" ht="15.75" customHeight="1">
      <c r="A216" s="210"/>
      <c r="B216" s="77"/>
    </row>
    <row r="217" spans="1:2" ht="15.75" customHeight="1">
      <c r="A217" s="210"/>
      <c r="B217" s="77"/>
    </row>
    <row r="218" spans="1:2" ht="15.75" customHeight="1">
      <c r="A218" s="210"/>
      <c r="B218" s="77"/>
    </row>
    <row r="219" spans="1:2" ht="15.75" customHeight="1">
      <c r="A219" s="210"/>
      <c r="B219" s="77"/>
    </row>
    <row r="220" spans="1:2" ht="15.75" customHeight="1">
      <c r="A220" s="210"/>
      <c r="B220" s="77"/>
    </row>
    <row r="221" spans="1:2" ht="15.75" customHeight="1">
      <c r="A221" s="210"/>
      <c r="B221" s="77"/>
    </row>
    <row r="222" spans="1:2" ht="15.75" customHeight="1">
      <c r="A222" s="210"/>
      <c r="B222" s="77"/>
    </row>
    <row r="223" spans="1:2" ht="15.75" customHeight="1">
      <c r="A223" s="210"/>
      <c r="B223" s="77"/>
    </row>
    <row r="224" spans="1:2" ht="15.75" customHeight="1">
      <c r="A224" s="210"/>
      <c r="B224" s="77"/>
    </row>
    <row r="225" spans="1:2" ht="15.75" customHeight="1">
      <c r="A225" s="210"/>
      <c r="B225" s="77"/>
    </row>
    <row r="226" spans="1:2" ht="15.75" customHeight="1">
      <c r="A226" s="210"/>
      <c r="B226" s="77"/>
    </row>
    <row r="227" spans="1:2" ht="15.75" customHeight="1">
      <c r="A227" s="210"/>
      <c r="B227" s="77"/>
    </row>
    <row r="228" spans="1:2" ht="15.75" customHeight="1">
      <c r="A228" s="210"/>
      <c r="B228" s="77"/>
    </row>
    <row r="229" spans="1:2" ht="15.75" customHeight="1">
      <c r="A229" s="210"/>
      <c r="B229" s="77"/>
    </row>
    <row r="230" spans="1:2" ht="15.75" customHeight="1">
      <c r="A230" s="210"/>
      <c r="B230" s="77"/>
    </row>
    <row r="231" spans="1:2" ht="15.75" customHeight="1">
      <c r="A231" s="210"/>
      <c r="B231" s="77"/>
    </row>
    <row r="232" spans="1:2" ht="15.75" customHeight="1">
      <c r="A232" s="210"/>
      <c r="B232" s="77"/>
    </row>
    <row r="233" spans="1:2" ht="15.75" customHeight="1">
      <c r="A233" s="210"/>
      <c r="B233" s="77"/>
    </row>
    <row r="234" spans="1:2" ht="15.75" customHeight="1">
      <c r="A234" s="210"/>
      <c r="B234" s="77"/>
    </row>
    <row r="235" spans="1:2" ht="15.75" customHeight="1">
      <c r="A235" s="210"/>
      <c r="B235" s="77"/>
    </row>
    <row r="236" spans="1:2" ht="15.75" customHeight="1">
      <c r="A236" s="210"/>
      <c r="B236" s="77"/>
    </row>
    <row r="237" spans="1:2" ht="15.75" customHeight="1">
      <c r="A237" s="210"/>
      <c r="B237" s="77"/>
    </row>
    <row r="238" spans="1:2" ht="15.75" customHeight="1">
      <c r="A238" s="210"/>
      <c r="B238" s="77"/>
    </row>
    <row r="239" spans="1:2" ht="15.75" customHeight="1">
      <c r="A239" s="210"/>
      <c r="B239" s="77"/>
    </row>
    <row r="240" spans="1:2" ht="15.75" customHeight="1">
      <c r="A240" s="210"/>
      <c r="B240" s="77"/>
    </row>
    <row r="241" spans="1:2" ht="15.75" customHeight="1">
      <c r="A241" s="210"/>
      <c r="B241" s="77"/>
    </row>
    <row r="242" spans="1:2" ht="15.75" customHeight="1">
      <c r="A242" s="210"/>
      <c r="B242" s="77"/>
    </row>
    <row r="243" spans="1:2" ht="15.75" customHeight="1">
      <c r="A243" s="210"/>
      <c r="B243" s="77"/>
    </row>
    <row r="244" spans="1:2" ht="15.75" customHeight="1">
      <c r="A244" s="210"/>
      <c r="B244" s="77"/>
    </row>
    <row r="245" spans="1:2" ht="15.75" customHeight="1">
      <c r="A245" s="210"/>
      <c r="B245" s="77"/>
    </row>
    <row r="246" spans="1:2" ht="15.75" customHeight="1">
      <c r="A246" s="210"/>
      <c r="B246" s="77"/>
    </row>
    <row r="247" spans="1:2" ht="15.75" customHeight="1">
      <c r="A247" s="210"/>
      <c r="B247" s="77"/>
    </row>
    <row r="248" spans="1:2" ht="15.75" customHeight="1">
      <c r="A248" s="210"/>
      <c r="B248" s="77"/>
    </row>
    <row r="249" spans="1:2" ht="15.75" customHeight="1">
      <c r="A249" s="210"/>
      <c r="B249" s="77"/>
    </row>
    <row r="250" spans="1:2" ht="15.75" customHeight="1">
      <c r="A250" s="210"/>
      <c r="B250" s="77"/>
    </row>
    <row r="251" spans="1:2" ht="15.75" customHeight="1">
      <c r="A251" s="210"/>
      <c r="B251" s="77"/>
    </row>
    <row r="252" spans="1:2" ht="15.75" customHeight="1">
      <c r="A252" s="210"/>
      <c r="B252" s="77"/>
    </row>
    <row r="253" spans="1:2" ht="15.75" customHeight="1">
      <c r="A253" s="210"/>
      <c r="B253" s="77"/>
    </row>
    <row r="254" spans="1:2" ht="15.75" customHeight="1">
      <c r="A254" s="210"/>
      <c r="B254" s="77"/>
    </row>
    <row r="255" spans="1:2" ht="15.75" customHeight="1">
      <c r="A255" s="210"/>
      <c r="B255" s="77"/>
    </row>
    <row r="256" spans="1:2" ht="15.75" customHeight="1">
      <c r="A256" s="210"/>
      <c r="B256" s="77"/>
    </row>
    <row r="257" spans="1:2" ht="15.75" customHeight="1">
      <c r="A257" s="210"/>
      <c r="B257" s="77"/>
    </row>
    <row r="258" spans="1:2" ht="15.75" customHeight="1">
      <c r="A258" s="210"/>
      <c r="B258" s="77"/>
    </row>
    <row r="259" spans="1:2" ht="15.75" customHeight="1">
      <c r="A259" s="210"/>
      <c r="B259" s="77"/>
    </row>
    <row r="260" spans="1:2" ht="15.75" customHeight="1">
      <c r="A260" s="210"/>
      <c r="B260" s="77"/>
    </row>
    <row r="261" spans="1:2" ht="15.75" customHeight="1">
      <c r="A261" s="210"/>
      <c r="B261" s="77"/>
    </row>
    <row r="262" spans="1:2" ht="15.75" customHeight="1">
      <c r="A262" s="210"/>
      <c r="B262" s="77"/>
    </row>
    <row r="263" spans="1:2" ht="15.75" customHeight="1">
      <c r="A263" s="210"/>
      <c r="B263" s="77"/>
    </row>
    <row r="264" spans="1:2" ht="15.75" customHeight="1">
      <c r="A264" s="210"/>
      <c r="B264" s="77"/>
    </row>
    <row r="265" spans="1:2" ht="15.75" customHeight="1">
      <c r="A265" s="210"/>
      <c r="B265" s="77"/>
    </row>
    <row r="266" spans="1:2" ht="15.75" customHeight="1">
      <c r="A266" s="210"/>
      <c r="B266" s="77"/>
    </row>
    <row r="267" spans="1:2" ht="15.75" customHeight="1"/>
    <row r="268" spans="1:2" ht="15.75" customHeight="1"/>
    <row r="269" spans="1:2" ht="15.75" customHeight="1"/>
    <row r="270" spans="1:2" ht="15.75" customHeight="1"/>
    <row r="271" spans="1:2" ht="15.75" customHeight="1"/>
    <row r="272" spans="1: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11:A17"/>
    <mergeCell ref="A6:A10"/>
    <mergeCell ref="A3:A4"/>
    <mergeCell ref="A41:A45"/>
    <mergeCell ref="A46:A50"/>
    <mergeCell ref="A61:A62"/>
    <mergeCell ref="A63:A65"/>
    <mergeCell ref="A18:A20"/>
    <mergeCell ref="A21:A28"/>
    <mergeCell ref="A29:A32"/>
    <mergeCell ref="A33:A40"/>
    <mergeCell ref="A55:A59"/>
    <mergeCell ref="A51:A5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1000"/>
  <sheetViews>
    <sheetView workbookViewId="0"/>
  </sheetViews>
  <sheetFormatPr baseColWidth="10" defaultColWidth="14.42578125" defaultRowHeight="15" customHeight="1"/>
  <cols>
    <col min="1" max="1" width="22.28515625" customWidth="1"/>
    <col min="2" max="3" width="45.5703125" customWidth="1"/>
    <col min="4" max="6" width="14.42578125" customWidth="1"/>
  </cols>
  <sheetData>
    <row r="1" spans="1:7" ht="23.25">
      <c r="A1" s="178"/>
      <c r="B1" s="178" t="s">
        <v>1472</v>
      </c>
      <c r="C1" s="178" t="s">
        <v>1474</v>
      </c>
    </row>
    <row r="2" spans="1:7">
      <c r="A2" s="377" t="s">
        <v>909</v>
      </c>
      <c r="B2" s="156" t="s">
        <v>1029</v>
      </c>
      <c r="C2" s="156" t="s">
        <v>1480</v>
      </c>
      <c r="D2" t="s">
        <v>1481</v>
      </c>
    </row>
    <row r="3" spans="1:7">
      <c r="A3" s="353"/>
      <c r="B3" s="156" t="s">
        <v>1127</v>
      </c>
      <c r="C3" s="156" t="s">
        <v>1482</v>
      </c>
      <c r="D3" t="s">
        <v>1483</v>
      </c>
    </row>
    <row r="4" spans="1:7" ht="30">
      <c r="A4" s="162" t="s">
        <v>1137</v>
      </c>
      <c r="B4" s="156" t="s">
        <v>147</v>
      </c>
      <c r="C4" s="156" t="s">
        <v>147</v>
      </c>
      <c r="D4" t="s">
        <v>1484</v>
      </c>
    </row>
    <row r="5" spans="1:7" ht="23.25">
      <c r="A5" s="377" t="s">
        <v>880</v>
      </c>
      <c r="B5" s="156" t="s">
        <v>1157</v>
      </c>
      <c r="C5" s="156" t="s">
        <v>1486</v>
      </c>
      <c r="D5" t="s">
        <v>1487</v>
      </c>
      <c r="E5" s="179"/>
    </row>
    <row r="6" spans="1:7">
      <c r="A6" s="356"/>
      <c r="B6" s="156" t="s">
        <v>116</v>
      </c>
      <c r="C6" s="156" t="s">
        <v>1492</v>
      </c>
      <c r="D6" t="s">
        <v>1493</v>
      </c>
    </row>
    <row r="7" spans="1:7">
      <c r="A7" s="356"/>
      <c r="B7" s="156" t="s">
        <v>1174</v>
      </c>
      <c r="C7" s="156" t="s">
        <v>1497</v>
      </c>
      <c r="D7" t="s">
        <v>1498</v>
      </c>
    </row>
    <row r="8" spans="1:7">
      <c r="A8" s="356"/>
      <c r="B8" s="156" t="s">
        <v>1187</v>
      </c>
      <c r="C8" s="156" t="s">
        <v>1501</v>
      </c>
      <c r="D8" t="s">
        <v>1502</v>
      </c>
    </row>
    <row r="9" spans="1:7">
      <c r="A9" s="353"/>
      <c r="B9" s="156" t="s">
        <v>1197</v>
      </c>
      <c r="C9" s="156" t="s">
        <v>1503</v>
      </c>
      <c r="D9" t="s">
        <v>1505</v>
      </c>
    </row>
    <row r="10" spans="1:7">
      <c r="A10" s="377" t="s">
        <v>128</v>
      </c>
      <c r="B10" s="156" t="s">
        <v>1202</v>
      </c>
      <c r="C10" s="156" t="s">
        <v>1512</v>
      </c>
      <c r="D10" t="s">
        <v>1513</v>
      </c>
      <c r="E10" t="s">
        <v>1514</v>
      </c>
      <c r="F10" t="s">
        <v>1516</v>
      </c>
      <c r="G10" t="s">
        <v>1517</v>
      </c>
    </row>
    <row r="11" spans="1:7">
      <c r="A11" s="356"/>
      <c r="B11" s="156" t="s">
        <v>1220</v>
      </c>
      <c r="C11" s="156" t="s">
        <v>1519</v>
      </c>
      <c r="D11" t="s">
        <v>1520</v>
      </c>
    </row>
    <row r="12" spans="1:7" ht="29.25">
      <c r="A12" s="356"/>
      <c r="B12" s="156" t="s">
        <v>1237</v>
      </c>
      <c r="C12" s="156" t="s">
        <v>1521</v>
      </c>
      <c r="D12" t="s">
        <v>1522</v>
      </c>
    </row>
    <row r="13" spans="1:7">
      <c r="A13" s="356"/>
      <c r="B13" s="156" t="s">
        <v>1243</v>
      </c>
      <c r="C13" s="156" t="s">
        <v>1523</v>
      </c>
      <c r="D13" t="s">
        <v>1524</v>
      </c>
    </row>
    <row r="14" spans="1:7">
      <c r="A14" s="356"/>
      <c r="B14" s="156" t="s">
        <v>1276</v>
      </c>
      <c r="C14" s="156" t="s">
        <v>1525</v>
      </c>
      <c r="D14" t="s">
        <v>1526</v>
      </c>
    </row>
    <row r="15" spans="1:7" ht="43.5">
      <c r="A15" s="356"/>
      <c r="B15" s="156" t="s">
        <v>1287</v>
      </c>
      <c r="C15" s="156" t="s">
        <v>1528</v>
      </c>
      <c r="D15" t="s">
        <v>1529</v>
      </c>
    </row>
    <row r="16" spans="1:7">
      <c r="A16" s="353"/>
      <c r="B16" s="156" t="s">
        <v>1305</v>
      </c>
      <c r="C16" s="156" t="s">
        <v>1530</v>
      </c>
    </row>
    <row r="17" spans="1:4">
      <c r="A17" s="377" t="s">
        <v>785</v>
      </c>
      <c r="B17" s="177" t="s">
        <v>1323</v>
      </c>
      <c r="C17" s="177" t="s">
        <v>1531</v>
      </c>
      <c r="D17" t="s">
        <v>1532</v>
      </c>
    </row>
    <row r="18" spans="1:4" ht="29.25">
      <c r="A18" s="356"/>
      <c r="B18" s="177" t="s">
        <v>1343</v>
      </c>
      <c r="C18" s="177" t="s">
        <v>1533</v>
      </c>
      <c r="D18" t="s">
        <v>1534</v>
      </c>
    </row>
    <row r="19" spans="1:4">
      <c r="A19" s="353"/>
      <c r="B19" s="177" t="s">
        <v>1349</v>
      </c>
      <c r="C19" s="177" t="s">
        <v>1537</v>
      </c>
      <c r="D19" t="s">
        <v>1539</v>
      </c>
    </row>
    <row r="20" spans="1:4">
      <c r="A20" s="376" t="s">
        <v>1367</v>
      </c>
      <c r="B20" s="177" t="s">
        <v>1378</v>
      </c>
      <c r="C20" s="177" t="s">
        <v>1545</v>
      </c>
      <c r="D20" t="s">
        <v>1546</v>
      </c>
    </row>
    <row r="21" spans="1:4" ht="15.75" customHeight="1">
      <c r="A21" s="356"/>
      <c r="B21" s="177" t="s">
        <v>1405</v>
      </c>
      <c r="C21" s="177" t="s">
        <v>1547</v>
      </c>
      <c r="D21" t="s">
        <v>1549</v>
      </c>
    </row>
    <row r="22" spans="1:4" ht="15.75" customHeight="1">
      <c r="A22" s="356"/>
      <c r="B22" s="177" t="s">
        <v>1422</v>
      </c>
      <c r="C22" s="177" t="s">
        <v>1554</v>
      </c>
      <c r="D22" t="s">
        <v>1555</v>
      </c>
    </row>
    <row r="23" spans="1:4" ht="15.75" customHeight="1">
      <c r="A23" s="356"/>
      <c r="B23" s="177" t="s">
        <v>1425</v>
      </c>
      <c r="C23" s="177" t="s">
        <v>1558</v>
      </c>
      <c r="D23" t="s">
        <v>1559</v>
      </c>
    </row>
    <row r="24" spans="1:4" ht="15.75" customHeight="1">
      <c r="A24" s="356"/>
      <c r="B24" s="177" t="s">
        <v>688</v>
      </c>
      <c r="C24" s="177" t="s">
        <v>1562</v>
      </c>
      <c r="D24" t="s">
        <v>1563</v>
      </c>
    </row>
    <row r="25" spans="1:4" ht="15.75" customHeight="1">
      <c r="A25" s="356"/>
      <c r="B25" s="177" t="s">
        <v>394</v>
      </c>
      <c r="C25" s="177" t="s">
        <v>1565</v>
      </c>
      <c r="D25" t="s">
        <v>1566</v>
      </c>
    </row>
    <row r="26" spans="1:4" ht="15.75" customHeight="1">
      <c r="A26" s="356"/>
      <c r="B26" s="177" t="s">
        <v>1455</v>
      </c>
      <c r="C26" s="177" t="s">
        <v>1570</v>
      </c>
      <c r="D26" t="s">
        <v>1572</v>
      </c>
    </row>
    <row r="27" spans="1:4" ht="15.75" customHeight="1">
      <c r="A27" s="353"/>
      <c r="B27" s="177" t="s">
        <v>1469</v>
      </c>
      <c r="C27" s="177" t="s">
        <v>1575</v>
      </c>
      <c r="D27" t="s">
        <v>1577</v>
      </c>
    </row>
    <row r="28" spans="1:4" ht="15.75" customHeight="1">
      <c r="A28" s="376" t="s">
        <v>1485</v>
      </c>
      <c r="B28" s="177" t="s">
        <v>1490</v>
      </c>
      <c r="C28" s="177" t="s">
        <v>1584</v>
      </c>
      <c r="D28" t="s">
        <v>1585</v>
      </c>
    </row>
    <row r="29" spans="1:4" ht="15.75" customHeight="1">
      <c r="A29" s="356"/>
      <c r="B29" s="177" t="s">
        <v>1527</v>
      </c>
      <c r="C29" s="177" t="s">
        <v>1588</v>
      </c>
      <c r="D29" t="s">
        <v>1590</v>
      </c>
    </row>
    <row r="30" spans="1:4" ht="15.75" customHeight="1">
      <c r="A30" s="356"/>
      <c r="B30" s="177" t="s">
        <v>1550</v>
      </c>
      <c r="C30" s="177" t="s">
        <v>1594</v>
      </c>
      <c r="D30" t="s">
        <v>1595</v>
      </c>
    </row>
    <row r="31" spans="1:4" ht="15.75" customHeight="1">
      <c r="A31" s="353"/>
      <c r="B31" s="177" t="s">
        <v>1592</v>
      </c>
      <c r="C31" s="177" t="s">
        <v>1599</v>
      </c>
      <c r="D31" t="s">
        <v>1601</v>
      </c>
    </row>
    <row r="32" spans="1:4" ht="15.75" customHeight="1">
      <c r="A32" s="376" t="s">
        <v>1602</v>
      </c>
      <c r="B32" s="177" t="s">
        <v>1607</v>
      </c>
      <c r="C32" s="177" t="s">
        <v>1609</v>
      </c>
      <c r="D32" t="s">
        <v>1610</v>
      </c>
    </row>
    <row r="33" spans="1:4" ht="15.75" customHeight="1">
      <c r="A33" s="356"/>
      <c r="B33" s="177" t="s">
        <v>1612</v>
      </c>
      <c r="C33" s="177" t="s">
        <v>1614</v>
      </c>
      <c r="D33" t="s">
        <v>1616</v>
      </c>
    </row>
    <row r="34" spans="1:4" ht="15.75" customHeight="1">
      <c r="A34" s="356"/>
      <c r="B34" s="177" t="s">
        <v>959</v>
      </c>
      <c r="C34" s="177" t="s">
        <v>1617</v>
      </c>
      <c r="D34" t="s">
        <v>1618</v>
      </c>
    </row>
    <row r="35" spans="1:4" ht="15.75" customHeight="1">
      <c r="A35" s="356"/>
      <c r="B35" s="177" t="s">
        <v>1619</v>
      </c>
      <c r="C35" s="177" t="s">
        <v>1620</v>
      </c>
      <c r="D35" t="s">
        <v>1621</v>
      </c>
    </row>
    <row r="36" spans="1:4" ht="15.75" customHeight="1">
      <c r="A36" s="356"/>
      <c r="B36" s="177" t="s">
        <v>1622</v>
      </c>
      <c r="C36" s="177" t="s">
        <v>1623</v>
      </c>
      <c r="D36" t="s">
        <v>1624</v>
      </c>
    </row>
    <row r="37" spans="1:4" ht="15.75" customHeight="1">
      <c r="A37" s="356"/>
      <c r="B37" s="177" t="s">
        <v>1626</v>
      </c>
      <c r="C37" s="177" t="s">
        <v>1627</v>
      </c>
      <c r="D37" t="s">
        <v>1628</v>
      </c>
    </row>
    <row r="38" spans="1:4" ht="15.75" customHeight="1">
      <c r="A38" s="356"/>
      <c r="B38" s="177" t="s">
        <v>1632</v>
      </c>
      <c r="C38" s="177" t="s">
        <v>1633</v>
      </c>
      <c r="D38" t="s">
        <v>1635</v>
      </c>
    </row>
    <row r="39" spans="1:4" ht="15.75" customHeight="1">
      <c r="A39" s="353"/>
      <c r="B39" s="177" t="s">
        <v>1637</v>
      </c>
      <c r="C39" s="177" t="s">
        <v>1638</v>
      </c>
      <c r="D39" t="s">
        <v>1639</v>
      </c>
    </row>
    <row r="40" spans="1:4" ht="15.75" customHeight="1">
      <c r="A40" s="376" t="s">
        <v>766</v>
      </c>
      <c r="B40" s="177" t="s">
        <v>1643</v>
      </c>
      <c r="C40" s="177" t="s">
        <v>1645</v>
      </c>
      <c r="D40" t="s">
        <v>1647</v>
      </c>
    </row>
    <row r="41" spans="1:4" ht="15.75" customHeight="1">
      <c r="A41" s="356"/>
      <c r="B41" s="177" t="s">
        <v>1650</v>
      </c>
      <c r="C41" s="177" t="s">
        <v>1651</v>
      </c>
      <c r="D41" t="s">
        <v>1652</v>
      </c>
    </row>
    <row r="42" spans="1:4" ht="15.75" customHeight="1">
      <c r="A42" s="356"/>
      <c r="B42" s="180" t="s">
        <v>1654</v>
      </c>
      <c r="C42" s="180" t="s">
        <v>1664</v>
      </c>
    </row>
    <row r="43" spans="1:4" ht="15.75" customHeight="1">
      <c r="A43" s="356"/>
      <c r="B43" s="177" t="s">
        <v>1667</v>
      </c>
      <c r="C43" s="117" t="s">
        <v>1668</v>
      </c>
      <c r="D43" t="s">
        <v>1669</v>
      </c>
    </row>
    <row r="44" spans="1:4" ht="15.75" customHeight="1">
      <c r="A44" s="356"/>
      <c r="B44" s="177"/>
      <c r="C44" s="156"/>
    </row>
    <row r="45" spans="1:4" ht="15.75" customHeight="1">
      <c r="A45" s="353"/>
      <c r="B45" s="177" t="s">
        <v>1675</v>
      </c>
      <c r="C45" s="177" t="s">
        <v>1677</v>
      </c>
    </row>
    <row r="46" spans="1:4" ht="15.75" customHeight="1">
      <c r="A46" s="376" t="s">
        <v>1681</v>
      </c>
      <c r="B46" s="177" t="s">
        <v>1684</v>
      </c>
      <c r="C46" s="177" t="s">
        <v>1686</v>
      </c>
      <c r="D46" t="s">
        <v>1687</v>
      </c>
    </row>
    <row r="47" spans="1:4" ht="15.75" customHeight="1">
      <c r="A47" s="356"/>
      <c r="B47" s="177" t="s">
        <v>1690</v>
      </c>
      <c r="C47" s="177" t="s">
        <v>1691</v>
      </c>
      <c r="D47" t="s">
        <v>1692</v>
      </c>
    </row>
    <row r="48" spans="1:4" ht="15.75" customHeight="1">
      <c r="A48" s="356"/>
      <c r="B48" s="177" t="s">
        <v>1091</v>
      </c>
      <c r="C48" s="177" t="s">
        <v>1694</v>
      </c>
      <c r="D48" t="s">
        <v>1696</v>
      </c>
    </row>
    <row r="49" spans="1:4" ht="15.75" customHeight="1">
      <c r="A49" s="356"/>
      <c r="B49" s="177" t="s">
        <v>1697</v>
      </c>
      <c r="C49" s="177" t="s">
        <v>1698</v>
      </c>
      <c r="D49" t="s">
        <v>1699</v>
      </c>
    </row>
    <row r="50" spans="1:4" ht="15.75" customHeight="1">
      <c r="A50" s="353"/>
      <c r="B50" s="177" t="s">
        <v>325</v>
      </c>
      <c r="C50" s="177" t="s">
        <v>1700</v>
      </c>
      <c r="D50" t="s">
        <v>1701</v>
      </c>
    </row>
    <row r="51" spans="1:4" ht="15.75" customHeight="1">
      <c r="A51" s="376" t="s">
        <v>1702</v>
      </c>
      <c r="B51" s="177" t="s">
        <v>1703</v>
      </c>
      <c r="C51" s="177" t="s">
        <v>1704</v>
      </c>
      <c r="D51" t="s">
        <v>1705</v>
      </c>
    </row>
    <row r="52" spans="1:4" ht="15.75" customHeight="1">
      <c r="A52" s="356"/>
      <c r="B52" s="177" t="s">
        <v>1706</v>
      </c>
      <c r="C52" s="177" t="s">
        <v>1707</v>
      </c>
      <c r="D52" t="s">
        <v>1708</v>
      </c>
    </row>
    <row r="53" spans="1:4" ht="15.75" customHeight="1">
      <c r="A53" s="356"/>
      <c r="B53" s="177" t="s">
        <v>556</v>
      </c>
      <c r="C53" s="177" t="s">
        <v>1709</v>
      </c>
      <c r="D53" t="s">
        <v>1711</v>
      </c>
    </row>
    <row r="54" spans="1:4" ht="15.75" customHeight="1">
      <c r="A54" s="353"/>
      <c r="B54" s="177" t="s">
        <v>1712</v>
      </c>
      <c r="C54" s="177" t="s">
        <v>1713</v>
      </c>
      <c r="D54" t="s">
        <v>1714</v>
      </c>
    </row>
    <row r="55" spans="1:4" ht="15.75" customHeight="1">
      <c r="A55" s="376" t="s">
        <v>1715</v>
      </c>
      <c r="B55" s="177" t="s">
        <v>1716</v>
      </c>
      <c r="C55" s="177" t="s">
        <v>1717</v>
      </c>
      <c r="D55" t="s">
        <v>1718</v>
      </c>
    </row>
    <row r="56" spans="1:4" ht="15.75" customHeight="1">
      <c r="A56" s="356"/>
      <c r="B56" s="177" t="s">
        <v>1366</v>
      </c>
      <c r="C56" s="177" t="s">
        <v>1719</v>
      </c>
      <c r="D56" t="s">
        <v>1720</v>
      </c>
    </row>
    <row r="57" spans="1:4" ht="15.75" customHeight="1">
      <c r="A57" s="356"/>
      <c r="B57" s="180" t="s">
        <v>1721</v>
      </c>
      <c r="C57" s="180" t="s">
        <v>1664</v>
      </c>
      <c r="D57" t="s">
        <v>1723</v>
      </c>
    </row>
    <row r="58" spans="1:4" ht="15.75" customHeight="1">
      <c r="A58" s="356"/>
      <c r="B58" s="177" t="s">
        <v>1445</v>
      </c>
      <c r="C58" s="177" t="s">
        <v>1727</v>
      </c>
      <c r="D58" t="s">
        <v>1728</v>
      </c>
    </row>
    <row r="59" spans="1:4" ht="15.75" customHeight="1">
      <c r="A59" s="353"/>
      <c r="B59" s="177" t="s">
        <v>1730</v>
      </c>
      <c r="C59" s="177" t="s">
        <v>1732</v>
      </c>
      <c r="D59" t="s">
        <v>1733</v>
      </c>
    </row>
    <row r="60" spans="1:4" ht="15.75" customHeight="1">
      <c r="A60" s="181" t="s">
        <v>838</v>
      </c>
      <c r="B60" s="177" t="s">
        <v>1741</v>
      </c>
      <c r="C60" s="177" t="s">
        <v>1742</v>
      </c>
      <c r="D60" t="s">
        <v>1743</v>
      </c>
    </row>
    <row r="61" spans="1:4" ht="15.75" customHeight="1">
      <c r="A61" s="376" t="s">
        <v>691</v>
      </c>
      <c r="B61" s="177" t="s">
        <v>1745</v>
      </c>
      <c r="C61" s="177" t="s">
        <v>1747</v>
      </c>
      <c r="D61" t="s">
        <v>1748</v>
      </c>
    </row>
    <row r="62" spans="1:4" ht="15.75" customHeight="1">
      <c r="A62" s="353"/>
      <c r="B62" s="177" t="s">
        <v>1152</v>
      </c>
      <c r="C62" s="177" t="s">
        <v>1755</v>
      </c>
      <c r="D62" t="s">
        <v>1756</v>
      </c>
    </row>
    <row r="63" spans="1:4" ht="15.75" customHeight="1">
      <c r="A63" s="376" t="s">
        <v>1757</v>
      </c>
      <c r="B63" s="177" t="s">
        <v>1761</v>
      </c>
      <c r="C63" s="177" t="s">
        <v>1762</v>
      </c>
    </row>
    <row r="64" spans="1:4" ht="15.75" customHeight="1">
      <c r="A64" s="356"/>
      <c r="B64" s="177" t="s">
        <v>1765</v>
      </c>
      <c r="C64" s="177" t="s">
        <v>1664</v>
      </c>
    </row>
    <row r="65" spans="1:3" ht="15.75" customHeight="1">
      <c r="A65" s="353"/>
      <c r="B65" s="177" t="s">
        <v>1766</v>
      </c>
      <c r="C65" s="177" t="s">
        <v>1664</v>
      </c>
    </row>
    <row r="66" spans="1:3" ht="15.75" customHeight="1"/>
    <row r="67" spans="1:3" ht="15.75" customHeight="1"/>
    <row r="68" spans="1:3" ht="15.75" customHeight="1"/>
    <row r="69" spans="1:3" ht="15.75" customHeight="1"/>
    <row r="70" spans="1:3" ht="15.75" customHeight="1"/>
    <row r="71" spans="1:3" ht="15.75" customHeight="1"/>
    <row r="72" spans="1:3" ht="15.75" customHeight="1"/>
    <row r="73" spans="1:3" ht="15.75" customHeight="1"/>
    <row r="74" spans="1:3" ht="15.75" customHeight="1"/>
    <row r="75" spans="1:3" ht="15.75" customHeight="1"/>
    <row r="76" spans="1:3" ht="15.75" customHeight="1"/>
    <row r="77" spans="1:3" ht="15.75" customHeight="1"/>
    <row r="78" spans="1:3" ht="15.75" customHeight="1"/>
    <row r="79" spans="1:3" ht="15.75" customHeight="1"/>
    <row r="80" spans="1:3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2:A3"/>
    <mergeCell ref="A46:A50"/>
    <mergeCell ref="A51:A54"/>
    <mergeCell ref="A61:A62"/>
    <mergeCell ref="A63:A65"/>
    <mergeCell ref="A55:A59"/>
    <mergeCell ref="A40:A45"/>
    <mergeCell ref="A32:A39"/>
    <mergeCell ref="A28:A31"/>
    <mergeCell ref="A17:A19"/>
    <mergeCell ref="A20:A27"/>
    <mergeCell ref="A5:A9"/>
    <mergeCell ref="A10:A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I1000"/>
  <sheetViews>
    <sheetView workbookViewId="0">
      <pane xSplit="1" ySplit="3" topLeftCell="B106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14.42578125" defaultRowHeight="15" customHeight="1"/>
  <cols>
    <col min="1" max="1" width="5.28515625" customWidth="1"/>
    <col min="2" max="2" width="29.28515625" customWidth="1"/>
    <col min="3" max="3" width="17.85546875" customWidth="1"/>
    <col min="4" max="5" width="21.140625" customWidth="1"/>
    <col min="6" max="6" width="21.5703125" customWidth="1"/>
    <col min="7" max="7" width="22.28515625" customWidth="1"/>
    <col min="8" max="8" width="23.28515625" customWidth="1"/>
    <col min="9" max="9" width="10.7109375" customWidth="1"/>
    <col min="10" max="10" width="22.42578125" customWidth="1"/>
    <col min="11" max="11" width="17.5703125" customWidth="1"/>
    <col min="12" max="12" width="5.7109375" customWidth="1"/>
    <col min="13" max="13" width="6.42578125" customWidth="1"/>
    <col min="14" max="14" width="12.7109375" customWidth="1"/>
    <col min="15" max="16" width="9.42578125" customWidth="1"/>
    <col min="17" max="17" width="10.42578125" customWidth="1"/>
    <col min="18" max="18" width="9.140625" customWidth="1"/>
    <col min="19" max="19" width="21.42578125" customWidth="1"/>
    <col min="20" max="20" width="10.85546875" customWidth="1"/>
    <col min="21" max="21" width="22.5703125" customWidth="1"/>
    <col min="22" max="22" width="12" customWidth="1"/>
    <col min="23" max="23" width="11.85546875" customWidth="1"/>
    <col min="24" max="24" width="7.5703125" customWidth="1"/>
    <col min="25" max="25" width="11.85546875" customWidth="1"/>
    <col min="26" max="26" width="19.5703125" customWidth="1"/>
    <col min="27" max="28" width="15.28515625" customWidth="1"/>
    <col min="29" max="29" width="12.7109375" customWidth="1"/>
    <col min="30" max="32" width="11.28515625" customWidth="1"/>
    <col min="33" max="33" width="11.28515625" hidden="1" customWidth="1"/>
    <col min="34" max="34" width="10.140625" hidden="1" customWidth="1"/>
    <col min="35" max="35" width="31.5703125" customWidth="1"/>
  </cols>
  <sheetData>
    <row r="1" spans="1:35" ht="29.25" customHeight="1">
      <c r="A1" s="182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4"/>
      <c r="Y1" s="184"/>
      <c r="Z1" s="184"/>
      <c r="AA1" s="185"/>
      <c r="AB1" s="185"/>
      <c r="AC1" s="186"/>
      <c r="AD1" s="187"/>
      <c r="AE1" s="187"/>
      <c r="AF1" s="187"/>
      <c r="AG1" s="188"/>
      <c r="AH1" s="187"/>
      <c r="AI1" s="33"/>
    </row>
    <row r="2" spans="1:35" ht="16.5" customHeight="1">
      <c r="A2" s="189" t="s">
        <v>1925</v>
      </c>
      <c r="B2" s="189" t="s">
        <v>20</v>
      </c>
      <c r="C2" s="190" t="s">
        <v>23</v>
      </c>
      <c r="D2" s="190" t="s">
        <v>21</v>
      </c>
      <c r="E2" s="190" t="s">
        <v>1945</v>
      </c>
      <c r="F2" s="190" t="s">
        <v>28</v>
      </c>
      <c r="G2" s="190" t="s">
        <v>31</v>
      </c>
      <c r="H2" s="190" t="s">
        <v>32</v>
      </c>
      <c r="I2" s="191" t="s">
        <v>33</v>
      </c>
      <c r="J2" s="361" t="s">
        <v>34</v>
      </c>
      <c r="K2" s="346"/>
      <c r="L2" s="191" t="s">
        <v>35</v>
      </c>
      <c r="M2" s="361" t="s">
        <v>74</v>
      </c>
      <c r="N2" s="345"/>
      <c r="O2" s="346"/>
      <c r="P2" s="361" t="s">
        <v>75</v>
      </c>
      <c r="Q2" s="346"/>
      <c r="R2" s="361" t="s">
        <v>58</v>
      </c>
      <c r="S2" s="346"/>
      <c r="T2" s="361" t="s">
        <v>59</v>
      </c>
      <c r="U2" s="346"/>
      <c r="V2" s="361" t="s">
        <v>77</v>
      </c>
      <c r="W2" s="346"/>
      <c r="X2" s="378" t="s">
        <v>1988</v>
      </c>
      <c r="Y2" s="345"/>
      <c r="Z2" s="346"/>
      <c r="AA2" s="190" t="s">
        <v>37</v>
      </c>
      <c r="AB2" s="190" t="s">
        <v>38</v>
      </c>
      <c r="AC2" s="190" t="s">
        <v>39</v>
      </c>
      <c r="AD2" s="379" t="s">
        <v>1991</v>
      </c>
      <c r="AE2" s="346"/>
      <c r="AF2" s="190"/>
      <c r="AG2" s="190" t="s">
        <v>40</v>
      </c>
      <c r="AH2" s="190" t="s">
        <v>1992</v>
      </c>
      <c r="AI2" s="190" t="s">
        <v>98</v>
      </c>
    </row>
    <row r="3" spans="1:35" ht="19.5" customHeight="1">
      <c r="A3" s="189"/>
      <c r="B3" s="189"/>
      <c r="C3" s="190"/>
      <c r="D3" s="190"/>
      <c r="E3" s="192"/>
      <c r="F3" s="190"/>
      <c r="G3" s="190"/>
      <c r="H3" s="190"/>
      <c r="I3" s="191"/>
      <c r="J3" s="98" t="s">
        <v>53</v>
      </c>
      <c r="K3" s="191" t="s">
        <v>54</v>
      </c>
      <c r="L3" s="191"/>
      <c r="M3" s="101" t="s">
        <v>55</v>
      </c>
      <c r="N3" s="101" t="s">
        <v>56</v>
      </c>
      <c r="O3" s="191" t="s">
        <v>208</v>
      </c>
      <c r="P3" s="190" t="s">
        <v>56</v>
      </c>
      <c r="Q3" s="190" t="s">
        <v>208</v>
      </c>
      <c r="R3" s="190" t="s">
        <v>56</v>
      </c>
      <c r="S3" s="190" t="s">
        <v>208</v>
      </c>
      <c r="T3" s="190" t="s">
        <v>56</v>
      </c>
      <c r="U3" s="190" t="s">
        <v>208</v>
      </c>
      <c r="V3" s="191" t="s">
        <v>56</v>
      </c>
      <c r="W3" s="193" t="s">
        <v>208</v>
      </c>
      <c r="X3" s="193" t="s">
        <v>55</v>
      </c>
      <c r="Y3" s="193" t="s">
        <v>56</v>
      </c>
      <c r="Z3" s="193" t="s">
        <v>208</v>
      </c>
      <c r="AA3" s="190"/>
      <c r="AB3" s="190"/>
      <c r="AC3" s="194"/>
      <c r="AD3" s="194" t="s">
        <v>1018</v>
      </c>
      <c r="AE3" s="194" t="s">
        <v>1019</v>
      </c>
      <c r="AF3" s="194" t="s">
        <v>2009</v>
      </c>
      <c r="AG3" s="194"/>
      <c r="AH3" s="194" t="s">
        <v>2010</v>
      </c>
      <c r="AI3" s="194"/>
    </row>
    <row r="4" spans="1:35" ht="27" customHeight="1">
      <c r="A4" s="21">
        <v>1</v>
      </c>
      <c r="B4" s="195" t="s">
        <v>107</v>
      </c>
      <c r="C4" s="21" t="s">
        <v>247</v>
      </c>
      <c r="D4" s="21" t="s">
        <v>248</v>
      </c>
      <c r="E4" s="21"/>
      <c r="F4" s="21" t="s">
        <v>1000</v>
      </c>
      <c r="G4" s="55" t="s">
        <v>101</v>
      </c>
      <c r="H4" s="55" t="s">
        <v>109</v>
      </c>
      <c r="I4" s="21" t="s">
        <v>87</v>
      </c>
      <c r="J4" s="30" t="s">
        <v>2014</v>
      </c>
      <c r="K4" s="32" t="s">
        <v>217</v>
      </c>
      <c r="L4" s="21" t="s">
        <v>218</v>
      </c>
      <c r="M4" s="21" t="s">
        <v>91</v>
      </c>
      <c r="N4" s="76" t="s">
        <v>219</v>
      </c>
      <c r="O4" s="21" t="s">
        <v>249</v>
      </c>
      <c r="P4" s="196" t="s">
        <v>221</v>
      </c>
      <c r="Q4" s="21" t="s">
        <v>250</v>
      </c>
      <c r="R4" s="21" t="s">
        <v>202</v>
      </c>
      <c r="S4" s="32" t="s">
        <v>251</v>
      </c>
      <c r="T4" s="197" t="s">
        <v>204</v>
      </c>
      <c r="U4" s="198" t="s">
        <v>252</v>
      </c>
      <c r="V4" s="21" t="s">
        <v>206</v>
      </c>
      <c r="W4" s="21">
        <v>170812509961</v>
      </c>
      <c r="X4" s="21" t="s">
        <v>91</v>
      </c>
      <c r="Y4" s="21" t="s">
        <v>227</v>
      </c>
      <c r="Z4" s="21" t="s">
        <v>763</v>
      </c>
      <c r="AA4" s="74">
        <v>43164</v>
      </c>
      <c r="AB4" s="36"/>
      <c r="AC4" s="36">
        <v>43158</v>
      </c>
      <c r="AD4" s="66"/>
      <c r="AE4" s="66"/>
      <c r="AF4" s="66"/>
      <c r="AG4" s="66"/>
      <c r="AH4" s="66"/>
      <c r="AI4" s="97"/>
    </row>
    <row r="5" spans="1:35" ht="27" customHeight="1">
      <c r="A5" s="199">
        <v>2</v>
      </c>
      <c r="B5" s="200" t="s">
        <v>254</v>
      </c>
      <c r="C5" s="21" t="s">
        <v>2052</v>
      </c>
      <c r="D5" s="21"/>
      <c r="E5" s="21"/>
      <c r="F5" s="21" t="s">
        <v>256</v>
      </c>
      <c r="G5" s="55" t="s">
        <v>101</v>
      </c>
      <c r="H5" s="55" t="s">
        <v>109</v>
      </c>
      <c r="I5" s="21" t="s">
        <v>87</v>
      </c>
      <c r="J5" s="30" t="s">
        <v>2014</v>
      </c>
      <c r="K5" s="32" t="s">
        <v>217</v>
      </c>
      <c r="L5" s="21" t="s">
        <v>218</v>
      </c>
      <c r="M5" s="21" t="s">
        <v>91</v>
      </c>
      <c r="N5" s="76" t="s">
        <v>219</v>
      </c>
      <c r="O5" s="21" t="s">
        <v>257</v>
      </c>
      <c r="P5" s="196" t="s">
        <v>221</v>
      </c>
      <c r="Q5" s="21" t="s">
        <v>258</v>
      </c>
      <c r="R5" s="21" t="s">
        <v>202</v>
      </c>
      <c r="S5" s="32" t="s">
        <v>259</v>
      </c>
      <c r="T5" s="21" t="s">
        <v>204</v>
      </c>
      <c r="U5" s="201" t="s">
        <v>260</v>
      </c>
      <c r="V5" s="21" t="s">
        <v>206</v>
      </c>
      <c r="W5" s="21">
        <v>170812509877</v>
      </c>
      <c r="X5" s="21" t="s">
        <v>91</v>
      </c>
      <c r="Y5" s="21" t="s">
        <v>227</v>
      </c>
      <c r="Z5" s="21" t="s">
        <v>263</v>
      </c>
      <c r="AA5" s="74">
        <v>43164</v>
      </c>
      <c r="AB5" s="49" t="s">
        <v>264</v>
      </c>
      <c r="AC5" s="36">
        <v>43158</v>
      </c>
      <c r="AD5" s="66"/>
      <c r="AE5" s="66"/>
      <c r="AF5" s="66"/>
      <c r="AG5" s="66"/>
      <c r="AH5" s="66"/>
      <c r="AI5" s="97"/>
    </row>
    <row r="6" spans="1:35" ht="27" customHeight="1">
      <c r="A6" s="199">
        <v>3</v>
      </c>
      <c r="B6" s="200" t="s">
        <v>2084</v>
      </c>
      <c r="C6" s="21" t="s">
        <v>2085</v>
      </c>
      <c r="D6" s="21"/>
      <c r="E6" s="21"/>
      <c r="F6" s="21" t="s">
        <v>270</v>
      </c>
      <c r="G6" s="55" t="s">
        <v>101</v>
      </c>
      <c r="H6" s="55" t="s">
        <v>101</v>
      </c>
      <c r="I6" s="21" t="s">
        <v>87</v>
      </c>
      <c r="J6" s="30" t="s">
        <v>2014</v>
      </c>
      <c r="K6" s="32" t="s">
        <v>217</v>
      </c>
      <c r="L6" s="21" t="s">
        <v>218</v>
      </c>
      <c r="M6" s="21" t="s">
        <v>91</v>
      </c>
      <c r="N6" s="76" t="s">
        <v>219</v>
      </c>
      <c r="O6" s="21" t="s">
        <v>271</v>
      </c>
      <c r="P6" s="196" t="s">
        <v>221</v>
      </c>
      <c r="Q6" s="21" t="s">
        <v>272</v>
      </c>
      <c r="R6" s="21" t="s">
        <v>202</v>
      </c>
      <c r="S6" s="32" t="s">
        <v>273</v>
      </c>
      <c r="T6" s="21" t="s">
        <v>204</v>
      </c>
      <c r="U6" s="201" t="s">
        <v>274</v>
      </c>
      <c r="V6" s="21" t="s">
        <v>206</v>
      </c>
      <c r="W6" s="21">
        <v>170812509926</v>
      </c>
      <c r="X6" s="21" t="s">
        <v>91</v>
      </c>
      <c r="Y6" s="21" t="s">
        <v>227</v>
      </c>
      <c r="Z6" s="21" t="s">
        <v>275</v>
      </c>
      <c r="AA6" s="74">
        <v>43164</v>
      </c>
      <c r="AB6" s="49" t="s">
        <v>264</v>
      </c>
      <c r="AC6" s="36">
        <v>43158</v>
      </c>
      <c r="AD6" s="66"/>
      <c r="AE6" s="66"/>
      <c r="AF6" s="66"/>
      <c r="AG6" s="66"/>
      <c r="AH6" s="66"/>
      <c r="AI6" s="97"/>
    </row>
    <row r="7" spans="1:35" ht="27" customHeight="1">
      <c r="A7" s="199">
        <v>4</v>
      </c>
      <c r="B7" s="200" t="s">
        <v>2097</v>
      </c>
      <c r="C7" s="21" t="s">
        <v>281</v>
      </c>
      <c r="D7" s="21" t="s">
        <v>2098</v>
      </c>
      <c r="E7" s="21"/>
      <c r="F7" s="21" t="s">
        <v>2099</v>
      </c>
      <c r="G7" s="55" t="s">
        <v>101</v>
      </c>
      <c r="H7" s="55" t="s">
        <v>101</v>
      </c>
      <c r="I7" s="21" t="s">
        <v>87</v>
      </c>
      <c r="J7" s="30" t="s">
        <v>2014</v>
      </c>
      <c r="K7" s="32" t="s">
        <v>217</v>
      </c>
      <c r="L7" s="21" t="s">
        <v>218</v>
      </c>
      <c r="M7" s="21" t="s">
        <v>91</v>
      </c>
      <c r="N7" s="76" t="s">
        <v>219</v>
      </c>
      <c r="O7" s="21" t="s">
        <v>288</v>
      </c>
      <c r="P7" s="196" t="s">
        <v>221</v>
      </c>
      <c r="Q7" s="21" t="s">
        <v>289</v>
      </c>
      <c r="R7" s="21" t="s">
        <v>202</v>
      </c>
      <c r="S7" s="32" t="s">
        <v>290</v>
      </c>
      <c r="T7" s="21" t="s">
        <v>204</v>
      </c>
      <c r="U7" s="201" t="s">
        <v>291</v>
      </c>
      <c r="V7" s="21" t="s">
        <v>206</v>
      </c>
      <c r="W7" s="21">
        <v>170812510196</v>
      </c>
      <c r="X7" s="21" t="s">
        <v>91</v>
      </c>
      <c r="Y7" s="21" t="s">
        <v>227</v>
      </c>
      <c r="Z7" s="21" t="s">
        <v>2102</v>
      </c>
      <c r="AA7" s="74">
        <v>43164</v>
      </c>
      <c r="AB7" s="49" t="s">
        <v>264</v>
      </c>
      <c r="AC7" s="36">
        <v>43158</v>
      </c>
      <c r="AD7" s="66"/>
      <c r="AE7" s="66"/>
      <c r="AF7" s="66"/>
      <c r="AG7" s="66"/>
      <c r="AH7" s="66"/>
      <c r="AI7" s="97"/>
    </row>
    <row r="8" spans="1:35" ht="27" customHeight="1">
      <c r="A8" s="199">
        <v>5</v>
      </c>
      <c r="B8" s="200" t="s">
        <v>2105</v>
      </c>
      <c r="C8" s="21" t="s">
        <v>269</v>
      </c>
      <c r="D8" s="21" t="s">
        <v>326</v>
      </c>
      <c r="E8" s="21"/>
      <c r="F8" s="21" t="s">
        <v>328</v>
      </c>
      <c r="G8" s="55" t="s">
        <v>101</v>
      </c>
      <c r="H8" s="55" t="s">
        <v>101</v>
      </c>
      <c r="I8" s="21" t="s">
        <v>87</v>
      </c>
      <c r="J8" s="30" t="s">
        <v>2014</v>
      </c>
      <c r="K8" s="32" t="s">
        <v>217</v>
      </c>
      <c r="L8" s="21" t="s">
        <v>218</v>
      </c>
      <c r="M8" s="21" t="s">
        <v>91</v>
      </c>
      <c r="N8" s="76" t="s">
        <v>219</v>
      </c>
      <c r="O8" s="21" t="s">
        <v>334</v>
      </c>
      <c r="P8" s="196" t="s">
        <v>221</v>
      </c>
      <c r="Q8" s="21" t="s">
        <v>335</v>
      </c>
      <c r="R8" s="21" t="s">
        <v>202</v>
      </c>
      <c r="S8" s="32" t="s">
        <v>337</v>
      </c>
      <c r="T8" s="21" t="s">
        <v>204</v>
      </c>
      <c r="U8" s="201" t="s">
        <v>340</v>
      </c>
      <c r="V8" s="21" t="s">
        <v>206</v>
      </c>
      <c r="W8" s="21">
        <v>170812509964</v>
      </c>
      <c r="X8" s="21" t="s">
        <v>91</v>
      </c>
      <c r="Y8" s="21" t="s">
        <v>227</v>
      </c>
      <c r="Z8" s="21" t="s">
        <v>2112</v>
      </c>
      <c r="AA8" s="74">
        <v>43164</v>
      </c>
      <c r="AB8" s="49" t="s">
        <v>264</v>
      </c>
      <c r="AC8" s="36">
        <v>43158</v>
      </c>
      <c r="AD8" s="66"/>
      <c r="AE8" s="66"/>
      <c r="AF8" s="66"/>
      <c r="AG8" s="66"/>
      <c r="AH8" s="66"/>
      <c r="AI8" s="97"/>
    </row>
    <row r="9" spans="1:35" ht="27" customHeight="1">
      <c r="A9" s="199">
        <v>6</v>
      </c>
      <c r="B9" s="200" t="s">
        <v>352</v>
      </c>
      <c r="C9" s="21" t="s">
        <v>357</v>
      </c>
      <c r="D9" s="21"/>
      <c r="E9" s="21"/>
      <c r="F9" s="21" t="s">
        <v>361</v>
      </c>
      <c r="G9" s="55" t="s">
        <v>101</v>
      </c>
      <c r="H9" s="55" t="s">
        <v>101</v>
      </c>
      <c r="I9" s="21" t="s">
        <v>87</v>
      </c>
      <c r="J9" s="30" t="s">
        <v>2014</v>
      </c>
      <c r="K9" s="32" t="s">
        <v>217</v>
      </c>
      <c r="L9" s="21" t="s">
        <v>218</v>
      </c>
      <c r="M9" s="21" t="s">
        <v>91</v>
      </c>
      <c r="N9" s="76" t="s">
        <v>219</v>
      </c>
      <c r="O9" s="21" t="s">
        <v>364</v>
      </c>
      <c r="P9" s="196" t="s">
        <v>221</v>
      </c>
      <c r="Q9" s="21" t="s">
        <v>365</v>
      </c>
      <c r="R9" s="21" t="s">
        <v>202</v>
      </c>
      <c r="S9" s="32" t="s">
        <v>366</v>
      </c>
      <c r="T9" s="21" t="s">
        <v>204</v>
      </c>
      <c r="U9" s="201" t="s">
        <v>367</v>
      </c>
      <c r="V9" s="21" t="s">
        <v>206</v>
      </c>
      <c r="W9" s="21">
        <v>170812510194</v>
      </c>
      <c r="X9" s="21" t="s">
        <v>91</v>
      </c>
      <c r="Y9" s="21" t="s">
        <v>227</v>
      </c>
      <c r="Z9" s="21" t="s">
        <v>368</v>
      </c>
      <c r="AA9" s="74">
        <v>43164</v>
      </c>
      <c r="AB9" s="49" t="s">
        <v>264</v>
      </c>
      <c r="AC9" s="36">
        <v>43158</v>
      </c>
      <c r="AD9" s="66"/>
      <c r="AE9" s="66"/>
      <c r="AF9" s="66"/>
      <c r="AG9" s="66"/>
      <c r="AH9" s="66"/>
      <c r="AI9" s="97"/>
    </row>
    <row r="10" spans="1:35" ht="27" customHeight="1">
      <c r="A10" s="199">
        <v>7</v>
      </c>
      <c r="B10" s="158" t="s">
        <v>2118</v>
      </c>
      <c r="C10" s="202" t="s">
        <v>2119</v>
      </c>
      <c r="D10" s="202" t="s">
        <v>2121</v>
      </c>
      <c r="E10" s="158"/>
      <c r="F10" s="202" t="s">
        <v>380</v>
      </c>
      <c r="G10" s="158" t="s">
        <v>785</v>
      </c>
      <c r="H10" s="158" t="s">
        <v>382</v>
      </c>
      <c r="I10" s="158" t="s">
        <v>383</v>
      </c>
      <c r="J10" s="158" t="s">
        <v>2014</v>
      </c>
      <c r="K10" s="158" t="s">
        <v>217</v>
      </c>
      <c r="L10" s="158" t="s">
        <v>218</v>
      </c>
      <c r="M10" s="158" t="s">
        <v>91</v>
      </c>
      <c r="N10" s="158" t="s">
        <v>219</v>
      </c>
      <c r="O10" s="158" t="s">
        <v>386</v>
      </c>
      <c r="P10" s="158" t="s">
        <v>221</v>
      </c>
      <c r="Q10" s="158" t="s">
        <v>387</v>
      </c>
      <c r="R10" s="158" t="s">
        <v>202</v>
      </c>
      <c r="S10" s="158" t="s">
        <v>388</v>
      </c>
      <c r="T10" s="158" t="s">
        <v>204</v>
      </c>
      <c r="U10" s="158" t="s">
        <v>389</v>
      </c>
      <c r="V10" s="158" t="s">
        <v>206</v>
      </c>
      <c r="W10" s="158">
        <v>170812509962</v>
      </c>
      <c r="X10" s="158" t="s">
        <v>91</v>
      </c>
      <c r="Y10" s="158" t="s">
        <v>227</v>
      </c>
      <c r="Z10" s="158" t="s">
        <v>390</v>
      </c>
      <c r="AA10" s="199">
        <v>43164</v>
      </c>
      <c r="AB10" s="199"/>
      <c r="AC10" s="199">
        <v>43158</v>
      </c>
      <c r="AD10" s="66" t="s">
        <v>2139</v>
      </c>
      <c r="AE10" s="66"/>
      <c r="AF10" s="66"/>
      <c r="AG10" s="66"/>
      <c r="AH10" s="199"/>
      <c r="AI10" s="97"/>
    </row>
    <row r="11" spans="1:35" ht="27" customHeight="1">
      <c r="A11" s="199">
        <v>8</v>
      </c>
      <c r="B11" s="158" t="s">
        <v>2143</v>
      </c>
      <c r="C11" s="115" t="s">
        <v>392</v>
      </c>
      <c r="D11" s="115"/>
      <c r="E11" s="115"/>
      <c r="F11" s="115" t="s">
        <v>393</v>
      </c>
      <c r="G11" s="158" t="s">
        <v>25</v>
      </c>
      <c r="H11" s="158" t="s">
        <v>394</v>
      </c>
      <c r="I11" s="203" t="s">
        <v>87</v>
      </c>
      <c r="J11" s="57" t="s">
        <v>2014</v>
      </c>
      <c r="K11" s="58" t="s">
        <v>217</v>
      </c>
      <c r="L11" s="204" t="s">
        <v>218</v>
      </c>
      <c r="M11" s="115" t="s">
        <v>91</v>
      </c>
      <c r="N11" s="204" t="s">
        <v>219</v>
      </c>
      <c r="O11" s="115" t="s">
        <v>395</v>
      </c>
      <c r="P11" s="160" t="s">
        <v>221</v>
      </c>
      <c r="Q11" s="115" t="s">
        <v>396</v>
      </c>
      <c r="R11" s="115" t="s">
        <v>202</v>
      </c>
      <c r="S11" s="58" t="s">
        <v>397</v>
      </c>
      <c r="T11" s="115" t="s">
        <v>204</v>
      </c>
      <c r="U11" s="58" t="s">
        <v>398</v>
      </c>
      <c r="V11" s="115" t="s">
        <v>206</v>
      </c>
      <c r="W11" s="115">
        <v>170812509963</v>
      </c>
      <c r="X11" s="115" t="s">
        <v>91</v>
      </c>
      <c r="Y11" s="115" t="s">
        <v>227</v>
      </c>
      <c r="Z11" s="115" t="s">
        <v>2175</v>
      </c>
      <c r="AA11" s="74">
        <v>43164</v>
      </c>
      <c r="AB11" s="36"/>
      <c r="AC11" s="36">
        <v>43158</v>
      </c>
      <c r="AD11" s="66"/>
      <c r="AE11" s="66"/>
      <c r="AF11" s="66"/>
      <c r="AG11" s="66"/>
      <c r="AH11" s="66"/>
      <c r="AI11" s="97"/>
    </row>
    <row r="12" spans="1:35" ht="27" customHeight="1">
      <c r="A12" s="199">
        <v>9</v>
      </c>
      <c r="B12" s="200" t="s">
        <v>2105</v>
      </c>
      <c r="C12" s="21" t="s">
        <v>402</v>
      </c>
      <c r="D12" s="21"/>
      <c r="E12" s="21"/>
      <c r="F12" s="21" t="s">
        <v>403</v>
      </c>
      <c r="G12" s="55" t="s">
        <v>101</v>
      </c>
      <c r="H12" s="55" t="s">
        <v>101</v>
      </c>
      <c r="I12" s="21" t="s">
        <v>87</v>
      </c>
      <c r="J12" s="30" t="s">
        <v>2014</v>
      </c>
      <c r="K12" s="32" t="s">
        <v>217</v>
      </c>
      <c r="L12" s="76" t="s">
        <v>218</v>
      </c>
      <c r="M12" s="21" t="s">
        <v>91</v>
      </c>
      <c r="N12" s="76" t="s">
        <v>219</v>
      </c>
      <c r="O12" s="21" t="s">
        <v>410</v>
      </c>
      <c r="P12" s="196" t="s">
        <v>221</v>
      </c>
      <c r="Q12" s="21" t="s">
        <v>411</v>
      </c>
      <c r="R12" s="21" t="s">
        <v>202</v>
      </c>
      <c r="S12" s="32" t="s">
        <v>412</v>
      </c>
      <c r="T12" s="21" t="s">
        <v>204</v>
      </c>
      <c r="U12" s="32" t="s">
        <v>414</v>
      </c>
      <c r="V12" s="21" t="s">
        <v>206</v>
      </c>
      <c r="W12" s="21">
        <v>170812510193</v>
      </c>
      <c r="X12" s="21" t="s">
        <v>91</v>
      </c>
      <c r="Y12" s="21" t="s">
        <v>227</v>
      </c>
      <c r="Z12" s="21" t="s">
        <v>2184</v>
      </c>
      <c r="AA12" s="74">
        <v>43164</v>
      </c>
      <c r="AB12" s="49"/>
      <c r="AC12" s="49" t="s">
        <v>422</v>
      </c>
      <c r="AD12" s="66"/>
      <c r="AE12" s="66"/>
      <c r="AF12" s="66"/>
      <c r="AG12" s="66"/>
      <c r="AH12" s="66"/>
      <c r="AI12" s="97"/>
    </row>
    <row r="13" spans="1:35" ht="27" customHeight="1">
      <c r="A13" s="199">
        <v>10</v>
      </c>
      <c r="B13" s="200" t="s">
        <v>2105</v>
      </c>
      <c r="C13" s="21" t="s">
        <v>425</v>
      </c>
      <c r="D13" s="21" t="s">
        <v>425</v>
      </c>
      <c r="E13" s="21"/>
      <c r="F13" s="21" t="s">
        <v>426</v>
      </c>
      <c r="G13" s="55" t="s">
        <v>101</v>
      </c>
      <c r="H13" s="55" t="s">
        <v>109</v>
      </c>
      <c r="I13" s="21" t="s">
        <v>87</v>
      </c>
      <c r="J13" s="30" t="s">
        <v>2014</v>
      </c>
      <c r="K13" s="32" t="s">
        <v>217</v>
      </c>
      <c r="L13" s="76" t="s">
        <v>218</v>
      </c>
      <c r="M13" s="21" t="s">
        <v>91</v>
      </c>
      <c r="N13" s="76" t="s">
        <v>219</v>
      </c>
      <c r="O13" s="21" t="s">
        <v>427</v>
      </c>
      <c r="P13" s="196" t="s">
        <v>221</v>
      </c>
      <c r="Q13" s="21" t="s">
        <v>428</v>
      </c>
      <c r="R13" s="21" t="s">
        <v>202</v>
      </c>
      <c r="S13" s="32" t="s">
        <v>429</v>
      </c>
      <c r="T13" s="21" t="s">
        <v>204</v>
      </c>
      <c r="U13" s="32" t="s">
        <v>2191</v>
      </c>
      <c r="V13" s="21" t="s">
        <v>206</v>
      </c>
      <c r="W13" s="21">
        <v>170812510195</v>
      </c>
      <c r="X13" s="21" t="s">
        <v>91</v>
      </c>
      <c r="Y13" s="21" t="s">
        <v>227</v>
      </c>
      <c r="Z13" s="21" t="s">
        <v>2192</v>
      </c>
      <c r="AA13" s="74">
        <v>43164</v>
      </c>
      <c r="AB13" s="36"/>
      <c r="AC13" s="36">
        <v>43158</v>
      </c>
      <c r="AD13" s="66"/>
      <c r="AE13" s="66"/>
      <c r="AF13" s="66"/>
      <c r="AG13" s="66"/>
      <c r="AH13" s="66"/>
      <c r="AI13" s="97"/>
    </row>
    <row r="14" spans="1:35" ht="27" customHeight="1">
      <c r="A14" s="199">
        <v>11</v>
      </c>
      <c r="B14" s="200" t="s">
        <v>2193</v>
      </c>
      <c r="C14" s="21" t="s">
        <v>432</v>
      </c>
      <c r="D14" s="21"/>
      <c r="E14" s="21"/>
      <c r="F14" s="21" t="s">
        <v>433</v>
      </c>
      <c r="G14" s="55" t="s">
        <v>101</v>
      </c>
      <c r="H14" s="55" t="s">
        <v>101</v>
      </c>
      <c r="I14" s="21" t="s">
        <v>87</v>
      </c>
      <c r="J14" s="30" t="s">
        <v>2014</v>
      </c>
      <c r="K14" s="32" t="s">
        <v>217</v>
      </c>
      <c r="L14" s="76" t="s">
        <v>218</v>
      </c>
      <c r="M14" s="21" t="s">
        <v>91</v>
      </c>
      <c r="N14" s="76" t="s">
        <v>219</v>
      </c>
      <c r="O14" s="21" t="s">
        <v>434</v>
      </c>
      <c r="P14" s="196" t="s">
        <v>221</v>
      </c>
      <c r="Q14" s="21" t="s">
        <v>435</v>
      </c>
      <c r="R14" s="21" t="s">
        <v>202</v>
      </c>
      <c r="S14" s="32" t="s">
        <v>436</v>
      </c>
      <c r="T14" s="21" t="s">
        <v>204</v>
      </c>
      <c r="U14" s="32" t="s">
        <v>437</v>
      </c>
      <c r="V14" s="21" t="s">
        <v>206</v>
      </c>
      <c r="W14" s="21">
        <v>170812509975</v>
      </c>
      <c r="X14" s="21" t="s">
        <v>91</v>
      </c>
      <c r="Y14" s="21" t="s">
        <v>227</v>
      </c>
      <c r="Z14" s="21" t="s">
        <v>438</v>
      </c>
      <c r="AA14" s="74">
        <v>43164</v>
      </c>
      <c r="AB14" s="49"/>
      <c r="AC14" s="49" t="s">
        <v>422</v>
      </c>
      <c r="AD14" s="66"/>
      <c r="AE14" s="66"/>
      <c r="AF14" s="66"/>
      <c r="AG14" s="66"/>
      <c r="AH14" s="66"/>
      <c r="AI14" s="97"/>
    </row>
    <row r="15" spans="1:35" ht="27" customHeight="1">
      <c r="A15" s="199">
        <v>12</v>
      </c>
      <c r="B15" s="200" t="s">
        <v>2105</v>
      </c>
      <c r="C15" s="21" t="s">
        <v>440</v>
      </c>
      <c r="D15" s="21"/>
      <c r="E15" s="21"/>
      <c r="F15" s="21" t="s">
        <v>441</v>
      </c>
      <c r="G15" s="55" t="s">
        <v>101</v>
      </c>
      <c r="H15" s="55" t="s">
        <v>101</v>
      </c>
      <c r="I15" s="21" t="s">
        <v>87</v>
      </c>
      <c r="J15" s="30" t="s">
        <v>2014</v>
      </c>
      <c r="K15" s="32" t="s">
        <v>217</v>
      </c>
      <c r="L15" s="76" t="s">
        <v>218</v>
      </c>
      <c r="M15" s="21" t="s">
        <v>91</v>
      </c>
      <c r="N15" s="76" t="s">
        <v>219</v>
      </c>
      <c r="O15" s="21" t="s">
        <v>442</v>
      </c>
      <c r="P15" s="196" t="s">
        <v>221</v>
      </c>
      <c r="Q15" s="21" t="s">
        <v>443</v>
      </c>
      <c r="R15" s="21" t="s">
        <v>202</v>
      </c>
      <c r="S15" s="32" t="s">
        <v>444</v>
      </c>
      <c r="T15" s="21" t="s">
        <v>204</v>
      </c>
      <c r="U15" s="32" t="s">
        <v>445</v>
      </c>
      <c r="V15" s="21" t="s">
        <v>206</v>
      </c>
      <c r="W15" s="21">
        <v>170812509976</v>
      </c>
      <c r="X15" s="21" t="s">
        <v>91</v>
      </c>
      <c r="Y15" s="21" t="s">
        <v>227</v>
      </c>
      <c r="Z15" s="21" t="s">
        <v>2212</v>
      </c>
      <c r="AA15" s="74">
        <v>43164</v>
      </c>
      <c r="AB15" s="49"/>
      <c r="AC15" s="49" t="s">
        <v>422</v>
      </c>
      <c r="AD15" s="66"/>
      <c r="AE15" s="66"/>
      <c r="AF15" s="66"/>
      <c r="AG15" s="66"/>
      <c r="AH15" s="66"/>
      <c r="AI15" s="97"/>
    </row>
    <row r="16" spans="1:35" ht="27" customHeight="1">
      <c r="A16" s="199">
        <v>13</v>
      </c>
      <c r="B16" s="200" t="s">
        <v>209</v>
      </c>
      <c r="C16" s="21" t="s">
        <v>451</v>
      </c>
      <c r="D16" s="21" t="s">
        <v>214</v>
      </c>
      <c r="E16" s="21"/>
      <c r="F16" s="21" t="s">
        <v>215</v>
      </c>
      <c r="G16" s="55" t="s">
        <v>25</v>
      </c>
      <c r="H16" s="55" t="s">
        <v>25</v>
      </c>
      <c r="I16" s="21" t="s">
        <v>87</v>
      </c>
      <c r="J16" s="30" t="s">
        <v>2014</v>
      </c>
      <c r="K16" s="32" t="s">
        <v>217</v>
      </c>
      <c r="L16" s="76" t="s">
        <v>218</v>
      </c>
      <c r="M16" s="21" t="s">
        <v>91</v>
      </c>
      <c r="N16" s="76" t="s">
        <v>219</v>
      </c>
      <c r="O16" s="21" t="s">
        <v>220</v>
      </c>
      <c r="P16" s="196" t="s">
        <v>221</v>
      </c>
      <c r="Q16" s="21" t="s">
        <v>222</v>
      </c>
      <c r="R16" s="21" t="s">
        <v>202</v>
      </c>
      <c r="S16" s="32" t="s">
        <v>223</v>
      </c>
      <c r="T16" s="21" t="s">
        <v>204</v>
      </c>
      <c r="U16" s="32" t="s">
        <v>225</v>
      </c>
      <c r="V16" s="21" t="s">
        <v>206</v>
      </c>
      <c r="W16" s="21">
        <v>170812509731</v>
      </c>
      <c r="X16" s="21" t="s">
        <v>91</v>
      </c>
      <c r="Y16" s="21" t="s">
        <v>227</v>
      </c>
      <c r="Z16" s="21" t="s">
        <v>2218</v>
      </c>
      <c r="AA16" s="74">
        <v>43164</v>
      </c>
      <c r="AB16" s="74"/>
      <c r="AC16" s="74">
        <v>43160</v>
      </c>
      <c r="AD16" s="66"/>
      <c r="AE16" s="66"/>
      <c r="AF16" s="66"/>
      <c r="AG16" s="66"/>
      <c r="AH16" s="66"/>
      <c r="AI16" s="97"/>
    </row>
    <row r="17" spans="1:35" ht="27" customHeight="1">
      <c r="A17" s="199">
        <v>14</v>
      </c>
      <c r="B17" s="200" t="s">
        <v>2219</v>
      </c>
      <c r="C17" s="21" t="s">
        <v>2220</v>
      </c>
      <c r="D17" s="21" t="s">
        <v>2221</v>
      </c>
      <c r="E17" s="21"/>
      <c r="F17" s="21" t="s">
        <v>460</v>
      </c>
      <c r="G17" s="58" t="s">
        <v>1702</v>
      </c>
      <c r="H17" s="55" t="s">
        <v>538</v>
      </c>
      <c r="I17" s="21" t="s">
        <v>87</v>
      </c>
      <c r="J17" s="30" t="s">
        <v>2014</v>
      </c>
      <c r="K17" s="32" t="s">
        <v>217</v>
      </c>
      <c r="L17" s="76" t="s">
        <v>218</v>
      </c>
      <c r="M17" s="21" t="s">
        <v>91</v>
      </c>
      <c r="N17" s="76" t="s">
        <v>219</v>
      </c>
      <c r="O17" s="21" t="s">
        <v>467</v>
      </c>
      <c r="P17" s="196" t="s">
        <v>221</v>
      </c>
      <c r="Q17" s="21" t="s">
        <v>469</v>
      </c>
      <c r="R17" s="21" t="s">
        <v>202</v>
      </c>
      <c r="S17" s="32" t="s">
        <v>471</v>
      </c>
      <c r="T17" s="21" t="s">
        <v>204</v>
      </c>
      <c r="U17" s="32" t="s">
        <v>472</v>
      </c>
      <c r="V17" s="21" t="s">
        <v>206</v>
      </c>
      <c r="W17" s="21">
        <v>170812507485</v>
      </c>
      <c r="X17" s="21" t="s">
        <v>91</v>
      </c>
      <c r="Y17" s="21" t="s">
        <v>227</v>
      </c>
      <c r="Z17" s="21" t="s">
        <v>2227</v>
      </c>
      <c r="AA17" s="74">
        <v>43164</v>
      </c>
      <c r="AB17" s="74"/>
      <c r="AC17" s="74">
        <v>43160</v>
      </c>
      <c r="AD17" s="66"/>
      <c r="AE17" s="66"/>
      <c r="AF17" s="66"/>
      <c r="AG17" s="66"/>
      <c r="AH17" s="37"/>
      <c r="AI17" s="97"/>
    </row>
    <row r="18" spans="1:35" ht="27" customHeight="1">
      <c r="A18" s="199">
        <v>15</v>
      </c>
      <c r="B18" s="205" t="s">
        <v>2230</v>
      </c>
      <c r="C18" s="115" t="s">
        <v>2243</v>
      </c>
      <c r="D18" s="115" t="s">
        <v>2244</v>
      </c>
      <c r="E18" s="115"/>
      <c r="F18" s="115" t="s">
        <v>481</v>
      </c>
      <c r="G18" s="58" t="s">
        <v>1702</v>
      </c>
      <c r="H18" s="58" t="s">
        <v>1702</v>
      </c>
      <c r="I18" s="115" t="s">
        <v>87</v>
      </c>
      <c r="J18" s="57" t="s">
        <v>2014</v>
      </c>
      <c r="K18" s="58" t="s">
        <v>217</v>
      </c>
      <c r="L18" s="204" t="s">
        <v>218</v>
      </c>
      <c r="M18" s="115" t="s">
        <v>91</v>
      </c>
      <c r="N18" s="204" t="s">
        <v>219</v>
      </c>
      <c r="O18" s="115" t="s">
        <v>483</v>
      </c>
      <c r="P18" s="160" t="s">
        <v>221</v>
      </c>
      <c r="Q18" s="115" t="s">
        <v>484</v>
      </c>
      <c r="R18" s="115" t="s">
        <v>202</v>
      </c>
      <c r="S18" s="58" t="s">
        <v>485</v>
      </c>
      <c r="T18" s="115" t="s">
        <v>204</v>
      </c>
      <c r="U18" s="58" t="s">
        <v>488</v>
      </c>
      <c r="V18" s="115" t="s">
        <v>206</v>
      </c>
      <c r="W18" s="115">
        <v>170812507486</v>
      </c>
      <c r="X18" s="115" t="s">
        <v>91</v>
      </c>
      <c r="Y18" s="115" t="s">
        <v>227</v>
      </c>
      <c r="Z18" s="115" t="s">
        <v>763</v>
      </c>
      <c r="AA18" s="74">
        <v>43164</v>
      </c>
      <c r="AB18" s="74"/>
      <c r="AC18" s="74">
        <v>43160</v>
      </c>
      <c r="AD18" s="66"/>
      <c r="AE18" s="66"/>
      <c r="AF18" s="66"/>
      <c r="AG18" s="66"/>
      <c r="AH18" s="37"/>
      <c r="AI18" s="97"/>
    </row>
    <row r="19" spans="1:35" ht="24.75" customHeight="1">
      <c r="A19" s="199">
        <v>16</v>
      </c>
      <c r="B19" s="200" t="s">
        <v>2219</v>
      </c>
      <c r="C19" s="21" t="s">
        <v>769</v>
      </c>
      <c r="D19" s="21" t="s">
        <v>2255</v>
      </c>
      <c r="E19" s="21"/>
      <c r="F19" s="21" t="s">
        <v>516</v>
      </c>
      <c r="G19" s="58" t="s">
        <v>1702</v>
      </c>
      <c r="H19" s="55" t="s">
        <v>538</v>
      </c>
      <c r="I19" s="21" t="s">
        <v>87</v>
      </c>
      <c r="J19" s="30" t="s">
        <v>2014</v>
      </c>
      <c r="K19" s="32" t="s">
        <v>217</v>
      </c>
      <c r="L19" s="76" t="s">
        <v>218</v>
      </c>
      <c r="M19" s="21" t="s">
        <v>91</v>
      </c>
      <c r="N19" s="76" t="s">
        <v>219</v>
      </c>
      <c r="O19" s="21" t="s">
        <v>518</v>
      </c>
      <c r="P19" s="196" t="s">
        <v>221</v>
      </c>
      <c r="Q19" s="21" t="s">
        <v>519</v>
      </c>
      <c r="R19" s="21" t="s">
        <v>202</v>
      </c>
      <c r="S19" s="32" t="s">
        <v>520</v>
      </c>
      <c r="T19" s="21" t="s">
        <v>204</v>
      </c>
      <c r="U19" s="32" t="s">
        <v>521</v>
      </c>
      <c r="V19" s="21" t="s">
        <v>206</v>
      </c>
      <c r="W19" s="21">
        <v>170812509729</v>
      </c>
      <c r="X19" s="21" t="s">
        <v>91</v>
      </c>
      <c r="Y19" s="21" t="s">
        <v>227</v>
      </c>
      <c r="Z19" s="21" t="s">
        <v>2258</v>
      </c>
      <c r="AA19" s="74">
        <v>43164</v>
      </c>
      <c r="AB19" s="74"/>
      <c r="AC19" s="74">
        <v>43160</v>
      </c>
      <c r="AD19" s="66"/>
      <c r="AE19" s="66"/>
      <c r="AF19" s="66"/>
      <c r="AG19" s="66"/>
      <c r="AH19" s="37"/>
      <c r="AI19" s="97"/>
    </row>
    <row r="20" spans="1:35" ht="24.75" customHeight="1">
      <c r="A20" s="199">
        <v>17</v>
      </c>
      <c r="B20" s="200" t="s">
        <v>2219</v>
      </c>
      <c r="C20" s="21" t="s">
        <v>2260</v>
      </c>
      <c r="D20" s="21" t="s">
        <v>2261</v>
      </c>
      <c r="E20" s="21"/>
      <c r="F20" s="21" t="s">
        <v>535</v>
      </c>
      <c r="G20" s="58" t="s">
        <v>1702</v>
      </c>
      <c r="H20" s="55" t="s">
        <v>538</v>
      </c>
      <c r="I20" s="21" t="s">
        <v>87</v>
      </c>
      <c r="J20" s="30" t="s">
        <v>2014</v>
      </c>
      <c r="K20" s="32" t="s">
        <v>217</v>
      </c>
      <c r="L20" s="76" t="s">
        <v>218</v>
      </c>
      <c r="M20" s="21" t="s">
        <v>91</v>
      </c>
      <c r="N20" s="76" t="s">
        <v>219</v>
      </c>
      <c r="O20" s="21" t="s">
        <v>540</v>
      </c>
      <c r="P20" s="196" t="s">
        <v>221</v>
      </c>
      <c r="Q20" s="21" t="s">
        <v>542</v>
      </c>
      <c r="R20" s="21" t="s">
        <v>202</v>
      </c>
      <c r="S20" s="32" t="s">
        <v>544</v>
      </c>
      <c r="T20" s="21" t="s">
        <v>204</v>
      </c>
      <c r="U20" s="32" t="s">
        <v>546</v>
      </c>
      <c r="V20" s="21" t="s">
        <v>206</v>
      </c>
      <c r="W20" s="21">
        <v>170812508530</v>
      </c>
      <c r="X20" s="21" t="s">
        <v>91</v>
      </c>
      <c r="Y20" s="21" t="s">
        <v>227</v>
      </c>
      <c r="Z20" s="21" t="s">
        <v>2269</v>
      </c>
      <c r="AA20" s="74">
        <v>43164</v>
      </c>
      <c r="AB20" s="74"/>
      <c r="AC20" s="74">
        <v>43160</v>
      </c>
      <c r="AD20" s="66"/>
      <c r="AE20" s="66"/>
      <c r="AF20" s="66"/>
      <c r="AG20" s="66"/>
      <c r="AH20" s="37"/>
      <c r="AI20" s="97"/>
    </row>
    <row r="21" spans="1:35" ht="27" customHeight="1">
      <c r="A21" s="199">
        <v>18</v>
      </c>
      <c r="B21" s="200" t="s">
        <v>529</v>
      </c>
      <c r="C21" s="21" t="s">
        <v>555</v>
      </c>
      <c r="D21" s="21" t="s">
        <v>2271</v>
      </c>
      <c r="E21" s="21"/>
      <c r="F21" s="21" t="s">
        <v>2273</v>
      </c>
      <c r="G21" s="58" t="s">
        <v>1702</v>
      </c>
      <c r="H21" s="55" t="s">
        <v>556</v>
      </c>
      <c r="I21" s="21" t="s">
        <v>87</v>
      </c>
      <c r="J21" s="30" t="s">
        <v>2014</v>
      </c>
      <c r="K21" s="32" t="s">
        <v>217</v>
      </c>
      <c r="L21" s="76" t="s">
        <v>218</v>
      </c>
      <c r="M21" s="21" t="s">
        <v>91</v>
      </c>
      <c r="N21" s="76" t="s">
        <v>219</v>
      </c>
      <c r="O21" s="21" t="s">
        <v>557</v>
      </c>
      <c r="P21" s="196" t="s">
        <v>221</v>
      </c>
      <c r="Q21" s="21" t="s">
        <v>558</v>
      </c>
      <c r="R21" s="21" t="s">
        <v>202</v>
      </c>
      <c r="S21" s="32" t="s">
        <v>559</v>
      </c>
      <c r="T21" s="21" t="s">
        <v>204</v>
      </c>
      <c r="U21" s="32" t="s">
        <v>560</v>
      </c>
      <c r="V21" s="21" t="s">
        <v>206</v>
      </c>
      <c r="W21" s="21">
        <v>170812510643</v>
      </c>
      <c r="X21" s="21" t="s">
        <v>91</v>
      </c>
      <c r="Y21" s="21" t="s">
        <v>227</v>
      </c>
      <c r="Z21" s="21" t="s">
        <v>2278</v>
      </c>
      <c r="AA21" s="74">
        <v>43164</v>
      </c>
      <c r="AB21" s="74"/>
      <c r="AC21" s="74">
        <v>43160</v>
      </c>
      <c r="AD21" s="66"/>
      <c r="AE21" s="66"/>
      <c r="AF21" s="66"/>
      <c r="AG21" s="66"/>
      <c r="AH21" s="66"/>
      <c r="AI21" s="97"/>
    </row>
    <row r="22" spans="1:35" ht="27" customHeight="1">
      <c r="A22" s="199">
        <v>19</v>
      </c>
      <c r="B22" s="200" t="s">
        <v>529</v>
      </c>
      <c r="C22" s="21" t="s">
        <v>568</v>
      </c>
      <c r="D22" s="21"/>
      <c r="E22" s="21"/>
      <c r="F22" s="21" t="s">
        <v>571</v>
      </c>
      <c r="G22" s="58" t="s">
        <v>1702</v>
      </c>
      <c r="H22" s="55" t="s">
        <v>556</v>
      </c>
      <c r="I22" s="21" t="s">
        <v>87</v>
      </c>
      <c r="J22" s="30" t="s">
        <v>2014</v>
      </c>
      <c r="K22" s="32" t="s">
        <v>217</v>
      </c>
      <c r="L22" s="76" t="s">
        <v>218</v>
      </c>
      <c r="M22" s="21" t="s">
        <v>91</v>
      </c>
      <c r="N22" s="76" t="s">
        <v>219</v>
      </c>
      <c r="O22" s="21" t="s">
        <v>572</v>
      </c>
      <c r="P22" s="196" t="s">
        <v>221</v>
      </c>
      <c r="Q22" s="21" t="s">
        <v>573</v>
      </c>
      <c r="R22" s="21" t="s">
        <v>202</v>
      </c>
      <c r="S22" s="32" t="s">
        <v>574</v>
      </c>
      <c r="T22" s="21" t="s">
        <v>204</v>
      </c>
      <c r="U22" s="32" t="s">
        <v>575</v>
      </c>
      <c r="V22" s="21" t="s">
        <v>206</v>
      </c>
      <c r="W22" s="21">
        <v>170812509793</v>
      </c>
      <c r="X22" s="21" t="s">
        <v>91</v>
      </c>
      <c r="Y22" s="21" t="s">
        <v>227</v>
      </c>
      <c r="Z22" s="21" t="s">
        <v>2280</v>
      </c>
      <c r="AA22" s="74">
        <v>43164</v>
      </c>
      <c r="AB22" s="74"/>
      <c r="AC22" s="74">
        <v>43160</v>
      </c>
      <c r="AD22" s="66"/>
      <c r="AE22" s="66"/>
      <c r="AF22" s="66"/>
      <c r="AG22" s="66"/>
      <c r="AH22" s="66"/>
      <c r="AI22" s="97"/>
    </row>
    <row r="23" spans="1:35" ht="27" customHeight="1">
      <c r="A23" s="199">
        <v>20</v>
      </c>
      <c r="B23" s="200" t="s">
        <v>2284</v>
      </c>
      <c r="C23" s="21" t="s">
        <v>580</v>
      </c>
      <c r="D23" s="21"/>
      <c r="E23" s="21"/>
      <c r="F23" s="21" t="s">
        <v>581</v>
      </c>
      <c r="G23" s="58" t="s">
        <v>1702</v>
      </c>
      <c r="H23" s="58" t="s">
        <v>1702</v>
      </c>
      <c r="I23" s="21" t="s">
        <v>87</v>
      </c>
      <c r="J23" s="30" t="s">
        <v>2014</v>
      </c>
      <c r="K23" s="32" t="s">
        <v>217</v>
      </c>
      <c r="L23" s="76" t="s">
        <v>218</v>
      </c>
      <c r="M23" s="21" t="s">
        <v>91</v>
      </c>
      <c r="N23" s="76" t="s">
        <v>219</v>
      </c>
      <c r="O23" s="21" t="s">
        <v>583</v>
      </c>
      <c r="P23" s="196" t="s">
        <v>221</v>
      </c>
      <c r="Q23" s="21" t="s">
        <v>584</v>
      </c>
      <c r="R23" s="21" t="s">
        <v>202</v>
      </c>
      <c r="S23" s="32" t="s">
        <v>585</v>
      </c>
      <c r="T23" s="21" t="s">
        <v>204</v>
      </c>
      <c r="U23" s="32" t="s">
        <v>586</v>
      </c>
      <c r="V23" s="21" t="s">
        <v>206</v>
      </c>
      <c r="W23" s="21">
        <v>170812509677</v>
      </c>
      <c r="X23" s="21" t="s">
        <v>91</v>
      </c>
      <c r="Y23" s="21" t="s">
        <v>227</v>
      </c>
      <c r="Z23" s="21" t="s">
        <v>587</v>
      </c>
      <c r="AA23" s="74">
        <v>43164</v>
      </c>
      <c r="AB23" s="74"/>
      <c r="AC23" s="74">
        <v>43160</v>
      </c>
      <c r="AD23" s="66"/>
      <c r="AE23" s="66"/>
      <c r="AF23" s="66"/>
      <c r="AG23" s="66"/>
      <c r="AH23" s="66"/>
      <c r="AI23" s="97"/>
    </row>
    <row r="24" spans="1:35" ht="27" customHeight="1">
      <c r="A24" s="199">
        <v>21</v>
      </c>
      <c r="B24" s="205" t="s">
        <v>2230</v>
      </c>
      <c r="C24" s="21" t="s">
        <v>2296</v>
      </c>
      <c r="D24" s="21"/>
      <c r="E24" s="21"/>
      <c r="F24" s="21" t="s">
        <v>591</v>
      </c>
      <c r="G24" s="58" t="s">
        <v>1702</v>
      </c>
      <c r="H24" s="55" t="s">
        <v>687</v>
      </c>
      <c r="I24" s="21" t="s">
        <v>87</v>
      </c>
      <c r="J24" s="30" t="s">
        <v>2014</v>
      </c>
      <c r="K24" s="32" t="s">
        <v>217</v>
      </c>
      <c r="L24" s="76" t="s">
        <v>218</v>
      </c>
      <c r="M24" s="21" t="s">
        <v>91</v>
      </c>
      <c r="N24" s="76" t="s">
        <v>219</v>
      </c>
      <c r="O24" s="21" t="s">
        <v>592</v>
      </c>
      <c r="P24" s="196" t="s">
        <v>221</v>
      </c>
      <c r="Q24" s="21" t="s">
        <v>593</v>
      </c>
      <c r="R24" s="21" t="s">
        <v>202</v>
      </c>
      <c r="S24" s="32" t="s">
        <v>594</v>
      </c>
      <c r="T24" s="21" t="s">
        <v>204</v>
      </c>
      <c r="U24" s="32" t="s">
        <v>595</v>
      </c>
      <c r="V24" s="21" t="s">
        <v>206</v>
      </c>
      <c r="W24" s="21">
        <v>170812509904</v>
      </c>
      <c r="X24" s="21" t="s">
        <v>91</v>
      </c>
      <c r="Y24" s="21" t="s">
        <v>227</v>
      </c>
      <c r="Z24" s="21" t="s">
        <v>2305</v>
      </c>
      <c r="AA24" s="74">
        <v>43164</v>
      </c>
      <c r="AB24" s="74"/>
      <c r="AC24" s="74">
        <v>43160</v>
      </c>
      <c r="AD24" s="66"/>
      <c r="AE24" s="66"/>
      <c r="AF24" s="66"/>
      <c r="AG24" s="66"/>
      <c r="AH24" s="66"/>
      <c r="AI24" s="97"/>
    </row>
    <row r="25" spans="1:35" ht="25.5" customHeight="1">
      <c r="A25" s="21">
        <v>22</v>
      </c>
      <c r="B25" s="205" t="s">
        <v>2230</v>
      </c>
      <c r="C25" s="115" t="s">
        <v>2311</v>
      </c>
      <c r="D25" s="115" t="s">
        <v>2313</v>
      </c>
      <c r="E25" s="115"/>
      <c r="F25" s="115" t="s">
        <v>602</v>
      </c>
      <c r="G25" s="58" t="s">
        <v>1702</v>
      </c>
      <c r="H25" s="58" t="s">
        <v>1702</v>
      </c>
      <c r="I25" s="115" t="s">
        <v>87</v>
      </c>
      <c r="J25" s="158" t="s">
        <v>2014</v>
      </c>
      <c r="K25" s="58" t="s">
        <v>217</v>
      </c>
      <c r="L25" s="204" t="s">
        <v>218</v>
      </c>
      <c r="M25" s="115" t="s">
        <v>91</v>
      </c>
      <c r="N25" s="204" t="s">
        <v>219</v>
      </c>
      <c r="O25" s="115" t="s">
        <v>608</v>
      </c>
      <c r="P25" s="160" t="s">
        <v>221</v>
      </c>
      <c r="Q25" s="115" t="s">
        <v>609</v>
      </c>
      <c r="R25" s="115" t="s">
        <v>202</v>
      </c>
      <c r="S25" s="58" t="s">
        <v>611</v>
      </c>
      <c r="T25" s="115" t="s">
        <v>204</v>
      </c>
      <c r="U25" s="58" t="s">
        <v>616</v>
      </c>
      <c r="V25" s="115" t="s">
        <v>206</v>
      </c>
      <c r="W25" s="115">
        <v>170812508529</v>
      </c>
      <c r="X25" s="115" t="s">
        <v>91</v>
      </c>
      <c r="Y25" s="115" t="s">
        <v>227</v>
      </c>
      <c r="Z25" s="115" t="s">
        <v>2324</v>
      </c>
      <c r="AA25" s="74">
        <v>43164</v>
      </c>
      <c r="AB25" s="74"/>
      <c r="AC25" s="74">
        <v>43160</v>
      </c>
      <c r="AD25" s="66"/>
      <c r="AE25" s="66"/>
      <c r="AF25" s="66"/>
      <c r="AG25" s="66"/>
      <c r="AH25" s="66"/>
      <c r="AI25" s="97"/>
    </row>
    <row r="26" spans="1:35" ht="25.5" customHeight="1">
      <c r="A26" s="199">
        <v>23</v>
      </c>
      <c r="B26" s="200" t="s">
        <v>2219</v>
      </c>
      <c r="C26" s="21" t="s">
        <v>2327</v>
      </c>
      <c r="D26" s="21" t="s">
        <v>2329</v>
      </c>
      <c r="E26" s="21"/>
      <c r="F26" s="21" t="s">
        <v>655</v>
      </c>
      <c r="G26" s="58" t="s">
        <v>1702</v>
      </c>
      <c r="H26" s="55" t="s">
        <v>538</v>
      </c>
      <c r="I26" s="21" t="s">
        <v>87</v>
      </c>
      <c r="J26" s="30" t="s">
        <v>2014</v>
      </c>
      <c r="K26" s="32" t="s">
        <v>217</v>
      </c>
      <c r="L26" s="76" t="s">
        <v>218</v>
      </c>
      <c r="M26" s="21" t="s">
        <v>91</v>
      </c>
      <c r="N26" s="76" t="s">
        <v>219</v>
      </c>
      <c r="O26" s="21" t="s">
        <v>662</v>
      </c>
      <c r="P26" s="196" t="s">
        <v>221</v>
      </c>
      <c r="Q26" s="21" t="s">
        <v>665</v>
      </c>
      <c r="R26" s="21" t="s">
        <v>202</v>
      </c>
      <c r="S26" s="32" t="s">
        <v>667</v>
      </c>
      <c r="T26" s="21" t="s">
        <v>204</v>
      </c>
      <c r="U26" s="32" t="s">
        <v>668</v>
      </c>
      <c r="V26" s="21" t="s">
        <v>206</v>
      </c>
      <c r="W26" s="21">
        <v>170812508531</v>
      </c>
      <c r="X26" s="21" t="s">
        <v>91</v>
      </c>
      <c r="Y26" s="21" t="s">
        <v>227</v>
      </c>
      <c r="Z26" s="21" t="s">
        <v>2336</v>
      </c>
      <c r="AA26" s="74">
        <v>43164</v>
      </c>
      <c r="AB26" s="74"/>
      <c r="AC26" s="74">
        <v>42796</v>
      </c>
      <c r="AD26" s="66"/>
      <c r="AE26" s="66"/>
      <c r="AF26" s="66"/>
      <c r="AG26" s="66"/>
      <c r="AH26" s="66"/>
      <c r="AI26" s="97"/>
    </row>
    <row r="27" spans="1:35" ht="23.25" customHeight="1">
      <c r="A27" s="199">
        <v>24</v>
      </c>
      <c r="B27" s="205" t="s">
        <v>2230</v>
      </c>
      <c r="C27" s="21" t="s">
        <v>683</v>
      </c>
      <c r="D27" s="21" t="s">
        <v>2341</v>
      </c>
      <c r="E27" s="21"/>
      <c r="F27" s="21" t="s">
        <v>685</v>
      </c>
      <c r="G27" s="58" t="s">
        <v>1702</v>
      </c>
      <c r="H27" s="55" t="s">
        <v>687</v>
      </c>
      <c r="I27" s="21" t="s">
        <v>87</v>
      </c>
      <c r="J27" s="30" t="s">
        <v>2014</v>
      </c>
      <c r="K27" s="32" t="s">
        <v>217</v>
      </c>
      <c r="L27" s="76" t="s">
        <v>218</v>
      </c>
      <c r="M27" s="21" t="s">
        <v>91</v>
      </c>
      <c r="N27" s="76" t="s">
        <v>219</v>
      </c>
      <c r="O27" s="21" t="s">
        <v>692</v>
      </c>
      <c r="P27" s="196" t="s">
        <v>221</v>
      </c>
      <c r="Q27" s="21" t="s">
        <v>694</v>
      </c>
      <c r="R27" s="21" t="s">
        <v>202</v>
      </c>
      <c r="S27" s="32" t="s">
        <v>696</v>
      </c>
      <c r="T27" s="21" t="s">
        <v>204</v>
      </c>
      <c r="U27" s="32" t="s">
        <v>698</v>
      </c>
      <c r="V27" s="21" t="s">
        <v>206</v>
      </c>
      <c r="W27" s="21">
        <v>170812509794</v>
      </c>
      <c r="X27" s="21" t="s">
        <v>91</v>
      </c>
      <c r="Y27" s="21" t="s">
        <v>227</v>
      </c>
      <c r="Z27" s="21" t="s">
        <v>2352</v>
      </c>
      <c r="AA27" s="74">
        <v>43164</v>
      </c>
      <c r="AB27" s="74"/>
      <c r="AC27" s="74">
        <v>43161</v>
      </c>
      <c r="AD27" s="66"/>
      <c r="AE27" s="66"/>
      <c r="AF27" s="66"/>
      <c r="AG27" s="66"/>
      <c r="AH27" s="66"/>
      <c r="AI27" s="97"/>
    </row>
    <row r="28" spans="1:35" ht="24" customHeight="1">
      <c r="A28" s="21">
        <v>25</v>
      </c>
      <c r="B28" s="211" t="s">
        <v>107</v>
      </c>
      <c r="C28" s="70" t="s">
        <v>424</v>
      </c>
      <c r="D28" s="70"/>
      <c r="E28" s="70"/>
      <c r="F28" s="21" t="s">
        <v>723</v>
      </c>
      <c r="G28" s="55" t="s">
        <v>101</v>
      </c>
      <c r="H28" s="55" t="s">
        <v>109</v>
      </c>
      <c r="I28" s="21" t="s">
        <v>87</v>
      </c>
      <c r="J28" s="30" t="s">
        <v>2014</v>
      </c>
      <c r="K28" s="32" t="s">
        <v>217</v>
      </c>
      <c r="L28" s="76" t="s">
        <v>218</v>
      </c>
      <c r="M28" s="21" t="s">
        <v>91</v>
      </c>
      <c r="N28" s="76" t="s">
        <v>219</v>
      </c>
      <c r="O28" s="21" t="s">
        <v>724</v>
      </c>
      <c r="P28" s="196" t="s">
        <v>221</v>
      </c>
      <c r="Q28" s="21" t="s">
        <v>725</v>
      </c>
      <c r="R28" s="21" t="s">
        <v>202</v>
      </c>
      <c r="S28" s="32" t="s">
        <v>726</v>
      </c>
      <c r="T28" s="21" t="s">
        <v>204</v>
      </c>
      <c r="U28" s="32" t="s">
        <v>727</v>
      </c>
      <c r="V28" s="21" t="s">
        <v>206</v>
      </c>
      <c r="W28" s="21">
        <v>170812509796</v>
      </c>
      <c r="X28" s="21" t="s">
        <v>91</v>
      </c>
      <c r="Y28" s="21" t="s">
        <v>227</v>
      </c>
      <c r="Z28" s="21" t="s">
        <v>763</v>
      </c>
      <c r="AA28" s="74">
        <v>43164</v>
      </c>
      <c r="AB28" s="135"/>
      <c r="AC28" s="74">
        <v>43161</v>
      </c>
      <c r="AD28" s="66"/>
      <c r="AE28" s="66"/>
      <c r="AF28" s="66"/>
      <c r="AG28" s="66"/>
      <c r="AH28" s="66"/>
      <c r="AI28" s="97"/>
    </row>
    <row r="29" spans="1:35" ht="27" customHeight="1">
      <c r="A29" s="199">
        <v>26</v>
      </c>
      <c r="B29" s="200" t="s">
        <v>1193</v>
      </c>
      <c r="C29" s="70" t="s">
        <v>2381</v>
      </c>
      <c r="D29" s="70" t="s">
        <v>2383</v>
      </c>
      <c r="E29" s="70"/>
      <c r="F29" s="21" t="s">
        <v>771</v>
      </c>
      <c r="G29" s="58" t="s">
        <v>1702</v>
      </c>
      <c r="H29" s="58" t="s">
        <v>1702</v>
      </c>
      <c r="I29" s="21" t="s">
        <v>87</v>
      </c>
      <c r="J29" s="30" t="s">
        <v>2014</v>
      </c>
      <c r="K29" s="32" t="s">
        <v>217</v>
      </c>
      <c r="L29" s="76" t="s">
        <v>218</v>
      </c>
      <c r="M29" s="21" t="s">
        <v>91</v>
      </c>
      <c r="N29" s="76" t="s">
        <v>219</v>
      </c>
      <c r="O29" s="21" t="s">
        <v>775</v>
      </c>
      <c r="P29" s="196" t="s">
        <v>221</v>
      </c>
      <c r="Q29" s="21" t="s">
        <v>780</v>
      </c>
      <c r="R29" s="21" t="s">
        <v>202</v>
      </c>
      <c r="S29" s="32" t="s">
        <v>784</v>
      </c>
      <c r="T29" s="21" t="s">
        <v>204</v>
      </c>
      <c r="U29" s="32" t="s">
        <v>786</v>
      </c>
      <c r="V29" s="21" t="s">
        <v>206</v>
      </c>
      <c r="W29" s="21">
        <v>170812509799</v>
      </c>
      <c r="X29" s="21" t="s">
        <v>91</v>
      </c>
      <c r="Y29" s="21" t="s">
        <v>227</v>
      </c>
      <c r="Z29" s="21" t="s">
        <v>790</v>
      </c>
      <c r="AA29" s="74">
        <v>43164</v>
      </c>
      <c r="AB29" s="49"/>
      <c r="AC29" s="74">
        <v>43161</v>
      </c>
      <c r="AD29" s="66"/>
      <c r="AE29" s="66"/>
      <c r="AF29" s="66"/>
      <c r="AG29" s="66"/>
      <c r="AH29" s="66"/>
      <c r="AI29" s="97"/>
    </row>
    <row r="30" spans="1:35" ht="27" customHeight="1">
      <c r="A30" s="21">
        <v>27</v>
      </c>
      <c r="B30" s="205" t="s">
        <v>2393</v>
      </c>
      <c r="C30" s="115" t="s">
        <v>2394</v>
      </c>
      <c r="D30" s="115" t="s">
        <v>2395</v>
      </c>
      <c r="E30" s="115"/>
      <c r="F30" s="115" t="s">
        <v>409</v>
      </c>
      <c r="G30" s="58" t="s">
        <v>1702</v>
      </c>
      <c r="H30" s="58" t="s">
        <v>1702</v>
      </c>
      <c r="I30" s="115" t="s">
        <v>87</v>
      </c>
      <c r="J30" s="57" t="s">
        <v>2014</v>
      </c>
      <c r="K30" s="58" t="s">
        <v>217</v>
      </c>
      <c r="L30" s="204" t="s">
        <v>218</v>
      </c>
      <c r="M30" s="115" t="s">
        <v>91</v>
      </c>
      <c r="N30" s="204" t="s">
        <v>219</v>
      </c>
      <c r="O30" s="115" t="s">
        <v>413</v>
      </c>
      <c r="P30" s="160" t="s">
        <v>221</v>
      </c>
      <c r="Q30" s="115" t="s">
        <v>415</v>
      </c>
      <c r="R30" s="115" t="s">
        <v>202</v>
      </c>
      <c r="S30" s="58" t="s">
        <v>416</v>
      </c>
      <c r="T30" s="115" t="s">
        <v>204</v>
      </c>
      <c r="U30" s="58" t="s">
        <v>417</v>
      </c>
      <c r="V30" s="115" t="s">
        <v>206</v>
      </c>
      <c r="W30" s="115">
        <v>170812509798</v>
      </c>
      <c r="X30" s="115" t="s">
        <v>91</v>
      </c>
      <c r="Y30" s="115" t="s">
        <v>227</v>
      </c>
      <c r="Z30" s="115" t="s">
        <v>2402</v>
      </c>
      <c r="AA30" s="74">
        <v>43164</v>
      </c>
      <c r="AB30" s="74"/>
      <c r="AC30" s="74">
        <v>43164</v>
      </c>
      <c r="AD30" s="66"/>
      <c r="AE30" s="66"/>
      <c r="AF30" s="66"/>
      <c r="AG30" s="66"/>
      <c r="AH30" s="37"/>
      <c r="AI30" s="97"/>
    </row>
    <row r="31" spans="1:35" ht="27" customHeight="1">
      <c r="A31" s="199">
        <v>28</v>
      </c>
      <c r="B31" s="205" t="s">
        <v>2393</v>
      </c>
      <c r="C31" s="21" t="s">
        <v>2406</v>
      </c>
      <c r="D31" s="21"/>
      <c r="E31" s="21"/>
      <c r="F31" s="21" t="s">
        <v>878</v>
      </c>
      <c r="G31" s="58" t="s">
        <v>1702</v>
      </c>
      <c r="H31" s="58" t="s">
        <v>1702</v>
      </c>
      <c r="I31" s="21" t="s">
        <v>87</v>
      </c>
      <c r="J31" s="30" t="s">
        <v>2014</v>
      </c>
      <c r="K31" s="32" t="s">
        <v>217</v>
      </c>
      <c r="L31" s="76" t="s">
        <v>218</v>
      </c>
      <c r="M31" s="21" t="s">
        <v>91</v>
      </c>
      <c r="N31" s="76" t="s">
        <v>219</v>
      </c>
      <c r="O31" s="21" t="s">
        <v>915</v>
      </c>
      <c r="P31" s="196" t="s">
        <v>221</v>
      </c>
      <c r="Q31" s="21" t="s">
        <v>916</v>
      </c>
      <c r="R31" s="21" t="s">
        <v>202</v>
      </c>
      <c r="S31" s="32" t="s">
        <v>917</v>
      </c>
      <c r="T31" s="21" t="s">
        <v>204</v>
      </c>
      <c r="U31" s="32" t="s">
        <v>918</v>
      </c>
      <c r="V31" s="21" t="s">
        <v>206</v>
      </c>
      <c r="W31" s="21">
        <v>170812510541</v>
      </c>
      <c r="X31" s="21" t="s">
        <v>91</v>
      </c>
      <c r="Y31" s="21" t="s">
        <v>227</v>
      </c>
      <c r="Z31" s="21" t="s">
        <v>2415</v>
      </c>
      <c r="AA31" s="74">
        <v>43164</v>
      </c>
      <c r="AB31" s="74"/>
      <c r="AC31" s="74">
        <v>43164</v>
      </c>
      <c r="AD31" s="66"/>
      <c r="AE31" s="66"/>
      <c r="AF31" s="66"/>
      <c r="AG31" s="66"/>
      <c r="AH31" s="37"/>
      <c r="AI31" s="146"/>
    </row>
    <row r="32" spans="1:35" ht="27" customHeight="1">
      <c r="A32" s="199">
        <v>29</v>
      </c>
      <c r="B32" s="205" t="s">
        <v>2417</v>
      </c>
      <c r="C32" s="115" t="s">
        <v>2418</v>
      </c>
      <c r="D32" s="115" t="s">
        <v>940</v>
      </c>
      <c r="E32" s="115"/>
      <c r="F32" s="115" t="s">
        <v>2421</v>
      </c>
      <c r="G32" s="158" t="s">
        <v>836</v>
      </c>
      <c r="H32" s="158" t="s">
        <v>836</v>
      </c>
      <c r="I32" s="115" t="s">
        <v>87</v>
      </c>
      <c r="J32" s="57" t="s">
        <v>2014</v>
      </c>
      <c r="K32" s="58" t="s">
        <v>217</v>
      </c>
      <c r="L32" s="204" t="s">
        <v>218</v>
      </c>
      <c r="M32" s="115" t="s">
        <v>91</v>
      </c>
      <c r="N32" s="204" t="s">
        <v>219</v>
      </c>
      <c r="O32" s="115" t="s">
        <v>942</v>
      </c>
      <c r="P32" s="160" t="s">
        <v>221</v>
      </c>
      <c r="Q32" s="115" t="s">
        <v>943</v>
      </c>
      <c r="R32" s="115" t="s">
        <v>202</v>
      </c>
      <c r="S32" s="58" t="s">
        <v>944</v>
      </c>
      <c r="T32" s="115" t="s">
        <v>204</v>
      </c>
      <c r="U32" s="58" t="s">
        <v>945</v>
      </c>
      <c r="V32" s="115" t="s">
        <v>206</v>
      </c>
      <c r="W32" s="115">
        <v>170812509903</v>
      </c>
      <c r="X32" s="115" t="s">
        <v>91</v>
      </c>
      <c r="Y32" s="115" t="s">
        <v>227</v>
      </c>
      <c r="Z32" s="115" t="s">
        <v>2428</v>
      </c>
      <c r="AA32" s="74">
        <v>43164</v>
      </c>
      <c r="AB32" s="49"/>
      <c r="AC32" s="74">
        <v>43164</v>
      </c>
      <c r="AD32" s="66"/>
      <c r="AE32" s="66"/>
      <c r="AF32" s="66"/>
      <c r="AG32" s="66"/>
      <c r="AH32" s="37"/>
      <c r="AI32" s="146"/>
    </row>
    <row r="33" spans="1:35" ht="27" customHeight="1">
      <c r="A33" s="199">
        <v>30</v>
      </c>
      <c r="B33" s="205" t="s">
        <v>2432</v>
      </c>
      <c r="C33" s="115" t="s">
        <v>2433</v>
      </c>
      <c r="D33" s="115" t="s">
        <v>2434</v>
      </c>
      <c r="E33" s="115"/>
      <c r="F33" s="115" t="s">
        <v>949</v>
      </c>
      <c r="G33" s="158" t="s">
        <v>836</v>
      </c>
      <c r="H33" s="158" t="s">
        <v>1079</v>
      </c>
      <c r="I33" s="115" t="s">
        <v>87</v>
      </c>
      <c r="J33" s="57" t="s">
        <v>2014</v>
      </c>
      <c r="K33" s="58" t="s">
        <v>217</v>
      </c>
      <c r="L33" s="204" t="s">
        <v>218</v>
      </c>
      <c r="M33" s="115" t="s">
        <v>91</v>
      </c>
      <c r="N33" s="204" t="s">
        <v>219</v>
      </c>
      <c r="O33" s="115" t="s">
        <v>950</v>
      </c>
      <c r="P33" s="160" t="s">
        <v>221</v>
      </c>
      <c r="Q33" s="115" t="s">
        <v>951</v>
      </c>
      <c r="R33" s="115" t="s">
        <v>202</v>
      </c>
      <c r="S33" s="58" t="s">
        <v>952</v>
      </c>
      <c r="T33" s="115" t="s">
        <v>204</v>
      </c>
      <c r="U33" s="58" t="s">
        <v>953</v>
      </c>
      <c r="V33" s="115" t="s">
        <v>206</v>
      </c>
      <c r="W33" s="115">
        <v>170812510983</v>
      </c>
      <c r="X33" s="115" t="s">
        <v>91</v>
      </c>
      <c r="Y33" s="115" t="s">
        <v>227</v>
      </c>
      <c r="Z33" s="115" t="s">
        <v>2444</v>
      </c>
      <c r="AA33" s="74">
        <v>43164</v>
      </c>
      <c r="AB33" s="49"/>
      <c r="AC33" s="74">
        <v>43165</v>
      </c>
      <c r="AD33" s="66"/>
      <c r="AE33" s="66"/>
      <c r="AF33" s="66"/>
      <c r="AG33" s="66"/>
      <c r="AH33" s="37"/>
      <c r="AI33" s="146"/>
    </row>
    <row r="34" spans="1:35" ht="25.5" customHeight="1">
      <c r="A34" s="199">
        <v>31</v>
      </c>
      <c r="B34" s="205" t="s">
        <v>955</v>
      </c>
      <c r="C34" s="115" t="s">
        <v>956</v>
      </c>
      <c r="D34" s="115" t="s">
        <v>957</v>
      </c>
      <c r="E34" s="115"/>
      <c r="F34" s="115" t="s">
        <v>958</v>
      </c>
      <c r="G34" s="158" t="s">
        <v>836</v>
      </c>
      <c r="H34" s="158" t="s">
        <v>959</v>
      </c>
      <c r="I34" s="115" t="s">
        <v>87</v>
      </c>
      <c r="J34" s="158" t="s">
        <v>2014</v>
      </c>
      <c r="K34" s="58" t="s">
        <v>217</v>
      </c>
      <c r="L34" s="204" t="s">
        <v>218</v>
      </c>
      <c r="M34" s="115" t="s">
        <v>91</v>
      </c>
      <c r="N34" s="204" t="s">
        <v>219</v>
      </c>
      <c r="O34" s="115" t="s">
        <v>960</v>
      </c>
      <c r="P34" s="160" t="s">
        <v>221</v>
      </c>
      <c r="Q34" s="115" t="s">
        <v>961</v>
      </c>
      <c r="R34" s="115" t="s">
        <v>202</v>
      </c>
      <c r="S34" s="58" t="s">
        <v>962</v>
      </c>
      <c r="T34" s="115" t="s">
        <v>204</v>
      </c>
      <c r="U34" s="58" t="s">
        <v>963</v>
      </c>
      <c r="V34" s="115" t="s">
        <v>206</v>
      </c>
      <c r="W34" s="115">
        <v>170812509679</v>
      </c>
      <c r="X34" s="21" t="s">
        <v>91</v>
      </c>
      <c r="Y34" s="21" t="s">
        <v>227</v>
      </c>
      <c r="Z34" s="115" t="s">
        <v>2453</v>
      </c>
      <c r="AA34" s="74">
        <v>43165</v>
      </c>
      <c r="AB34" s="74"/>
      <c r="AC34" s="74">
        <v>43165</v>
      </c>
      <c r="AD34" s="66"/>
      <c r="AE34" s="66"/>
      <c r="AF34" s="66"/>
      <c r="AG34" s="66"/>
      <c r="AH34" s="66"/>
      <c r="AI34" s="146"/>
    </row>
    <row r="35" spans="1:35" ht="25.5" customHeight="1">
      <c r="A35" s="199">
        <v>32</v>
      </c>
      <c r="B35" s="205" t="s">
        <v>1114</v>
      </c>
      <c r="C35" s="115" t="s">
        <v>2454</v>
      </c>
      <c r="D35" s="115" t="s">
        <v>2455</v>
      </c>
      <c r="E35" s="115"/>
      <c r="F35" s="115" t="s">
        <v>967</v>
      </c>
      <c r="G35" s="158" t="s">
        <v>836</v>
      </c>
      <c r="H35" s="158" t="s">
        <v>1079</v>
      </c>
      <c r="I35" s="115" t="s">
        <v>87</v>
      </c>
      <c r="J35" s="158" t="s">
        <v>2014</v>
      </c>
      <c r="K35" s="58" t="s">
        <v>217</v>
      </c>
      <c r="L35" s="204" t="s">
        <v>218</v>
      </c>
      <c r="M35" s="115" t="s">
        <v>91</v>
      </c>
      <c r="N35" s="204" t="s">
        <v>219</v>
      </c>
      <c r="O35" s="115" t="s">
        <v>969</v>
      </c>
      <c r="P35" s="160" t="s">
        <v>221</v>
      </c>
      <c r="Q35" s="115" t="s">
        <v>970</v>
      </c>
      <c r="R35" s="115" t="s">
        <v>202</v>
      </c>
      <c r="S35" s="58" t="s">
        <v>971</v>
      </c>
      <c r="T35" s="115" t="s">
        <v>204</v>
      </c>
      <c r="U35" s="58" t="s">
        <v>972</v>
      </c>
      <c r="V35" s="115" t="s">
        <v>206</v>
      </c>
      <c r="W35" s="115">
        <v>170812509923</v>
      </c>
      <c r="X35" s="115" t="s">
        <v>91</v>
      </c>
      <c r="Y35" s="115" t="s">
        <v>227</v>
      </c>
      <c r="Z35" s="115" t="s">
        <v>2456</v>
      </c>
      <c r="AA35" s="74"/>
      <c r="AB35" s="74"/>
      <c r="AC35" s="74">
        <v>43165</v>
      </c>
      <c r="AD35" s="66"/>
      <c r="AE35" s="66"/>
      <c r="AF35" s="66"/>
      <c r="AG35" s="66"/>
      <c r="AH35" s="66"/>
      <c r="AI35" s="146"/>
    </row>
    <row r="36" spans="1:35" ht="25.5" customHeight="1">
      <c r="A36" s="199">
        <v>33</v>
      </c>
      <c r="B36" s="205" t="s">
        <v>2457</v>
      </c>
      <c r="C36" s="115" t="s">
        <v>2459</v>
      </c>
      <c r="D36" s="115" t="s">
        <v>2460</v>
      </c>
      <c r="E36" s="115"/>
      <c r="F36" s="115" t="s">
        <v>974</v>
      </c>
      <c r="G36" s="158" t="s">
        <v>836</v>
      </c>
      <c r="H36" s="158" t="s">
        <v>959</v>
      </c>
      <c r="I36" s="115" t="s">
        <v>87</v>
      </c>
      <c r="J36" s="158" t="s">
        <v>2014</v>
      </c>
      <c r="K36" s="58" t="s">
        <v>217</v>
      </c>
      <c r="L36" s="204" t="s">
        <v>218</v>
      </c>
      <c r="M36" s="115" t="s">
        <v>91</v>
      </c>
      <c r="N36" s="204" t="s">
        <v>219</v>
      </c>
      <c r="O36" s="115" t="s">
        <v>976</v>
      </c>
      <c r="P36" s="160" t="s">
        <v>221</v>
      </c>
      <c r="Q36" s="115" t="s">
        <v>977</v>
      </c>
      <c r="R36" s="115" t="s">
        <v>202</v>
      </c>
      <c r="S36" s="58" t="s">
        <v>978</v>
      </c>
      <c r="T36" s="115" t="s">
        <v>204</v>
      </c>
      <c r="U36" s="58" t="s">
        <v>979</v>
      </c>
      <c r="V36" s="115" t="s">
        <v>206</v>
      </c>
      <c r="W36" s="115">
        <v>170812507533</v>
      </c>
      <c r="X36" s="21" t="s">
        <v>91</v>
      </c>
      <c r="Y36" s="21" t="s">
        <v>227</v>
      </c>
      <c r="Z36" s="115" t="s">
        <v>2466</v>
      </c>
      <c r="AA36" s="74"/>
      <c r="AB36" s="74"/>
      <c r="AC36" s="74">
        <v>43165</v>
      </c>
      <c r="AD36" s="66"/>
      <c r="AE36" s="66"/>
      <c r="AF36" s="66"/>
      <c r="AG36" s="66"/>
      <c r="AH36" s="66"/>
      <c r="AI36" s="146"/>
    </row>
    <row r="37" spans="1:35" ht="25.5" customHeight="1">
      <c r="A37" s="199">
        <v>34</v>
      </c>
      <c r="B37" s="205" t="s">
        <v>981</v>
      </c>
      <c r="C37" s="115" t="s">
        <v>982</v>
      </c>
      <c r="D37" s="115" t="s">
        <v>983</v>
      </c>
      <c r="E37" s="115"/>
      <c r="F37" s="115" t="s">
        <v>984</v>
      </c>
      <c r="G37" s="158" t="s">
        <v>836</v>
      </c>
      <c r="H37" s="158" t="s">
        <v>1619</v>
      </c>
      <c r="I37" s="115" t="s">
        <v>87</v>
      </c>
      <c r="J37" s="158" t="s">
        <v>2014</v>
      </c>
      <c r="K37" s="58" t="s">
        <v>217</v>
      </c>
      <c r="L37" s="204" t="s">
        <v>218</v>
      </c>
      <c r="M37" s="115" t="s">
        <v>91</v>
      </c>
      <c r="N37" s="204" t="s">
        <v>219</v>
      </c>
      <c r="O37" s="115" t="s">
        <v>985</v>
      </c>
      <c r="P37" s="160" t="s">
        <v>221</v>
      </c>
      <c r="Q37" s="115" t="s">
        <v>986</v>
      </c>
      <c r="R37" s="115" t="s">
        <v>202</v>
      </c>
      <c r="S37" s="58" t="s">
        <v>987</v>
      </c>
      <c r="T37" s="115" t="s">
        <v>204</v>
      </c>
      <c r="U37" s="58" t="s">
        <v>988</v>
      </c>
      <c r="V37" s="115" t="s">
        <v>206</v>
      </c>
      <c r="W37" s="115">
        <v>170812507534</v>
      </c>
      <c r="X37" s="115" t="s">
        <v>91</v>
      </c>
      <c r="Y37" s="115" t="s">
        <v>227</v>
      </c>
      <c r="Z37" s="115" t="s">
        <v>2475</v>
      </c>
      <c r="AA37" s="74"/>
      <c r="AB37" s="74"/>
      <c r="AC37" s="74">
        <v>43165</v>
      </c>
      <c r="AD37" s="66"/>
      <c r="AE37" s="66"/>
      <c r="AF37" s="66"/>
      <c r="AG37" s="66"/>
      <c r="AH37" s="66"/>
      <c r="AI37" s="97"/>
    </row>
    <row r="38" spans="1:35" ht="25.5" customHeight="1">
      <c r="A38" s="199">
        <v>35</v>
      </c>
      <c r="B38" s="205" t="s">
        <v>990</v>
      </c>
      <c r="C38" s="115" t="s">
        <v>991</v>
      </c>
      <c r="D38" s="115" t="s">
        <v>992</v>
      </c>
      <c r="E38" s="115"/>
      <c r="F38" s="115" t="s">
        <v>993</v>
      </c>
      <c r="G38" s="158" t="s">
        <v>836</v>
      </c>
      <c r="H38" s="158" t="s">
        <v>1632</v>
      </c>
      <c r="I38" s="115" t="s">
        <v>87</v>
      </c>
      <c r="J38" s="158" t="s">
        <v>2014</v>
      </c>
      <c r="K38" s="58" t="s">
        <v>217</v>
      </c>
      <c r="L38" s="204" t="s">
        <v>218</v>
      </c>
      <c r="M38" s="115" t="s">
        <v>91</v>
      </c>
      <c r="N38" s="204" t="s">
        <v>219</v>
      </c>
      <c r="O38" s="115" t="s">
        <v>994</v>
      </c>
      <c r="P38" s="160" t="s">
        <v>221</v>
      </c>
      <c r="Q38" s="115" t="s">
        <v>995</v>
      </c>
      <c r="R38" s="115" t="s">
        <v>202</v>
      </c>
      <c r="S38" s="58" t="s">
        <v>996</v>
      </c>
      <c r="T38" s="115" t="s">
        <v>204</v>
      </c>
      <c r="U38" s="58" t="s">
        <v>999</v>
      </c>
      <c r="V38" s="115" t="s">
        <v>206</v>
      </c>
      <c r="W38" s="115">
        <v>170812509800</v>
      </c>
      <c r="X38" s="115" t="s">
        <v>91</v>
      </c>
      <c r="Y38" s="115" t="s">
        <v>227</v>
      </c>
      <c r="Z38" s="115" t="s">
        <v>763</v>
      </c>
      <c r="AA38" s="74"/>
      <c r="AB38" s="74"/>
      <c r="AC38" s="74">
        <v>43167</v>
      </c>
      <c r="AD38" s="66"/>
      <c r="AE38" s="66"/>
      <c r="AF38" s="66"/>
      <c r="AG38" s="66"/>
      <c r="AH38" s="66"/>
      <c r="AI38" s="97"/>
    </row>
    <row r="39" spans="1:35" ht="25.5" customHeight="1">
      <c r="A39" s="199">
        <v>36</v>
      </c>
      <c r="B39" s="205" t="s">
        <v>990</v>
      </c>
      <c r="C39" s="115" t="s">
        <v>2489</v>
      </c>
      <c r="D39" s="115" t="s">
        <v>2490</v>
      </c>
      <c r="E39" s="115"/>
      <c r="F39" s="115" t="s">
        <v>1007</v>
      </c>
      <c r="G39" s="158" t="s">
        <v>836</v>
      </c>
      <c r="H39" s="158" t="s">
        <v>1632</v>
      </c>
      <c r="I39" s="115" t="s">
        <v>87</v>
      </c>
      <c r="J39" s="158" t="s">
        <v>2014</v>
      </c>
      <c r="K39" s="58" t="s">
        <v>217</v>
      </c>
      <c r="L39" s="204" t="s">
        <v>218</v>
      </c>
      <c r="M39" s="115" t="s">
        <v>91</v>
      </c>
      <c r="N39" s="204" t="s">
        <v>219</v>
      </c>
      <c r="O39" s="115" t="s">
        <v>1009</v>
      </c>
      <c r="P39" s="160" t="s">
        <v>221</v>
      </c>
      <c r="Q39" s="115" t="s">
        <v>1010</v>
      </c>
      <c r="R39" s="115" t="s">
        <v>202</v>
      </c>
      <c r="S39" s="58" t="s">
        <v>1011</v>
      </c>
      <c r="T39" s="115" t="s">
        <v>204</v>
      </c>
      <c r="U39" s="58" t="s">
        <v>1012</v>
      </c>
      <c r="V39" s="115" t="s">
        <v>206</v>
      </c>
      <c r="W39" s="115">
        <v>170812509797</v>
      </c>
      <c r="X39" s="115" t="s">
        <v>91</v>
      </c>
      <c r="Y39" s="115" t="s">
        <v>227</v>
      </c>
      <c r="Z39" s="115" t="s">
        <v>2491</v>
      </c>
      <c r="AA39" s="74"/>
      <c r="AB39" s="74"/>
      <c r="AC39" s="74">
        <v>43167</v>
      </c>
      <c r="AD39" s="66"/>
      <c r="AE39" s="66"/>
      <c r="AF39" s="66"/>
      <c r="AG39" s="66"/>
      <c r="AH39" s="66"/>
      <c r="AI39" s="97"/>
    </row>
    <row r="40" spans="1:35" ht="25.5" customHeight="1">
      <c r="A40" s="199">
        <v>37</v>
      </c>
      <c r="B40" s="205" t="s">
        <v>2496</v>
      </c>
      <c r="C40" s="115" t="s">
        <v>2497</v>
      </c>
      <c r="D40" s="115" t="s">
        <v>2498</v>
      </c>
      <c r="E40" s="115"/>
      <c r="F40" s="115" t="s">
        <v>2499</v>
      </c>
      <c r="G40" s="158" t="s">
        <v>836</v>
      </c>
      <c r="H40" s="158" t="s">
        <v>1637</v>
      </c>
      <c r="I40" s="115" t="s">
        <v>87</v>
      </c>
      <c r="J40" s="158" t="s">
        <v>2014</v>
      </c>
      <c r="K40" s="58" t="s">
        <v>217</v>
      </c>
      <c r="L40" s="204" t="s">
        <v>218</v>
      </c>
      <c r="M40" s="115" t="s">
        <v>91</v>
      </c>
      <c r="N40" s="204" t="s">
        <v>219</v>
      </c>
      <c r="O40" s="115" t="s">
        <v>1023</v>
      </c>
      <c r="P40" s="160" t="s">
        <v>221</v>
      </c>
      <c r="Q40" s="115" t="s">
        <v>1024</v>
      </c>
      <c r="R40" s="115" t="s">
        <v>202</v>
      </c>
      <c r="S40" s="58" t="s">
        <v>1025</v>
      </c>
      <c r="T40" s="115" t="s">
        <v>204</v>
      </c>
      <c r="U40" s="58" t="s">
        <v>1026</v>
      </c>
      <c r="V40" s="115" t="s">
        <v>206</v>
      </c>
      <c r="W40" s="115">
        <v>170812509678</v>
      </c>
      <c r="X40" s="115" t="s">
        <v>91</v>
      </c>
      <c r="Y40" s="115" t="s">
        <v>227</v>
      </c>
      <c r="Z40" s="115" t="s">
        <v>2507</v>
      </c>
      <c r="AA40" s="74"/>
      <c r="AB40" s="74"/>
      <c r="AC40" s="74">
        <v>43167</v>
      </c>
      <c r="AD40" s="66"/>
      <c r="AE40" s="66"/>
      <c r="AF40" s="66"/>
      <c r="AG40" s="66"/>
      <c r="AH40" s="66"/>
      <c r="AI40" s="97"/>
    </row>
    <row r="41" spans="1:35" ht="25.5" customHeight="1">
      <c r="A41" s="199">
        <v>38</v>
      </c>
      <c r="B41" s="205" t="s">
        <v>2432</v>
      </c>
      <c r="C41" s="115" t="s">
        <v>1034</v>
      </c>
      <c r="D41" s="115" t="s">
        <v>2511</v>
      </c>
      <c r="E41" s="115"/>
      <c r="F41" s="115" t="s">
        <v>1036</v>
      </c>
      <c r="G41" s="158" t="s">
        <v>836</v>
      </c>
      <c r="H41" s="158" t="s">
        <v>836</v>
      </c>
      <c r="I41" s="115" t="s">
        <v>87</v>
      </c>
      <c r="J41" s="158" t="s">
        <v>2014</v>
      </c>
      <c r="K41" s="58" t="s">
        <v>217</v>
      </c>
      <c r="L41" s="204" t="s">
        <v>218</v>
      </c>
      <c r="M41" s="115" t="s">
        <v>91</v>
      </c>
      <c r="N41" s="204" t="s">
        <v>219</v>
      </c>
      <c r="O41" s="115" t="s">
        <v>1037</v>
      </c>
      <c r="P41" s="160" t="s">
        <v>221</v>
      </c>
      <c r="Q41" s="115" t="s">
        <v>1038</v>
      </c>
      <c r="R41" s="115" t="s">
        <v>202</v>
      </c>
      <c r="S41" s="58" t="s">
        <v>1039</v>
      </c>
      <c r="T41" s="115" t="s">
        <v>204</v>
      </c>
      <c r="U41" s="58" t="s">
        <v>1040</v>
      </c>
      <c r="V41" s="115" t="s">
        <v>206</v>
      </c>
      <c r="W41" s="115">
        <v>170812509680</v>
      </c>
      <c r="X41" s="115" t="s">
        <v>91</v>
      </c>
      <c r="Y41" s="115" t="s">
        <v>227</v>
      </c>
      <c r="Z41" s="115" t="s">
        <v>2517</v>
      </c>
      <c r="AA41" s="74"/>
      <c r="AB41" s="74"/>
      <c r="AC41" s="74">
        <v>43167</v>
      </c>
      <c r="AD41" s="66"/>
      <c r="AE41" s="66"/>
      <c r="AF41" s="66"/>
      <c r="AG41" s="66"/>
      <c r="AH41" s="66"/>
      <c r="AI41" s="146"/>
    </row>
    <row r="42" spans="1:35" ht="25.5" customHeight="1">
      <c r="A42" s="199">
        <v>39</v>
      </c>
      <c r="B42" s="205" t="s">
        <v>2432</v>
      </c>
      <c r="C42" s="115" t="s">
        <v>2522</v>
      </c>
      <c r="D42" s="115" t="s">
        <v>2523</v>
      </c>
      <c r="E42" s="115"/>
      <c r="F42" s="115" t="s">
        <v>1044</v>
      </c>
      <c r="G42" s="158" t="s">
        <v>836</v>
      </c>
      <c r="H42" s="158" t="s">
        <v>2525</v>
      </c>
      <c r="I42" s="115" t="s">
        <v>87</v>
      </c>
      <c r="J42" s="158" t="s">
        <v>2014</v>
      </c>
      <c r="K42" s="58" t="s">
        <v>217</v>
      </c>
      <c r="L42" s="204" t="s">
        <v>218</v>
      </c>
      <c r="M42" s="115" t="s">
        <v>91</v>
      </c>
      <c r="N42" s="204" t="s">
        <v>219</v>
      </c>
      <c r="O42" s="115" t="s">
        <v>1048</v>
      </c>
      <c r="P42" s="160" t="s">
        <v>221</v>
      </c>
      <c r="Q42" s="115" t="s">
        <v>1049</v>
      </c>
      <c r="R42" s="115" t="s">
        <v>202</v>
      </c>
      <c r="S42" s="58" t="s">
        <v>1050</v>
      </c>
      <c r="T42" s="115" t="s">
        <v>204</v>
      </c>
      <c r="U42" s="58" t="s">
        <v>1051</v>
      </c>
      <c r="V42" s="115" t="s">
        <v>206</v>
      </c>
      <c r="W42" s="115">
        <v>170812509795</v>
      </c>
      <c r="X42" s="115" t="s">
        <v>91</v>
      </c>
      <c r="Y42" s="115" t="s">
        <v>227</v>
      </c>
      <c r="Z42" s="115" t="s">
        <v>2531</v>
      </c>
      <c r="AA42" s="74"/>
      <c r="AB42" s="74"/>
      <c r="AC42" s="74">
        <v>43167</v>
      </c>
      <c r="AD42" s="66"/>
      <c r="AE42" s="66"/>
      <c r="AF42" s="66"/>
      <c r="AG42" s="66"/>
      <c r="AH42" s="66"/>
      <c r="AI42" s="146"/>
    </row>
    <row r="43" spans="1:35" ht="25.5" customHeight="1">
      <c r="A43" s="199">
        <v>40</v>
      </c>
      <c r="B43" s="205" t="s">
        <v>981</v>
      </c>
      <c r="C43" s="115" t="s">
        <v>2540</v>
      </c>
      <c r="D43" s="115" t="s">
        <v>2541</v>
      </c>
      <c r="E43" s="115"/>
      <c r="F43" s="115" t="s">
        <v>1064</v>
      </c>
      <c r="G43" s="158" t="s">
        <v>836</v>
      </c>
      <c r="H43" s="158" t="s">
        <v>1619</v>
      </c>
      <c r="I43" s="115" t="s">
        <v>87</v>
      </c>
      <c r="J43" s="158" t="s">
        <v>2014</v>
      </c>
      <c r="K43" s="58" t="s">
        <v>217</v>
      </c>
      <c r="L43" s="204" t="s">
        <v>218</v>
      </c>
      <c r="M43" s="115" t="s">
        <v>91</v>
      </c>
      <c r="N43" s="204" t="s">
        <v>219</v>
      </c>
      <c r="O43" s="115" t="s">
        <v>1067</v>
      </c>
      <c r="P43" s="160" t="s">
        <v>221</v>
      </c>
      <c r="Q43" s="115" t="s">
        <v>1068</v>
      </c>
      <c r="R43" s="115" t="s">
        <v>202</v>
      </c>
      <c r="S43" s="58" t="s">
        <v>1069</v>
      </c>
      <c r="T43" s="115" t="s">
        <v>204</v>
      </c>
      <c r="U43" s="58" t="s">
        <v>1070</v>
      </c>
      <c r="V43" s="115" t="s">
        <v>206</v>
      </c>
      <c r="W43" s="115">
        <v>170812510544</v>
      </c>
      <c r="X43" s="115" t="s">
        <v>91</v>
      </c>
      <c r="Y43" s="115" t="s">
        <v>227</v>
      </c>
      <c r="Z43" s="115" t="s">
        <v>2547</v>
      </c>
      <c r="AA43" s="74"/>
      <c r="AB43" s="74"/>
      <c r="AC43" s="74">
        <v>43167</v>
      </c>
      <c r="AD43" s="66"/>
      <c r="AE43" s="66"/>
      <c r="AF43" s="66"/>
      <c r="AG43" s="66"/>
      <c r="AH43" s="66"/>
      <c r="AI43" s="97"/>
    </row>
    <row r="44" spans="1:35" ht="25.5" customHeight="1">
      <c r="A44" s="199">
        <v>41</v>
      </c>
      <c r="B44" s="205" t="s">
        <v>1075</v>
      </c>
      <c r="C44" s="115" t="s">
        <v>2552</v>
      </c>
      <c r="D44" s="115" t="s">
        <v>1077</v>
      </c>
      <c r="E44" s="115"/>
      <c r="F44" s="115" t="s">
        <v>1078</v>
      </c>
      <c r="G44" s="158" t="s">
        <v>836</v>
      </c>
      <c r="H44" s="158" t="s">
        <v>1079</v>
      </c>
      <c r="I44" s="115" t="s">
        <v>87</v>
      </c>
      <c r="J44" s="158" t="s">
        <v>2014</v>
      </c>
      <c r="K44" s="58" t="s">
        <v>217</v>
      </c>
      <c r="L44" s="204" t="s">
        <v>218</v>
      </c>
      <c r="M44" s="115" t="s">
        <v>91</v>
      </c>
      <c r="N44" s="204" t="s">
        <v>219</v>
      </c>
      <c r="O44" s="115" t="s">
        <v>1080</v>
      </c>
      <c r="P44" s="160" t="s">
        <v>221</v>
      </c>
      <c r="Q44" s="115" t="s">
        <v>1081</v>
      </c>
      <c r="R44" s="115" t="s">
        <v>202</v>
      </c>
      <c r="S44" s="58" t="s">
        <v>1082</v>
      </c>
      <c r="T44" s="115" t="s">
        <v>204</v>
      </c>
      <c r="U44" s="58" t="s">
        <v>1083</v>
      </c>
      <c r="V44" s="115" t="s">
        <v>206</v>
      </c>
      <c r="W44" s="115">
        <v>170812510542</v>
      </c>
      <c r="X44" s="115" t="s">
        <v>91</v>
      </c>
      <c r="Y44" s="115" t="s">
        <v>227</v>
      </c>
      <c r="Z44" s="115" t="s">
        <v>2558</v>
      </c>
      <c r="AA44" s="74"/>
      <c r="AB44" s="74"/>
      <c r="AC44" s="74">
        <v>43168</v>
      </c>
      <c r="AD44" s="66"/>
      <c r="AE44" s="66"/>
      <c r="AF44" s="66"/>
      <c r="AG44" s="66"/>
      <c r="AH44" s="66"/>
      <c r="AI44" s="97"/>
    </row>
    <row r="45" spans="1:35" ht="25.5" customHeight="1">
      <c r="A45" s="199">
        <v>42</v>
      </c>
      <c r="B45" s="205" t="s">
        <v>1085</v>
      </c>
      <c r="C45" s="115" t="s">
        <v>1087</v>
      </c>
      <c r="D45" s="115" t="s">
        <v>1088</v>
      </c>
      <c r="E45" s="115"/>
      <c r="F45" s="115" t="s">
        <v>1089</v>
      </c>
      <c r="G45" s="158" t="s">
        <v>89</v>
      </c>
      <c r="H45" s="158" t="s">
        <v>1091</v>
      </c>
      <c r="I45" s="115" t="s">
        <v>87</v>
      </c>
      <c r="J45" s="158" t="s">
        <v>2014</v>
      </c>
      <c r="K45" s="58" t="s">
        <v>217</v>
      </c>
      <c r="L45" s="204" t="s">
        <v>218</v>
      </c>
      <c r="M45" s="115" t="s">
        <v>91</v>
      </c>
      <c r="N45" s="204" t="s">
        <v>219</v>
      </c>
      <c r="O45" s="115" t="s">
        <v>1093</v>
      </c>
      <c r="P45" s="160" t="s">
        <v>221</v>
      </c>
      <c r="Q45" s="115" t="s">
        <v>1095</v>
      </c>
      <c r="R45" s="115" t="s">
        <v>202</v>
      </c>
      <c r="S45" s="58" t="s">
        <v>1097</v>
      </c>
      <c r="T45" s="115" t="s">
        <v>204</v>
      </c>
      <c r="U45" s="58" t="s">
        <v>1098</v>
      </c>
      <c r="V45" s="115" t="s">
        <v>206</v>
      </c>
      <c r="W45" s="115">
        <v>170812509901</v>
      </c>
      <c r="X45" s="115" t="s">
        <v>91</v>
      </c>
      <c r="Y45" s="115" t="s">
        <v>227</v>
      </c>
      <c r="Z45" s="115" t="s">
        <v>2566</v>
      </c>
      <c r="AA45" s="74"/>
      <c r="AB45" s="74"/>
      <c r="AC45" s="74">
        <v>43168</v>
      </c>
      <c r="AD45" s="66"/>
      <c r="AE45" s="66"/>
      <c r="AF45" s="66"/>
      <c r="AG45" s="66"/>
      <c r="AH45" s="66"/>
      <c r="AI45" s="97"/>
    </row>
    <row r="46" spans="1:35" ht="25.5" customHeight="1">
      <c r="A46" s="199">
        <v>43</v>
      </c>
      <c r="B46" s="205" t="s">
        <v>1104</v>
      </c>
      <c r="C46" s="115" t="s">
        <v>2569</v>
      </c>
      <c r="D46" s="115" t="s">
        <v>1106</v>
      </c>
      <c r="E46" s="115"/>
      <c r="F46" s="115" t="s">
        <v>1108</v>
      </c>
      <c r="G46" s="158" t="s">
        <v>89</v>
      </c>
      <c r="H46" s="158" t="s">
        <v>325</v>
      </c>
      <c r="I46" s="115" t="s">
        <v>87</v>
      </c>
      <c r="J46" s="158" t="s">
        <v>2014</v>
      </c>
      <c r="K46" s="58" t="s">
        <v>217</v>
      </c>
      <c r="L46" s="204" t="s">
        <v>218</v>
      </c>
      <c r="M46" s="115" t="s">
        <v>91</v>
      </c>
      <c r="N46" s="204" t="s">
        <v>219</v>
      </c>
      <c r="O46" s="115" t="s">
        <v>1109</v>
      </c>
      <c r="P46" s="160" t="s">
        <v>221</v>
      </c>
      <c r="Q46" s="115" t="s">
        <v>1110</v>
      </c>
      <c r="R46" s="115" t="s">
        <v>202</v>
      </c>
      <c r="S46" s="58" t="s">
        <v>1111</v>
      </c>
      <c r="T46" s="115" t="s">
        <v>204</v>
      </c>
      <c r="U46" s="58" t="s">
        <v>1112</v>
      </c>
      <c r="V46" s="115" t="s">
        <v>206</v>
      </c>
      <c r="W46" s="115">
        <v>170812510982</v>
      </c>
      <c r="X46" s="115" t="s">
        <v>91</v>
      </c>
      <c r="Y46" s="115" t="s">
        <v>227</v>
      </c>
      <c r="Z46" s="115" t="s">
        <v>2578</v>
      </c>
      <c r="AA46" s="74"/>
      <c r="AB46" s="74"/>
      <c r="AC46" s="74">
        <v>43168</v>
      </c>
      <c r="AD46" s="66"/>
      <c r="AE46" s="66"/>
      <c r="AF46" s="66"/>
      <c r="AG46" s="66"/>
      <c r="AH46" s="66"/>
      <c r="AI46" s="97"/>
    </row>
    <row r="47" spans="1:35" ht="25.5" customHeight="1">
      <c r="A47" s="199">
        <v>44</v>
      </c>
      <c r="B47" s="205" t="s">
        <v>1114</v>
      </c>
      <c r="C47" s="115" t="s">
        <v>1115</v>
      </c>
      <c r="D47" s="115" t="s">
        <v>1116</v>
      </c>
      <c r="E47" s="115"/>
      <c r="F47" s="115" t="s">
        <v>1117</v>
      </c>
      <c r="G47" s="158" t="s">
        <v>836</v>
      </c>
      <c r="H47" s="158" t="s">
        <v>1079</v>
      </c>
      <c r="I47" s="115" t="s">
        <v>87</v>
      </c>
      <c r="J47" s="158" t="s">
        <v>2014</v>
      </c>
      <c r="K47" s="58" t="s">
        <v>217</v>
      </c>
      <c r="L47" s="204" t="s">
        <v>218</v>
      </c>
      <c r="M47" s="115" t="s">
        <v>91</v>
      </c>
      <c r="N47" s="204" t="s">
        <v>219</v>
      </c>
      <c r="O47" s="115" t="s">
        <v>1118</v>
      </c>
      <c r="P47" s="160" t="s">
        <v>221</v>
      </c>
      <c r="Q47" s="115" t="s">
        <v>1119</v>
      </c>
      <c r="R47" s="115" t="s">
        <v>202</v>
      </c>
      <c r="S47" s="58" t="s">
        <v>1120</v>
      </c>
      <c r="T47" s="115" t="s">
        <v>204</v>
      </c>
      <c r="U47" s="58" t="s">
        <v>1121</v>
      </c>
      <c r="V47" s="115" t="s">
        <v>206</v>
      </c>
      <c r="W47" s="115">
        <v>170812510840</v>
      </c>
      <c r="X47" s="115" t="s">
        <v>91</v>
      </c>
      <c r="Y47" s="115" t="s">
        <v>227</v>
      </c>
      <c r="Z47" s="115" t="s">
        <v>2583</v>
      </c>
      <c r="AA47" s="74"/>
      <c r="AB47" s="74"/>
      <c r="AC47" s="74">
        <v>43168</v>
      </c>
      <c r="AD47" s="66"/>
      <c r="AE47" s="66"/>
      <c r="AF47" s="66"/>
      <c r="AG47" s="66"/>
      <c r="AH47" s="66"/>
      <c r="AI47" s="97"/>
    </row>
    <row r="48" spans="1:35" ht="25.5" customHeight="1">
      <c r="A48" s="199">
        <v>45</v>
      </c>
      <c r="B48" s="205" t="s">
        <v>310</v>
      </c>
      <c r="C48" s="115" t="s">
        <v>1135</v>
      </c>
      <c r="D48" s="115" t="s">
        <v>323</v>
      </c>
      <c r="E48" s="115"/>
      <c r="F48" s="115" t="s">
        <v>324</v>
      </c>
      <c r="G48" s="158" t="s">
        <v>89</v>
      </c>
      <c r="H48" s="158" t="s">
        <v>325</v>
      </c>
      <c r="I48" s="115" t="s">
        <v>87</v>
      </c>
      <c r="J48" s="158" t="s">
        <v>2014</v>
      </c>
      <c r="K48" s="58" t="s">
        <v>217</v>
      </c>
      <c r="L48" s="204" t="s">
        <v>218</v>
      </c>
      <c r="M48" s="115" t="s">
        <v>91</v>
      </c>
      <c r="N48" s="204" t="s">
        <v>219</v>
      </c>
      <c r="O48" s="115" t="s">
        <v>327</v>
      </c>
      <c r="P48" s="160" t="s">
        <v>221</v>
      </c>
      <c r="Q48" s="115" t="s">
        <v>329</v>
      </c>
      <c r="R48" s="115" t="s">
        <v>202</v>
      </c>
      <c r="S48" s="58" t="s">
        <v>330</v>
      </c>
      <c r="T48" s="115" t="s">
        <v>204</v>
      </c>
      <c r="U48" s="58" t="s">
        <v>331</v>
      </c>
      <c r="V48" s="115" t="s">
        <v>206</v>
      </c>
      <c r="W48" s="115">
        <v>170812510838</v>
      </c>
      <c r="X48" s="115" t="s">
        <v>91</v>
      </c>
      <c r="Y48" s="115" t="s">
        <v>227</v>
      </c>
      <c r="Z48" s="115" t="s">
        <v>2596</v>
      </c>
      <c r="AA48" s="74"/>
      <c r="AB48" s="74"/>
      <c r="AC48" s="74">
        <v>43168</v>
      </c>
      <c r="AD48" s="66"/>
      <c r="AE48" s="66"/>
      <c r="AF48" s="66"/>
      <c r="AG48" s="66"/>
      <c r="AH48" s="66"/>
      <c r="AI48" s="97"/>
    </row>
    <row r="49" spans="1:35" ht="25.5" customHeight="1">
      <c r="A49" s="199">
        <v>46</v>
      </c>
      <c r="B49" s="205" t="s">
        <v>2598</v>
      </c>
      <c r="C49" s="115" t="s">
        <v>2600</v>
      </c>
      <c r="D49" s="115" t="s">
        <v>2602</v>
      </c>
      <c r="E49" s="115"/>
      <c r="F49" s="115" t="s">
        <v>450</v>
      </c>
      <c r="G49" s="158" t="s">
        <v>89</v>
      </c>
      <c r="H49" s="158" t="s">
        <v>1091</v>
      </c>
      <c r="I49" s="115" t="s">
        <v>87</v>
      </c>
      <c r="J49" s="158" t="s">
        <v>2014</v>
      </c>
      <c r="K49" s="58" t="s">
        <v>217</v>
      </c>
      <c r="L49" s="204" t="s">
        <v>218</v>
      </c>
      <c r="M49" s="115" t="s">
        <v>91</v>
      </c>
      <c r="N49" s="204" t="s">
        <v>219</v>
      </c>
      <c r="O49" s="115" t="s">
        <v>452</v>
      </c>
      <c r="P49" s="160" t="s">
        <v>221</v>
      </c>
      <c r="Q49" s="115" t="s">
        <v>453</v>
      </c>
      <c r="R49" s="115" t="s">
        <v>202</v>
      </c>
      <c r="S49" s="58" t="s">
        <v>454</v>
      </c>
      <c r="T49" s="115" t="s">
        <v>204</v>
      </c>
      <c r="U49" s="58" t="s">
        <v>455</v>
      </c>
      <c r="V49" s="115" t="s">
        <v>206</v>
      </c>
      <c r="W49" s="115">
        <v>170812510839</v>
      </c>
      <c r="X49" s="115" t="s">
        <v>91</v>
      </c>
      <c r="Y49" s="115" t="s">
        <v>227</v>
      </c>
      <c r="Z49" s="115" t="s">
        <v>2607</v>
      </c>
      <c r="AA49" s="74"/>
      <c r="AB49" s="74"/>
      <c r="AC49" s="74">
        <v>43168</v>
      </c>
      <c r="AD49" s="66"/>
      <c r="AE49" s="66"/>
      <c r="AF49" s="66"/>
      <c r="AG49" s="66"/>
      <c r="AH49" s="66"/>
      <c r="AI49" s="97"/>
    </row>
    <row r="50" spans="1:35" ht="25.5" customHeight="1">
      <c r="A50" s="199">
        <v>47</v>
      </c>
      <c r="B50" s="205" t="s">
        <v>2611</v>
      </c>
      <c r="C50" s="115" t="s">
        <v>2613</v>
      </c>
      <c r="D50" s="115" t="s">
        <v>2615</v>
      </c>
      <c r="E50" s="115"/>
      <c r="F50" s="115" t="s">
        <v>470</v>
      </c>
      <c r="G50" s="158" t="s">
        <v>89</v>
      </c>
      <c r="H50" s="158" t="s">
        <v>1091</v>
      </c>
      <c r="I50" s="115" t="s">
        <v>87</v>
      </c>
      <c r="J50" s="158" t="s">
        <v>2014</v>
      </c>
      <c r="K50" s="58" t="s">
        <v>217</v>
      </c>
      <c r="L50" s="204" t="s">
        <v>218</v>
      </c>
      <c r="M50" s="115" t="s">
        <v>91</v>
      </c>
      <c r="N50" s="204" t="s">
        <v>219</v>
      </c>
      <c r="O50" s="160" t="s">
        <v>473</v>
      </c>
      <c r="P50" s="160" t="s">
        <v>221</v>
      </c>
      <c r="Q50" s="160" t="s">
        <v>475</v>
      </c>
      <c r="R50" s="115" t="s">
        <v>202</v>
      </c>
      <c r="S50" s="212" t="s">
        <v>476</v>
      </c>
      <c r="T50" s="115" t="s">
        <v>204</v>
      </c>
      <c r="U50" s="212" t="s">
        <v>486</v>
      </c>
      <c r="V50" s="115" t="s">
        <v>206</v>
      </c>
      <c r="W50" s="115">
        <v>170812510219</v>
      </c>
      <c r="X50" s="115" t="s">
        <v>91</v>
      </c>
      <c r="Y50" s="115" t="s">
        <v>227</v>
      </c>
      <c r="Z50" s="115" t="s">
        <v>2641</v>
      </c>
      <c r="AA50" s="74"/>
      <c r="AB50" s="74"/>
      <c r="AC50" s="74">
        <v>43168</v>
      </c>
      <c r="AD50" s="66"/>
      <c r="AE50" s="66"/>
      <c r="AF50" s="66"/>
      <c r="AG50" s="66"/>
      <c r="AH50" s="66"/>
      <c r="AI50" s="97"/>
    </row>
    <row r="51" spans="1:35" ht="25.5" customHeight="1">
      <c r="A51" s="199">
        <v>48</v>
      </c>
      <c r="B51" s="205" t="s">
        <v>1165</v>
      </c>
      <c r="C51" s="115" t="s">
        <v>1166</v>
      </c>
      <c r="D51" s="115" t="s">
        <v>1167</v>
      </c>
      <c r="E51" s="115"/>
      <c r="F51" s="115" t="s">
        <v>1168</v>
      </c>
      <c r="G51" s="158" t="s">
        <v>89</v>
      </c>
      <c r="H51" s="158" t="s">
        <v>2647</v>
      </c>
      <c r="I51" s="115" t="s">
        <v>87</v>
      </c>
      <c r="J51" s="158" t="s">
        <v>2014</v>
      </c>
      <c r="K51" s="58" t="s">
        <v>217</v>
      </c>
      <c r="L51" s="204" t="s">
        <v>218</v>
      </c>
      <c r="M51" s="115" t="s">
        <v>91</v>
      </c>
      <c r="N51" s="204" t="s">
        <v>219</v>
      </c>
      <c r="O51" s="160" t="s">
        <v>1169</v>
      </c>
      <c r="P51" s="160" t="s">
        <v>221</v>
      </c>
      <c r="Q51" s="161" t="s">
        <v>1170</v>
      </c>
      <c r="R51" s="115" t="s">
        <v>202</v>
      </c>
      <c r="S51" s="213" t="s">
        <v>1171</v>
      </c>
      <c r="T51" s="115" t="s">
        <v>204</v>
      </c>
      <c r="U51" s="213" t="s">
        <v>1172</v>
      </c>
      <c r="V51" s="115" t="s">
        <v>206</v>
      </c>
      <c r="W51" s="115">
        <v>170812510883</v>
      </c>
      <c r="X51" s="115" t="s">
        <v>91</v>
      </c>
      <c r="Y51" s="115" t="s">
        <v>227</v>
      </c>
      <c r="Z51" s="115" t="s">
        <v>2659</v>
      </c>
      <c r="AA51" s="74"/>
      <c r="AB51" s="74"/>
      <c r="AC51" s="74">
        <v>43168</v>
      </c>
      <c r="AD51" s="66"/>
      <c r="AE51" s="66"/>
      <c r="AF51" s="66"/>
      <c r="AG51" s="66"/>
      <c r="AH51" s="66"/>
      <c r="AI51" s="97"/>
    </row>
    <row r="52" spans="1:35" ht="25.5" customHeight="1">
      <c r="A52" s="199">
        <v>49</v>
      </c>
      <c r="B52" s="205" t="s">
        <v>2664</v>
      </c>
      <c r="C52" s="115" t="s">
        <v>2665</v>
      </c>
      <c r="D52" s="115" t="s">
        <v>2666</v>
      </c>
      <c r="E52" s="115"/>
      <c r="F52" s="115" t="s">
        <v>496</v>
      </c>
      <c r="G52" s="158" t="s">
        <v>89</v>
      </c>
      <c r="H52" s="158" t="s">
        <v>1091</v>
      </c>
      <c r="I52" s="115" t="s">
        <v>87</v>
      </c>
      <c r="J52" s="158" t="s">
        <v>2014</v>
      </c>
      <c r="K52" s="58" t="s">
        <v>217</v>
      </c>
      <c r="L52" s="204" t="s">
        <v>218</v>
      </c>
      <c r="M52" s="115" t="s">
        <v>91</v>
      </c>
      <c r="N52" s="204" t="s">
        <v>219</v>
      </c>
      <c r="O52" s="160" t="s">
        <v>497</v>
      </c>
      <c r="P52" s="160" t="s">
        <v>221</v>
      </c>
      <c r="Q52" s="161" t="s">
        <v>498</v>
      </c>
      <c r="R52" s="115" t="s">
        <v>202</v>
      </c>
      <c r="S52" s="213" t="s">
        <v>500</v>
      </c>
      <c r="T52" s="115" t="s">
        <v>204</v>
      </c>
      <c r="U52" s="213" t="s">
        <v>501</v>
      </c>
      <c r="V52" s="115" t="s">
        <v>206</v>
      </c>
      <c r="W52" s="115">
        <v>170812510984</v>
      </c>
      <c r="X52" s="115" t="s">
        <v>91</v>
      </c>
      <c r="Y52" s="115" t="s">
        <v>227</v>
      </c>
      <c r="Z52" s="115" t="s">
        <v>2676</v>
      </c>
      <c r="AA52" s="74"/>
      <c r="AB52" s="74"/>
      <c r="AC52" s="74">
        <v>43168</v>
      </c>
      <c r="AD52" s="66"/>
      <c r="AE52" s="66"/>
      <c r="AF52" s="66"/>
      <c r="AG52" s="66"/>
      <c r="AH52" s="66"/>
      <c r="AI52" s="97"/>
    </row>
    <row r="53" spans="1:35" ht="25.5" customHeight="1">
      <c r="A53" s="21">
        <v>50</v>
      </c>
      <c r="B53" s="64" t="s">
        <v>2681</v>
      </c>
      <c r="C53" s="115" t="s">
        <v>2682</v>
      </c>
      <c r="D53" s="115" t="s">
        <v>2683</v>
      </c>
      <c r="E53" s="115"/>
      <c r="F53" s="115" t="s">
        <v>1178</v>
      </c>
      <c r="G53" s="158" t="s">
        <v>89</v>
      </c>
      <c r="H53" s="158" t="s">
        <v>1179</v>
      </c>
      <c r="I53" s="115" t="s">
        <v>87</v>
      </c>
      <c r="J53" s="158" t="s">
        <v>2014</v>
      </c>
      <c r="K53" s="58" t="s">
        <v>217</v>
      </c>
      <c r="L53" s="204" t="s">
        <v>218</v>
      </c>
      <c r="M53" s="115" t="s">
        <v>91</v>
      </c>
      <c r="N53" s="204" t="s">
        <v>219</v>
      </c>
      <c r="O53" s="160" t="s">
        <v>1180</v>
      </c>
      <c r="P53" s="160" t="s">
        <v>221</v>
      </c>
      <c r="Q53" s="161" t="s">
        <v>1181</v>
      </c>
      <c r="R53" s="115" t="s">
        <v>202</v>
      </c>
      <c r="S53" s="213" t="s">
        <v>1182</v>
      </c>
      <c r="T53" s="115" t="s">
        <v>204</v>
      </c>
      <c r="U53" s="213" t="s">
        <v>1183</v>
      </c>
      <c r="V53" s="115" t="s">
        <v>206</v>
      </c>
      <c r="W53" s="115">
        <v>170812510981</v>
      </c>
      <c r="X53" s="21" t="s">
        <v>91</v>
      </c>
      <c r="Y53" s="21" t="s">
        <v>227</v>
      </c>
      <c r="Z53" s="115" t="s">
        <v>2692</v>
      </c>
      <c r="AA53" s="74"/>
      <c r="AB53" s="74"/>
      <c r="AC53" s="74">
        <v>43168</v>
      </c>
      <c r="AD53" s="66"/>
      <c r="AE53" s="66"/>
      <c r="AF53" s="66"/>
      <c r="AG53" s="66"/>
      <c r="AH53" s="66"/>
      <c r="AI53" s="97"/>
    </row>
    <row r="54" spans="1:35" ht="25.5" customHeight="1">
      <c r="A54" s="21">
        <v>51</v>
      </c>
      <c r="B54" s="64" t="s">
        <v>2681</v>
      </c>
      <c r="C54" s="115" t="s">
        <v>2696</v>
      </c>
      <c r="D54" s="115" t="s">
        <v>2697</v>
      </c>
      <c r="E54" s="115"/>
      <c r="F54" s="115" t="s">
        <v>607</v>
      </c>
      <c r="G54" s="158" t="s">
        <v>89</v>
      </c>
      <c r="H54" s="158" t="s">
        <v>89</v>
      </c>
      <c r="I54" s="115" t="s">
        <v>87</v>
      </c>
      <c r="J54" s="158" t="s">
        <v>2014</v>
      </c>
      <c r="K54" s="58" t="s">
        <v>217</v>
      </c>
      <c r="L54" s="204" t="s">
        <v>218</v>
      </c>
      <c r="M54" s="115" t="s">
        <v>91</v>
      </c>
      <c r="N54" s="204" t="s">
        <v>219</v>
      </c>
      <c r="O54" s="160" t="s">
        <v>1188</v>
      </c>
      <c r="P54" s="160" t="s">
        <v>221</v>
      </c>
      <c r="Q54" s="161" t="s">
        <v>1189</v>
      </c>
      <c r="R54" s="115" t="s">
        <v>202</v>
      </c>
      <c r="S54" s="213" t="s">
        <v>1190</v>
      </c>
      <c r="T54" s="115" t="s">
        <v>204</v>
      </c>
      <c r="U54" s="213" t="s">
        <v>1191</v>
      </c>
      <c r="V54" s="115" t="s">
        <v>206</v>
      </c>
      <c r="W54" s="115">
        <v>170812507487</v>
      </c>
      <c r="X54" s="115" t="s">
        <v>91</v>
      </c>
      <c r="Y54" s="115" t="s">
        <v>227</v>
      </c>
      <c r="Z54" s="115" t="s">
        <v>2703</v>
      </c>
      <c r="AA54" s="74"/>
      <c r="AB54" s="74"/>
      <c r="AC54" s="74">
        <v>43168</v>
      </c>
      <c r="AD54" s="66"/>
      <c r="AE54" s="66"/>
      <c r="AF54" s="66"/>
      <c r="AG54" s="66"/>
      <c r="AH54" s="66"/>
      <c r="AI54" s="97"/>
    </row>
    <row r="55" spans="1:35" ht="25.5" customHeight="1">
      <c r="A55" s="199">
        <v>52</v>
      </c>
      <c r="B55" s="64" t="s">
        <v>2681</v>
      </c>
      <c r="C55" s="21" t="s">
        <v>2707</v>
      </c>
      <c r="D55" s="21"/>
      <c r="E55" s="21"/>
      <c r="F55" s="21" t="s">
        <v>1196</v>
      </c>
      <c r="G55" s="55" t="s">
        <v>89</v>
      </c>
      <c r="H55" s="55" t="s">
        <v>1179</v>
      </c>
      <c r="I55" s="21" t="s">
        <v>87</v>
      </c>
      <c r="J55" s="55" t="s">
        <v>2014</v>
      </c>
      <c r="K55" s="32" t="s">
        <v>217</v>
      </c>
      <c r="L55" s="76" t="s">
        <v>218</v>
      </c>
      <c r="M55" s="21" t="s">
        <v>91</v>
      </c>
      <c r="N55" s="76" t="s">
        <v>219</v>
      </c>
      <c r="O55" s="35" t="s">
        <v>1198</v>
      </c>
      <c r="P55" s="196" t="s">
        <v>221</v>
      </c>
      <c r="Q55" s="34" t="s">
        <v>1199</v>
      </c>
      <c r="R55" s="21" t="s">
        <v>202</v>
      </c>
      <c r="S55" s="214" t="s">
        <v>1200</v>
      </c>
      <c r="T55" s="21" t="s">
        <v>204</v>
      </c>
      <c r="U55" s="214" t="s">
        <v>1201</v>
      </c>
      <c r="V55" s="21" t="s">
        <v>206</v>
      </c>
      <c r="W55" s="21">
        <v>170812507488</v>
      </c>
      <c r="X55" s="21" t="s">
        <v>91</v>
      </c>
      <c r="Y55" s="21" t="s">
        <v>227</v>
      </c>
      <c r="Z55" s="21" t="s">
        <v>1203</v>
      </c>
      <c r="AA55" s="74"/>
      <c r="AB55" s="74"/>
      <c r="AC55" s="74">
        <v>43171</v>
      </c>
      <c r="AD55" s="66"/>
      <c r="AE55" s="66"/>
      <c r="AF55" s="66"/>
      <c r="AG55" s="66"/>
      <c r="AH55" s="66"/>
      <c r="AI55" s="97"/>
    </row>
    <row r="56" spans="1:35" ht="25.5" customHeight="1">
      <c r="A56" s="21">
        <v>53</v>
      </c>
      <c r="B56" s="205" t="s">
        <v>2681</v>
      </c>
      <c r="C56" s="115" t="s">
        <v>2732</v>
      </c>
      <c r="D56" s="115" t="s">
        <v>2733</v>
      </c>
      <c r="E56" s="115"/>
      <c r="F56" s="115" t="s">
        <v>1205</v>
      </c>
      <c r="G56" s="158" t="s">
        <v>89</v>
      </c>
      <c r="H56" s="158" t="s">
        <v>89</v>
      </c>
      <c r="I56" s="115" t="s">
        <v>87</v>
      </c>
      <c r="J56" s="158" t="s">
        <v>2014</v>
      </c>
      <c r="K56" s="58" t="s">
        <v>217</v>
      </c>
      <c r="L56" s="204" t="s">
        <v>218</v>
      </c>
      <c r="M56" s="115" t="s">
        <v>91</v>
      </c>
      <c r="N56" s="204" t="s">
        <v>219</v>
      </c>
      <c r="O56" s="160" t="s">
        <v>1206</v>
      </c>
      <c r="P56" s="160" t="s">
        <v>221</v>
      </c>
      <c r="Q56" s="161" t="s">
        <v>1207</v>
      </c>
      <c r="R56" s="115" t="s">
        <v>202</v>
      </c>
      <c r="S56" s="213" t="s">
        <v>1208</v>
      </c>
      <c r="T56" s="115" t="s">
        <v>204</v>
      </c>
      <c r="U56" s="213" t="s">
        <v>1209</v>
      </c>
      <c r="V56" s="115" t="s">
        <v>206</v>
      </c>
      <c r="W56" s="115">
        <v>170812507489</v>
      </c>
      <c r="X56" s="115" t="s">
        <v>91</v>
      </c>
      <c r="Y56" s="115" t="s">
        <v>227</v>
      </c>
      <c r="Z56" s="115" t="s">
        <v>2742</v>
      </c>
      <c r="AA56" s="74"/>
      <c r="AB56" s="74"/>
      <c r="AC56" s="74">
        <v>43171</v>
      </c>
      <c r="AD56" s="66"/>
      <c r="AE56" s="66"/>
      <c r="AF56" s="66"/>
      <c r="AG56" s="66"/>
      <c r="AH56" s="66"/>
      <c r="AI56" s="215"/>
    </row>
    <row r="57" spans="1:35" ht="25.5" customHeight="1">
      <c r="A57" s="199">
        <v>54</v>
      </c>
      <c r="B57" s="205" t="s">
        <v>1211</v>
      </c>
      <c r="C57" s="115" t="s">
        <v>2752</v>
      </c>
      <c r="D57" s="115" t="s">
        <v>1213</v>
      </c>
      <c r="E57" s="115"/>
      <c r="F57" s="115" t="s">
        <v>1214</v>
      </c>
      <c r="G57" s="158" t="s">
        <v>89</v>
      </c>
      <c r="H57" s="158" t="s">
        <v>89</v>
      </c>
      <c r="I57" s="115" t="s">
        <v>87</v>
      </c>
      <c r="J57" s="158" t="s">
        <v>2014</v>
      </c>
      <c r="K57" s="58" t="s">
        <v>217</v>
      </c>
      <c r="L57" s="204" t="s">
        <v>218</v>
      </c>
      <c r="M57" s="115" t="s">
        <v>91</v>
      </c>
      <c r="N57" s="204" t="s">
        <v>219</v>
      </c>
      <c r="O57" s="160" t="s">
        <v>1215</v>
      </c>
      <c r="P57" s="160" t="s">
        <v>221</v>
      </c>
      <c r="Q57" s="161" t="s">
        <v>1216</v>
      </c>
      <c r="R57" s="115" t="s">
        <v>202</v>
      </c>
      <c r="S57" s="213" t="s">
        <v>1217</v>
      </c>
      <c r="T57" s="115" t="s">
        <v>204</v>
      </c>
      <c r="U57" s="213" t="s">
        <v>1218</v>
      </c>
      <c r="V57" s="115" t="s">
        <v>206</v>
      </c>
      <c r="W57" s="115">
        <v>170812507491</v>
      </c>
      <c r="X57" s="115" t="s">
        <v>91</v>
      </c>
      <c r="Y57" s="115" t="s">
        <v>227</v>
      </c>
      <c r="Z57" s="115" t="s">
        <v>2767</v>
      </c>
      <c r="AA57" s="74"/>
      <c r="AB57" s="74"/>
      <c r="AC57" s="74">
        <v>43171</v>
      </c>
      <c r="AD57" s="66"/>
      <c r="AE57" s="66"/>
      <c r="AF57" s="66"/>
      <c r="AG57" s="66"/>
      <c r="AH57" s="66"/>
      <c r="AI57" s="97"/>
    </row>
    <row r="58" spans="1:35" ht="25.5" customHeight="1">
      <c r="A58" s="199">
        <v>55</v>
      </c>
      <c r="B58" s="205" t="s">
        <v>1221</v>
      </c>
      <c r="C58" s="115" t="s">
        <v>1222</v>
      </c>
      <c r="D58" s="115" t="s">
        <v>606</v>
      </c>
      <c r="E58" s="115"/>
      <c r="F58" s="115" t="s">
        <v>1223</v>
      </c>
      <c r="G58" s="158" t="s">
        <v>89</v>
      </c>
      <c r="H58" s="158" t="s">
        <v>89</v>
      </c>
      <c r="I58" s="115" t="s">
        <v>87</v>
      </c>
      <c r="J58" s="158" t="s">
        <v>2014</v>
      </c>
      <c r="K58" s="58" t="s">
        <v>217</v>
      </c>
      <c r="L58" s="204" t="s">
        <v>218</v>
      </c>
      <c r="M58" s="115" t="s">
        <v>91</v>
      </c>
      <c r="N58" s="204" t="s">
        <v>219</v>
      </c>
      <c r="O58" s="160" t="s">
        <v>1224</v>
      </c>
      <c r="P58" s="160" t="s">
        <v>221</v>
      </c>
      <c r="Q58" s="161" t="s">
        <v>1225</v>
      </c>
      <c r="R58" s="115" t="s">
        <v>202</v>
      </c>
      <c r="S58" s="213" t="s">
        <v>1226</v>
      </c>
      <c r="T58" s="115" t="s">
        <v>204</v>
      </c>
      <c r="U58" s="213" t="s">
        <v>1227</v>
      </c>
      <c r="V58" s="115" t="s">
        <v>206</v>
      </c>
      <c r="W58" s="115">
        <v>170812507490</v>
      </c>
      <c r="X58" s="115" t="s">
        <v>91</v>
      </c>
      <c r="Y58" s="115" t="s">
        <v>227</v>
      </c>
      <c r="Z58" s="115" t="s">
        <v>2779</v>
      </c>
      <c r="AA58" s="74"/>
      <c r="AB58" s="74"/>
      <c r="AC58" s="74">
        <v>43171</v>
      </c>
      <c r="AD58" s="66"/>
      <c r="AE58" s="66"/>
      <c r="AF58" s="66"/>
      <c r="AG58" s="66"/>
      <c r="AH58" s="66"/>
      <c r="AI58" s="97"/>
    </row>
    <row r="59" spans="1:35" ht="25.5" customHeight="1">
      <c r="A59" s="199">
        <v>56</v>
      </c>
      <c r="B59" s="205" t="s">
        <v>1229</v>
      </c>
      <c r="C59" s="115" t="s">
        <v>1230</v>
      </c>
      <c r="D59" s="115" t="s">
        <v>1230</v>
      </c>
      <c r="E59" s="115"/>
      <c r="F59" s="115" t="s">
        <v>1231</v>
      </c>
      <c r="G59" s="158" t="s">
        <v>89</v>
      </c>
      <c r="H59" s="158" t="s">
        <v>89</v>
      </c>
      <c r="I59" s="115" t="s">
        <v>87</v>
      </c>
      <c r="J59" s="158" t="s">
        <v>2014</v>
      </c>
      <c r="K59" s="58" t="s">
        <v>217</v>
      </c>
      <c r="L59" s="204" t="s">
        <v>218</v>
      </c>
      <c r="M59" s="115" t="s">
        <v>91</v>
      </c>
      <c r="N59" s="204" t="s">
        <v>219</v>
      </c>
      <c r="O59" s="160" t="s">
        <v>1232</v>
      </c>
      <c r="P59" s="160" t="s">
        <v>221</v>
      </c>
      <c r="Q59" s="161" t="s">
        <v>1233</v>
      </c>
      <c r="R59" s="115" t="s">
        <v>202</v>
      </c>
      <c r="S59" s="213" t="s">
        <v>1234</v>
      </c>
      <c r="T59" s="115" t="s">
        <v>204</v>
      </c>
      <c r="U59" s="213" t="s">
        <v>1235</v>
      </c>
      <c r="V59" s="115" t="s">
        <v>206</v>
      </c>
      <c r="W59" s="115">
        <v>170812507492</v>
      </c>
      <c r="X59" s="115" t="s">
        <v>91</v>
      </c>
      <c r="Y59" s="115" t="s">
        <v>227</v>
      </c>
      <c r="Z59" s="115" t="s">
        <v>2790</v>
      </c>
      <c r="AA59" s="74"/>
      <c r="AB59" s="74"/>
      <c r="AC59" s="74">
        <v>43171</v>
      </c>
      <c r="AD59" s="66"/>
      <c r="AE59" s="66"/>
      <c r="AF59" s="66"/>
      <c r="AG59" s="66"/>
      <c r="AH59" s="66"/>
      <c r="AI59" s="97"/>
    </row>
    <row r="60" spans="1:35" ht="25.5" customHeight="1">
      <c r="A60" s="21">
        <v>57</v>
      </c>
      <c r="B60" s="205" t="s">
        <v>2681</v>
      </c>
      <c r="C60" s="115" t="s">
        <v>2795</v>
      </c>
      <c r="D60" s="115" t="s">
        <v>2796</v>
      </c>
      <c r="E60" s="115"/>
      <c r="F60" s="115" t="s">
        <v>1246</v>
      </c>
      <c r="G60" s="158" t="s">
        <v>89</v>
      </c>
      <c r="H60" s="158" t="s">
        <v>89</v>
      </c>
      <c r="I60" s="115" t="s">
        <v>87</v>
      </c>
      <c r="J60" s="158" t="s">
        <v>2014</v>
      </c>
      <c r="K60" s="58" t="s">
        <v>217</v>
      </c>
      <c r="L60" s="204" t="s">
        <v>218</v>
      </c>
      <c r="M60" s="115" t="s">
        <v>91</v>
      </c>
      <c r="N60" s="204" t="s">
        <v>219</v>
      </c>
      <c r="O60" s="160" t="s">
        <v>1247</v>
      </c>
      <c r="P60" s="160" t="s">
        <v>221</v>
      </c>
      <c r="Q60" s="161" t="s">
        <v>1248</v>
      </c>
      <c r="R60" s="115" t="s">
        <v>202</v>
      </c>
      <c r="S60" s="213" t="s">
        <v>1249</v>
      </c>
      <c r="T60" s="115" t="s">
        <v>204</v>
      </c>
      <c r="U60" s="213" t="s">
        <v>1250</v>
      </c>
      <c r="V60" s="115" t="s">
        <v>206</v>
      </c>
      <c r="W60" s="115">
        <v>170812509732</v>
      </c>
      <c r="X60" s="115" t="s">
        <v>91</v>
      </c>
      <c r="Y60" s="115" t="s">
        <v>227</v>
      </c>
      <c r="Z60" s="115" t="s">
        <v>2803</v>
      </c>
      <c r="AA60" s="74"/>
      <c r="AB60" s="74"/>
      <c r="AC60" s="74">
        <v>43171</v>
      </c>
      <c r="AD60" s="66"/>
      <c r="AE60" s="66"/>
      <c r="AF60" s="66"/>
      <c r="AG60" s="66"/>
      <c r="AH60" s="66"/>
      <c r="AI60" s="97"/>
    </row>
    <row r="61" spans="1:35" ht="25.5" customHeight="1">
      <c r="A61" s="21">
        <v>58</v>
      </c>
      <c r="B61" s="205" t="s">
        <v>2681</v>
      </c>
      <c r="C61" s="115" t="s">
        <v>1254</v>
      </c>
      <c r="D61" s="115" t="s">
        <v>1255</v>
      </c>
      <c r="E61" s="115"/>
      <c r="F61" s="115" t="s">
        <v>1256</v>
      </c>
      <c r="G61" s="158" t="s">
        <v>89</v>
      </c>
      <c r="H61" s="158" t="s">
        <v>325</v>
      </c>
      <c r="I61" s="115" t="s">
        <v>87</v>
      </c>
      <c r="J61" s="158" t="s">
        <v>2014</v>
      </c>
      <c r="K61" s="58" t="s">
        <v>217</v>
      </c>
      <c r="L61" s="204" t="s">
        <v>218</v>
      </c>
      <c r="M61" s="115" t="s">
        <v>91</v>
      </c>
      <c r="N61" s="204" t="s">
        <v>219</v>
      </c>
      <c r="O61" s="160" t="s">
        <v>1257</v>
      </c>
      <c r="P61" s="160" t="s">
        <v>221</v>
      </c>
      <c r="Q61" s="161" t="s">
        <v>1258</v>
      </c>
      <c r="R61" s="115" t="s">
        <v>202</v>
      </c>
      <c r="S61" s="213" t="s">
        <v>1259</v>
      </c>
      <c r="T61" s="115" t="s">
        <v>204</v>
      </c>
      <c r="U61" s="213" t="s">
        <v>1260</v>
      </c>
      <c r="V61" s="115" t="s">
        <v>206</v>
      </c>
      <c r="W61" s="115">
        <v>170812510837</v>
      </c>
      <c r="X61" s="115" t="s">
        <v>91</v>
      </c>
      <c r="Y61" s="115" t="s">
        <v>227</v>
      </c>
      <c r="Z61" s="115" t="s">
        <v>2805</v>
      </c>
      <c r="AA61" s="74"/>
      <c r="AB61" s="74"/>
      <c r="AC61" s="74">
        <v>43171</v>
      </c>
      <c r="AD61" s="66"/>
      <c r="AE61" s="66"/>
      <c r="AF61" s="66"/>
      <c r="AG61" s="66"/>
      <c r="AH61" s="66"/>
      <c r="AI61" s="97"/>
    </row>
    <row r="62" spans="1:35" ht="25.5" customHeight="1">
      <c r="A62" s="199">
        <v>59</v>
      </c>
      <c r="B62" s="205" t="s">
        <v>2809</v>
      </c>
      <c r="C62" s="115" t="s">
        <v>2810</v>
      </c>
      <c r="D62" s="115" t="s">
        <v>2812</v>
      </c>
      <c r="E62" s="115"/>
      <c r="F62" s="115" t="s">
        <v>1265</v>
      </c>
      <c r="G62" s="158" t="s">
        <v>89</v>
      </c>
      <c r="H62" s="158" t="s">
        <v>89</v>
      </c>
      <c r="I62" s="115" t="s">
        <v>87</v>
      </c>
      <c r="J62" s="158" t="s">
        <v>2014</v>
      </c>
      <c r="K62" s="58" t="s">
        <v>217</v>
      </c>
      <c r="L62" s="204" t="s">
        <v>218</v>
      </c>
      <c r="M62" s="115" t="s">
        <v>91</v>
      </c>
      <c r="N62" s="204" t="s">
        <v>219</v>
      </c>
      <c r="O62" s="160" t="s">
        <v>1269</v>
      </c>
      <c r="P62" s="160" t="s">
        <v>221</v>
      </c>
      <c r="Q62" s="161" t="s">
        <v>1270</v>
      </c>
      <c r="R62" s="115" t="s">
        <v>202</v>
      </c>
      <c r="S62" s="213" t="s">
        <v>1271</v>
      </c>
      <c r="T62" s="115" t="s">
        <v>204</v>
      </c>
      <c r="U62" s="213" t="s">
        <v>1272</v>
      </c>
      <c r="V62" s="115" t="s">
        <v>206</v>
      </c>
      <c r="W62" s="115">
        <v>170812509898</v>
      </c>
      <c r="X62" s="115" t="s">
        <v>91</v>
      </c>
      <c r="Y62" s="115" t="s">
        <v>227</v>
      </c>
      <c r="Z62" s="115" t="s">
        <v>2816</v>
      </c>
      <c r="AA62" s="74"/>
      <c r="AB62" s="74"/>
      <c r="AC62" s="74">
        <v>43171</v>
      </c>
      <c r="AD62" s="66"/>
      <c r="AE62" s="66"/>
      <c r="AF62" s="66"/>
      <c r="AG62" s="66"/>
      <c r="AH62" s="66"/>
      <c r="AI62" s="97" t="s">
        <v>2820</v>
      </c>
    </row>
    <row r="63" spans="1:35" ht="25.5" customHeight="1">
      <c r="A63" s="21">
        <v>60</v>
      </c>
      <c r="B63" s="205" t="s">
        <v>2681</v>
      </c>
      <c r="C63" s="115" t="s">
        <v>601</v>
      </c>
      <c r="D63" s="115" t="s">
        <v>605</v>
      </c>
      <c r="E63" s="115"/>
      <c r="F63" s="115" t="s">
        <v>607</v>
      </c>
      <c r="G63" s="158" t="s">
        <v>89</v>
      </c>
      <c r="H63" s="158" t="s">
        <v>89</v>
      </c>
      <c r="I63" s="115" t="s">
        <v>87</v>
      </c>
      <c r="J63" s="158" t="s">
        <v>2014</v>
      </c>
      <c r="K63" s="58" t="s">
        <v>217</v>
      </c>
      <c r="L63" s="204" t="s">
        <v>218</v>
      </c>
      <c r="M63" s="115" t="s">
        <v>91</v>
      </c>
      <c r="N63" s="204" t="s">
        <v>219</v>
      </c>
      <c r="O63" s="160" t="s">
        <v>612</v>
      </c>
      <c r="P63" s="160" t="s">
        <v>221</v>
      </c>
      <c r="Q63" s="161" t="s">
        <v>615</v>
      </c>
      <c r="R63" s="115" t="s">
        <v>202</v>
      </c>
      <c r="S63" s="213" t="s">
        <v>617</v>
      </c>
      <c r="T63" s="115" t="s">
        <v>204</v>
      </c>
      <c r="U63" s="213" t="s">
        <v>619</v>
      </c>
      <c r="V63" s="115" t="s">
        <v>206</v>
      </c>
      <c r="W63" s="115">
        <v>170812509897</v>
      </c>
      <c r="X63" s="115" t="s">
        <v>91</v>
      </c>
      <c r="Y63" s="115" t="s">
        <v>227</v>
      </c>
      <c r="Z63" s="115" t="s">
        <v>2830</v>
      </c>
      <c r="AA63" s="74"/>
      <c r="AB63" s="49" t="s">
        <v>50</v>
      </c>
      <c r="AC63" s="74">
        <v>43171</v>
      </c>
      <c r="AD63" s="66"/>
      <c r="AE63" s="66"/>
      <c r="AF63" s="66"/>
      <c r="AG63" s="66"/>
      <c r="AH63" s="66"/>
      <c r="AI63" s="97"/>
    </row>
    <row r="64" spans="1:35" ht="25.5" customHeight="1">
      <c r="A64" s="199">
        <v>61</v>
      </c>
      <c r="B64" s="64" t="s">
        <v>2681</v>
      </c>
      <c r="C64" s="115" t="s">
        <v>1280</v>
      </c>
      <c r="D64" s="115" t="s">
        <v>1281</v>
      </c>
      <c r="E64" s="115"/>
      <c r="F64" s="115" t="s">
        <v>1282</v>
      </c>
      <c r="G64" s="158" t="s">
        <v>1702</v>
      </c>
      <c r="H64" s="158" t="s">
        <v>1702</v>
      </c>
      <c r="I64" s="115" t="s">
        <v>87</v>
      </c>
      <c r="J64" s="158" t="s">
        <v>2014</v>
      </c>
      <c r="K64" s="58" t="s">
        <v>217</v>
      </c>
      <c r="L64" s="204" t="s">
        <v>218</v>
      </c>
      <c r="M64" s="115" t="s">
        <v>91</v>
      </c>
      <c r="N64" s="204" t="s">
        <v>219</v>
      </c>
      <c r="O64" s="160" t="s">
        <v>1284</v>
      </c>
      <c r="P64" s="160" t="s">
        <v>221</v>
      </c>
      <c r="Q64" s="161" t="s">
        <v>1285</v>
      </c>
      <c r="R64" s="115" t="s">
        <v>202</v>
      </c>
      <c r="S64" s="213" t="s">
        <v>1286</v>
      </c>
      <c r="T64" s="115" t="s">
        <v>204</v>
      </c>
      <c r="U64" s="213" t="s">
        <v>1288</v>
      </c>
      <c r="V64" s="115" t="s">
        <v>206</v>
      </c>
      <c r="W64" s="115">
        <v>170812509900</v>
      </c>
      <c r="X64" s="115" t="s">
        <v>91</v>
      </c>
      <c r="Y64" s="115" t="s">
        <v>227</v>
      </c>
      <c r="Z64" s="115" t="s">
        <v>2860</v>
      </c>
      <c r="AA64" s="74"/>
      <c r="AB64" s="74"/>
      <c r="AC64" s="74">
        <v>43171</v>
      </c>
      <c r="AD64" s="66"/>
      <c r="AE64" s="66"/>
      <c r="AF64" s="66"/>
      <c r="AG64" s="66"/>
      <c r="AH64" s="66"/>
      <c r="AI64" s="97"/>
    </row>
    <row r="65" spans="1:35" ht="25.5" customHeight="1">
      <c r="A65" s="199">
        <v>62</v>
      </c>
      <c r="B65" s="205" t="s">
        <v>2866</v>
      </c>
      <c r="C65" s="115" t="s">
        <v>2867</v>
      </c>
      <c r="D65" s="115" t="s">
        <v>2868</v>
      </c>
      <c r="E65" s="115"/>
      <c r="F65" s="115" t="s">
        <v>1294</v>
      </c>
      <c r="G65" s="158" t="s">
        <v>89</v>
      </c>
      <c r="H65" s="158" t="s">
        <v>89</v>
      </c>
      <c r="I65" s="115" t="s">
        <v>87</v>
      </c>
      <c r="J65" s="158" t="s">
        <v>2014</v>
      </c>
      <c r="K65" s="58" t="s">
        <v>217</v>
      </c>
      <c r="L65" s="204" t="s">
        <v>218</v>
      </c>
      <c r="M65" s="115" t="s">
        <v>91</v>
      </c>
      <c r="N65" s="204" t="s">
        <v>219</v>
      </c>
      <c r="O65" s="160" t="s">
        <v>1296</v>
      </c>
      <c r="P65" s="160" t="s">
        <v>221</v>
      </c>
      <c r="Q65" s="161" t="s">
        <v>1297</v>
      </c>
      <c r="R65" s="115" t="s">
        <v>202</v>
      </c>
      <c r="S65" s="213" t="s">
        <v>1298</v>
      </c>
      <c r="T65" s="115" t="s">
        <v>204</v>
      </c>
      <c r="U65" s="213" t="s">
        <v>1299</v>
      </c>
      <c r="V65" s="115" t="s">
        <v>206</v>
      </c>
      <c r="W65" s="115">
        <v>170812510543</v>
      </c>
      <c r="X65" s="115" t="s">
        <v>91</v>
      </c>
      <c r="Y65" s="115" t="s">
        <v>227</v>
      </c>
      <c r="Z65" s="115" t="s">
        <v>2877</v>
      </c>
      <c r="AA65" s="74"/>
      <c r="AB65" s="74"/>
      <c r="AC65" s="74">
        <v>43171</v>
      </c>
      <c r="AD65" s="66"/>
      <c r="AE65" s="66"/>
      <c r="AF65" s="66"/>
      <c r="AG65" s="66"/>
      <c r="AH65" s="66"/>
      <c r="AI65" s="97"/>
    </row>
    <row r="66" spans="1:35" ht="25.5" customHeight="1">
      <c r="A66" s="199">
        <v>63</v>
      </c>
      <c r="B66" s="205" t="s">
        <v>1301</v>
      </c>
      <c r="C66" s="115" t="s">
        <v>2879</v>
      </c>
      <c r="D66" s="115" t="s">
        <v>1303</v>
      </c>
      <c r="E66" s="115"/>
      <c r="F66" s="115" t="s">
        <v>1304</v>
      </c>
      <c r="G66" s="158" t="s">
        <v>89</v>
      </c>
      <c r="H66" s="158" t="s">
        <v>89</v>
      </c>
      <c r="I66" s="115" t="s">
        <v>87</v>
      </c>
      <c r="J66" s="158" t="s">
        <v>2014</v>
      </c>
      <c r="K66" s="58" t="s">
        <v>217</v>
      </c>
      <c r="L66" s="204" t="s">
        <v>218</v>
      </c>
      <c r="M66" s="115" t="s">
        <v>91</v>
      </c>
      <c r="N66" s="204" t="s">
        <v>219</v>
      </c>
      <c r="O66" s="160" t="s">
        <v>1306</v>
      </c>
      <c r="P66" s="160" t="s">
        <v>221</v>
      </c>
      <c r="Q66" s="161" t="s">
        <v>1307</v>
      </c>
      <c r="R66" s="115" t="s">
        <v>202</v>
      </c>
      <c r="S66" s="213" t="s">
        <v>1308</v>
      </c>
      <c r="T66" s="115" t="s">
        <v>204</v>
      </c>
      <c r="U66" s="213" t="s">
        <v>1309</v>
      </c>
      <c r="V66" s="115" t="s">
        <v>206</v>
      </c>
      <c r="W66" s="115">
        <v>170812510217</v>
      </c>
      <c r="X66" s="115" t="s">
        <v>91</v>
      </c>
      <c r="Y66" s="115" t="s">
        <v>227</v>
      </c>
      <c r="Z66" s="115" t="s">
        <v>2888</v>
      </c>
      <c r="AA66" s="74"/>
      <c r="AB66" s="74"/>
      <c r="AC66" s="74">
        <v>43171</v>
      </c>
      <c r="AD66" s="66"/>
      <c r="AE66" s="66"/>
      <c r="AF66" s="66"/>
      <c r="AG66" s="66"/>
      <c r="AH66" s="66"/>
      <c r="AI66" s="97"/>
    </row>
    <row r="67" spans="1:35" ht="25.5" customHeight="1">
      <c r="A67" s="21">
        <v>64</v>
      </c>
      <c r="B67" s="205" t="s">
        <v>2681</v>
      </c>
      <c r="C67" s="115" t="s">
        <v>1311</v>
      </c>
      <c r="D67" s="115" t="s">
        <v>1312</v>
      </c>
      <c r="E67" s="115"/>
      <c r="F67" s="115" t="s">
        <v>1313</v>
      </c>
      <c r="G67" s="158" t="s">
        <v>89</v>
      </c>
      <c r="H67" s="158" t="s">
        <v>89</v>
      </c>
      <c r="I67" s="115" t="s">
        <v>87</v>
      </c>
      <c r="J67" s="158" t="s">
        <v>2014</v>
      </c>
      <c r="K67" s="58" t="s">
        <v>217</v>
      </c>
      <c r="L67" s="204" t="s">
        <v>218</v>
      </c>
      <c r="M67" s="115" t="s">
        <v>91</v>
      </c>
      <c r="N67" s="204" t="s">
        <v>219</v>
      </c>
      <c r="O67" s="160" t="s">
        <v>1314</v>
      </c>
      <c r="P67" s="160" t="s">
        <v>221</v>
      </c>
      <c r="Q67" s="161" t="s">
        <v>1315</v>
      </c>
      <c r="R67" s="115" t="s">
        <v>202</v>
      </c>
      <c r="S67" s="213" t="s">
        <v>1316</v>
      </c>
      <c r="T67" s="115" t="s">
        <v>204</v>
      </c>
      <c r="U67" s="213" t="s">
        <v>1317</v>
      </c>
      <c r="V67" s="115" t="s">
        <v>206</v>
      </c>
      <c r="W67" s="115">
        <v>170812510218</v>
      </c>
      <c r="X67" s="115" t="s">
        <v>91</v>
      </c>
      <c r="Y67" s="115" t="s">
        <v>227</v>
      </c>
      <c r="Z67" s="115" t="s">
        <v>2897</v>
      </c>
      <c r="AA67" s="74"/>
      <c r="AB67" s="74"/>
      <c r="AC67" s="74">
        <v>43172</v>
      </c>
      <c r="AD67" s="66"/>
      <c r="AE67" s="66"/>
      <c r="AF67" s="66"/>
      <c r="AG67" s="66"/>
      <c r="AH67" s="66"/>
      <c r="AI67" s="97"/>
    </row>
    <row r="68" spans="1:35" ht="25.5" customHeight="1">
      <c r="A68" s="199">
        <v>65</v>
      </c>
      <c r="B68" s="205" t="s">
        <v>2900</v>
      </c>
      <c r="C68" s="115" t="s">
        <v>2903</v>
      </c>
      <c r="D68" s="115" t="s">
        <v>2580</v>
      </c>
      <c r="E68" s="115"/>
      <c r="F68" s="115" t="s">
        <v>509</v>
      </c>
      <c r="G68" s="158" t="s">
        <v>89</v>
      </c>
      <c r="H68" s="158" t="s">
        <v>89</v>
      </c>
      <c r="I68" s="115" t="s">
        <v>87</v>
      </c>
      <c r="J68" s="158" t="s">
        <v>2014</v>
      </c>
      <c r="K68" s="58" t="s">
        <v>217</v>
      </c>
      <c r="L68" s="204" t="s">
        <v>218</v>
      </c>
      <c r="M68" s="115" t="s">
        <v>91</v>
      </c>
      <c r="N68" s="204" t="s">
        <v>219</v>
      </c>
      <c r="O68" s="160" t="s">
        <v>510</v>
      </c>
      <c r="P68" s="160" t="s">
        <v>221</v>
      </c>
      <c r="Q68" s="161" t="s">
        <v>511</v>
      </c>
      <c r="R68" s="115" t="s">
        <v>202</v>
      </c>
      <c r="S68" s="213" t="s">
        <v>512</v>
      </c>
      <c r="T68" s="115" t="s">
        <v>204</v>
      </c>
      <c r="U68" s="213" t="s">
        <v>513</v>
      </c>
      <c r="V68" s="115" t="s">
        <v>206</v>
      </c>
      <c r="W68" s="115">
        <v>170812510435</v>
      </c>
      <c r="X68" s="115" t="s">
        <v>91</v>
      </c>
      <c r="Y68" s="115" t="s">
        <v>227</v>
      </c>
      <c r="Z68" s="115" t="s">
        <v>2910</v>
      </c>
      <c r="AA68" s="74"/>
      <c r="AB68" s="74"/>
      <c r="AC68" s="74">
        <v>43172</v>
      </c>
      <c r="AD68" s="66"/>
      <c r="AE68" s="66"/>
      <c r="AF68" s="66"/>
      <c r="AG68" s="66"/>
      <c r="AH68" s="66"/>
      <c r="AI68" s="97"/>
    </row>
    <row r="69" spans="1:35" ht="25.5" customHeight="1">
      <c r="A69" s="21">
        <v>66</v>
      </c>
      <c r="B69" s="205" t="s">
        <v>2681</v>
      </c>
      <c r="C69" s="115" t="s">
        <v>2913</v>
      </c>
      <c r="D69" s="115" t="s">
        <v>2915</v>
      </c>
      <c r="E69" s="115"/>
      <c r="F69" s="115" t="s">
        <v>1322</v>
      </c>
      <c r="G69" s="158" t="s">
        <v>89</v>
      </c>
      <c r="H69" s="158" t="s">
        <v>89</v>
      </c>
      <c r="I69" s="115" t="s">
        <v>87</v>
      </c>
      <c r="J69" s="158" t="s">
        <v>2014</v>
      </c>
      <c r="K69" s="58" t="s">
        <v>217</v>
      </c>
      <c r="L69" s="204" t="s">
        <v>218</v>
      </c>
      <c r="M69" s="115" t="s">
        <v>91</v>
      </c>
      <c r="N69" s="204" t="s">
        <v>219</v>
      </c>
      <c r="O69" s="160" t="s">
        <v>1324</v>
      </c>
      <c r="P69" s="160" t="s">
        <v>221</v>
      </c>
      <c r="Q69" s="161" t="s">
        <v>1325</v>
      </c>
      <c r="R69" s="115" t="s">
        <v>202</v>
      </c>
      <c r="S69" s="213" t="s">
        <v>1326</v>
      </c>
      <c r="T69" s="115" t="s">
        <v>204</v>
      </c>
      <c r="U69" s="213" t="s">
        <v>1327</v>
      </c>
      <c r="V69" s="115" t="s">
        <v>206</v>
      </c>
      <c r="W69" s="115">
        <v>170812510434</v>
      </c>
      <c r="X69" s="115" t="s">
        <v>91</v>
      </c>
      <c r="Y69" s="115" t="s">
        <v>227</v>
      </c>
      <c r="Z69" s="115" t="s">
        <v>2922</v>
      </c>
      <c r="AA69" s="74"/>
      <c r="AB69" s="74"/>
      <c r="AC69" s="74">
        <v>43172</v>
      </c>
      <c r="AD69" s="66"/>
      <c r="AE69" s="66"/>
      <c r="AF69" s="66"/>
      <c r="AG69" s="66"/>
      <c r="AH69" s="66"/>
      <c r="AI69" s="97"/>
    </row>
    <row r="70" spans="1:35" ht="25.5" customHeight="1">
      <c r="A70" s="199">
        <v>67</v>
      </c>
      <c r="B70" s="205" t="s">
        <v>1373</v>
      </c>
      <c r="C70" s="115" t="s">
        <v>2925</v>
      </c>
      <c r="D70" s="115" t="s">
        <v>2926</v>
      </c>
      <c r="E70" s="115"/>
      <c r="F70" s="115" t="s">
        <v>1330</v>
      </c>
      <c r="G70" s="158" t="s">
        <v>1340</v>
      </c>
      <c r="H70" s="158" t="s">
        <v>1366</v>
      </c>
      <c r="I70" s="115" t="s">
        <v>87</v>
      </c>
      <c r="J70" s="158" t="s">
        <v>2014</v>
      </c>
      <c r="K70" s="58" t="s">
        <v>217</v>
      </c>
      <c r="L70" s="204" t="s">
        <v>218</v>
      </c>
      <c r="M70" s="115" t="s">
        <v>91</v>
      </c>
      <c r="N70" s="204" t="s">
        <v>219</v>
      </c>
      <c r="O70" s="160" t="s">
        <v>1331</v>
      </c>
      <c r="P70" s="160" t="s">
        <v>221</v>
      </c>
      <c r="Q70" s="161" t="s">
        <v>1332</v>
      </c>
      <c r="R70" s="115" t="s">
        <v>202</v>
      </c>
      <c r="S70" s="213" t="s">
        <v>1333</v>
      </c>
      <c r="T70" s="115" t="s">
        <v>204</v>
      </c>
      <c r="U70" s="213" t="s">
        <v>1334</v>
      </c>
      <c r="V70" s="115" t="s">
        <v>206</v>
      </c>
      <c r="W70" s="115">
        <v>170812510436</v>
      </c>
      <c r="X70" s="115" t="s">
        <v>91</v>
      </c>
      <c r="Y70" s="115" t="s">
        <v>227</v>
      </c>
      <c r="Z70" s="115" t="s">
        <v>2934</v>
      </c>
      <c r="AA70" s="74"/>
      <c r="AB70" s="74"/>
      <c r="AC70" s="74">
        <v>43172</v>
      </c>
      <c r="AD70" s="66"/>
      <c r="AE70" s="66"/>
      <c r="AF70" s="66"/>
      <c r="AG70" s="66"/>
      <c r="AH70" s="66"/>
      <c r="AI70" s="97"/>
    </row>
    <row r="71" spans="1:35" ht="25.5" customHeight="1">
      <c r="A71" s="199">
        <v>68</v>
      </c>
      <c r="B71" s="205" t="s">
        <v>1373</v>
      </c>
      <c r="C71" s="115" t="s">
        <v>1337</v>
      </c>
      <c r="D71" s="115" t="s">
        <v>1338</v>
      </c>
      <c r="E71" s="115"/>
      <c r="F71" s="115" t="s">
        <v>1339</v>
      </c>
      <c r="G71" s="158" t="s">
        <v>1340</v>
      </c>
      <c r="H71" s="158" t="s">
        <v>1366</v>
      </c>
      <c r="I71" s="115" t="s">
        <v>87</v>
      </c>
      <c r="J71" s="158" t="s">
        <v>2014</v>
      </c>
      <c r="K71" s="58" t="s">
        <v>217</v>
      </c>
      <c r="L71" s="204" t="s">
        <v>218</v>
      </c>
      <c r="M71" s="115" t="s">
        <v>91</v>
      </c>
      <c r="N71" s="204" t="s">
        <v>219</v>
      </c>
      <c r="O71" s="160" t="s">
        <v>1341</v>
      </c>
      <c r="P71" s="160" t="s">
        <v>221</v>
      </c>
      <c r="Q71" s="161" t="s">
        <v>1342</v>
      </c>
      <c r="R71" s="115" t="s">
        <v>202</v>
      </c>
      <c r="S71" s="213" t="s">
        <v>1344</v>
      </c>
      <c r="T71" s="115" t="s">
        <v>204</v>
      </c>
      <c r="U71" s="213" t="s">
        <v>1345</v>
      </c>
      <c r="V71" s="115" t="s">
        <v>206</v>
      </c>
      <c r="W71" s="115">
        <v>170812510433</v>
      </c>
      <c r="X71" s="115" t="s">
        <v>91</v>
      </c>
      <c r="Y71" s="115" t="s">
        <v>227</v>
      </c>
      <c r="Z71" s="115" t="s">
        <v>2938</v>
      </c>
      <c r="AA71" s="74"/>
      <c r="AB71" s="74"/>
      <c r="AC71" s="74">
        <v>43172</v>
      </c>
      <c r="AD71" s="66"/>
      <c r="AE71" s="66"/>
      <c r="AF71" s="66"/>
      <c r="AG71" s="66"/>
      <c r="AH71" s="66"/>
      <c r="AI71" s="97"/>
    </row>
    <row r="72" spans="1:35" ht="25.5" customHeight="1">
      <c r="A72" s="199">
        <v>69</v>
      </c>
      <c r="B72" s="200" t="s">
        <v>2942</v>
      </c>
      <c r="C72" s="21" t="s">
        <v>1347</v>
      </c>
      <c r="D72" s="21"/>
      <c r="E72" s="21"/>
      <c r="F72" s="21" t="s">
        <v>1348</v>
      </c>
      <c r="G72" s="55" t="s">
        <v>115</v>
      </c>
      <c r="H72" s="55" t="s">
        <v>115</v>
      </c>
      <c r="I72" s="21" t="s">
        <v>30</v>
      </c>
      <c r="J72" s="55" t="s">
        <v>2014</v>
      </c>
      <c r="K72" s="32" t="s">
        <v>217</v>
      </c>
      <c r="L72" s="76" t="s">
        <v>218</v>
      </c>
      <c r="M72" s="21" t="s">
        <v>91</v>
      </c>
      <c r="N72" s="76" t="s">
        <v>219</v>
      </c>
      <c r="O72" s="35" t="s">
        <v>1350</v>
      </c>
      <c r="P72" s="196" t="s">
        <v>221</v>
      </c>
      <c r="Q72" s="34" t="s">
        <v>1351</v>
      </c>
      <c r="R72" s="21" t="s">
        <v>202</v>
      </c>
      <c r="S72" s="214" t="s">
        <v>1352</v>
      </c>
      <c r="T72" s="21" t="s">
        <v>204</v>
      </c>
      <c r="U72" s="214" t="s">
        <v>1353</v>
      </c>
      <c r="V72" s="21" t="s">
        <v>206</v>
      </c>
      <c r="W72" s="21">
        <v>170812509224</v>
      </c>
      <c r="X72" s="21" t="s">
        <v>91</v>
      </c>
      <c r="Y72" s="21" t="s">
        <v>227</v>
      </c>
      <c r="Z72" s="21" t="s">
        <v>1354</v>
      </c>
      <c r="AA72" s="74"/>
      <c r="AB72" s="74"/>
      <c r="AC72" s="74">
        <v>43172</v>
      </c>
      <c r="AD72" s="66"/>
      <c r="AE72" s="66"/>
      <c r="AF72" s="66"/>
      <c r="AG72" s="66"/>
      <c r="AH72" s="66"/>
      <c r="AI72" s="97" t="s">
        <v>2954</v>
      </c>
    </row>
    <row r="73" spans="1:35" ht="25.5" customHeight="1">
      <c r="A73" s="199">
        <v>70</v>
      </c>
      <c r="B73" s="205" t="s">
        <v>1373</v>
      </c>
      <c r="C73" s="115" t="s">
        <v>2956</v>
      </c>
      <c r="D73" s="115" t="s">
        <v>2958</v>
      </c>
      <c r="E73" s="115"/>
      <c r="F73" s="115" t="s">
        <v>1356</v>
      </c>
      <c r="G73" s="158" t="s">
        <v>1340</v>
      </c>
      <c r="H73" s="158" t="s">
        <v>1366</v>
      </c>
      <c r="I73" s="115" t="s">
        <v>87</v>
      </c>
      <c r="J73" s="158" t="s">
        <v>2014</v>
      </c>
      <c r="K73" s="58" t="s">
        <v>217</v>
      </c>
      <c r="L73" s="204" t="s">
        <v>218</v>
      </c>
      <c r="M73" s="115" t="s">
        <v>91</v>
      </c>
      <c r="N73" s="204" t="s">
        <v>219</v>
      </c>
      <c r="O73" s="160" t="s">
        <v>1357</v>
      </c>
      <c r="P73" s="160" t="s">
        <v>221</v>
      </c>
      <c r="Q73" s="161" t="s">
        <v>1358</v>
      </c>
      <c r="R73" s="115" t="s">
        <v>202</v>
      </c>
      <c r="S73" s="213" t="s">
        <v>1359</v>
      </c>
      <c r="T73" s="115" t="s">
        <v>204</v>
      </c>
      <c r="U73" s="213" t="s">
        <v>1360</v>
      </c>
      <c r="V73" s="115" t="s">
        <v>206</v>
      </c>
      <c r="W73" s="115">
        <v>170812510003</v>
      </c>
      <c r="X73" s="115" t="s">
        <v>91</v>
      </c>
      <c r="Y73" s="115" t="s">
        <v>227</v>
      </c>
      <c r="Z73" s="115" t="s">
        <v>2969</v>
      </c>
      <c r="AA73" s="74"/>
      <c r="AB73" s="74"/>
      <c r="AC73" s="74">
        <v>43172</v>
      </c>
      <c r="AD73" s="66"/>
      <c r="AE73" s="66"/>
      <c r="AF73" s="66"/>
      <c r="AG73" s="66"/>
      <c r="AH73" s="66"/>
      <c r="AI73" s="97"/>
    </row>
    <row r="74" spans="1:35" ht="25.5" customHeight="1">
      <c r="A74" s="199">
        <v>71</v>
      </c>
      <c r="B74" s="205" t="s">
        <v>1362</v>
      </c>
      <c r="C74" s="115" t="s">
        <v>2973</v>
      </c>
      <c r="D74" s="115" t="s">
        <v>1364</v>
      </c>
      <c r="E74" s="115"/>
      <c r="F74" s="115" t="s">
        <v>1365</v>
      </c>
      <c r="G74" s="158" t="s">
        <v>1340</v>
      </c>
      <c r="H74" s="158" t="s">
        <v>1366</v>
      </c>
      <c r="I74" s="115" t="s">
        <v>87</v>
      </c>
      <c r="J74" s="158" t="s">
        <v>2014</v>
      </c>
      <c r="K74" s="58" t="s">
        <v>217</v>
      </c>
      <c r="L74" s="204" t="s">
        <v>218</v>
      </c>
      <c r="M74" s="115" t="s">
        <v>91</v>
      </c>
      <c r="N74" s="204" t="s">
        <v>219</v>
      </c>
      <c r="O74" s="160" t="s">
        <v>1368</v>
      </c>
      <c r="P74" s="160" t="s">
        <v>221</v>
      </c>
      <c r="Q74" s="161" t="s">
        <v>1369</v>
      </c>
      <c r="R74" s="115" t="s">
        <v>202</v>
      </c>
      <c r="S74" s="213" t="s">
        <v>1370</v>
      </c>
      <c r="T74" s="115" t="s">
        <v>204</v>
      </c>
      <c r="U74" s="213" t="s">
        <v>1371</v>
      </c>
      <c r="V74" s="115" t="s">
        <v>206</v>
      </c>
      <c r="W74" s="115">
        <v>170812510004</v>
      </c>
      <c r="X74" s="115" t="s">
        <v>91</v>
      </c>
      <c r="Y74" s="115" t="s">
        <v>227</v>
      </c>
      <c r="Z74" s="115" t="s">
        <v>2979</v>
      </c>
      <c r="AA74" s="74"/>
      <c r="AB74" s="74"/>
      <c r="AC74" s="74">
        <v>43173</v>
      </c>
      <c r="AD74" s="66"/>
      <c r="AE74" s="66"/>
      <c r="AF74" s="66"/>
      <c r="AG74" s="66"/>
      <c r="AH74" s="66"/>
      <c r="AI74" s="97"/>
    </row>
    <row r="75" spans="1:35" ht="25.5" customHeight="1">
      <c r="A75" s="199">
        <v>72</v>
      </c>
      <c r="B75" s="205" t="s">
        <v>1373</v>
      </c>
      <c r="C75" s="115" t="s">
        <v>1374</v>
      </c>
      <c r="D75" s="115" t="s">
        <v>1375</v>
      </c>
      <c r="E75" s="115"/>
      <c r="F75" s="115" t="s">
        <v>1376</v>
      </c>
      <c r="G75" s="158" t="s">
        <v>1340</v>
      </c>
      <c r="H75" s="158" t="s">
        <v>1366</v>
      </c>
      <c r="I75" s="115" t="s">
        <v>87</v>
      </c>
      <c r="J75" s="158" t="s">
        <v>2014</v>
      </c>
      <c r="K75" s="58" t="s">
        <v>217</v>
      </c>
      <c r="L75" s="204" t="s">
        <v>218</v>
      </c>
      <c r="M75" s="115" t="s">
        <v>91</v>
      </c>
      <c r="N75" s="204" t="s">
        <v>219</v>
      </c>
      <c r="O75" s="160" t="s">
        <v>1377</v>
      </c>
      <c r="P75" s="160" t="s">
        <v>221</v>
      </c>
      <c r="Q75" s="161" t="s">
        <v>1379</v>
      </c>
      <c r="R75" s="115" t="s">
        <v>202</v>
      </c>
      <c r="S75" s="213" t="s">
        <v>1380</v>
      </c>
      <c r="T75" s="115" t="s">
        <v>204</v>
      </c>
      <c r="U75" s="213" t="s">
        <v>1381</v>
      </c>
      <c r="V75" s="115" t="s">
        <v>206</v>
      </c>
      <c r="W75" s="115">
        <v>170812509992</v>
      </c>
      <c r="X75" s="115" t="s">
        <v>91</v>
      </c>
      <c r="Y75" s="115" t="s">
        <v>227</v>
      </c>
      <c r="Z75" s="115" t="s">
        <v>2981</v>
      </c>
      <c r="AA75" s="74"/>
      <c r="AB75" s="74"/>
      <c r="AC75" s="74">
        <v>43173</v>
      </c>
      <c r="AD75" s="66"/>
      <c r="AE75" s="66"/>
      <c r="AF75" s="66"/>
      <c r="AG75" s="66"/>
      <c r="AH75" s="66"/>
      <c r="AI75" s="97"/>
    </row>
    <row r="76" spans="1:35" ht="25.5" customHeight="1">
      <c r="A76" s="199">
        <v>73</v>
      </c>
      <c r="B76" s="205" t="s">
        <v>1373</v>
      </c>
      <c r="C76" s="115" t="s">
        <v>2984</v>
      </c>
      <c r="D76" s="115" t="s">
        <v>2986</v>
      </c>
      <c r="E76" s="115"/>
      <c r="F76" s="115" t="s">
        <v>1383</v>
      </c>
      <c r="G76" s="158" t="s">
        <v>1340</v>
      </c>
      <c r="H76" s="158" t="s">
        <v>1366</v>
      </c>
      <c r="I76" s="115" t="s">
        <v>87</v>
      </c>
      <c r="J76" s="158" t="s">
        <v>2014</v>
      </c>
      <c r="K76" s="58" t="s">
        <v>217</v>
      </c>
      <c r="L76" s="204" t="s">
        <v>218</v>
      </c>
      <c r="M76" s="115" t="s">
        <v>91</v>
      </c>
      <c r="N76" s="204" t="s">
        <v>219</v>
      </c>
      <c r="O76" s="160" t="s">
        <v>1384</v>
      </c>
      <c r="P76" s="160" t="s">
        <v>221</v>
      </c>
      <c r="Q76" s="161" t="s">
        <v>1385</v>
      </c>
      <c r="R76" s="115" t="s">
        <v>202</v>
      </c>
      <c r="S76" s="213" t="s">
        <v>1386</v>
      </c>
      <c r="T76" s="115" t="s">
        <v>204</v>
      </c>
      <c r="U76" s="213" t="s">
        <v>1387</v>
      </c>
      <c r="V76" s="115" t="s">
        <v>206</v>
      </c>
      <c r="W76" s="115">
        <v>170812509855</v>
      </c>
      <c r="X76" s="115" t="s">
        <v>91</v>
      </c>
      <c r="Y76" s="115" t="s">
        <v>227</v>
      </c>
      <c r="Z76" s="115" t="s">
        <v>2992</v>
      </c>
      <c r="AA76" s="74"/>
      <c r="AB76" s="74"/>
      <c r="AC76" s="74">
        <v>43173</v>
      </c>
      <c r="AD76" s="66"/>
      <c r="AE76" s="66"/>
      <c r="AF76" s="66"/>
      <c r="AG76" s="66"/>
      <c r="AH76" s="66"/>
      <c r="AI76" s="97"/>
    </row>
    <row r="77" spans="1:35" ht="25.5" customHeight="1">
      <c r="A77" s="199">
        <v>74</v>
      </c>
      <c r="B77" s="205" t="s">
        <v>2996</v>
      </c>
      <c r="C77" s="115" t="s">
        <v>2998</v>
      </c>
      <c r="D77" s="115" t="s">
        <v>1391</v>
      </c>
      <c r="E77" s="115"/>
      <c r="F77" s="115" t="s">
        <v>1392</v>
      </c>
      <c r="G77" s="158" t="s">
        <v>1340</v>
      </c>
      <c r="H77" s="158" t="s">
        <v>1366</v>
      </c>
      <c r="I77" s="115" t="s">
        <v>87</v>
      </c>
      <c r="J77" s="158" t="s">
        <v>2014</v>
      </c>
      <c r="K77" s="58" t="s">
        <v>217</v>
      </c>
      <c r="L77" s="204" t="s">
        <v>218</v>
      </c>
      <c r="M77" s="115" t="s">
        <v>91</v>
      </c>
      <c r="N77" s="204" t="s">
        <v>219</v>
      </c>
      <c r="O77" s="160" t="s">
        <v>1393</v>
      </c>
      <c r="P77" s="160" t="s">
        <v>221</v>
      </c>
      <c r="Q77" s="161" t="s">
        <v>1394</v>
      </c>
      <c r="R77" s="115" t="s">
        <v>202</v>
      </c>
      <c r="S77" s="213" t="s">
        <v>1395</v>
      </c>
      <c r="T77" s="115" t="s">
        <v>204</v>
      </c>
      <c r="U77" s="213" t="s">
        <v>1396</v>
      </c>
      <c r="V77" s="115" t="s">
        <v>206</v>
      </c>
      <c r="W77" s="115">
        <v>170812509221</v>
      </c>
      <c r="X77" s="115" t="s">
        <v>91</v>
      </c>
      <c r="Y77" s="115" t="s">
        <v>227</v>
      </c>
      <c r="Z77" s="115" t="s">
        <v>3014</v>
      </c>
      <c r="AA77" s="74"/>
      <c r="AB77" s="74"/>
      <c r="AC77" s="74">
        <v>43173</v>
      </c>
      <c r="AD77" s="66"/>
      <c r="AF77" s="66"/>
      <c r="AG77" s="66"/>
      <c r="AH77" s="66"/>
      <c r="AI77" s="97"/>
    </row>
    <row r="78" spans="1:35" ht="25.5" customHeight="1">
      <c r="A78" s="199">
        <v>75</v>
      </c>
      <c r="B78" s="205" t="s">
        <v>1373</v>
      </c>
      <c r="C78" s="115" t="s">
        <v>1398</v>
      </c>
      <c r="D78" s="115" t="s">
        <v>1399</v>
      </c>
      <c r="E78" s="115"/>
      <c r="F78" s="115" t="s">
        <v>1400</v>
      </c>
      <c r="G78" s="158" t="s">
        <v>1340</v>
      </c>
      <c r="H78" s="158" t="s">
        <v>1366</v>
      </c>
      <c r="I78" s="115" t="s">
        <v>87</v>
      </c>
      <c r="J78" s="158" t="s">
        <v>2014</v>
      </c>
      <c r="K78" s="58" t="s">
        <v>217</v>
      </c>
      <c r="L78" s="204" t="s">
        <v>218</v>
      </c>
      <c r="M78" s="115" t="s">
        <v>91</v>
      </c>
      <c r="N78" s="204" t="s">
        <v>219</v>
      </c>
      <c r="O78" s="160" t="s">
        <v>1401</v>
      </c>
      <c r="P78" s="160" t="s">
        <v>221</v>
      </c>
      <c r="Q78" s="161" t="s">
        <v>1402</v>
      </c>
      <c r="R78" s="115" t="s">
        <v>202</v>
      </c>
      <c r="S78" s="213" t="s">
        <v>1403</v>
      </c>
      <c r="T78" s="115" t="s">
        <v>204</v>
      </c>
      <c r="U78" s="213" t="s">
        <v>1404</v>
      </c>
      <c r="V78" s="115" t="s">
        <v>206</v>
      </c>
      <c r="W78" s="115">
        <v>170812509223</v>
      </c>
      <c r="X78" s="115" t="s">
        <v>91</v>
      </c>
      <c r="Y78" s="115" t="s">
        <v>227</v>
      </c>
      <c r="Z78" s="115" t="s">
        <v>3030</v>
      </c>
      <c r="AA78" s="74"/>
      <c r="AB78" s="74"/>
      <c r="AC78" s="74">
        <v>43173</v>
      </c>
      <c r="AD78" s="66"/>
      <c r="AE78" s="66"/>
      <c r="AF78" s="66"/>
      <c r="AG78" s="66"/>
      <c r="AH78" s="66"/>
      <c r="AI78" s="97"/>
    </row>
    <row r="79" spans="1:35" ht="25.5" customHeight="1">
      <c r="A79" s="199">
        <v>76</v>
      </c>
      <c r="B79" s="205" t="s">
        <v>1373</v>
      </c>
      <c r="C79" s="115" t="s">
        <v>1407</v>
      </c>
      <c r="D79" s="115" t="s">
        <v>238</v>
      </c>
      <c r="E79" s="115"/>
      <c r="F79" s="115" t="s">
        <v>1408</v>
      </c>
      <c r="G79" s="158" t="s">
        <v>1340</v>
      </c>
      <c r="H79" s="158" t="s">
        <v>1366</v>
      </c>
      <c r="I79" s="115" t="s">
        <v>87</v>
      </c>
      <c r="J79" s="158" t="s">
        <v>2014</v>
      </c>
      <c r="K79" s="58" t="s">
        <v>217</v>
      </c>
      <c r="L79" s="204" t="s">
        <v>218</v>
      </c>
      <c r="M79" s="115" t="s">
        <v>91</v>
      </c>
      <c r="N79" s="204" t="s">
        <v>219</v>
      </c>
      <c r="O79" s="160" t="s">
        <v>1409</v>
      </c>
      <c r="P79" s="160" t="s">
        <v>221</v>
      </c>
      <c r="Q79" s="161" t="s">
        <v>1410</v>
      </c>
      <c r="R79" s="115" t="s">
        <v>202</v>
      </c>
      <c r="S79" s="213" t="s">
        <v>1411</v>
      </c>
      <c r="T79" s="115" t="s">
        <v>204</v>
      </c>
      <c r="U79" s="213" t="s">
        <v>1412</v>
      </c>
      <c r="V79" s="115" t="s">
        <v>206</v>
      </c>
      <c r="W79" s="115">
        <v>170812509222</v>
      </c>
      <c r="X79" s="115" t="s">
        <v>91</v>
      </c>
      <c r="Y79" s="115" t="s">
        <v>227</v>
      </c>
      <c r="Z79" s="115" t="s">
        <v>3047</v>
      </c>
      <c r="AA79" s="74"/>
      <c r="AB79" s="74"/>
      <c r="AC79" s="74">
        <v>43180</v>
      </c>
      <c r="AD79" s="66"/>
      <c r="AE79" s="66"/>
      <c r="AF79" s="66"/>
      <c r="AG79" s="66"/>
      <c r="AH79" s="66"/>
      <c r="AI79" s="97"/>
    </row>
    <row r="80" spans="1:35" ht="25.5" customHeight="1">
      <c r="A80" s="199">
        <v>77</v>
      </c>
      <c r="B80" s="200" t="s">
        <v>1415</v>
      </c>
      <c r="C80" s="21" t="s">
        <v>1417</v>
      </c>
      <c r="D80" s="21"/>
      <c r="E80" s="21"/>
      <c r="F80" s="21" t="s">
        <v>1418</v>
      </c>
      <c r="G80" s="55" t="s">
        <v>1340</v>
      </c>
      <c r="H80" s="55" t="s">
        <v>1445</v>
      </c>
      <c r="I80" s="21" t="s">
        <v>87</v>
      </c>
      <c r="J80" s="55" t="s">
        <v>2014</v>
      </c>
      <c r="K80" s="32" t="s">
        <v>217</v>
      </c>
      <c r="L80" s="76" t="s">
        <v>218</v>
      </c>
      <c r="M80" s="21" t="s">
        <v>91</v>
      </c>
      <c r="N80" s="76" t="s">
        <v>219</v>
      </c>
      <c r="O80" s="35" t="s">
        <v>1419</v>
      </c>
      <c r="P80" s="196" t="s">
        <v>221</v>
      </c>
      <c r="Q80" s="34" t="s">
        <v>1420</v>
      </c>
      <c r="R80" s="21" t="s">
        <v>202</v>
      </c>
      <c r="S80" s="214" t="s">
        <v>1421</v>
      </c>
      <c r="T80" s="21" t="s">
        <v>204</v>
      </c>
      <c r="U80" s="214" t="s">
        <v>1423</v>
      </c>
      <c r="V80" s="21" t="s">
        <v>206</v>
      </c>
      <c r="W80" s="21">
        <v>170812509150</v>
      </c>
      <c r="X80" s="21" t="s">
        <v>91</v>
      </c>
      <c r="Y80" s="21" t="s">
        <v>227</v>
      </c>
      <c r="AA80" s="74"/>
      <c r="AB80" s="74"/>
      <c r="AC80" s="74">
        <v>43180</v>
      </c>
      <c r="AD80" s="66"/>
      <c r="AE80" s="66"/>
      <c r="AF80" s="66"/>
      <c r="AG80" s="66"/>
      <c r="AH80" s="66"/>
      <c r="AI80" s="111" t="s">
        <v>763</v>
      </c>
    </row>
    <row r="81" spans="1:35" ht="25.5" customHeight="1">
      <c r="A81" s="199">
        <v>78</v>
      </c>
      <c r="B81" s="205" t="s">
        <v>3062</v>
      </c>
      <c r="C81" s="115" t="s">
        <v>3064</v>
      </c>
      <c r="D81" s="115" t="s">
        <v>3065</v>
      </c>
      <c r="E81" s="115"/>
      <c r="F81" s="115" t="s">
        <v>1427</v>
      </c>
      <c r="G81" s="158" t="s">
        <v>1340</v>
      </c>
      <c r="H81" s="158" t="s">
        <v>1730</v>
      </c>
      <c r="I81" s="115" t="s">
        <v>87</v>
      </c>
      <c r="J81" s="158" t="s">
        <v>2014</v>
      </c>
      <c r="K81" s="58" t="s">
        <v>217</v>
      </c>
      <c r="L81" s="204" t="s">
        <v>218</v>
      </c>
      <c r="M81" s="115" t="s">
        <v>91</v>
      </c>
      <c r="N81" s="204" t="s">
        <v>219</v>
      </c>
      <c r="O81" s="160" t="s">
        <v>1428</v>
      </c>
      <c r="P81" s="160" t="s">
        <v>221</v>
      </c>
      <c r="Q81" s="161" t="s">
        <v>1429</v>
      </c>
      <c r="R81" s="115" t="s">
        <v>202</v>
      </c>
      <c r="S81" s="213" t="s">
        <v>1430</v>
      </c>
      <c r="T81" s="115" t="s">
        <v>204</v>
      </c>
      <c r="U81" s="213" t="s">
        <v>1431</v>
      </c>
      <c r="V81" s="115" t="s">
        <v>206</v>
      </c>
      <c r="W81" s="115">
        <v>170812509149</v>
      </c>
      <c r="X81" s="115" t="s">
        <v>91</v>
      </c>
      <c r="Y81" s="115" t="s">
        <v>227</v>
      </c>
      <c r="Z81" s="115" t="s">
        <v>3077</v>
      </c>
      <c r="AA81" s="74"/>
      <c r="AB81" s="74"/>
      <c r="AC81" s="74">
        <v>43180</v>
      </c>
      <c r="AD81" s="66"/>
      <c r="AE81" s="66"/>
      <c r="AF81" s="66"/>
      <c r="AG81" s="66"/>
      <c r="AH81" s="66"/>
      <c r="AI81" s="97"/>
    </row>
    <row r="82" spans="1:35" ht="25.5" customHeight="1">
      <c r="A82" s="199">
        <v>79</v>
      </c>
      <c r="B82" s="200" t="s">
        <v>1433</v>
      </c>
      <c r="C82" s="21" t="s">
        <v>1435</v>
      </c>
      <c r="D82" s="21"/>
      <c r="E82" s="21"/>
      <c r="F82" s="21" t="s">
        <v>1436</v>
      </c>
      <c r="G82" s="55" t="s">
        <v>1340</v>
      </c>
      <c r="H82" s="55" t="s">
        <v>1445</v>
      </c>
      <c r="I82" s="21" t="s">
        <v>87</v>
      </c>
      <c r="J82" s="55" t="s">
        <v>2014</v>
      </c>
      <c r="K82" s="32" t="s">
        <v>217</v>
      </c>
      <c r="L82" s="76" t="s">
        <v>218</v>
      </c>
      <c r="M82" s="21" t="s">
        <v>91</v>
      </c>
      <c r="N82" s="76" t="s">
        <v>219</v>
      </c>
      <c r="O82" s="35" t="s">
        <v>1437</v>
      </c>
      <c r="P82" s="196" t="s">
        <v>221</v>
      </c>
      <c r="Q82" s="34" t="s">
        <v>1438</v>
      </c>
      <c r="R82" s="21" t="s">
        <v>202</v>
      </c>
      <c r="S82" s="214" t="s">
        <v>1439</v>
      </c>
      <c r="T82" s="21" t="s">
        <v>204</v>
      </c>
      <c r="U82" s="214" t="s">
        <v>1440</v>
      </c>
      <c r="V82" s="21" t="s">
        <v>206</v>
      </c>
      <c r="W82" s="21">
        <v>170812509152</v>
      </c>
      <c r="X82" s="21" t="s">
        <v>91</v>
      </c>
      <c r="Y82" s="21" t="s">
        <v>227</v>
      </c>
      <c r="Z82" s="21" t="s">
        <v>1441</v>
      </c>
      <c r="AA82" s="74"/>
      <c r="AB82" s="74"/>
      <c r="AC82" s="74">
        <v>43180</v>
      </c>
      <c r="AD82" s="66"/>
      <c r="AE82" s="66"/>
      <c r="AF82" s="66"/>
      <c r="AG82" s="66"/>
      <c r="AH82" s="66"/>
      <c r="AI82" s="97"/>
    </row>
    <row r="83" spans="1:35" ht="25.5" customHeight="1">
      <c r="A83" s="199">
        <v>80</v>
      </c>
      <c r="B83" s="205" t="s">
        <v>1470</v>
      </c>
      <c r="C83" s="115" t="s">
        <v>3091</v>
      </c>
      <c r="D83" s="115" t="s">
        <v>3093</v>
      </c>
      <c r="E83" s="115"/>
      <c r="F83" s="115" t="s">
        <v>3095</v>
      </c>
      <c r="G83" s="158" t="s">
        <v>1340</v>
      </c>
      <c r="H83" s="55" t="s">
        <v>1445</v>
      </c>
      <c r="I83" s="115" t="s">
        <v>87</v>
      </c>
      <c r="J83" s="158" t="s">
        <v>2014</v>
      </c>
      <c r="K83" s="58" t="s">
        <v>217</v>
      </c>
      <c r="L83" s="204" t="s">
        <v>218</v>
      </c>
      <c r="M83" s="115" t="s">
        <v>91</v>
      </c>
      <c r="N83" s="204" t="s">
        <v>219</v>
      </c>
      <c r="O83" s="160" t="s">
        <v>1446</v>
      </c>
      <c r="P83" s="160" t="s">
        <v>221</v>
      </c>
      <c r="Q83" s="161" t="s">
        <v>1447</v>
      </c>
      <c r="R83" s="115" t="s">
        <v>202</v>
      </c>
      <c r="S83" s="213" t="s">
        <v>1448</v>
      </c>
      <c r="T83" s="115" t="s">
        <v>204</v>
      </c>
      <c r="U83" s="213" t="s">
        <v>1449</v>
      </c>
      <c r="V83" s="115" t="s">
        <v>206</v>
      </c>
      <c r="W83" s="115">
        <v>170812509151</v>
      </c>
      <c r="X83" s="115" t="s">
        <v>91</v>
      </c>
      <c r="Y83" s="115" t="s">
        <v>227</v>
      </c>
      <c r="Z83" s="115" t="s">
        <v>3102</v>
      </c>
      <c r="AA83" s="74"/>
      <c r="AB83" s="74"/>
      <c r="AC83" s="74">
        <v>43180</v>
      </c>
      <c r="AD83" s="66"/>
      <c r="AE83" s="66"/>
      <c r="AF83" s="66"/>
      <c r="AG83" s="66"/>
      <c r="AH83" s="66"/>
      <c r="AI83" s="97"/>
    </row>
    <row r="84" spans="1:35" ht="25.5" customHeight="1">
      <c r="A84" s="199">
        <v>81</v>
      </c>
      <c r="B84" s="200" t="s">
        <v>1451</v>
      </c>
      <c r="C84" s="21" t="s">
        <v>1452</v>
      </c>
      <c r="D84" s="21"/>
      <c r="E84" s="21"/>
      <c r="F84" s="21" t="s">
        <v>1453</v>
      </c>
      <c r="G84" s="55" t="s">
        <v>1340</v>
      </c>
      <c r="H84" s="55" t="s">
        <v>1445</v>
      </c>
      <c r="I84" s="21" t="s">
        <v>87</v>
      </c>
      <c r="J84" s="55" t="s">
        <v>2014</v>
      </c>
      <c r="K84" s="32" t="s">
        <v>217</v>
      </c>
      <c r="L84" s="76" t="s">
        <v>218</v>
      </c>
      <c r="M84" s="21" t="s">
        <v>91</v>
      </c>
      <c r="N84" s="76" t="s">
        <v>219</v>
      </c>
      <c r="O84" s="35" t="s">
        <v>1454</v>
      </c>
      <c r="P84" s="196" t="s">
        <v>221</v>
      </c>
      <c r="Q84" s="34" t="s">
        <v>1456</v>
      </c>
      <c r="R84" s="21" t="s">
        <v>202</v>
      </c>
      <c r="S84" s="214" t="s">
        <v>1457</v>
      </c>
      <c r="T84" s="21" t="s">
        <v>204</v>
      </c>
      <c r="U84" s="214" t="s">
        <v>1458</v>
      </c>
      <c r="V84" s="21" t="s">
        <v>206</v>
      </c>
      <c r="W84" s="21">
        <v>170912501376</v>
      </c>
      <c r="X84" s="21" t="s">
        <v>91</v>
      </c>
      <c r="Y84" s="21" t="s">
        <v>227</v>
      </c>
      <c r="Z84" s="21" t="s">
        <v>1459</v>
      </c>
      <c r="AA84" s="74"/>
      <c r="AB84" s="74"/>
      <c r="AC84" s="74">
        <v>43180</v>
      </c>
      <c r="AD84" s="66"/>
      <c r="AE84" s="66"/>
      <c r="AF84" s="66"/>
      <c r="AG84" s="66"/>
      <c r="AH84" s="66"/>
      <c r="AI84" s="97"/>
    </row>
    <row r="85" spans="1:35" ht="25.5" customHeight="1">
      <c r="A85" s="199">
        <v>82</v>
      </c>
      <c r="B85" s="200" t="s">
        <v>1460</v>
      </c>
      <c r="C85" s="21" t="s">
        <v>1462</v>
      </c>
      <c r="D85" s="21"/>
      <c r="E85" s="21"/>
      <c r="F85" s="21" t="s">
        <v>1463</v>
      </c>
      <c r="G85" s="55" t="s">
        <v>1340</v>
      </c>
      <c r="H85" s="55" t="s">
        <v>1445</v>
      </c>
      <c r="I85" s="21" t="s">
        <v>87</v>
      </c>
      <c r="J85" s="55" t="s">
        <v>2014</v>
      </c>
      <c r="K85" s="32" t="s">
        <v>217</v>
      </c>
      <c r="L85" s="76" t="s">
        <v>218</v>
      </c>
      <c r="M85" s="21" t="s">
        <v>91</v>
      </c>
      <c r="N85" s="76" t="s">
        <v>219</v>
      </c>
      <c r="O85" s="35" t="s">
        <v>1464</v>
      </c>
      <c r="P85" s="196" t="s">
        <v>221</v>
      </c>
      <c r="Q85" s="34" t="s">
        <v>1465</v>
      </c>
      <c r="R85" s="21" t="s">
        <v>202</v>
      </c>
      <c r="S85" s="214" t="s">
        <v>1466</v>
      </c>
      <c r="T85" s="21" t="s">
        <v>204</v>
      </c>
      <c r="U85" s="214" t="s">
        <v>1467</v>
      </c>
      <c r="V85" s="21" t="s">
        <v>206</v>
      </c>
      <c r="W85" s="21">
        <v>170912501375</v>
      </c>
      <c r="X85" s="21" t="s">
        <v>91</v>
      </c>
      <c r="Y85" s="21" t="s">
        <v>227</v>
      </c>
      <c r="Z85" s="21" t="s">
        <v>1468</v>
      </c>
      <c r="AA85" s="74"/>
      <c r="AB85" s="74"/>
      <c r="AC85" s="74">
        <v>43180</v>
      </c>
      <c r="AD85" s="66"/>
      <c r="AE85" s="66"/>
      <c r="AF85" s="66"/>
      <c r="AG85" s="66"/>
      <c r="AH85" s="66"/>
      <c r="AI85" s="97"/>
    </row>
    <row r="86" spans="1:35" ht="25.5" customHeight="1">
      <c r="A86" s="199">
        <v>83</v>
      </c>
      <c r="B86" s="200" t="s">
        <v>1470</v>
      </c>
      <c r="C86" s="21" t="s">
        <v>1471</v>
      </c>
      <c r="D86" s="21"/>
      <c r="E86" s="21"/>
      <c r="F86" s="21" t="s">
        <v>1473</v>
      </c>
      <c r="G86" s="55" t="s">
        <v>1340</v>
      </c>
      <c r="H86" s="55" t="s">
        <v>1445</v>
      </c>
      <c r="I86" s="21" t="s">
        <v>87</v>
      </c>
      <c r="J86" s="55" t="s">
        <v>2014</v>
      </c>
      <c r="K86" s="32" t="s">
        <v>217</v>
      </c>
      <c r="L86" s="76" t="s">
        <v>218</v>
      </c>
      <c r="M86" s="21" t="s">
        <v>91</v>
      </c>
      <c r="N86" s="76" t="s">
        <v>219</v>
      </c>
      <c r="O86" s="35" t="s">
        <v>1475</v>
      </c>
      <c r="P86" s="196" t="s">
        <v>221</v>
      </c>
      <c r="Q86" s="34" t="s">
        <v>1476</v>
      </c>
      <c r="R86" s="21" t="s">
        <v>202</v>
      </c>
      <c r="S86" s="214" t="s">
        <v>1477</v>
      </c>
      <c r="T86" s="21" t="s">
        <v>204</v>
      </c>
      <c r="U86" s="214" t="s">
        <v>1478</v>
      </c>
      <c r="V86" s="21" t="s">
        <v>206</v>
      </c>
      <c r="W86" s="21">
        <v>170912501374</v>
      </c>
      <c r="X86" s="21" t="s">
        <v>91</v>
      </c>
      <c r="Y86" s="21" t="s">
        <v>227</v>
      </c>
      <c r="AA86" s="74"/>
      <c r="AB86" s="74"/>
      <c r="AC86" s="74">
        <v>43180</v>
      </c>
      <c r="AD86" s="66"/>
      <c r="AE86" s="66"/>
      <c r="AF86" s="66"/>
      <c r="AG86" s="66"/>
      <c r="AH86" s="66"/>
      <c r="AI86" s="97" t="s">
        <v>763</v>
      </c>
    </row>
    <row r="87" spans="1:35" ht="25.5" customHeight="1">
      <c r="A87" s="199">
        <v>84</v>
      </c>
      <c r="B87" s="200" t="s">
        <v>1470</v>
      </c>
      <c r="C87" s="21" t="s">
        <v>1489</v>
      </c>
      <c r="D87" s="21"/>
      <c r="E87" s="21"/>
      <c r="F87" s="21" t="s">
        <v>1491</v>
      </c>
      <c r="G87" s="55" t="s">
        <v>1340</v>
      </c>
      <c r="H87" s="55" t="s">
        <v>1445</v>
      </c>
      <c r="I87" s="21" t="s">
        <v>87</v>
      </c>
      <c r="J87" s="55" t="s">
        <v>2014</v>
      </c>
      <c r="K87" s="32" t="s">
        <v>217</v>
      </c>
      <c r="L87" s="76" t="s">
        <v>218</v>
      </c>
      <c r="M87" s="21" t="s">
        <v>91</v>
      </c>
      <c r="N87" s="76" t="s">
        <v>219</v>
      </c>
      <c r="O87" s="35" t="s">
        <v>1494</v>
      </c>
      <c r="P87" s="35" t="s">
        <v>221</v>
      </c>
      <c r="Q87" s="34" t="s">
        <v>1495</v>
      </c>
      <c r="R87" s="21" t="s">
        <v>202</v>
      </c>
      <c r="S87" s="214" t="s">
        <v>1496</v>
      </c>
      <c r="T87" s="21" t="s">
        <v>204</v>
      </c>
      <c r="U87" s="214" t="s">
        <v>1499</v>
      </c>
      <c r="V87" s="21" t="s">
        <v>206</v>
      </c>
      <c r="W87" s="21">
        <v>170912501373</v>
      </c>
      <c r="X87" s="21" t="s">
        <v>91</v>
      </c>
      <c r="Y87" s="21" t="s">
        <v>227</v>
      </c>
      <c r="Z87" s="21" t="s">
        <v>1500</v>
      </c>
      <c r="AA87" s="74"/>
      <c r="AB87" s="74"/>
      <c r="AC87" s="74">
        <v>43180</v>
      </c>
      <c r="AD87" s="66"/>
      <c r="AE87" s="66"/>
      <c r="AF87" s="66"/>
      <c r="AG87" s="66"/>
      <c r="AH87" s="66"/>
      <c r="AI87" s="97"/>
    </row>
    <row r="88" spans="1:35" ht="25.5" customHeight="1">
      <c r="A88" s="199">
        <v>85</v>
      </c>
      <c r="B88" s="200" t="s">
        <v>1504</v>
      </c>
      <c r="C88" s="21" t="s">
        <v>1507</v>
      </c>
      <c r="D88" s="21"/>
      <c r="E88" s="21"/>
      <c r="F88" s="21" t="s">
        <v>1508</v>
      </c>
      <c r="G88" s="55" t="s">
        <v>1340</v>
      </c>
      <c r="H88" s="55" t="s">
        <v>1445</v>
      </c>
      <c r="I88" s="21" t="s">
        <v>87</v>
      </c>
      <c r="J88" s="55" t="s">
        <v>2014</v>
      </c>
      <c r="K88" s="32" t="s">
        <v>217</v>
      </c>
      <c r="L88" s="76" t="s">
        <v>218</v>
      </c>
      <c r="M88" s="21" t="s">
        <v>91</v>
      </c>
      <c r="N88" s="76" t="s">
        <v>219</v>
      </c>
      <c r="O88" s="35" t="s">
        <v>1509</v>
      </c>
      <c r="P88" s="196" t="s">
        <v>221</v>
      </c>
      <c r="Q88" s="34" t="s">
        <v>1510</v>
      </c>
      <c r="R88" s="21" t="s">
        <v>202</v>
      </c>
      <c r="S88" s="214" t="s">
        <v>1511</v>
      </c>
      <c r="T88" s="21" t="s">
        <v>204</v>
      </c>
      <c r="U88" s="214" t="s">
        <v>1515</v>
      </c>
      <c r="V88" s="21" t="s">
        <v>206</v>
      </c>
      <c r="W88" s="21">
        <v>170812509878</v>
      </c>
      <c r="X88" s="21" t="s">
        <v>91</v>
      </c>
      <c r="Y88" s="21" t="s">
        <v>227</v>
      </c>
      <c r="Z88" s="21" t="s">
        <v>1518</v>
      </c>
      <c r="AA88" s="74"/>
      <c r="AB88" s="74"/>
      <c r="AC88" s="74">
        <v>43180</v>
      </c>
      <c r="AD88" s="66"/>
      <c r="AE88" s="66"/>
      <c r="AF88" s="66"/>
      <c r="AG88" s="66"/>
      <c r="AH88" s="66"/>
      <c r="AI88" s="97"/>
    </row>
    <row r="89" spans="1:35" ht="25.5" customHeight="1">
      <c r="A89" s="199">
        <v>86</v>
      </c>
      <c r="B89" s="205" t="s">
        <v>628</v>
      </c>
      <c r="C89" s="115" t="s">
        <v>3136</v>
      </c>
      <c r="D89" s="115" t="s">
        <v>633</v>
      </c>
      <c r="E89" s="115"/>
      <c r="F89" s="115" t="s">
        <v>634</v>
      </c>
      <c r="G89" s="158" t="s">
        <v>89</v>
      </c>
      <c r="H89" s="158" t="s">
        <v>89</v>
      </c>
      <c r="I89" s="115" t="s">
        <v>87</v>
      </c>
      <c r="J89" s="158" t="s">
        <v>2014</v>
      </c>
      <c r="K89" s="58" t="s">
        <v>217</v>
      </c>
      <c r="L89" s="204" t="s">
        <v>218</v>
      </c>
      <c r="M89" s="115" t="s">
        <v>91</v>
      </c>
      <c r="N89" s="204" t="s">
        <v>219</v>
      </c>
      <c r="O89" s="160" t="s">
        <v>635</v>
      </c>
      <c r="P89" s="160" t="s">
        <v>221</v>
      </c>
      <c r="Q89" s="161" t="s">
        <v>636</v>
      </c>
      <c r="R89" s="115" t="s">
        <v>202</v>
      </c>
      <c r="S89" s="213" t="s">
        <v>637</v>
      </c>
      <c r="T89" s="115" t="s">
        <v>204</v>
      </c>
      <c r="U89" s="213" t="s">
        <v>638</v>
      </c>
      <c r="V89" s="115" t="s">
        <v>206</v>
      </c>
      <c r="W89" s="115">
        <v>170812509172</v>
      </c>
      <c r="X89" s="115" t="s">
        <v>91</v>
      </c>
      <c r="Y89" s="115" t="s">
        <v>227</v>
      </c>
      <c r="Z89" s="115" t="s">
        <v>3148</v>
      </c>
      <c r="AA89" s="74"/>
      <c r="AB89" s="74"/>
      <c r="AC89" s="74">
        <v>43180</v>
      </c>
      <c r="AD89" s="66"/>
      <c r="AE89" s="66"/>
      <c r="AF89" s="66"/>
      <c r="AG89" s="66"/>
      <c r="AH89" s="66"/>
      <c r="AI89" s="97"/>
    </row>
    <row r="90" spans="1:35" ht="25.5" customHeight="1">
      <c r="A90" s="199">
        <v>87</v>
      </c>
      <c r="B90" s="205" t="s">
        <v>3153</v>
      </c>
      <c r="C90" s="115" t="s">
        <v>3154</v>
      </c>
      <c r="D90" s="115" t="s">
        <v>3155</v>
      </c>
      <c r="E90" s="115"/>
      <c r="F90" s="115" t="s">
        <v>1538</v>
      </c>
      <c r="G90" s="158" t="s">
        <v>3157</v>
      </c>
      <c r="H90" s="158" t="s">
        <v>3157</v>
      </c>
      <c r="I90" s="115" t="s">
        <v>87</v>
      </c>
      <c r="J90" s="158" t="s">
        <v>2014</v>
      </c>
      <c r="K90" s="58" t="s">
        <v>217</v>
      </c>
      <c r="L90" s="204" t="s">
        <v>218</v>
      </c>
      <c r="M90" s="115" t="s">
        <v>91</v>
      </c>
      <c r="N90" s="204" t="s">
        <v>219</v>
      </c>
      <c r="O90" s="160" t="s">
        <v>1540</v>
      </c>
      <c r="P90" s="160" t="s">
        <v>221</v>
      </c>
      <c r="Q90" s="161" t="s">
        <v>1541</v>
      </c>
      <c r="R90" s="115" t="s">
        <v>202</v>
      </c>
      <c r="S90" s="213" t="s">
        <v>1542</v>
      </c>
      <c r="T90" s="115" t="s">
        <v>204</v>
      </c>
      <c r="U90" s="213" t="s">
        <v>1543</v>
      </c>
      <c r="V90" s="115" t="s">
        <v>206</v>
      </c>
      <c r="W90" s="115">
        <v>170812509170</v>
      </c>
      <c r="X90" s="115" t="s">
        <v>91</v>
      </c>
      <c r="Y90" s="115" t="s">
        <v>227</v>
      </c>
      <c r="Z90" s="115" t="s">
        <v>3163</v>
      </c>
      <c r="AA90" s="74"/>
      <c r="AB90" s="74"/>
      <c r="AC90" s="74">
        <v>43181</v>
      </c>
      <c r="AD90" s="66"/>
      <c r="AE90" s="66"/>
      <c r="AF90" s="66"/>
      <c r="AG90" s="66"/>
      <c r="AH90" s="66"/>
      <c r="AI90" s="97"/>
    </row>
    <row r="91" spans="1:35" ht="25.5" customHeight="1">
      <c r="A91" s="199">
        <v>88</v>
      </c>
      <c r="B91" s="205" t="s">
        <v>3166</v>
      </c>
      <c r="C91" s="115" t="s">
        <v>3168</v>
      </c>
      <c r="D91" s="115" t="s">
        <v>3169</v>
      </c>
      <c r="E91" s="115"/>
      <c r="F91" s="115" t="s">
        <v>1553</v>
      </c>
      <c r="G91" s="158" t="s">
        <v>3157</v>
      </c>
      <c r="H91" s="158" t="s">
        <v>1592</v>
      </c>
      <c r="I91" s="115" t="s">
        <v>87</v>
      </c>
      <c r="J91" s="158" t="s">
        <v>2014</v>
      </c>
      <c r="K91" s="58" t="s">
        <v>217</v>
      </c>
      <c r="L91" s="204" t="s">
        <v>218</v>
      </c>
      <c r="M91" s="115" t="s">
        <v>91</v>
      </c>
      <c r="N91" s="204" t="s">
        <v>219</v>
      </c>
      <c r="O91" s="160" t="s">
        <v>1556</v>
      </c>
      <c r="P91" s="160" t="s">
        <v>221</v>
      </c>
      <c r="Q91" s="161" t="s">
        <v>1557</v>
      </c>
      <c r="R91" s="115" t="s">
        <v>202</v>
      </c>
      <c r="S91" s="213" t="s">
        <v>1560</v>
      </c>
      <c r="T91" s="115" t="s">
        <v>204</v>
      </c>
      <c r="U91" s="213" t="s">
        <v>1561</v>
      </c>
      <c r="V91" s="115" t="s">
        <v>206</v>
      </c>
      <c r="W91" s="115">
        <v>170812510884</v>
      </c>
      <c r="X91" s="115" t="s">
        <v>91</v>
      </c>
      <c r="Y91" s="115" t="s">
        <v>227</v>
      </c>
      <c r="Z91" s="115" t="s">
        <v>3189</v>
      </c>
      <c r="AA91" s="74"/>
      <c r="AB91" s="74"/>
      <c r="AC91" s="74">
        <v>43181</v>
      </c>
      <c r="AD91" s="66"/>
      <c r="AE91" s="66"/>
      <c r="AF91" s="66"/>
      <c r="AG91" s="66"/>
      <c r="AH91" s="66"/>
      <c r="AI91" s="97"/>
    </row>
    <row r="92" spans="1:35" ht="25.5" customHeight="1">
      <c r="A92" s="199">
        <v>89</v>
      </c>
      <c r="B92" s="205" t="s">
        <v>1567</v>
      </c>
      <c r="C92" s="115" t="s">
        <v>1568</v>
      </c>
      <c r="D92" s="115" t="s">
        <v>1569</v>
      </c>
      <c r="E92" s="115"/>
      <c r="F92" s="115" t="s">
        <v>1571</v>
      </c>
      <c r="G92" s="158" t="s">
        <v>3157</v>
      </c>
      <c r="H92" s="158" t="s">
        <v>3195</v>
      </c>
      <c r="I92" s="115" t="s">
        <v>87</v>
      </c>
      <c r="J92" s="158" t="s">
        <v>2014</v>
      </c>
      <c r="K92" s="58" t="s">
        <v>217</v>
      </c>
      <c r="L92" s="204" t="s">
        <v>218</v>
      </c>
      <c r="M92" s="115" t="s">
        <v>91</v>
      </c>
      <c r="N92" s="204" t="s">
        <v>219</v>
      </c>
      <c r="O92" s="160" t="s">
        <v>1573</v>
      </c>
      <c r="P92" s="160" t="s">
        <v>221</v>
      </c>
      <c r="Q92" s="161" t="s">
        <v>1574</v>
      </c>
      <c r="R92" s="115" t="s">
        <v>202</v>
      </c>
      <c r="S92" s="213" t="s">
        <v>1576</v>
      </c>
      <c r="T92" s="115" t="s">
        <v>204</v>
      </c>
      <c r="U92" s="213" t="s">
        <v>1578</v>
      </c>
      <c r="V92" s="115" t="s">
        <v>206</v>
      </c>
      <c r="W92" s="115">
        <v>170812509928</v>
      </c>
      <c r="X92" s="115" t="s">
        <v>91</v>
      </c>
      <c r="Y92" s="115" t="s">
        <v>227</v>
      </c>
      <c r="Z92" s="115" t="s">
        <v>3200</v>
      </c>
      <c r="AA92" s="74"/>
      <c r="AB92" s="74"/>
      <c r="AC92" s="74">
        <v>43181</v>
      </c>
      <c r="AD92" s="66"/>
      <c r="AE92" s="66"/>
      <c r="AF92" s="66"/>
      <c r="AG92" s="66"/>
      <c r="AH92" s="66"/>
      <c r="AI92" s="97"/>
    </row>
    <row r="93" spans="1:35" ht="25.5" customHeight="1">
      <c r="A93" s="199">
        <v>90</v>
      </c>
      <c r="B93" s="205" t="s">
        <v>1580</v>
      </c>
      <c r="C93" s="115" t="s">
        <v>3202</v>
      </c>
      <c r="D93" s="115" t="s">
        <v>1582</v>
      </c>
      <c r="E93" s="115"/>
      <c r="F93" s="115" t="s">
        <v>1583</v>
      </c>
      <c r="G93" s="158" t="s">
        <v>3157</v>
      </c>
      <c r="H93" s="158" t="s">
        <v>3157</v>
      </c>
      <c r="I93" s="115" t="s">
        <v>87</v>
      </c>
      <c r="J93" s="158" t="s">
        <v>2014</v>
      </c>
      <c r="K93" s="58" t="s">
        <v>217</v>
      </c>
      <c r="L93" s="204" t="s">
        <v>218</v>
      </c>
      <c r="M93" s="115" t="s">
        <v>91</v>
      </c>
      <c r="N93" s="204" t="s">
        <v>219</v>
      </c>
      <c r="O93" s="160" t="s">
        <v>1586</v>
      </c>
      <c r="P93" s="160" t="s">
        <v>221</v>
      </c>
      <c r="Q93" s="161" t="s">
        <v>1587</v>
      </c>
      <c r="R93" s="115" t="s">
        <v>202</v>
      </c>
      <c r="S93" s="213" t="s">
        <v>1589</v>
      </c>
      <c r="T93" s="115" t="s">
        <v>204</v>
      </c>
      <c r="U93" s="213" t="s">
        <v>1591</v>
      </c>
      <c r="V93" s="115" t="s">
        <v>206</v>
      </c>
      <c r="W93" s="115">
        <v>170812509171</v>
      </c>
      <c r="X93" s="115" t="s">
        <v>91</v>
      </c>
      <c r="Y93" s="115" t="s">
        <v>227</v>
      </c>
      <c r="Z93" s="115" t="s">
        <v>3212</v>
      </c>
      <c r="AA93" s="74"/>
      <c r="AB93" s="74"/>
      <c r="AC93" s="74">
        <v>43181</v>
      </c>
      <c r="AD93" s="66"/>
      <c r="AE93" s="66"/>
      <c r="AF93" s="66"/>
      <c r="AG93" s="66"/>
      <c r="AH93" s="66"/>
      <c r="AI93" s="97"/>
    </row>
    <row r="94" spans="1:35" ht="25.5" customHeight="1">
      <c r="A94" s="199">
        <v>91</v>
      </c>
      <c r="B94" s="205" t="s">
        <v>3213</v>
      </c>
      <c r="C94" s="115" t="s">
        <v>3214</v>
      </c>
      <c r="D94" s="115" t="s">
        <v>3215</v>
      </c>
      <c r="E94" s="115"/>
      <c r="F94" s="115" t="s">
        <v>1600</v>
      </c>
      <c r="G94" s="158" t="s">
        <v>3157</v>
      </c>
      <c r="H94" s="158" t="s">
        <v>3157</v>
      </c>
      <c r="I94" s="115" t="s">
        <v>87</v>
      </c>
      <c r="J94" s="158" t="s">
        <v>2014</v>
      </c>
      <c r="K94" s="58" t="s">
        <v>217</v>
      </c>
      <c r="L94" s="204" t="s">
        <v>218</v>
      </c>
      <c r="M94" s="115" t="s">
        <v>91</v>
      </c>
      <c r="N94" s="204" t="s">
        <v>219</v>
      </c>
      <c r="O94" s="160" t="s">
        <v>1603</v>
      </c>
      <c r="P94" s="160" t="s">
        <v>221</v>
      </c>
      <c r="Q94" s="161" t="s">
        <v>1604</v>
      </c>
      <c r="R94" s="115" t="s">
        <v>202</v>
      </c>
      <c r="S94" s="213" t="s">
        <v>1605</v>
      </c>
      <c r="T94" s="115" t="s">
        <v>204</v>
      </c>
      <c r="U94" s="213" t="s">
        <v>1606</v>
      </c>
      <c r="V94" s="115" t="s">
        <v>206</v>
      </c>
      <c r="W94" s="115">
        <v>170812510002</v>
      </c>
      <c r="X94" s="115" t="s">
        <v>91</v>
      </c>
      <c r="Y94" s="115" t="s">
        <v>227</v>
      </c>
      <c r="Z94" s="115" t="s">
        <v>3221</v>
      </c>
      <c r="AA94" s="74"/>
      <c r="AB94" s="74"/>
      <c r="AC94" s="74">
        <v>43181</v>
      </c>
      <c r="AD94" s="66"/>
      <c r="AE94" s="66"/>
      <c r="AF94" s="66"/>
      <c r="AG94" s="66"/>
      <c r="AH94" s="66"/>
      <c r="AI94" s="97"/>
    </row>
    <row r="95" spans="1:35" ht="25.5" customHeight="1">
      <c r="A95" s="199">
        <v>92</v>
      </c>
      <c r="B95" s="205" t="s">
        <v>3225</v>
      </c>
      <c r="C95" s="115" t="s">
        <v>3227</v>
      </c>
      <c r="D95" s="115" t="s">
        <v>3228</v>
      </c>
      <c r="E95" s="115"/>
      <c r="F95" s="115" t="s">
        <v>1625</v>
      </c>
      <c r="G95" s="158" t="s">
        <v>3157</v>
      </c>
      <c r="H95" s="158" t="s">
        <v>3157</v>
      </c>
      <c r="I95" s="115" t="s">
        <v>87</v>
      </c>
      <c r="J95" s="158" t="s">
        <v>2014</v>
      </c>
      <c r="K95" s="58" t="s">
        <v>217</v>
      </c>
      <c r="L95" s="204" t="s">
        <v>218</v>
      </c>
      <c r="M95" s="115" t="s">
        <v>91</v>
      </c>
      <c r="N95" s="204" t="s">
        <v>219</v>
      </c>
      <c r="O95" s="160" t="s">
        <v>1629</v>
      </c>
      <c r="P95" s="160" t="s">
        <v>221</v>
      </c>
      <c r="Q95" s="161" t="s">
        <v>1630</v>
      </c>
      <c r="R95" s="115" t="s">
        <v>202</v>
      </c>
      <c r="S95" s="213" t="s">
        <v>1631</v>
      </c>
      <c r="T95" s="115" t="s">
        <v>204</v>
      </c>
      <c r="U95" s="213" t="s">
        <v>1634</v>
      </c>
      <c r="V95" s="115" t="s">
        <v>206</v>
      </c>
      <c r="W95" s="115">
        <v>170812507538</v>
      </c>
      <c r="X95" s="115" t="s">
        <v>91</v>
      </c>
      <c r="Y95" s="115" t="s">
        <v>227</v>
      </c>
      <c r="Z95" s="115" t="s">
        <v>3234</v>
      </c>
      <c r="AA95" s="74"/>
      <c r="AB95" s="74"/>
      <c r="AC95" s="74">
        <v>43181</v>
      </c>
      <c r="AD95" s="66"/>
      <c r="AE95" s="66"/>
      <c r="AF95" s="66"/>
      <c r="AG95" s="66"/>
      <c r="AH95" s="66"/>
      <c r="AI95" s="97"/>
    </row>
    <row r="96" spans="1:35" ht="25.5" customHeight="1">
      <c r="A96" s="199">
        <v>93</v>
      </c>
      <c r="B96" s="205" t="s">
        <v>3225</v>
      </c>
      <c r="C96" s="115" t="s">
        <v>1641</v>
      </c>
      <c r="D96" s="115" t="s">
        <v>3238</v>
      </c>
      <c r="E96" s="115"/>
      <c r="F96" s="115" t="s">
        <v>1642</v>
      </c>
      <c r="G96" s="158" t="s">
        <v>3157</v>
      </c>
      <c r="H96" s="158" t="s">
        <v>3157</v>
      </c>
      <c r="I96" s="115" t="s">
        <v>87</v>
      </c>
      <c r="J96" s="158" t="s">
        <v>2014</v>
      </c>
      <c r="K96" s="58" t="s">
        <v>217</v>
      </c>
      <c r="L96" s="204" t="s">
        <v>218</v>
      </c>
      <c r="M96" s="115" t="s">
        <v>91</v>
      </c>
      <c r="N96" s="204" t="s">
        <v>219</v>
      </c>
      <c r="O96" s="160" t="s">
        <v>1644</v>
      </c>
      <c r="P96" s="160" t="s">
        <v>221</v>
      </c>
      <c r="Q96" s="161" t="s">
        <v>1646</v>
      </c>
      <c r="R96" s="115" t="s">
        <v>202</v>
      </c>
      <c r="S96" s="213" t="s">
        <v>1648</v>
      </c>
      <c r="T96" s="115" t="s">
        <v>204</v>
      </c>
      <c r="U96" s="213" t="s">
        <v>1649</v>
      </c>
      <c r="V96" s="115" t="s">
        <v>206</v>
      </c>
      <c r="W96" s="115">
        <v>170812509854</v>
      </c>
      <c r="X96" s="115" t="s">
        <v>91</v>
      </c>
      <c r="Y96" s="115" t="s">
        <v>227</v>
      </c>
      <c r="Z96" s="115" t="s">
        <v>3244</v>
      </c>
      <c r="AA96" s="74"/>
      <c r="AB96" s="74"/>
      <c r="AC96" s="74">
        <v>43181</v>
      </c>
      <c r="AD96" s="66"/>
      <c r="AE96" s="66"/>
      <c r="AF96" s="66"/>
      <c r="AG96" s="66"/>
      <c r="AH96" s="66"/>
      <c r="AI96" s="97"/>
    </row>
    <row r="97" spans="1:35" ht="25.5" customHeight="1">
      <c r="A97" s="199">
        <v>94</v>
      </c>
      <c r="B97" s="205" t="s">
        <v>3245</v>
      </c>
      <c r="C97" s="115" t="s">
        <v>3246</v>
      </c>
      <c r="D97" s="115" t="s">
        <v>3247</v>
      </c>
      <c r="E97" s="115"/>
      <c r="F97" s="115" t="s">
        <v>1656</v>
      </c>
      <c r="G97" s="158" t="s">
        <v>3157</v>
      </c>
      <c r="H97" s="158" t="s">
        <v>3157</v>
      </c>
      <c r="I97" s="115" t="s">
        <v>87</v>
      </c>
      <c r="J97" s="158" t="s">
        <v>2014</v>
      </c>
      <c r="K97" s="58" t="s">
        <v>217</v>
      </c>
      <c r="L97" s="204" t="s">
        <v>218</v>
      </c>
      <c r="M97" s="115" t="s">
        <v>91</v>
      </c>
      <c r="N97" s="204" t="s">
        <v>219</v>
      </c>
      <c r="O97" s="160" t="s">
        <v>1657</v>
      </c>
      <c r="P97" s="160" t="s">
        <v>221</v>
      </c>
      <c r="Q97" s="161" t="s">
        <v>1658</v>
      </c>
      <c r="R97" s="115" t="s">
        <v>202</v>
      </c>
      <c r="S97" s="213" t="s">
        <v>1659</v>
      </c>
      <c r="T97" s="115" t="s">
        <v>204</v>
      </c>
      <c r="U97" s="213" t="s">
        <v>1660</v>
      </c>
      <c r="V97" s="115" t="s">
        <v>206</v>
      </c>
      <c r="W97" s="115">
        <v>170812509879</v>
      </c>
      <c r="X97" s="115" t="s">
        <v>91</v>
      </c>
      <c r="Y97" s="115" t="s">
        <v>227</v>
      </c>
      <c r="Z97" s="115" t="s">
        <v>3249</v>
      </c>
      <c r="AA97" s="74"/>
      <c r="AB97" s="74"/>
      <c r="AC97" s="74">
        <v>43181</v>
      </c>
      <c r="AD97" s="66"/>
      <c r="AE97" s="66"/>
      <c r="AF97" s="66"/>
      <c r="AG97" s="66"/>
      <c r="AH97" s="66"/>
      <c r="AI97" s="97"/>
    </row>
    <row r="98" spans="1:35" ht="25.5" customHeight="1">
      <c r="A98" s="199">
        <v>95</v>
      </c>
      <c r="B98" s="205" t="s">
        <v>1662</v>
      </c>
      <c r="C98" s="115" t="s">
        <v>1663</v>
      </c>
      <c r="D98" s="115" t="s">
        <v>1665</v>
      </c>
      <c r="E98" s="115"/>
      <c r="F98" s="115" t="s">
        <v>1666</v>
      </c>
      <c r="G98" s="158" t="s">
        <v>25</v>
      </c>
      <c r="H98" s="158" t="s">
        <v>344</v>
      </c>
      <c r="I98" s="115" t="s">
        <v>87</v>
      </c>
      <c r="J98" s="158" t="s">
        <v>2014</v>
      </c>
      <c r="K98" s="58" t="s">
        <v>217</v>
      </c>
      <c r="L98" s="204" t="s">
        <v>218</v>
      </c>
      <c r="M98" s="115" t="s">
        <v>91</v>
      </c>
      <c r="N98" s="204" t="s">
        <v>219</v>
      </c>
      <c r="O98" s="160" t="s">
        <v>1670</v>
      </c>
      <c r="P98" s="160" t="s">
        <v>221</v>
      </c>
      <c r="Q98" s="161" t="s">
        <v>1671</v>
      </c>
      <c r="R98" s="115" t="s">
        <v>202</v>
      </c>
      <c r="S98" s="213" t="s">
        <v>1672</v>
      </c>
      <c r="T98" s="115" t="s">
        <v>204</v>
      </c>
      <c r="U98" s="213" t="s">
        <v>1673</v>
      </c>
      <c r="V98" s="115" t="s">
        <v>206</v>
      </c>
      <c r="W98" s="115">
        <v>17812507536</v>
      </c>
      <c r="X98" s="115" t="s">
        <v>91</v>
      </c>
      <c r="Y98" s="115" t="s">
        <v>227</v>
      </c>
      <c r="Z98" s="115" t="s">
        <v>3259</v>
      </c>
      <c r="AA98" s="74"/>
      <c r="AB98" s="74"/>
      <c r="AC98" s="74">
        <v>43181</v>
      </c>
      <c r="AD98" s="66"/>
      <c r="AE98" s="66"/>
      <c r="AF98" s="66"/>
      <c r="AG98" s="66"/>
      <c r="AH98" s="66"/>
      <c r="AI98" s="97"/>
    </row>
    <row r="99" spans="1:35" ht="25.5" customHeight="1">
      <c r="A99" s="199">
        <v>96</v>
      </c>
      <c r="B99" s="205" t="s">
        <v>3225</v>
      </c>
      <c r="C99" s="115" t="s">
        <v>3262</v>
      </c>
      <c r="D99" s="115" t="s">
        <v>3264</v>
      </c>
      <c r="E99" s="115"/>
      <c r="F99" s="115" t="s">
        <v>1682</v>
      </c>
      <c r="G99" s="158" t="s">
        <v>3157</v>
      </c>
      <c r="H99" s="158" t="s">
        <v>3157</v>
      </c>
      <c r="I99" s="115" t="s">
        <v>87</v>
      </c>
      <c r="J99" s="158" t="s">
        <v>2014</v>
      </c>
      <c r="K99" s="58" t="s">
        <v>217</v>
      </c>
      <c r="L99" s="204" t="s">
        <v>218</v>
      </c>
      <c r="M99" s="115" t="s">
        <v>91</v>
      </c>
      <c r="N99" s="204" t="s">
        <v>219</v>
      </c>
      <c r="O99" s="160" t="s">
        <v>1683</v>
      </c>
      <c r="P99" s="160" t="s">
        <v>221</v>
      </c>
      <c r="Q99" s="161" t="s">
        <v>1685</v>
      </c>
      <c r="R99" s="115" t="s">
        <v>202</v>
      </c>
      <c r="S99" s="213" t="s">
        <v>1688</v>
      </c>
      <c r="T99" s="115" t="s">
        <v>204</v>
      </c>
      <c r="U99" s="213" t="s">
        <v>1689</v>
      </c>
      <c r="V99" s="115" t="s">
        <v>206</v>
      </c>
      <c r="W99" s="115">
        <v>170812507535</v>
      </c>
      <c r="X99" s="115" t="s">
        <v>91</v>
      </c>
      <c r="Y99" s="115" t="s">
        <v>227</v>
      </c>
      <c r="Z99" s="115" t="s">
        <v>3273</v>
      </c>
      <c r="AA99" s="74"/>
      <c r="AB99" s="74"/>
      <c r="AC99" s="74">
        <v>43181</v>
      </c>
      <c r="AD99" s="66"/>
      <c r="AE99" s="66"/>
      <c r="AF99" s="66"/>
      <c r="AG99" s="66"/>
      <c r="AH99" s="66"/>
      <c r="AI99" s="97" t="s">
        <v>1695</v>
      </c>
    </row>
    <row r="100" spans="1:35" ht="25.5" customHeight="1">
      <c r="A100" s="199">
        <v>97</v>
      </c>
      <c r="B100" s="205" t="s">
        <v>1953</v>
      </c>
      <c r="C100" s="115" t="s">
        <v>1710</v>
      </c>
      <c r="D100" s="115" t="s">
        <v>647</v>
      </c>
      <c r="E100" s="115"/>
      <c r="F100" s="115" t="s">
        <v>649</v>
      </c>
      <c r="G100" s="158" t="s">
        <v>25</v>
      </c>
      <c r="H100" s="158" t="s">
        <v>344</v>
      </c>
      <c r="I100" s="115" t="s">
        <v>87</v>
      </c>
      <c r="J100" s="158" t="s">
        <v>2014</v>
      </c>
      <c r="K100" s="58" t="s">
        <v>217</v>
      </c>
      <c r="L100" s="204" t="s">
        <v>218</v>
      </c>
      <c r="M100" s="115" t="s">
        <v>91</v>
      </c>
      <c r="N100" s="204" t="s">
        <v>219</v>
      </c>
      <c r="O100" s="160" t="s">
        <v>650</v>
      </c>
      <c r="P100" s="160" t="s">
        <v>221</v>
      </c>
      <c r="Q100" s="161" t="s">
        <v>651</v>
      </c>
      <c r="R100" s="115" t="s">
        <v>202</v>
      </c>
      <c r="S100" s="213" t="s">
        <v>652</v>
      </c>
      <c r="T100" s="115" t="s">
        <v>204</v>
      </c>
      <c r="U100" s="213" t="s">
        <v>654</v>
      </c>
      <c r="V100" s="115" t="s">
        <v>206</v>
      </c>
      <c r="W100" s="115">
        <v>171012510717</v>
      </c>
      <c r="X100" s="115" t="s">
        <v>91</v>
      </c>
      <c r="Y100" s="115" t="s">
        <v>227</v>
      </c>
      <c r="Z100" s="115" t="s">
        <v>3281</v>
      </c>
      <c r="AA100" s="74"/>
      <c r="AB100" s="74"/>
      <c r="AC100" s="74">
        <v>43181</v>
      </c>
      <c r="AD100" s="66"/>
      <c r="AE100" s="66"/>
      <c r="AF100" s="66"/>
      <c r="AG100" s="66"/>
      <c r="AH100" s="66"/>
      <c r="AI100" s="97"/>
    </row>
    <row r="101" spans="1:35" ht="25.5" customHeight="1">
      <c r="A101" s="199">
        <v>98</v>
      </c>
      <c r="B101" s="205" t="s">
        <v>1722</v>
      </c>
      <c r="C101" s="115" t="s">
        <v>1724</v>
      </c>
      <c r="D101" s="115" t="s">
        <v>1725</v>
      </c>
      <c r="E101" s="115"/>
      <c r="F101" s="115" t="s">
        <v>1726</v>
      </c>
      <c r="G101" s="158" t="s">
        <v>923</v>
      </c>
      <c r="H101" s="158" t="s">
        <v>1729</v>
      </c>
      <c r="I101" s="115" t="s">
        <v>87</v>
      </c>
      <c r="J101" s="158" t="s">
        <v>2014</v>
      </c>
      <c r="K101" s="58" t="s">
        <v>217</v>
      </c>
      <c r="L101" s="204" t="s">
        <v>218</v>
      </c>
      <c r="M101" s="115" t="s">
        <v>91</v>
      </c>
      <c r="N101" s="204" t="s">
        <v>219</v>
      </c>
      <c r="O101" s="160" t="s">
        <v>1731</v>
      </c>
      <c r="P101" s="160" t="s">
        <v>221</v>
      </c>
      <c r="Q101" s="161" t="s">
        <v>1734</v>
      </c>
      <c r="R101" s="115" t="s">
        <v>202</v>
      </c>
      <c r="S101" s="213" t="s">
        <v>1735</v>
      </c>
      <c r="T101" s="115" t="s">
        <v>204</v>
      </c>
      <c r="U101" s="213" t="s">
        <v>1736</v>
      </c>
      <c r="V101" s="115" t="s">
        <v>206</v>
      </c>
      <c r="W101" s="115">
        <v>171012510719</v>
      </c>
      <c r="X101" s="115" t="s">
        <v>91</v>
      </c>
      <c r="Y101" s="115" t="s">
        <v>227</v>
      </c>
      <c r="Z101" s="115" t="s">
        <v>3282</v>
      </c>
      <c r="AA101" s="74"/>
      <c r="AB101" s="74"/>
      <c r="AC101" s="74">
        <v>43182</v>
      </c>
      <c r="AD101" s="66"/>
      <c r="AE101" s="66"/>
      <c r="AF101" s="66"/>
      <c r="AG101" s="66"/>
      <c r="AH101" s="66"/>
      <c r="AI101" s="97"/>
    </row>
    <row r="102" spans="1:35" ht="25.5" customHeight="1">
      <c r="A102" s="199">
        <v>99</v>
      </c>
      <c r="B102" s="205" t="s">
        <v>1738</v>
      </c>
      <c r="C102" s="115" t="s">
        <v>1739</v>
      </c>
      <c r="D102" s="115" t="s">
        <v>1740</v>
      </c>
      <c r="E102" s="115"/>
      <c r="F102" s="115" t="s">
        <v>3283</v>
      </c>
      <c r="G102" s="158" t="s">
        <v>923</v>
      </c>
      <c r="H102" s="158" t="s">
        <v>1729</v>
      </c>
      <c r="I102" s="115" t="s">
        <v>87</v>
      </c>
      <c r="J102" s="158" t="s">
        <v>2014</v>
      </c>
      <c r="K102" s="58" t="s">
        <v>217</v>
      </c>
      <c r="L102" s="204" t="s">
        <v>218</v>
      </c>
      <c r="M102" s="115" t="s">
        <v>91</v>
      </c>
      <c r="N102" s="204" t="s">
        <v>219</v>
      </c>
      <c r="O102" s="160" t="s">
        <v>1744</v>
      </c>
      <c r="P102" s="160" t="s">
        <v>221</v>
      </c>
      <c r="Q102" s="161" t="s">
        <v>1746</v>
      </c>
      <c r="R102" s="115" t="s">
        <v>202</v>
      </c>
      <c r="S102" s="213" t="s">
        <v>1749</v>
      </c>
      <c r="T102" s="115" t="s">
        <v>204</v>
      </c>
      <c r="U102" s="213" t="s">
        <v>1750</v>
      </c>
      <c r="V102" s="115" t="s">
        <v>206</v>
      </c>
      <c r="W102" s="115">
        <v>171012510720</v>
      </c>
      <c r="X102" s="115" t="s">
        <v>91</v>
      </c>
      <c r="Y102" s="115" t="s">
        <v>227</v>
      </c>
      <c r="Z102" s="115" t="s">
        <v>3285</v>
      </c>
      <c r="AA102" s="74"/>
      <c r="AB102" s="74"/>
      <c r="AC102" s="74">
        <v>43182</v>
      </c>
      <c r="AD102" s="66"/>
      <c r="AE102" s="66"/>
      <c r="AF102" s="66"/>
      <c r="AG102" s="66"/>
      <c r="AH102" s="66"/>
      <c r="AI102" s="97"/>
    </row>
    <row r="103" spans="1:35" ht="25.5" customHeight="1">
      <c r="A103" s="199">
        <v>100</v>
      </c>
      <c r="B103" s="205" t="s">
        <v>1752</v>
      </c>
      <c r="C103" s="115" t="s">
        <v>3287</v>
      </c>
      <c r="D103" s="115" t="s">
        <v>1754</v>
      </c>
      <c r="E103" s="115"/>
      <c r="F103" s="115" t="s">
        <v>3288</v>
      </c>
      <c r="G103" s="158" t="s">
        <v>923</v>
      </c>
      <c r="H103" s="158" t="s">
        <v>1729</v>
      </c>
      <c r="I103" s="115" t="s">
        <v>87</v>
      </c>
      <c r="J103" s="158" t="s">
        <v>2014</v>
      </c>
      <c r="K103" s="58" t="s">
        <v>217</v>
      </c>
      <c r="L103" s="204" t="s">
        <v>218</v>
      </c>
      <c r="M103" s="115" t="s">
        <v>91</v>
      </c>
      <c r="N103" s="204" t="s">
        <v>219</v>
      </c>
      <c r="O103" s="160" t="s">
        <v>1758</v>
      </c>
      <c r="P103" s="160" t="s">
        <v>221</v>
      </c>
      <c r="Q103" s="161" t="s">
        <v>1759</v>
      </c>
      <c r="R103" s="115" t="s">
        <v>202</v>
      </c>
      <c r="S103" s="213" t="s">
        <v>1760</v>
      </c>
      <c r="T103" s="115" t="s">
        <v>204</v>
      </c>
      <c r="U103" s="213" t="s">
        <v>1763</v>
      </c>
      <c r="V103" s="115" t="s">
        <v>206</v>
      </c>
      <c r="W103" s="115">
        <v>171012510718</v>
      </c>
      <c r="X103" s="115" t="s">
        <v>91</v>
      </c>
      <c r="Y103" s="115" t="s">
        <v>227</v>
      </c>
      <c r="Z103" s="115" t="s">
        <v>3292</v>
      </c>
      <c r="AA103" s="74"/>
      <c r="AB103" s="74"/>
      <c r="AC103" s="74">
        <v>43182</v>
      </c>
      <c r="AD103" s="66"/>
      <c r="AE103" s="66"/>
      <c r="AF103" s="66"/>
      <c r="AG103" s="66"/>
      <c r="AH103" s="66"/>
      <c r="AI103" s="97"/>
    </row>
    <row r="104" spans="1:35" ht="25.5" customHeight="1">
      <c r="A104" s="199">
        <v>101</v>
      </c>
      <c r="B104" s="205" t="s">
        <v>336</v>
      </c>
      <c r="C104" s="115" t="s">
        <v>3294</v>
      </c>
      <c r="D104" s="115" t="s">
        <v>342</v>
      </c>
      <c r="E104" s="115"/>
      <c r="F104" s="115" t="s">
        <v>343</v>
      </c>
      <c r="G104" s="158" t="s">
        <v>25</v>
      </c>
      <c r="H104" s="158" t="s">
        <v>344</v>
      </c>
      <c r="I104" s="115" t="s">
        <v>87</v>
      </c>
      <c r="J104" s="158" t="s">
        <v>2014</v>
      </c>
      <c r="K104" s="58" t="s">
        <v>217</v>
      </c>
      <c r="L104" s="204" t="s">
        <v>218</v>
      </c>
      <c r="M104" s="115" t="s">
        <v>91</v>
      </c>
      <c r="N104" s="204" t="s">
        <v>219</v>
      </c>
      <c r="O104" s="160" t="s">
        <v>346</v>
      </c>
      <c r="P104" s="160" t="s">
        <v>221</v>
      </c>
      <c r="Q104" s="160" t="s">
        <v>347</v>
      </c>
      <c r="R104" s="115" t="s">
        <v>202</v>
      </c>
      <c r="S104" s="213" t="s">
        <v>348</v>
      </c>
      <c r="T104" s="115" t="s">
        <v>204</v>
      </c>
      <c r="U104" s="213" t="s">
        <v>349</v>
      </c>
      <c r="V104" s="115" t="s">
        <v>206</v>
      </c>
      <c r="W104" s="115">
        <v>171012512343</v>
      </c>
      <c r="X104" s="115" t="s">
        <v>91</v>
      </c>
      <c r="Y104" s="115" t="s">
        <v>227</v>
      </c>
      <c r="Z104" s="115" t="s">
        <v>3300</v>
      </c>
      <c r="AA104" s="74"/>
      <c r="AB104" s="74"/>
      <c r="AC104" s="74">
        <v>43182</v>
      </c>
      <c r="AD104" s="66"/>
      <c r="AE104" s="66"/>
      <c r="AF104" s="66"/>
      <c r="AG104" s="66"/>
      <c r="AH104" s="66"/>
      <c r="AI104" s="97"/>
    </row>
    <row r="105" spans="1:35" ht="25.5" customHeight="1">
      <c r="A105" s="199">
        <v>102</v>
      </c>
      <c r="B105" s="205" t="s">
        <v>1767</v>
      </c>
      <c r="C105" s="115" t="s">
        <v>1768</v>
      </c>
      <c r="D105" s="115" t="s">
        <v>1769</v>
      </c>
      <c r="E105" s="115"/>
      <c r="F105" s="115" t="s">
        <v>1770</v>
      </c>
      <c r="G105" s="158" t="s">
        <v>25</v>
      </c>
      <c r="H105" s="158" t="s">
        <v>344</v>
      </c>
      <c r="I105" s="115" t="s">
        <v>87</v>
      </c>
      <c r="J105" s="158" t="s">
        <v>2014</v>
      </c>
      <c r="K105" s="58" t="s">
        <v>217</v>
      </c>
      <c r="L105" s="204" t="s">
        <v>218</v>
      </c>
      <c r="M105" s="115" t="s">
        <v>91</v>
      </c>
      <c r="N105" s="204" t="s">
        <v>219</v>
      </c>
      <c r="O105" s="160" t="s">
        <v>1771</v>
      </c>
      <c r="P105" s="160" t="s">
        <v>221</v>
      </c>
      <c r="Q105" s="160" t="s">
        <v>1772</v>
      </c>
      <c r="R105" s="115" t="s">
        <v>202</v>
      </c>
      <c r="S105" s="213" t="s">
        <v>1773</v>
      </c>
      <c r="T105" s="115" t="s">
        <v>204</v>
      </c>
      <c r="U105" s="213" t="s">
        <v>1774</v>
      </c>
      <c r="V105" s="115" t="s">
        <v>206</v>
      </c>
      <c r="W105" s="115">
        <v>171012512344</v>
      </c>
      <c r="X105" s="115" t="s">
        <v>91</v>
      </c>
      <c r="Y105" s="115" t="s">
        <v>227</v>
      </c>
      <c r="Z105" s="115" t="s">
        <v>3304</v>
      </c>
      <c r="AA105" s="74"/>
      <c r="AB105" s="74"/>
      <c r="AC105" s="74">
        <v>43182</v>
      </c>
      <c r="AD105" s="66"/>
      <c r="AE105" s="66"/>
      <c r="AF105" s="66"/>
      <c r="AG105" s="66"/>
      <c r="AH105" s="66"/>
      <c r="AI105" s="97"/>
    </row>
    <row r="106" spans="1:35" ht="25.5" customHeight="1">
      <c r="A106" s="199">
        <v>103</v>
      </c>
      <c r="B106" s="205" t="s">
        <v>3308</v>
      </c>
      <c r="C106" s="115" t="s">
        <v>3310</v>
      </c>
      <c r="D106" s="115" t="s">
        <v>3311</v>
      </c>
      <c r="E106" s="115"/>
      <c r="F106" s="115" t="s">
        <v>801</v>
      </c>
      <c r="G106" s="158" t="s">
        <v>25</v>
      </c>
      <c r="H106" s="158" t="s">
        <v>344</v>
      </c>
      <c r="I106" s="115" t="s">
        <v>87</v>
      </c>
      <c r="J106" s="158" t="s">
        <v>2014</v>
      </c>
      <c r="K106" s="58" t="s">
        <v>217</v>
      </c>
      <c r="L106" s="204" t="s">
        <v>218</v>
      </c>
      <c r="M106" s="115" t="s">
        <v>91</v>
      </c>
      <c r="N106" s="204" t="s">
        <v>219</v>
      </c>
      <c r="O106" s="160" t="s">
        <v>802</v>
      </c>
      <c r="P106" s="160" t="s">
        <v>221</v>
      </c>
      <c r="Q106" s="160" t="s">
        <v>805</v>
      </c>
      <c r="R106" s="115" t="s">
        <v>202</v>
      </c>
      <c r="S106" s="213" t="s">
        <v>808</v>
      </c>
      <c r="T106" s="115" t="s">
        <v>204</v>
      </c>
      <c r="U106" s="213" t="s">
        <v>810</v>
      </c>
      <c r="V106" s="115" t="s">
        <v>206</v>
      </c>
      <c r="W106" s="115">
        <v>171012500497</v>
      </c>
      <c r="X106" s="115" t="s">
        <v>91</v>
      </c>
      <c r="Y106" s="115" t="s">
        <v>227</v>
      </c>
      <c r="Z106" s="115" t="s">
        <v>3313</v>
      </c>
      <c r="AA106" s="74"/>
      <c r="AB106" s="74"/>
      <c r="AC106" s="74">
        <v>43182</v>
      </c>
      <c r="AD106" s="66"/>
      <c r="AE106" s="66"/>
      <c r="AF106" s="66"/>
      <c r="AG106" s="66"/>
      <c r="AH106" s="66"/>
      <c r="AI106" s="97"/>
    </row>
    <row r="107" spans="1:35" ht="25.5" customHeight="1">
      <c r="A107" s="199">
        <v>104</v>
      </c>
      <c r="B107" s="205" t="s">
        <v>937</v>
      </c>
      <c r="C107" s="115" t="s">
        <v>1776</v>
      </c>
      <c r="D107" s="115" t="s">
        <v>939</v>
      </c>
      <c r="E107" s="115"/>
      <c r="F107" s="115" t="s">
        <v>1777</v>
      </c>
      <c r="G107" s="158" t="s">
        <v>3318</v>
      </c>
      <c r="H107" s="158" t="s">
        <v>2525</v>
      </c>
      <c r="I107" s="115" t="s">
        <v>87</v>
      </c>
      <c r="J107" s="158" t="s">
        <v>2014</v>
      </c>
      <c r="K107" s="58" t="s">
        <v>217</v>
      </c>
      <c r="L107" s="204" t="s">
        <v>218</v>
      </c>
      <c r="M107" s="115" t="s">
        <v>91</v>
      </c>
      <c r="N107" s="204" t="s">
        <v>219</v>
      </c>
      <c r="O107" s="160" t="s">
        <v>1778</v>
      </c>
      <c r="P107" s="160" t="s">
        <v>221</v>
      </c>
      <c r="Q107" s="160" t="s">
        <v>1779</v>
      </c>
      <c r="R107" s="115" t="s">
        <v>202</v>
      </c>
      <c r="S107" s="213" t="s">
        <v>1780</v>
      </c>
      <c r="T107" s="115" t="s">
        <v>204</v>
      </c>
      <c r="U107" s="213" t="s">
        <v>1781</v>
      </c>
      <c r="V107" s="115" t="s">
        <v>206</v>
      </c>
      <c r="W107" s="115">
        <v>171012500498</v>
      </c>
      <c r="X107" s="115" t="s">
        <v>91</v>
      </c>
      <c r="Y107" s="115" t="s">
        <v>227</v>
      </c>
      <c r="Z107" s="115">
        <v>2270424</v>
      </c>
      <c r="AA107" s="74"/>
      <c r="AB107" s="74"/>
      <c r="AC107" s="74">
        <v>43182</v>
      </c>
      <c r="AD107" s="66"/>
      <c r="AE107" s="66"/>
      <c r="AF107" s="66"/>
      <c r="AG107" s="66"/>
      <c r="AH107" s="66"/>
      <c r="AI107" s="97"/>
    </row>
    <row r="108" spans="1:35" ht="25.5" customHeight="1">
      <c r="A108" s="199">
        <v>105</v>
      </c>
      <c r="B108" s="205" t="s">
        <v>3325</v>
      </c>
      <c r="C108" s="115" t="s">
        <v>3327</v>
      </c>
      <c r="D108" s="115" t="s">
        <v>3328</v>
      </c>
      <c r="E108" s="115"/>
      <c r="F108" s="115" t="s">
        <v>528</v>
      </c>
      <c r="G108" s="158" t="s">
        <v>25</v>
      </c>
      <c r="H108" s="158" t="s">
        <v>344</v>
      </c>
      <c r="I108" s="115" t="s">
        <v>87</v>
      </c>
      <c r="J108" s="158" t="s">
        <v>2014</v>
      </c>
      <c r="K108" s="58" t="s">
        <v>217</v>
      </c>
      <c r="L108" s="204" t="s">
        <v>218</v>
      </c>
      <c r="M108" s="115" t="s">
        <v>91</v>
      </c>
      <c r="N108" s="204" t="s">
        <v>219</v>
      </c>
      <c r="O108" s="160" t="s">
        <v>532</v>
      </c>
      <c r="P108" s="160" t="s">
        <v>221</v>
      </c>
      <c r="Q108" s="160" t="s">
        <v>534</v>
      </c>
      <c r="R108" s="115" t="s">
        <v>202</v>
      </c>
      <c r="S108" s="213" t="s">
        <v>536</v>
      </c>
      <c r="T108" s="115" t="s">
        <v>204</v>
      </c>
      <c r="U108" s="213" t="s">
        <v>537</v>
      </c>
      <c r="V108" s="115" t="s">
        <v>206</v>
      </c>
      <c r="W108" s="115">
        <v>171012500499</v>
      </c>
      <c r="X108" s="115" t="s">
        <v>91</v>
      </c>
      <c r="Y108" s="115" t="s">
        <v>227</v>
      </c>
      <c r="Z108" s="115" t="s">
        <v>3335</v>
      </c>
      <c r="AA108" s="74"/>
      <c r="AB108" s="74"/>
      <c r="AC108" s="74">
        <v>43182</v>
      </c>
      <c r="AD108" s="66"/>
      <c r="AE108" s="66"/>
      <c r="AF108" s="66"/>
      <c r="AG108" s="66"/>
      <c r="AH108" s="66"/>
      <c r="AI108" s="97"/>
    </row>
    <row r="109" spans="1:35" ht="25.5" customHeight="1">
      <c r="A109" s="199">
        <v>106</v>
      </c>
      <c r="B109" s="200" t="s">
        <v>3325</v>
      </c>
      <c r="C109" s="21" t="s">
        <v>3340</v>
      </c>
      <c r="D109" s="21"/>
      <c r="E109" s="21"/>
      <c r="F109" s="21" t="s">
        <v>822</v>
      </c>
      <c r="G109" s="55" t="s">
        <v>25</v>
      </c>
      <c r="H109" s="55" t="s">
        <v>3342</v>
      </c>
      <c r="I109" s="21" t="s">
        <v>87</v>
      </c>
      <c r="J109" s="55" t="s">
        <v>2014</v>
      </c>
      <c r="K109" s="32" t="s">
        <v>217</v>
      </c>
      <c r="L109" s="76" t="s">
        <v>218</v>
      </c>
      <c r="M109" s="21" t="s">
        <v>91</v>
      </c>
      <c r="N109" s="76" t="s">
        <v>219</v>
      </c>
      <c r="O109" s="35" t="s">
        <v>823</v>
      </c>
      <c r="P109" s="196" t="s">
        <v>221</v>
      </c>
      <c r="Q109" s="35" t="s">
        <v>824</v>
      </c>
      <c r="R109" s="21" t="s">
        <v>202</v>
      </c>
      <c r="S109" s="214" t="s">
        <v>825</v>
      </c>
      <c r="T109" s="21" t="s">
        <v>204</v>
      </c>
      <c r="U109" s="214" t="s">
        <v>826</v>
      </c>
      <c r="V109" s="21" t="s">
        <v>206</v>
      </c>
      <c r="W109" s="21">
        <v>171012500500</v>
      </c>
      <c r="X109" s="21" t="s">
        <v>91</v>
      </c>
      <c r="Y109" s="21" t="s">
        <v>227</v>
      </c>
      <c r="Z109" s="21" t="s">
        <v>3348</v>
      </c>
      <c r="AA109" s="74"/>
      <c r="AB109" s="74"/>
      <c r="AC109" s="74">
        <v>43182</v>
      </c>
      <c r="AD109" s="66"/>
      <c r="AE109" s="66"/>
      <c r="AF109" s="66"/>
      <c r="AG109" s="66"/>
      <c r="AH109" s="66"/>
      <c r="AI109" s="97"/>
    </row>
    <row r="110" spans="1:35" ht="25.5" customHeight="1">
      <c r="A110" s="21">
        <v>107</v>
      </c>
      <c r="B110" s="205" t="s">
        <v>3349</v>
      </c>
      <c r="C110" s="115" t="s">
        <v>3350</v>
      </c>
      <c r="D110" s="115" t="s">
        <v>3351</v>
      </c>
      <c r="E110" s="115"/>
      <c r="F110" s="115" t="s">
        <v>1784</v>
      </c>
      <c r="G110" s="158" t="s">
        <v>86</v>
      </c>
      <c r="H110" s="158" t="s">
        <v>86</v>
      </c>
      <c r="I110" s="115" t="s">
        <v>87</v>
      </c>
      <c r="J110" s="158" t="s">
        <v>2014</v>
      </c>
      <c r="K110" s="58" t="s">
        <v>217</v>
      </c>
      <c r="L110" s="204" t="s">
        <v>218</v>
      </c>
      <c r="M110" s="115" t="s">
        <v>91</v>
      </c>
      <c r="N110" s="204" t="s">
        <v>219</v>
      </c>
      <c r="O110" s="160" t="s">
        <v>1785</v>
      </c>
      <c r="P110" s="160" t="s">
        <v>221</v>
      </c>
      <c r="Q110" s="160" t="s">
        <v>1786</v>
      </c>
      <c r="R110" s="115" t="s">
        <v>202</v>
      </c>
      <c r="S110" s="213" t="s">
        <v>1787</v>
      </c>
      <c r="T110" s="115" t="s">
        <v>204</v>
      </c>
      <c r="U110" s="213" t="s">
        <v>1788</v>
      </c>
      <c r="V110" s="115" t="s">
        <v>206</v>
      </c>
      <c r="W110" s="115">
        <v>171012512341</v>
      </c>
      <c r="X110" s="115" t="s">
        <v>91</v>
      </c>
      <c r="Y110" s="115" t="s">
        <v>227</v>
      </c>
      <c r="Z110" s="115" t="s">
        <v>3357</v>
      </c>
      <c r="AA110" s="74"/>
      <c r="AB110" s="74"/>
      <c r="AC110" s="74">
        <v>43182</v>
      </c>
      <c r="AD110" s="66"/>
      <c r="AE110" s="66"/>
      <c r="AF110" s="66"/>
      <c r="AG110" s="66"/>
      <c r="AH110" s="66"/>
      <c r="AI110" s="97"/>
    </row>
    <row r="111" spans="1:35" ht="25.5" customHeight="1">
      <c r="A111" s="21">
        <v>108</v>
      </c>
      <c r="B111" s="205" t="s">
        <v>3349</v>
      </c>
      <c r="C111" s="115" t="s">
        <v>3362</v>
      </c>
      <c r="D111" s="115" t="s">
        <v>3363</v>
      </c>
      <c r="E111" s="115"/>
      <c r="F111" s="115" t="s">
        <v>1791</v>
      </c>
      <c r="G111" s="158" t="s">
        <v>86</v>
      </c>
      <c r="H111" s="158" t="s">
        <v>86</v>
      </c>
      <c r="I111" s="115" t="s">
        <v>87</v>
      </c>
      <c r="J111" s="158" t="s">
        <v>2014</v>
      </c>
      <c r="K111" s="58" t="s">
        <v>217</v>
      </c>
      <c r="L111" s="204" t="s">
        <v>218</v>
      </c>
      <c r="M111" s="115" t="s">
        <v>91</v>
      </c>
      <c r="N111" s="204" t="s">
        <v>219</v>
      </c>
      <c r="O111" s="160" t="s">
        <v>1792</v>
      </c>
      <c r="P111" s="160" t="s">
        <v>221</v>
      </c>
      <c r="Q111" s="160" t="s">
        <v>1793</v>
      </c>
      <c r="R111" s="115" t="s">
        <v>202</v>
      </c>
      <c r="S111" s="213" t="s">
        <v>1794</v>
      </c>
      <c r="T111" s="115" t="s">
        <v>204</v>
      </c>
      <c r="U111" s="213" t="s">
        <v>1795</v>
      </c>
      <c r="V111" s="115" t="s">
        <v>206</v>
      </c>
      <c r="W111" s="115">
        <v>170812510881</v>
      </c>
      <c r="X111" s="115" t="s">
        <v>91</v>
      </c>
      <c r="Y111" s="115" t="s">
        <v>227</v>
      </c>
      <c r="Z111" s="115" t="s">
        <v>3368</v>
      </c>
      <c r="AA111" s="74"/>
      <c r="AB111" s="74"/>
      <c r="AC111" s="74">
        <v>43182</v>
      </c>
      <c r="AD111" s="66"/>
      <c r="AE111" s="66"/>
      <c r="AF111" s="66"/>
      <c r="AG111" s="66"/>
      <c r="AH111" s="66"/>
      <c r="AI111" s="97"/>
    </row>
    <row r="112" spans="1:35" ht="25.5" customHeight="1">
      <c r="A112" s="21">
        <v>109</v>
      </c>
      <c r="B112" s="205" t="s">
        <v>3349</v>
      </c>
      <c r="C112" s="115" t="s">
        <v>3374</v>
      </c>
      <c r="D112" s="115" t="s">
        <v>3375</v>
      </c>
      <c r="E112" s="115"/>
      <c r="F112" s="115" t="s">
        <v>1798</v>
      </c>
      <c r="G112" s="158" t="s">
        <v>86</v>
      </c>
      <c r="H112" s="158" t="s">
        <v>86</v>
      </c>
      <c r="I112" s="115" t="s">
        <v>87</v>
      </c>
      <c r="J112" s="158" t="s">
        <v>2014</v>
      </c>
      <c r="K112" s="58" t="s">
        <v>217</v>
      </c>
      <c r="L112" s="204" t="s">
        <v>218</v>
      </c>
      <c r="M112" s="115" t="s">
        <v>91</v>
      </c>
      <c r="N112" s="204" t="s">
        <v>219</v>
      </c>
      <c r="O112" s="160" t="s">
        <v>1799</v>
      </c>
      <c r="P112" s="160" t="s">
        <v>221</v>
      </c>
      <c r="Q112" s="160" t="s">
        <v>1800</v>
      </c>
      <c r="R112" s="115" t="s">
        <v>202</v>
      </c>
      <c r="S112" s="213" t="s">
        <v>1801</v>
      </c>
      <c r="T112" s="115" t="s">
        <v>204</v>
      </c>
      <c r="U112" s="213" t="s">
        <v>1802</v>
      </c>
      <c r="V112" s="115" t="s">
        <v>206</v>
      </c>
      <c r="W112" s="115">
        <v>171012511456</v>
      </c>
      <c r="X112" s="115" t="s">
        <v>91</v>
      </c>
      <c r="Y112" s="115" t="s">
        <v>227</v>
      </c>
      <c r="Z112" s="115" t="s">
        <v>3379</v>
      </c>
      <c r="AA112" s="74"/>
      <c r="AB112" s="74"/>
      <c r="AC112" s="74">
        <v>43182</v>
      </c>
      <c r="AD112" s="66"/>
      <c r="AE112" s="66"/>
      <c r="AF112" s="66"/>
      <c r="AG112" s="66"/>
      <c r="AH112" s="66"/>
      <c r="AI112" s="97"/>
    </row>
    <row r="113" spans="1:35" ht="25.5" customHeight="1">
      <c r="A113" s="199">
        <v>110</v>
      </c>
      <c r="B113" s="205" t="s">
        <v>3325</v>
      </c>
      <c r="C113" s="115" t="s">
        <v>3383</v>
      </c>
      <c r="D113" s="115" t="s">
        <v>3384</v>
      </c>
      <c r="E113" s="115"/>
      <c r="F113" s="115" t="s">
        <v>840</v>
      </c>
      <c r="G113" s="158" t="s">
        <v>25</v>
      </c>
      <c r="H113" s="158" t="s">
        <v>3342</v>
      </c>
      <c r="I113" s="115" t="s">
        <v>87</v>
      </c>
      <c r="J113" s="158" t="s">
        <v>2014</v>
      </c>
      <c r="K113" s="58" t="s">
        <v>217</v>
      </c>
      <c r="L113" s="204" t="s">
        <v>218</v>
      </c>
      <c r="M113" s="115" t="s">
        <v>91</v>
      </c>
      <c r="N113" s="204" t="s">
        <v>219</v>
      </c>
      <c r="O113" s="160" t="s">
        <v>842</v>
      </c>
      <c r="P113" s="160" t="s">
        <v>221</v>
      </c>
      <c r="Q113" s="160" t="s">
        <v>843</v>
      </c>
      <c r="R113" s="115" t="s">
        <v>202</v>
      </c>
      <c r="S113" s="213" t="s">
        <v>844</v>
      </c>
      <c r="T113" s="115" t="s">
        <v>204</v>
      </c>
      <c r="U113" s="213" t="s">
        <v>846</v>
      </c>
      <c r="V113" s="115" t="s">
        <v>206</v>
      </c>
      <c r="W113" s="115">
        <v>171012511455</v>
      </c>
      <c r="X113" s="115" t="s">
        <v>91</v>
      </c>
      <c r="Y113" s="115" t="s">
        <v>227</v>
      </c>
      <c r="Z113" s="115" t="s">
        <v>3390</v>
      </c>
      <c r="AA113" s="74"/>
      <c r="AB113" s="74"/>
      <c r="AC113" s="74">
        <v>43182</v>
      </c>
      <c r="AD113" s="66"/>
      <c r="AE113" s="66"/>
      <c r="AF113" s="66"/>
      <c r="AG113" s="66"/>
      <c r="AH113" s="66"/>
      <c r="AI113" s="97"/>
    </row>
    <row r="114" spans="1:35" ht="25.5" customHeight="1">
      <c r="A114" s="199">
        <v>89</v>
      </c>
      <c r="B114" s="200" t="s">
        <v>1805</v>
      </c>
      <c r="C114" s="21" t="s">
        <v>1807</v>
      </c>
      <c r="D114" s="21"/>
      <c r="E114" s="21"/>
      <c r="F114" s="21" t="s">
        <v>1808</v>
      </c>
      <c r="G114" s="55" t="s">
        <v>719</v>
      </c>
      <c r="H114" s="55" t="s">
        <v>1809</v>
      </c>
      <c r="I114" s="21" t="s">
        <v>87</v>
      </c>
      <c r="J114" s="55" t="s">
        <v>2014</v>
      </c>
      <c r="K114" s="32" t="s">
        <v>217</v>
      </c>
      <c r="L114" s="76" t="s">
        <v>218</v>
      </c>
      <c r="M114" s="21" t="s">
        <v>91</v>
      </c>
      <c r="N114" s="76" t="s">
        <v>219</v>
      </c>
      <c r="O114" s="35" t="s">
        <v>1810</v>
      </c>
      <c r="P114" s="196" t="s">
        <v>221</v>
      </c>
      <c r="Q114" s="35" t="s">
        <v>1811</v>
      </c>
      <c r="R114" s="21" t="s">
        <v>202</v>
      </c>
      <c r="S114" s="214" t="s">
        <v>1812</v>
      </c>
      <c r="T114" s="21" t="s">
        <v>204</v>
      </c>
      <c r="U114" s="214" t="s">
        <v>1813</v>
      </c>
      <c r="V114" s="21" t="s">
        <v>206</v>
      </c>
      <c r="W114" s="21">
        <v>171012511453</v>
      </c>
      <c r="X114" s="21" t="s">
        <v>91</v>
      </c>
      <c r="Y114" s="21" t="s">
        <v>227</v>
      </c>
      <c r="Z114" s="21" t="s">
        <v>1814</v>
      </c>
      <c r="AA114" s="74"/>
      <c r="AB114" s="74"/>
      <c r="AC114" s="74">
        <v>43182</v>
      </c>
      <c r="AD114" s="66"/>
      <c r="AE114" s="66"/>
      <c r="AF114" s="66"/>
      <c r="AG114" s="66"/>
      <c r="AH114" s="66"/>
      <c r="AI114" s="97"/>
    </row>
    <row r="115" spans="1:35" ht="25.5" customHeight="1">
      <c r="A115" s="199">
        <v>112</v>
      </c>
      <c r="B115" s="205" t="s">
        <v>1567</v>
      </c>
      <c r="C115" s="115" t="s">
        <v>1816</v>
      </c>
      <c r="D115" s="115" t="s">
        <v>3402</v>
      </c>
      <c r="E115" s="115"/>
      <c r="F115" s="115" t="s">
        <v>1818</v>
      </c>
      <c r="G115" s="158" t="s">
        <v>3157</v>
      </c>
      <c r="H115" s="158" t="s">
        <v>141</v>
      </c>
      <c r="I115" s="115" t="s">
        <v>87</v>
      </c>
      <c r="J115" s="158" t="s">
        <v>2014</v>
      </c>
      <c r="K115" s="58" t="s">
        <v>217</v>
      </c>
      <c r="L115" s="204" t="s">
        <v>218</v>
      </c>
      <c r="M115" s="115" t="s">
        <v>91</v>
      </c>
      <c r="N115" s="204" t="s">
        <v>219</v>
      </c>
      <c r="O115" s="160" t="s">
        <v>1819</v>
      </c>
      <c r="P115" s="160" t="s">
        <v>221</v>
      </c>
      <c r="Q115" s="160" t="s">
        <v>1820</v>
      </c>
      <c r="R115" s="115" t="s">
        <v>202</v>
      </c>
      <c r="S115" s="213" t="s">
        <v>1821</v>
      </c>
      <c r="T115" s="115" t="s">
        <v>204</v>
      </c>
      <c r="U115" s="213" t="s">
        <v>1822</v>
      </c>
      <c r="V115" s="115" t="s">
        <v>206</v>
      </c>
      <c r="W115" s="115">
        <v>171012511454</v>
      </c>
      <c r="X115" s="115" t="s">
        <v>91</v>
      </c>
      <c r="Y115" s="115" t="s">
        <v>227</v>
      </c>
      <c r="Z115" s="115" t="s">
        <v>3407</v>
      </c>
      <c r="AA115" s="74"/>
      <c r="AB115" s="74"/>
      <c r="AC115" s="74">
        <v>43182</v>
      </c>
      <c r="AD115" s="66"/>
      <c r="AE115" s="66"/>
      <c r="AF115" s="66"/>
      <c r="AG115" s="66"/>
      <c r="AH115" s="66"/>
      <c r="AI115" s="97" t="s">
        <v>1824</v>
      </c>
    </row>
    <row r="116" spans="1:35" ht="25.5" customHeight="1">
      <c r="A116" s="199">
        <v>113</v>
      </c>
      <c r="B116" s="200" t="s">
        <v>1825</v>
      </c>
      <c r="C116" s="21" t="s">
        <v>1827</v>
      </c>
      <c r="D116" s="21"/>
      <c r="E116" s="21"/>
      <c r="F116" s="21" t="s">
        <v>1828</v>
      </c>
      <c r="G116" s="55" t="s">
        <v>719</v>
      </c>
      <c r="H116" s="55" t="s">
        <v>719</v>
      </c>
      <c r="I116" s="21" t="s">
        <v>87</v>
      </c>
      <c r="J116" s="55" t="s">
        <v>2014</v>
      </c>
      <c r="K116" s="32" t="s">
        <v>217</v>
      </c>
      <c r="L116" s="76" t="s">
        <v>218</v>
      </c>
      <c r="M116" s="21" t="s">
        <v>91</v>
      </c>
      <c r="N116" s="76" t="s">
        <v>219</v>
      </c>
      <c r="O116" s="35" t="s">
        <v>1829</v>
      </c>
      <c r="P116" s="196" t="s">
        <v>221</v>
      </c>
      <c r="Q116" s="35" t="s">
        <v>1830</v>
      </c>
      <c r="R116" s="21" t="s">
        <v>202</v>
      </c>
      <c r="S116" s="214" t="s">
        <v>1831</v>
      </c>
      <c r="T116" s="21" t="s">
        <v>204</v>
      </c>
      <c r="U116" s="214" t="s">
        <v>1832</v>
      </c>
      <c r="V116" s="21" t="s">
        <v>206</v>
      </c>
      <c r="W116" s="21">
        <v>171012511486</v>
      </c>
      <c r="X116" s="21" t="s">
        <v>91</v>
      </c>
      <c r="Y116" s="21" t="s">
        <v>227</v>
      </c>
      <c r="Z116" s="21" t="s">
        <v>1833</v>
      </c>
      <c r="AA116" s="74"/>
      <c r="AB116" s="74"/>
      <c r="AC116" s="74">
        <v>43183</v>
      </c>
      <c r="AD116" s="66"/>
      <c r="AE116" s="66"/>
      <c r="AF116" s="66"/>
      <c r="AG116" s="66"/>
      <c r="AH116" s="66"/>
      <c r="AI116" s="97"/>
    </row>
    <row r="117" spans="1:35" ht="25.5" customHeight="1">
      <c r="A117" s="115">
        <v>114</v>
      </c>
      <c r="B117" s="205" t="s">
        <v>1834</v>
      </c>
      <c r="C117" s="115" t="s">
        <v>1835</v>
      </c>
      <c r="D117" s="115"/>
      <c r="E117" s="115"/>
      <c r="F117" s="115" t="s">
        <v>1837</v>
      </c>
      <c r="G117" s="158" t="s">
        <v>25</v>
      </c>
      <c r="H117" s="158" t="s">
        <v>394</v>
      </c>
      <c r="I117" s="115" t="s">
        <v>87</v>
      </c>
      <c r="J117" s="158" t="s">
        <v>2014</v>
      </c>
      <c r="K117" s="58" t="s">
        <v>217</v>
      </c>
      <c r="L117" s="204" t="s">
        <v>218</v>
      </c>
      <c r="M117" s="115" t="s">
        <v>91</v>
      </c>
      <c r="N117" s="204" t="s">
        <v>219</v>
      </c>
      <c r="O117" s="160" t="s">
        <v>1838</v>
      </c>
      <c r="P117" s="160" t="s">
        <v>221</v>
      </c>
      <c r="Q117" s="160" t="s">
        <v>1839</v>
      </c>
      <c r="R117" s="115" t="s">
        <v>202</v>
      </c>
      <c r="S117" s="213" t="s">
        <v>1840</v>
      </c>
      <c r="T117" s="115" t="s">
        <v>204</v>
      </c>
      <c r="U117" s="213" t="s">
        <v>1841</v>
      </c>
      <c r="V117" s="115" t="s">
        <v>206</v>
      </c>
      <c r="W117" s="115">
        <v>171012511487</v>
      </c>
      <c r="X117" s="115" t="s">
        <v>91</v>
      </c>
      <c r="Y117" s="115" t="s">
        <v>227</v>
      </c>
      <c r="Z117" s="115" t="s">
        <v>3420</v>
      </c>
      <c r="AA117" s="74"/>
      <c r="AB117" s="74"/>
      <c r="AC117" s="74">
        <v>43183</v>
      </c>
      <c r="AD117" s="66"/>
      <c r="AE117" s="66"/>
      <c r="AF117" s="66"/>
      <c r="AG117" s="66"/>
      <c r="AH117" s="66"/>
      <c r="AI117" s="111"/>
    </row>
    <row r="118" spans="1:35" ht="25.5" customHeight="1">
      <c r="A118" s="115">
        <v>115</v>
      </c>
      <c r="B118" s="205" t="s">
        <v>659</v>
      </c>
      <c r="C118" s="115" t="s">
        <v>3426</v>
      </c>
      <c r="D118" s="115"/>
      <c r="E118" s="115"/>
      <c r="F118" s="115" t="s">
        <v>666</v>
      </c>
      <c r="G118" s="158" t="s">
        <v>25</v>
      </c>
      <c r="H118" s="158" t="s">
        <v>394</v>
      </c>
      <c r="I118" s="115" t="s">
        <v>87</v>
      </c>
      <c r="J118" s="158" t="s">
        <v>2014</v>
      </c>
      <c r="K118" s="58" t="s">
        <v>217</v>
      </c>
      <c r="L118" s="204" t="s">
        <v>218</v>
      </c>
      <c r="M118" s="115" t="s">
        <v>91</v>
      </c>
      <c r="N118" s="204" t="s">
        <v>219</v>
      </c>
      <c r="O118" s="160" t="s">
        <v>669</v>
      </c>
      <c r="P118" s="160" t="s">
        <v>221</v>
      </c>
      <c r="Q118" s="160" t="s">
        <v>670</v>
      </c>
      <c r="R118" s="115" t="s">
        <v>202</v>
      </c>
      <c r="S118" s="213" t="s">
        <v>671</v>
      </c>
      <c r="T118" s="115" t="s">
        <v>204</v>
      </c>
      <c r="U118" s="213" t="s">
        <v>672</v>
      </c>
      <c r="V118" s="115" t="s">
        <v>206</v>
      </c>
      <c r="W118" s="115">
        <v>171012511488</v>
      </c>
      <c r="X118" s="115" t="s">
        <v>91</v>
      </c>
      <c r="Y118" s="115" t="s">
        <v>227</v>
      </c>
      <c r="Z118" s="115" t="s">
        <v>3432</v>
      </c>
      <c r="AA118" s="74"/>
      <c r="AB118" s="74"/>
      <c r="AC118" s="74">
        <v>43183</v>
      </c>
      <c r="AD118" s="66"/>
      <c r="AE118" s="66"/>
      <c r="AF118" s="66"/>
      <c r="AG118" s="66"/>
      <c r="AH118" s="66"/>
      <c r="AI118" s="111"/>
    </row>
    <row r="119" spans="1:35" ht="25.5" customHeight="1">
      <c r="A119" s="115">
        <v>116</v>
      </c>
      <c r="B119" s="205" t="s">
        <v>3435</v>
      </c>
      <c r="C119" s="115" t="s">
        <v>3437</v>
      </c>
      <c r="D119" s="115" t="s">
        <v>3438</v>
      </c>
      <c r="E119" s="115"/>
      <c r="F119" s="115" t="s">
        <v>1846</v>
      </c>
      <c r="G119" s="158" t="s">
        <v>25</v>
      </c>
      <c r="H119" s="158" t="s">
        <v>688</v>
      </c>
      <c r="I119" s="115" t="s">
        <v>87</v>
      </c>
      <c r="J119" s="158" t="s">
        <v>2014</v>
      </c>
      <c r="K119" s="58" t="s">
        <v>217</v>
      </c>
      <c r="L119" s="204" t="s">
        <v>218</v>
      </c>
      <c r="M119" s="115" t="s">
        <v>91</v>
      </c>
      <c r="N119" s="204" t="s">
        <v>219</v>
      </c>
      <c r="O119" s="160" t="s">
        <v>1847</v>
      </c>
      <c r="P119" s="160" t="s">
        <v>221</v>
      </c>
      <c r="Q119" s="160" t="s">
        <v>1848</v>
      </c>
      <c r="R119" s="115" t="s">
        <v>202</v>
      </c>
      <c r="S119" s="213" t="s">
        <v>1849</v>
      </c>
      <c r="T119" s="115" t="s">
        <v>204</v>
      </c>
      <c r="U119" s="213" t="s">
        <v>1850</v>
      </c>
      <c r="V119" s="115" t="s">
        <v>206</v>
      </c>
      <c r="W119" s="115">
        <v>171012511485</v>
      </c>
      <c r="X119" s="115" t="s">
        <v>91</v>
      </c>
      <c r="Y119" s="115" t="s">
        <v>227</v>
      </c>
      <c r="Z119" s="115">
        <v>2260204</v>
      </c>
      <c r="AA119" s="74"/>
      <c r="AB119" s="74"/>
      <c r="AC119" s="74">
        <v>43183</v>
      </c>
      <c r="AD119" s="66"/>
      <c r="AE119" s="66"/>
      <c r="AF119" s="66"/>
      <c r="AG119" s="66"/>
      <c r="AH119" s="66"/>
      <c r="AI119" s="111"/>
    </row>
    <row r="120" spans="1:35" ht="25.5" customHeight="1">
      <c r="A120" s="199">
        <v>117</v>
      </c>
      <c r="B120" s="205" t="s">
        <v>1852</v>
      </c>
      <c r="C120" s="115" t="s">
        <v>3445</v>
      </c>
      <c r="D120" s="115" t="s">
        <v>1854</v>
      </c>
      <c r="E120" s="115"/>
      <c r="F120" s="115" t="s">
        <v>1855</v>
      </c>
      <c r="G120" s="158" t="s">
        <v>25</v>
      </c>
      <c r="H120" s="158" t="s">
        <v>688</v>
      </c>
      <c r="I120" s="115" t="s">
        <v>87</v>
      </c>
      <c r="J120" s="158" t="s">
        <v>2014</v>
      </c>
      <c r="K120" s="58" t="s">
        <v>217</v>
      </c>
      <c r="L120" s="204" t="s">
        <v>218</v>
      </c>
      <c r="M120" s="115" t="s">
        <v>91</v>
      </c>
      <c r="N120" s="204" t="s">
        <v>219</v>
      </c>
      <c r="O120" s="160" t="s">
        <v>1856</v>
      </c>
      <c r="P120" s="160" t="s">
        <v>221</v>
      </c>
      <c r="Q120" s="160" t="s">
        <v>1857</v>
      </c>
      <c r="R120" s="115" t="s">
        <v>202</v>
      </c>
      <c r="S120" s="213" t="s">
        <v>1858</v>
      </c>
      <c r="T120" s="115" t="s">
        <v>204</v>
      </c>
      <c r="U120" s="213" t="s">
        <v>1859</v>
      </c>
      <c r="V120" s="115" t="s">
        <v>206</v>
      </c>
      <c r="W120" s="115">
        <v>171012510672</v>
      </c>
      <c r="X120" s="115" t="s">
        <v>91</v>
      </c>
      <c r="Y120" s="115" t="s">
        <v>227</v>
      </c>
      <c r="Z120" s="115" t="s">
        <v>3451</v>
      </c>
      <c r="AA120" s="74"/>
      <c r="AB120" s="74"/>
      <c r="AC120" s="74">
        <v>43183</v>
      </c>
      <c r="AD120" s="66"/>
      <c r="AE120" s="66"/>
      <c r="AF120" s="66"/>
      <c r="AG120" s="66"/>
      <c r="AH120" s="66"/>
      <c r="AI120" s="111"/>
    </row>
    <row r="121" spans="1:35" ht="25.5" customHeight="1">
      <c r="A121" s="199">
        <v>118</v>
      </c>
      <c r="B121" s="205" t="s">
        <v>1861</v>
      </c>
      <c r="C121" s="115" t="s">
        <v>3455</v>
      </c>
      <c r="D121" s="115" t="s">
        <v>3456</v>
      </c>
      <c r="E121" s="115"/>
      <c r="F121" s="115" t="s">
        <v>1865</v>
      </c>
      <c r="G121" s="158" t="s">
        <v>25</v>
      </c>
      <c r="H121" s="158" t="s">
        <v>1425</v>
      </c>
      <c r="I121" s="115" t="s">
        <v>87</v>
      </c>
      <c r="J121" s="158" t="s">
        <v>2014</v>
      </c>
      <c r="K121" s="58" t="s">
        <v>217</v>
      </c>
      <c r="L121" s="204" t="s">
        <v>218</v>
      </c>
      <c r="M121" s="115" t="s">
        <v>91</v>
      </c>
      <c r="N121" s="204" t="s">
        <v>219</v>
      </c>
      <c r="O121" s="160" t="s">
        <v>1866</v>
      </c>
      <c r="P121" s="160" t="s">
        <v>221</v>
      </c>
      <c r="Q121" s="160" t="s">
        <v>1867</v>
      </c>
      <c r="R121" s="115" t="s">
        <v>202</v>
      </c>
      <c r="S121" s="213" t="s">
        <v>1868</v>
      </c>
      <c r="T121" s="115" t="s">
        <v>204</v>
      </c>
      <c r="U121" s="213" t="s">
        <v>1869</v>
      </c>
      <c r="V121" s="115" t="s">
        <v>206</v>
      </c>
      <c r="W121" s="115">
        <v>170812510120</v>
      </c>
      <c r="X121" s="115" t="s">
        <v>91</v>
      </c>
      <c r="Y121" s="115" t="s">
        <v>227</v>
      </c>
      <c r="Z121" s="115">
        <v>2270413</v>
      </c>
      <c r="AA121" s="74"/>
      <c r="AB121" s="74"/>
      <c r="AC121" s="74">
        <v>43183</v>
      </c>
      <c r="AD121" s="66"/>
      <c r="AE121" s="66"/>
      <c r="AF121" s="66"/>
      <c r="AG121" s="66"/>
      <c r="AH121" s="66"/>
      <c r="AI121" s="111"/>
    </row>
    <row r="122" spans="1:35" ht="25.5" customHeight="1">
      <c r="A122" s="199">
        <v>119</v>
      </c>
      <c r="B122" s="205" t="s">
        <v>1871</v>
      </c>
      <c r="C122" s="115" t="s">
        <v>1872</v>
      </c>
      <c r="D122" s="115" t="s">
        <v>1873</v>
      </c>
      <c r="E122" s="115"/>
      <c r="F122" s="115" t="s">
        <v>3194</v>
      </c>
      <c r="G122" s="158" t="s">
        <v>25</v>
      </c>
      <c r="H122" s="158" t="s">
        <v>1425</v>
      </c>
      <c r="I122" s="115" t="s">
        <v>87</v>
      </c>
      <c r="J122" s="158" t="s">
        <v>2014</v>
      </c>
      <c r="K122" s="58" t="s">
        <v>217</v>
      </c>
      <c r="L122" s="204" t="s">
        <v>218</v>
      </c>
      <c r="M122" s="115" t="s">
        <v>91</v>
      </c>
      <c r="N122" s="204" t="s">
        <v>219</v>
      </c>
      <c r="O122" s="160" t="s">
        <v>1874</v>
      </c>
      <c r="P122" s="160" t="s">
        <v>221</v>
      </c>
      <c r="Q122" s="160" t="s">
        <v>1875</v>
      </c>
      <c r="R122" s="115" t="s">
        <v>202</v>
      </c>
      <c r="S122" s="213" t="s">
        <v>1876</v>
      </c>
      <c r="T122" s="115" t="s">
        <v>204</v>
      </c>
      <c r="U122" s="213" t="s">
        <v>1877</v>
      </c>
      <c r="V122" s="115" t="s">
        <v>206</v>
      </c>
      <c r="W122" s="115">
        <v>170812510119</v>
      </c>
      <c r="X122" s="115" t="s">
        <v>91</v>
      </c>
      <c r="Y122" s="115" t="s">
        <v>227</v>
      </c>
      <c r="Z122" s="115" t="s">
        <v>3464</v>
      </c>
      <c r="AA122" s="74"/>
      <c r="AB122" s="74"/>
      <c r="AC122" s="74">
        <v>43183</v>
      </c>
      <c r="AD122" s="66"/>
      <c r="AE122" s="66"/>
      <c r="AF122" s="66"/>
      <c r="AG122" s="66"/>
      <c r="AH122" s="66"/>
      <c r="AI122" s="111"/>
    </row>
    <row r="123" spans="1:35" ht="25.5" customHeight="1">
      <c r="A123" s="199">
        <v>120</v>
      </c>
      <c r="B123" s="205" t="s">
        <v>3465</v>
      </c>
      <c r="C123" s="115" t="s">
        <v>3466</v>
      </c>
      <c r="D123" s="115" t="s">
        <v>3467</v>
      </c>
      <c r="E123" s="115"/>
      <c r="F123" s="115" t="s">
        <v>3468</v>
      </c>
      <c r="G123" s="158" t="s">
        <v>3157</v>
      </c>
      <c r="H123" s="158" t="s">
        <v>3195</v>
      </c>
      <c r="I123" s="115" t="s">
        <v>87</v>
      </c>
      <c r="J123" s="158" t="s">
        <v>2014</v>
      </c>
      <c r="K123" s="58" t="s">
        <v>217</v>
      </c>
      <c r="L123" s="204" t="s">
        <v>218</v>
      </c>
      <c r="M123" s="115" t="s">
        <v>91</v>
      </c>
      <c r="N123" s="204" t="s">
        <v>219</v>
      </c>
      <c r="O123" s="160" t="s">
        <v>1879</v>
      </c>
      <c r="P123" s="160" t="s">
        <v>221</v>
      </c>
      <c r="Q123" s="160" t="s">
        <v>1880</v>
      </c>
      <c r="R123" s="115" t="s">
        <v>202</v>
      </c>
      <c r="S123" s="213" t="s">
        <v>1881</v>
      </c>
      <c r="T123" s="115" t="s">
        <v>204</v>
      </c>
      <c r="U123" s="213" t="s">
        <v>1882</v>
      </c>
      <c r="V123" s="115" t="s">
        <v>206</v>
      </c>
      <c r="W123" s="115">
        <v>170812510118</v>
      </c>
      <c r="X123" s="115" t="s">
        <v>91</v>
      </c>
      <c r="Y123" s="115" t="s">
        <v>227</v>
      </c>
      <c r="Z123" s="115"/>
      <c r="AA123" s="74"/>
      <c r="AB123" s="74"/>
      <c r="AC123" s="74">
        <v>43183</v>
      </c>
      <c r="AD123" s="66"/>
      <c r="AE123" s="66"/>
      <c r="AF123" s="66"/>
      <c r="AG123" s="66"/>
      <c r="AH123" s="66"/>
      <c r="AI123" s="111" t="s">
        <v>1884</v>
      </c>
    </row>
    <row r="124" spans="1:35" ht="25.5" customHeight="1">
      <c r="A124" s="199">
        <v>121</v>
      </c>
      <c r="B124" s="205" t="s">
        <v>3474</v>
      </c>
      <c r="C124" s="115" t="s">
        <v>1886</v>
      </c>
      <c r="D124" s="115" t="s">
        <v>1887</v>
      </c>
      <c r="E124" s="115"/>
      <c r="F124" s="115" t="s">
        <v>1888</v>
      </c>
      <c r="G124" s="158" t="s">
        <v>25</v>
      </c>
      <c r="H124" s="158" t="s">
        <v>1422</v>
      </c>
      <c r="I124" s="115" t="s">
        <v>87</v>
      </c>
      <c r="J124" s="158" t="s">
        <v>2014</v>
      </c>
      <c r="K124" s="58" t="s">
        <v>217</v>
      </c>
      <c r="L124" s="204" t="s">
        <v>218</v>
      </c>
      <c r="M124" s="115" t="s">
        <v>91</v>
      </c>
      <c r="N124" s="204" t="s">
        <v>219</v>
      </c>
      <c r="O124" s="160" t="s">
        <v>1889</v>
      </c>
      <c r="P124" s="160" t="s">
        <v>221</v>
      </c>
      <c r="Q124" s="160" t="s">
        <v>1890</v>
      </c>
      <c r="R124" s="115" t="s">
        <v>202</v>
      </c>
      <c r="S124" s="213" t="s">
        <v>1891</v>
      </c>
      <c r="T124" s="115" t="s">
        <v>204</v>
      </c>
      <c r="U124" s="213" t="s">
        <v>1892</v>
      </c>
      <c r="V124" s="115" t="s">
        <v>206</v>
      </c>
      <c r="W124" s="115">
        <v>170812510117</v>
      </c>
      <c r="X124" s="115" t="s">
        <v>91</v>
      </c>
      <c r="Y124" s="115" t="s">
        <v>227</v>
      </c>
      <c r="Z124" s="115" t="s">
        <v>3480</v>
      </c>
      <c r="AA124" s="74"/>
      <c r="AB124" s="74"/>
      <c r="AC124" s="74">
        <v>43183</v>
      </c>
      <c r="AD124" s="66"/>
      <c r="AE124" s="66"/>
      <c r="AF124" s="66"/>
      <c r="AG124" s="66"/>
      <c r="AH124" s="66"/>
      <c r="AI124" s="111"/>
    </row>
    <row r="125" spans="1:35" ht="25.5" customHeight="1">
      <c r="A125" s="199">
        <v>122</v>
      </c>
      <c r="B125" s="205" t="s">
        <v>1894</v>
      </c>
      <c r="C125" s="115" t="s">
        <v>3482</v>
      </c>
      <c r="D125" s="115" t="s">
        <v>1896</v>
      </c>
      <c r="E125" s="115"/>
      <c r="F125" s="115" t="s">
        <v>1898</v>
      </c>
      <c r="G125" s="158" t="s">
        <v>25</v>
      </c>
      <c r="H125" s="158" t="s">
        <v>1422</v>
      </c>
      <c r="I125" s="115" t="s">
        <v>87</v>
      </c>
      <c r="J125" s="158" t="s">
        <v>2014</v>
      </c>
      <c r="K125" s="58" t="s">
        <v>217</v>
      </c>
      <c r="L125" s="204" t="s">
        <v>218</v>
      </c>
      <c r="M125" s="115" t="s">
        <v>91</v>
      </c>
      <c r="N125" s="204" t="s">
        <v>219</v>
      </c>
      <c r="O125" s="160" t="s">
        <v>1899</v>
      </c>
      <c r="P125" s="160" t="s">
        <v>221</v>
      </c>
      <c r="Q125" s="160" t="s">
        <v>1900</v>
      </c>
      <c r="R125" s="115" t="s">
        <v>202</v>
      </c>
      <c r="S125" s="213" t="s">
        <v>1901</v>
      </c>
      <c r="T125" s="115" t="s">
        <v>204</v>
      </c>
      <c r="U125" s="213" t="s">
        <v>1902</v>
      </c>
      <c r="V125" s="115" t="s">
        <v>206</v>
      </c>
      <c r="W125" s="115">
        <v>170812509286</v>
      </c>
      <c r="X125" s="115" t="s">
        <v>91</v>
      </c>
      <c r="Y125" s="115" t="s">
        <v>227</v>
      </c>
      <c r="Z125" s="115" t="s">
        <v>1903</v>
      </c>
      <c r="AA125" s="74"/>
      <c r="AB125" s="74"/>
      <c r="AC125" s="74">
        <v>43183</v>
      </c>
      <c r="AD125" s="66"/>
      <c r="AE125" s="66"/>
      <c r="AF125" s="66"/>
      <c r="AG125" s="66"/>
      <c r="AH125" s="66"/>
      <c r="AI125" s="111"/>
    </row>
    <row r="126" spans="1:35" ht="25.5" customHeight="1">
      <c r="A126" s="199">
        <v>123</v>
      </c>
      <c r="B126" s="205" t="s">
        <v>3491</v>
      </c>
      <c r="C126" s="115" t="s">
        <v>3492</v>
      </c>
      <c r="D126" s="115" t="s">
        <v>1912</v>
      </c>
      <c r="E126" s="115"/>
      <c r="F126" s="115" t="s">
        <v>1906</v>
      </c>
      <c r="G126" s="158" t="s">
        <v>25</v>
      </c>
      <c r="H126" s="158" t="s">
        <v>688</v>
      </c>
      <c r="I126" s="115" t="s">
        <v>87</v>
      </c>
      <c r="J126" s="158" t="s">
        <v>2014</v>
      </c>
      <c r="K126" s="58" t="s">
        <v>217</v>
      </c>
      <c r="L126" s="204" t="s">
        <v>218</v>
      </c>
      <c r="M126" s="115" t="s">
        <v>91</v>
      </c>
      <c r="N126" s="204" t="s">
        <v>219</v>
      </c>
      <c r="O126" s="160" t="s">
        <v>1907</v>
      </c>
      <c r="P126" s="160" t="s">
        <v>221</v>
      </c>
      <c r="Q126" s="160" t="s">
        <v>1908</v>
      </c>
      <c r="R126" s="115" t="s">
        <v>202</v>
      </c>
      <c r="S126" s="213" t="s">
        <v>1909</v>
      </c>
      <c r="T126" s="115" t="s">
        <v>204</v>
      </c>
      <c r="U126" s="213" t="s">
        <v>1910</v>
      </c>
      <c r="V126" s="115" t="s">
        <v>206</v>
      </c>
      <c r="W126" s="115">
        <v>170812509287</v>
      </c>
      <c r="X126" s="115" t="s">
        <v>91</v>
      </c>
      <c r="Y126" s="115" t="s">
        <v>227</v>
      </c>
      <c r="Z126" s="115" t="s">
        <v>1911</v>
      </c>
      <c r="AA126" s="74"/>
      <c r="AB126" s="74"/>
      <c r="AC126" s="74">
        <v>43183</v>
      </c>
      <c r="AD126" s="66"/>
      <c r="AE126" s="66"/>
      <c r="AF126" s="66"/>
      <c r="AG126" s="66"/>
      <c r="AH126" s="66"/>
      <c r="AI126" s="111" t="s">
        <v>1912</v>
      </c>
    </row>
    <row r="127" spans="1:35" ht="25.5" customHeight="1">
      <c r="A127" s="199">
        <v>124</v>
      </c>
      <c r="B127" s="205" t="s">
        <v>1913</v>
      </c>
      <c r="C127" s="115" t="s">
        <v>1914</v>
      </c>
      <c r="D127" s="115" t="s">
        <v>1915</v>
      </c>
      <c r="E127" s="115"/>
      <c r="F127" s="115" t="s">
        <v>1916</v>
      </c>
      <c r="G127" s="158" t="s">
        <v>25</v>
      </c>
      <c r="H127" s="158" t="s">
        <v>688</v>
      </c>
      <c r="I127" s="115" t="s">
        <v>87</v>
      </c>
      <c r="J127" s="158" t="s">
        <v>2014</v>
      </c>
      <c r="K127" s="58" t="s">
        <v>217</v>
      </c>
      <c r="L127" s="204" t="s">
        <v>218</v>
      </c>
      <c r="M127" s="115" t="s">
        <v>91</v>
      </c>
      <c r="N127" s="204" t="s">
        <v>219</v>
      </c>
      <c r="O127" s="160" t="s">
        <v>1917</v>
      </c>
      <c r="P127" s="160" t="s">
        <v>221</v>
      </c>
      <c r="Q127" s="160" t="s">
        <v>1918</v>
      </c>
      <c r="R127" s="115" t="s">
        <v>202</v>
      </c>
      <c r="S127" s="213" t="s">
        <v>1919</v>
      </c>
      <c r="T127" s="115" t="s">
        <v>204</v>
      </c>
      <c r="U127" s="213" t="s">
        <v>1920</v>
      </c>
      <c r="V127" s="115" t="s">
        <v>206</v>
      </c>
      <c r="W127" s="115">
        <v>170812509285</v>
      </c>
      <c r="X127" s="115" t="s">
        <v>91</v>
      </c>
      <c r="Y127" s="115" t="s">
        <v>227</v>
      </c>
      <c r="Z127" s="115" t="s">
        <v>3509</v>
      </c>
      <c r="AA127" s="74"/>
      <c r="AB127" s="74"/>
      <c r="AC127" s="74">
        <v>43183</v>
      </c>
      <c r="AD127" s="66"/>
      <c r="AE127" s="66"/>
      <c r="AF127" s="66"/>
      <c r="AG127" s="66"/>
      <c r="AH127" s="66"/>
      <c r="AI127" s="111"/>
    </row>
    <row r="128" spans="1:35" ht="25.5" customHeight="1">
      <c r="A128" s="199">
        <v>125</v>
      </c>
      <c r="B128" s="205" t="s">
        <v>1953</v>
      </c>
      <c r="C128" s="115" t="s">
        <v>3512</v>
      </c>
      <c r="D128" s="115" t="s">
        <v>855</v>
      </c>
      <c r="E128" s="115"/>
      <c r="F128" s="115" t="s">
        <v>857</v>
      </c>
      <c r="G128" s="158" t="s">
        <v>25</v>
      </c>
      <c r="H128" s="158" t="s">
        <v>344</v>
      </c>
      <c r="I128" s="115" t="s">
        <v>87</v>
      </c>
      <c r="J128" s="158" t="s">
        <v>2014</v>
      </c>
      <c r="K128" s="58" t="s">
        <v>217</v>
      </c>
      <c r="L128" s="204" t="s">
        <v>218</v>
      </c>
      <c r="M128" s="115" t="s">
        <v>91</v>
      </c>
      <c r="N128" s="204" t="s">
        <v>219</v>
      </c>
      <c r="O128" s="160" t="s">
        <v>858</v>
      </c>
      <c r="P128" s="160" t="s">
        <v>221</v>
      </c>
      <c r="Q128" s="160" t="s">
        <v>859</v>
      </c>
      <c r="R128" s="115" t="s">
        <v>202</v>
      </c>
      <c r="S128" s="213" t="s">
        <v>860</v>
      </c>
      <c r="T128" s="115" t="s">
        <v>204</v>
      </c>
      <c r="U128" s="213" t="s">
        <v>861</v>
      </c>
      <c r="V128" s="115" t="s">
        <v>206</v>
      </c>
      <c r="W128" s="115">
        <v>170812509288</v>
      </c>
      <c r="X128" s="115" t="s">
        <v>91</v>
      </c>
      <c r="Y128" s="115" t="s">
        <v>227</v>
      </c>
      <c r="Z128" s="115" t="s">
        <v>3518</v>
      </c>
      <c r="AA128" s="74"/>
      <c r="AB128" s="74"/>
      <c r="AC128" s="74">
        <v>43183</v>
      </c>
      <c r="AD128" s="66"/>
      <c r="AE128" s="66"/>
      <c r="AF128" s="66"/>
      <c r="AG128" s="66"/>
      <c r="AH128" s="66"/>
      <c r="AI128" s="111"/>
    </row>
    <row r="129" spans="1:35" ht="25.5" customHeight="1">
      <c r="A129" s="199">
        <v>126</v>
      </c>
      <c r="B129" s="205" t="s">
        <v>1923</v>
      </c>
      <c r="C129" s="115" t="s">
        <v>1924</v>
      </c>
      <c r="D129" s="115" t="s">
        <v>1926</v>
      </c>
      <c r="E129" s="115"/>
      <c r="F129" s="115" t="s">
        <v>1927</v>
      </c>
      <c r="G129" s="158" t="s">
        <v>25</v>
      </c>
      <c r="H129" s="158" t="s">
        <v>1422</v>
      </c>
      <c r="I129" s="115" t="s">
        <v>87</v>
      </c>
      <c r="J129" s="158" t="s">
        <v>2014</v>
      </c>
      <c r="K129" s="58" t="s">
        <v>217</v>
      </c>
      <c r="L129" s="204" t="s">
        <v>218</v>
      </c>
      <c r="M129" s="115" t="s">
        <v>91</v>
      </c>
      <c r="N129" s="204" t="s">
        <v>219</v>
      </c>
      <c r="O129" s="160" t="s">
        <v>1928</v>
      </c>
      <c r="P129" s="160" t="s">
        <v>221</v>
      </c>
      <c r="Q129" s="160" t="s">
        <v>1929</v>
      </c>
      <c r="R129" s="115" t="s">
        <v>202</v>
      </c>
      <c r="S129" s="213" t="s">
        <v>1930</v>
      </c>
      <c r="T129" s="115" t="s">
        <v>204</v>
      </c>
      <c r="U129" s="213" t="s">
        <v>1931</v>
      </c>
      <c r="V129" s="115" t="s">
        <v>206</v>
      </c>
      <c r="W129" s="115">
        <v>170912503597</v>
      </c>
      <c r="X129" s="115" t="s">
        <v>91</v>
      </c>
      <c r="Y129" s="115" t="s">
        <v>227</v>
      </c>
      <c r="Z129" s="115" t="s">
        <v>1932</v>
      </c>
      <c r="AA129" s="74"/>
      <c r="AB129" s="74"/>
      <c r="AC129" s="74">
        <v>43183</v>
      </c>
      <c r="AD129" s="66"/>
      <c r="AE129" s="66"/>
      <c r="AF129" s="66"/>
      <c r="AG129" s="66"/>
      <c r="AH129" s="66"/>
      <c r="AI129" s="111"/>
    </row>
    <row r="130" spans="1:35" ht="25.5" customHeight="1">
      <c r="A130" s="199">
        <v>127</v>
      </c>
      <c r="B130" s="205" t="s">
        <v>1933</v>
      </c>
      <c r="C130" s="115" t="s">
        <v>1934</v>
      </c>
      <c r="D130" s="115" t="s">
        <v>1935</v>
      </c>
      <c r="E130" s="115"/>
      <c r="F130" s="115" t="s">
        <v>1936</v>
      </c>
      <c r="G130" s="158" t="s">
        <v>25</v>
      </c>
      <c r="H130" s="158" t="s">
        <v>688</v>
      </c>
      <c r="I130" s="115" t="s">
        <v>87</v>
      </c>
      <c r="J130" s="158" t="s">
        <v>2014</v>
      </c>
      <c r="K130" s="58" t="s">
        <v>217</v>
      </c>
      <c r="L130" s="204" t="s">
        <v>218</v>
      </c>
      <c r="M130" s="115" t="s">
        <v>91</v>
      </c>
      <c r="N130" s="204" t="s">
        <v>219</v>
      </c>
      <c r="O130" s="160" t="s">
        <v>1937</v>
      </c>
      <c r="P130" s="160" t="s">
        <v>221</v>
      </c>
      <c r="Q130" s="160" t="s">
        <v>1938</v>
      </c>
      <c r="R130" s="115" t="s">
        <v>202</v>
      </c>
      <c r="S130" s="213" t="s">
        <v>1939</v>
      </c>
      <c r="T130" s="115" t="s">
        <v>204</v>
      </c>
      <c r="U130" s="213" t="s">
        <v>1940</v>
      </c>
      <c r="V130" s="115" t="s">
        <v>206</v>
      </c>
      <c r="W130" s="115">
        <v>170912503599</v>
      </c>
      <c r="X130" s="115" t="s">
        <v>91</v>
      </c>
      <c r="Y130" s="115" t="s">
        <v>227</v>
      </c>
      <c r="Z130" s="115" t="s">
        <v>3538</v>
      </c>
      <c r="AA130" s="74"/>
      <c r="AB130" s="74"/>
      <c r="AC130" s="74">
        <v>43183</v>
      </c>
      <c r="AD130" s="66"/>
      <c r="AE130" s="66"/>
      <c r="AF130" s="66"/>
      <c r="AG130" s="66"/>
      <c r="AH130" s="66"/>
      <c r="AI130" s="111"/>
    </row>
    <row r="131" spans="1:35" ht="25.5" customHeight="1">
      <c r="A131" s="199">
        <v>128</v>
      </c>
      <c r="B131" s="205" t="s">
        <v>3539</v>
      </c>
      <c r="C131" s="115" t="s">
        <v>3541</v>
      </c>
      <c r="D131" s="115" t="s">
        <v>1944</v>
      </c>
      <c r="E131" s="115"/>
      <c r="F131" s="115" t="s">
        <v>1946</v>
      </c>
      <c r="G131" s="158" t="s">
        <v>25</v>
      </c>
      <c r="H131" s="158" t="s">
        <v>1425</v>
      </c>
      <c r="I131" s="115" t="s">
        <v>87</v>
      </c>
      <c r="J131" s="158" t="s">
        <v>2014</v>
      </c>
      <c r="K131" s="58" t="s">
        <v>217</v>
      </c>
      <c r="L131" s="204" t="s">
        <v>218</v>
      </c>
      <c r="M131" s="115" t="s">
        <v>91</v>
      </c>
      <c r="N131" s="204" t="s">
        <v>219</v>
      </c>
      <c r="O131" s="160" t="s">
        <v>1948</v>
      </c>
      <c r="P131" s="160" t="s">
        <v>1949</v>
      </c>
      <c r="Q131" s="160" t="s">
        <v>1949</v>
      </c>
      <c r="R131" s="115" t="s">
        <v>202</v>
      </c>
      <c r="S131" s="213" t="s">
        <v>1950</v>
      </c>
      <c r="T131" s="115" t="s">
        <v>204</v>
      </c>
      <c r="U131" s="213" t="s">
        <v>1951</v>
      </c>
      <c r="V131" s="115" t="s">
        <v>206</v>
      </c>
      <c r="W131" s="115">
        <v>170912503600</v>
      </c>
      <c r="X131" s="115" t="s">
        <v>91</v>
      </c>
      <c r="Y131" s="115" t="s">
        <v>227</v>
      </c>
      <c r="Z131" s="115" t="s">
        <v>3546</v>
      </c>
      <c r="AA131" s="74"/>
      <c r="AB131" s="74"/>
      <c r="AC131" s="74">
        <v>43183</v>
      </c>
      <c r="AD131" s="66"/>
      <c r="AE131" s="66"/>
      <c r="AF131" s="66"/>
      <c r="AG131" s="66"/>
      <c r="AH131" s="66"/>
      <c r="AI131" s="111"/>
    </row>
    <row r="132" spans="1:35" ht="25.5" customHeight="1">
      <c r="A132" s="199">
        <v>129</v>
      </c>
      <c r="B132" s="205" t="s">
        <v>1953</v>
      </c>
      <c r="C132" s="115" t="s">
        <v>1954</v>
      </c>
      <c r="D132" s="115" t="s">
        <v>1955</v>
      </c>
      <c r="E132" s="115"/>
      <c r="F132" s="115" t="s">
        <v>1956</v>
      </c>
      <c r="G132" s="158" t="s">
        <v>25</v>
      </c>
      <c r="H132" s="158" t="s">
        <v>344</v>
      </c>
      <c r="I132" s="115" t="s">
        <v>87</v>
      </c>
      <c r="J132" s="158" t="s">
        <v>2014</v>
      </c>
      <c r="K132" s="58" t="s">
        <v>217</v>
      </c>
      <c r="L132" s="204" t="s">
        <v>218</v>
      </c>
      <c r="M132" s="115" t="s">
        <v>91</v>
      </c>
      <c r="N132" s="204" t="s">
        <v>219</v>
      </c>
      <c r="O132" s="160" t="s">
        <v>1957</v>
      </c>
      <c r="P132" s="160" t="s">
        <v>221</v>
      </c>
      <c r="Q132" s="160" t="s">
        <v>1958</v>
      </c>
      <c r="R132" s="115" t="s">
        <v>202</v>
      </c>
      <c r="S132" s="213" t="s">
        <v>1959</v>
      </c>
      <c r="T132" s="115" t="s">
        <v>204</v>
      </c>
      <c r="U132" s="213" t="s">
        <v>1960</v>
      </c>
      <c r="V132" s="115" t="s">
        <v>206</v>
      </c>
      <c r="W132" s="115">
        <v>170912503598</v>
      </c>
      <c r="X132" s="115" t="s">
        <v>91</v>
      </c>
      <c r="Y132" s="115" t="s">
        <v>227</v>
      </c>
      <c r="Z132" s="115" t="s">
        <v>3561</v>
      </c>
      <c r="AA132" s="74"/>
      <c r="AB132" s="74"/>
      <c r="AC132" s="74">
        <v>43183</v>
      </c>
      <c r="AD132" s="66"/>
      <c r="AE132" s="66"/>
      <c r="AF132" s="66"/>
      <c r="AG132" s="66"/>
      <c r="AH132" s="66"/>
      <c r="AI132" s="111"/>
    </row>
    <row r="133" spans="1:35" ht="25.5" customHeight="1">
      <c r="A133" s="199">
        <v>130</v>
      </c>
      <c r="B133" s="205" t="s">
        <v>3563</v>
      </c>
      <c r="C133" s="115" t="s">
        <v>3568</v>
      </c>
      <c r="D133" s="115" t="s">
        <v>1964</v>
      </c>
      <c r="E133" s="115"/>
      <c r="F133" s="115" t="s">
        <v>1965</v>
      </c>
      <c r="G133" s="158" t="s">
        <v>25</v>
      </c>
      <c r="H133" s="158" t="s">
        <v>688</v>
      </c>
      <c r="I133" s="115" t="s">
        <v>87</v>
      </c>
      <c r="J133" s="158" t="s">
        <v>2014</v>
      </c>
      <c r="K133" s="58" t="s">
        <v>217</v>
      </c>
      <c r="L133" s="204" t="s">
        <v>218</v>
      </c>
      <c r="M133" s="115" t="s">
        <v>91</v>
      </c>
      <c r="N133" s="204" t="s">
        <v>219</v>
      </c>
      <c r="O133" s="160" t="s">
        <v>1966</v>
      </c>
      <c r="P133" s="160" t="s">
        <v>221</v>
      </c>
      <c r="Q133" s="160" t="s">
        <v>1967</v>
      </c>
      <c r="R133" s="115" t="s">
        <v>202</v>
      </c>
      <c r="S133" s="213" t="s">
        <v>1968</v>
      </c>
      <c r="T133" s="115" t="s">
        <v>204</v>
      </c>
      <c r="U133" s="213" t="s">
        <v>1969</v>
      </c>
      <c r="V133" s="115" t="s">
        <v>206</v>
      </c>
      <c r="W133" s="115">
        <v>170812507625</v>
      </c>
      <c r="X133" s="115" t="s">
        <v>91</v>
      </c>
      <c r="Y133" s="115" t="s">
        <v>227</v>
      </c>
      <c r="Z133" s="115" t="s">
        <v>1970</v>
      </c>
      <c r="AA133" s="74"/>
      <c r="AB133" s="74"/>
      <c r="AC133" s="74">
        <v>43183</v>
      </c>
      <c r="AD133" s="66"/>
      <c r="AE133" s="66"/>
      <c r="AF133" s="66"/>
      <c r="AG133" s="66"/>
      <c r="AH133" s="66"/>
      <c r="AI133" s="111"/>
    </row>
    <row r="134" spans="1:35" ht="25.5" customHeight="1">
      <c r="A134" s="199">
        <v>131</v>
      </c>
      <c r="B134" s="205" t="s">
        <v>2143</v>
      </c>
      <c r="C134" s="115" t="s">
        <v>3573</v>
      </c>
      <c r="D134" s="115" t="s">
        <v>3574</v>
      </c>
      <c r="E134" s="115"/>
      <c r="F134" s="115" t="s">
        <v>1973</v>
      </c>
      <c r="G134" s="158" t="s">
        <v>25</v>
      </c>
      <c r="H134" s="158" t="s">
        <v>394</v>
      </c>
      <c r="I134" s="115" t="s">
        <v>87</v>
      </c>
      <c r="J134" s="158" t="s">
        <v>2014</v>
      </c>
      <c r="K134" s="58" t="s">
        <v>217</v>
      </c>
      <c r="L134" s="204" t="s">
        <v>218</v>
      </c>
      <c r="M134" s="115" t="s">
        <v>91</v>
      </c>
      <c r="N134" s="204" t="s">
        <v>219</v>
      </c>
      <c r="O134" s="160" t="s">
        <v>1974</v>
      </c>
      <c r="P134" s="160" t="s">
        <v>221</v>
      </c>
      <c r="Q134" s="160" t="s">
        <v>1975</v>
      </c>
      <c r="R134" s="115" t="s">
        <v>202</v>
      </c>
      <c r="S134" s="213" t="s">
        <v>1976</v>
      </c>
      <c r="T134" s="115" t="s">
        <v>204</v>
      </c>
      <c r="U134" s="213" t="s">
        <v>1977</v>
      </c>
      <c r="V134" s="115" t="s">
        <v>206</v>
      </c>
      <c r="W134" s="115">
        <v>170812507628</v>
      </c>
      <c r="X134" s="115" t="s">
        <v>91</v>
      </c>
      <c r="Y134" s="115" t="s">
        <v>227</v>
      </c>
      <c r="Z134" s="115" t="s">
        <v>3575</v>
      </c>
      <c r="AA134" s="74"/>
      <c r="AB134" s="74"/>
      <c r="AC134" s="74">
        <v>43183</v>
      </c>
      <c r="AD134" s="66"/>
      <c r="AE134" s="66"/>
      <c r="AF134" s="66"/>
      <c r="AG134" s="66"/>
      <c r="AH134" s="66"/>
      <c r="AI134" s="111"/>
    </row>
    <row r="135" spans="1:35" ht="25.5" customHeight="1">
      <c r="A135" s="199">
        <v>132</v>
      </c>
      <c r="B135" s="205" t="s">
        <v>1979</v>
      </c>
      <c r="C135" s="115" t="s">
        <v>1980</v>
      </c>
      <c r="D135" s="115" t="s">
        <v>1981</v>
      </c>
      <c r="E135" s="115"/>
      <c r="F135" s="115" t="s">
        <v>1982</v>
      </c>
      <c r="G135" s="158" t="s">
        <v>25</v>
      </c>
      <c r="H135" s="158" t="s">
        <v>363</v>
      </c>
      <c r="I135" s="115" t="s">
        <v>87</v>
      </c>
      <c r="J135" s="158" t="s">
        <v>2014</v>
      </c>
      <c r="K135" s="58" t="s">
        <v>217</v>
      </c>
      <c r="L135" s="204" t="s">
        <v>218</v>
      </c>
      <c r="M135" s="115" t="s">
        <v>91</v>
      </c>
      <c r="N135" s="204" t="s">
        <v>219</v>
      </c>
      <c r="O135" s="160" t="s">
        <v>1983</v>
      </c>
      <c r="P135" s="160" t="s">
        <v>221</v>
      </c>
      <c r="Q135" s="160" t="s">
        <v>1984</v>
      </c>
      <c r="R135" s="115" t="s">
        <v>202</v>
      </c>
      <c r="S135" s="213" t="s">
        <v>1985</v>
      </c>
      <c r="T135" s="115" t="s">
        <v>204</v>
      </c>
      <c r="U135" s="213" t="s">
        <v>1986</v>
      </c>
      <c r="V135" s="115" t="s">
        <v>206</v>
      </c>
      <c r="W135" s="115">
        <v>170812507627</v>
      </c>
      <c r="X135" s="115" t="s">
        <v>91</v>
      </c>
      <c r="Y135" s="115" t="s">
        <v>227</v>
      </c>
      <c r="Z135" s="115" t="s">
        <v>1987</v>
      </c>
      <c r="AA135" s="74"/>
      <c r="AB135" s="74"/>
      <c r="AC135" s="74">
        <v>43183</v>
      </c>
      <c r="AD135" s="66"/>
      <c r="AE135" s="66"/>
      <c r="AF135" s="66"/>
      <c r="AG135" s="66"/>
      <c r="AH135" s="66"/>
      <c r="AI135" s="111"/>
    </row>
    <row r="136" spans="1:35" ht="25.5" customHeight="1">
      <c r="A136" s="199">
        <v>133</v>
      </c>
      <c r="B136" s="205" t="s">
        <v>677</v>
      </c>
      <c r="C136" s="115" t="s">
        <v>1989</v>
      </c>
      <c r="D136" s="115" t="s">
        <v>684</v>
      </c>
      <c r="E136" s="115"/>
      <c r="F136" s="115" t="s">
        <v>686</v>
      </c>
      <c r="G136" s="158" t="s">
        <v>25</v>
      </c>
      <c r="H136" s="158" t="s">
        <v>688</v>
      </c>
      <c r="I136" s="115" t="s">
        <v>87</v>
      </c>
      <c r="J136" s="158" t="s">
        <v>2014</v>
      </c>
      <c r="K136" s="58" t="s">
        <v>217</v>
      </c>
      <c r="L136" s="204" t="s">
        <v>218</v>
      </c>
      <c r="M136" s="115" t="s">
        <v>91</v>
      </c>
      <c r="N136" s="204" t="s">
        <v>219</v>
      </c>
      <c r="O136" s="160" t="s">
        <v>690</v>
      </c>
      <c r="P136" s="160" t="s">
        <v>221</v>
      </c>
      <c r="Q136" s="160" t="s">
        <v>693</v>
      </c>
      <c r="R136" s="115" t="s">
        <v>202</v>
      </c>
      <c r="S136" s="213" t="s">
        <v>695</v>
      </c>
      <c r="T136" s="115" t="s">
        <v>204</v>
      </c>
      <c r="U136" s="213" t="s">
        <v>697</v>
      </c>
      <c r="V136" s="115" t="s">
        <v>206</v>
      </c>
      <c r="W136" s="115">
        <v>170812507626</v>
      </c>
      <c r="X136" s="115" t="s">
        <v>91</v>
      </c>
      <c r="Y136" s="115" t="s">
        <v>227</v>
      </c>
      <c r="Z136" s="115" t="s">
        <v>3576</v>
      </c>
      <c r="AA136" s="74"/>
      <c r="AB136" s="74"/>
      <c r="AC136" s="74">
        <v>43183</v>
      </c>
      <c r="AD136" s="66"/>
      <c r="AE136" s="66"/>
      <c r="AF136" s="66"/>
      <c r="AG136" s="66"/>
      <c r="AH136" s="66"/>
      <c r="AI136" s="111"/>
    </row>
    <row r="137" spans="1:35" ht="25.5" customHeight="1">
      <c r="A137" s="199">
        <v>134</v>
      </c>
      <c r="B137" s="205" t="s">
        <v>705</v>
      </c>
      <c r="C137" s="115" t="s">
        <v>1990</v>
      </c>
      <c r="D137" s="115" t="s">
        <v>710</v>
      </c>
      <c r="E137" s="115"/>
      <c r="F137" s="115" t="s">
        <v>711</v>
      </c>
      <c r="G137" s="158" t="s">
        <v>25</v>
      </c>
      <c r="H137" s="158" t="s">
        <v>25</v>
      </c>
      <c r="I137" s="115" t="s">
        <v>87</v>
      </c>
      <c r="J137" s="158" t="s">
        <v>2014</v>
      </c>
      <c r="K137" s="58" t="s">
        <v>217</v>
      </c>
      <c r="L137" s="204" t="s">
        <v>218</v>
      </c>
      <c r="M137" s="115" t="s">
        <v>91</v>
      </c>
      <c r="N137" s="204" t="s">
        <v>219</v>
      </c>
      <c r="O137" s="160" t="s">
        <v>712</v>
      </c>
      <c r="P137" s="160" t="s">
        <v>221</v>
      </c>
      <c r="Q137" s="160" t="s">
        <v>713</v>
      </c>
      <c r="R137" s="115" t="s">
        <v>202</v>
      </c>
      <c r="S137" s="213" t="s">
        <v>716</v>
      </c>
      <c r="T137" s="115" t="s">
        <v>204</v>
      </c>
      <c r="U137" s="213" t="s">
        <v>717</v>
      </c>
      <c r="V137" s="115" t="s">
        <v>206</v>
      </c>
      <c r="W137" s="115">
        <v>170912505238</v>
      </c>
      <c r="X137" s="115" t="s">
        <v>91</v>
      </c>
      <c r="Y137" s="115" t="s">
        <v>227</v>
      </c>
      <c r="Z137" s="115" t="s">
        <v>3584</v>
      </c>
      <c r="AA137" s="74"/>
      <c r="AB137" s="74"/>
      <c r="AC137" s="74">
        <v>43183</v>
      </c>
      <c r="AD137" s="66"/>
      <c r="AE137" s="66"/>
      <c r="AF137" s="66"/>
      <c r="AG137" s="66"/>
      <c r="AH137" s="66"/>
      <c r="AI137" s="111"/>
    </row>
    <row r="138" spans="1:35" ht="25.5" customHeight="1">
      <c r="A138" s="199">
        <v>135</v>
      </c>
      <c r="B138" s="205" t="s">
        <v>1953</v>
      </c>
      <c r="C138" s="115" t="s">
        <v>3586</v>
      </c>
      <c r="D138" s="115" t="s">
        <v>3587</v>
      </c>
      <c r="E138" s="115"/>
      <c r="F138" s="115" t="s">
        <v>733</v>
      </c>
      <c r="G138" s="158" t="s">
        <v>25</v>
      </c>
      <c r="H138" s="158" t="s">
        <v>344</v>
      </c>
      <c r="I138" s="115" t="s">
        <v>618</v>
      </c>
      <c r="J138" s="158" t="s">
        <v>2014</v>
      </c>
      <c r="K138" s="58" t="s">
        <v>217</v>
      </c>
      <c r="L138" s="204" t="s">
        <v>218</v>
      </c>
      <c r="M138" s="115" t="s">
        <v>91</v>
      </c>
      <c r="N138" s="204" t="s">
        <v>219</v>
      </c>
      <c r="O138" s="160" t="s">
        <v>734</v>
      </c>
      <c r="P138" s="160" t="s">
        <v>221</v>
      </c>
      <c r="Q138" s="160" t="s">
        <v>735</v>
      </c>
      <c r="R138" s="115" t="s">
        <v>202</v>
      </c>
      <c r="S138" s="213" t="s">
        <v>736</v>
      </c>
      <c r="T138" s="115" t="s">
        <v>204</v>
      </c>
      <c r="U138" s="213" t="s">
        <v>737</v>
      </c>
      <c r="V138" s="115" t="s">
        <v>206</v>
      </c>
      <c r="W138" s="115">
        <v>170912505240</v>
      </c>
      <c r="X138" s="115" t="s">
        <v>91</v>
      </c>
      <c r="Y138" s="115" t="s">
        <v>227</v>
      </c>
      <c r="Z138" s="115" t="s">
        <v>3591</v>
      </c>
      <c r="AA138" s="74"/>
      <c r="AB138" s="74"/>
      <c r="AC138" s="74">
        <v>43183</v>
      </c>
      <c r="AD138" s="66"/>
      <c r="AE138" s="66"/>
      <c r="AF138" s="66"/>
      <c r="AG138" s="66"/>
      <c r="AH138" s="66"/>
      <c r="AI138" s="111"/>
    </row>
    <row r="139" spans="1:35" ht="25.5" customHeight="1">
      <c r="A139" s="199">
        <v>136</v>
      </c>
      <c r="B139" s="205" t="s">
        <v>1993</v>
      </c>
      <c r="C139" s="115" t="s">
        <v>1994</v>
      </c>
      <c r="D139" s="115" t="s">
        <v>1995</v>
      </c>
      <c r="E139" s="115"/>
      <c r="F139" s="115" t="s">
        <v>1996</v>
      </c>
      <c r="G139" s="158" t="s">
        <v>3157</v>
      </c>
      <c r="H139" s="158" t="s">
        <v>3157</v>
      </c>
      <c r="I139" s="115" t="s">
        <v>87</v>
      </c>
      <c r="J139" s="158" t="s">
        <v>2014</v>
      </c>
      <c r="K139" s="58" t="s">
        <v>217</v>
      </c>
      <c r="L139" s="204" t="s">
        <v>218</v>
      </c>
      <c r="M139" s="115" t="s">
        <v>91</v>
      </c>
      <c r="N139" s="204" t="s">
        <v>219</v>
      </c>
      <c r="O139" s="160" t="s">
        <v>1997</v>
      </c>
      <c r="P139" s="160" t="s">
        <v>221</v>
      </c>
      <c r="Q139" s="160" t="s">
        <v>1998</v>
      </c>
      <c r="R139" s="115" t="s">
        <v>202</v>
      </c>
      <c r="S139" s="213" t="s">
        <v>1999</v>
      </c>
      <c r="T139" s="115" t="s">
        <v>204</v>
      </c>
      <c r="U139" s="213" t="s">
        <v>2000</v>
      </c>
      <c r="V139" s="115" t="s">
        <v>206</v>
      </c>
      <c r="W139" s="115">
        <v>170912505239</v>
      </c>
      <c r="X139" s="115" t="s">
        <v>91</v>
      </c>
      <c r="Y139" s="115" t="s">
        <v>227</v>
      </c>
      <c r="Z139" s="115" t="s">
        <v>3600</v>
      </c>
      <c r="AA139" s="74"/>
      <c r="AB139" s="74"/>
      <c r="AC139" s="74">
        <v>43183</v>
      </c>
      <c r="AD139" s="66"/>
      <c r="AE139" s="66"/>
      <c r="AF139" s="66"/>
      <c r="AG139" s="66"/>
      <c r="AH139" s="66"/>
      <c r="AI139" s="111"/>
    </row>
    <row r="140" spans="1:35" ht="25.5" customHeight="1">
      <c r="A140" s="199">
        <v>137</v>
      </c>
      <c r="B140" s="205" t="s">
        <v>2002</v>
      </c>
      <c r="C140" s="115" t="s">
        <v>3602</v>
      </c>
      <c r="D140" s="115" t="s">
        <v>2004</v>
      </c>
      <c r="E140" s="115"/>
      <c r="F140" s="115" t="s">
        <v>2005</v>
      </c>
      <c r="G140" s="158" t="s">
        <v>25</v>
      </c>
      <c r="H140" s="158" t="s">
        <v>363</v>
      </c>
      <c r="I140" s="115" t="s">
        <v>87</v>
      </c>
      <c r="J140" s="158" t="s">
        <v>2014</v>
      </c>
      <c r="K140" s="58" t="s">
        <v>217</v>
      </c>
      <c r="L140" s="204" t="s">
        <v>218</v>
      </c>
      <c r="M140" s="115" t="s">
        <v>91</v>
      </c>
      <c r="N140" s="204" t="s">
        <v>219</v>
      </c>
      <c r="O140" s="160" t="s">
        <v>2006</v>
      </c>
      <c r="P140" s="160" t="s">
        <v>221</v>
      </c>
      <c r="Q140" s="160" t="s">
        <v>2007</v>
      </c>
      <c r="R140" s="115" t="s">
        <v>202</v>
      </c>
      <c r="S140" s="213" t="s">
        <v>2008</v>
      </c>
      <c r="T140" s="115" t="s">
        <v>204</v>
      </c>
      <c r="U140" s="231" t="s">
        <v>1000</v>
      </c>
      <c r="V140" s="115" t="s">
        <v>206</v>
      </c>
      <c r="W140" s="115">
        <v>170912505237</v>
      </c>
      <c r="X140" s="115" t="s">
        <v>91</v>
      </c>
      <c r="Y140" s="115" t="s">
        <v>227</v>
      </c>
      <c r="Z140" s="115" t="s">
        <v>3611</v>
      </c>
      <c r="AA140" s="74"/>
      <c r="AB140" s="74"/>
      <c r="AC140" s="74">
        <v>43183</v>
      </c>
      <c r="AD140" s="66"/>
      <c r="AE140" s="66"/>
      <c r="AF140" s="66"/>
      <c r="AG140" s="66"/>
      <c r="AH140" s="66"/>
      <c r="AI140" s="111"/>
    </row>
    <row r="141" spans="1:35" ht="25.5" customHeight="1">
      <c r="A141" s="199">
        <v>138</v>
      </c>
      <c r="B141" s="205" t="s">
        <v>742</v>
      </c>
      <c r="C141" s="115" t="s">
        <v>2012</v>
      </c>
      <c r="D141" s="115"/>
      <c r="E141" s="115"/>
      <c r="F141" s="115" t="s">
        <v>747</v>
      </c>
      <c r="G141" s="158" t="s">
        <v>25</v>
      </c>
      <c r="H141" s="158" t="s">
        <v>688</v>
      </c>
      <c r="I141" s="115" t="s">
        <v>87</v>
      </c>
      <c r="J141" s="158" t="s">
        <v>2014</v>
      </c>
      <c r="K141" s="58" t="s">
        <v>217</v>
      </c>
      <c r="L141" s="204" t="s">
        <v>218</v>
      </c>
      <c r="M141" s="115" t="s">
        <v>91</v>
      </c>
      <c r="N141" s="204" t="s">
        <v>219</v>
      </c>
      <c r="O141" s="160" t="s">
        <v>748</v>
      </c>
      <c r="P141" s="160" t="s">
        <v>221</v>
      </c>
      <c r="Q141" s="160" t="s">
        <v>749</v>
      </c>
      <c r="R141" s="115" t="s">
        <v>202</v>
      </c>
      <c r="S141" s="213" t="s">
        <v>750</v>
      </c>
      <c r="T141" s="115" t="s">
        <v>204</v>
      </c>
      <c r="U141" s="213" t="s">
        <v>751</v>
      </c>
      <c r="V141" s="115" t="s">
        <v>206</v>
      </c>
      <c r="W141" s="115">
        <v>171012512321</v>
      </c>
      <c r="X141" s="115" t="s">
        <v>91</v>
      </c>
      <c r="Y141" s="115" t="s">
        <v>227</v>
      </c>
      <c r="Z141" s="115" t="s">
        <v>3617</v>
      </c>
      <c r="AA141" s="74"/>
      <c r="AB141" s="74"/>
      <c r="AC141" s="74">
        <v>43183</v>
      </c>
      <c r="AD141" s="66"/>
      <c r="AE141" s="66"/>
      <c r="AF141" s="66"/>
      <c r="AG141" s="66"/>
      <c r="AH141" s="66"/>
      <c r="AI141" s="111"/>
    </row>
    <row r="142" spans="1:35" ht="25.5" customHeight="1">
      <c r="A142" s="199">
        <v>139</v>
      </c>
      <c r="B142" s="205" t="s">
        <v>2013</v>
      </c>
      <c r="C142" s="115" t="s">
        <v>2015</v>
      </c>
      <c r="D142" s="115" t="s">
        <v>2016</v>
      </c>
      <c r="E142" s="115"/>
      <c r="F142" s="115" t="s">
        <v>2017</v>
      </c>
      <c r="G142" s="158" t="s">
        <v>25</v>
      </c>
      <c r="H142" s="158" t="s">
        <v>1425</v>
      </c>
      <c r="I142" s="115" t="s">
        <v>87</v>
      </c>
      <c r="J142" s="158" t="s">
        <v>2014</v>
      </c>
      <c r="K142" s="58" t="s">
        <v>217</v>
      </c>
      <c r="L142" s="204" t="s">
        <v>218</v>
      </c>
      <c r="M142" s="115" t="s">
        <v>91</v>
      </c>
      <c r="N142" s="204" t="s">
        <v>219</v>
      </c>
      <c r="O142" s="160" t="s">
        <v>2018</v>
      </c>
      <c r="P142" s="160" t="s">
        <v>221</v>
      </c>
      <c r="Q142" s="160" t="s">
        <v>2019</v>
      </c>
      <c r="R142" s="115" t="s">
        <v>202</v>
      </c>
      <c r="S142" s="213" t="s">
        <v>2020</v>
      </c>
      <c r="T142" s="115" t="s">
        <v>204</v>
      </c>
      <c r="U142" s="213" t="s">
        <v>2021</v>
      </c>
      <c r="V142" s="115" t="s">
        <v>206</v>
      </c>
      <c r="W142" s="115">
        <v>171012512323</v>
      </c>
      <c r="X142" s="21" t="s">
        <v>91</v>
      </c>
      <c r="Y142" s="21" t="s">
        <v>227</v>
      </c>
      <c r="Z142" s="115" t="s">
        <v>2022</v>
      </c>
      <c r="AA142" s="74"/>
      <c r="AB142" s="74"/>
      <c r="AC142" s="74">
        <v>43183</v>
      </c>
      <c r="AD142" s="66"/>
      <c r="AE142" s="66"/>
      <c r="AF142" s="66"/>
      <c r="AG142" s="66"/>
      <c r="AH142" s="66"/>
      <c r="AI142" s="111"/>
    </row>
    <row r="143" spans="1:35" ht="25.5" customHeight="1">
      <c r="A143" s="199">
        <v>140</v>
      </c>
      <c r="B143" s="205" t="s">
        <v>3625</v>
      </c>
      <c r="C143" s="115" t="s">
        <v>2024</v>
      </c>
      <c r="D143" s="115" t="s">
        <v>2025</v>
      </c>
      <c r="E143" s="115"/>
      <c r="F143" s="115" t="s">
        <v>2026</v>
      </c>
      <c r="G143" s="158" t="s">
        <v>25</v>
      </c>
      <c r="H143" s="158" t="s">
        <v>1425</v>
      </c>
      <c r="I143" s="115" t="s">
        <v>87</v>
      </c>
      <c r="J143" s="158" t="s">
        <v>2014</v>
      </c>
      <c r="K143" s="58" t="s">
        <v>217</v>
      </c>
      <c r="L143" s="204" t="s">
        <v>218</v>
      </c>
      <c r="M143" s="115" t="s">
        <v>91</v>
      </c>
      <c r="N143" s="204" t="s">
        <v>219</v>
      </c>
      <c r="O143" s="160" t="s">
        <v>2027</v>
      </c>
      <c r="P143" s="160" t="s">
        <v>221</v>
      </c>
      <c r="Q143" s="160" t="s">
        <v>2028</v>
      </c>
      <c r="R143" s="115" t="s">
        <v>202</v>
      </c>
      <c r="S143" s="213" t="s">
        <v>2029</v>
      </c>
      <c r="T143" s="115" t="s">
        <v>204</v>
      </c>
      <c r="U143" s="213" t="s">
        <v>2030</v>
      </c>
      <c r="V143" s="115" t="s">
        <v>206</v>
      </c>
      <c r="W143" s="115">
        <v>171012512324</v>
      </c>
      <c r="X143" s="115" t="s">
        <v>91</v>
      </c>
      <c r="Y143" s="115" t="s">
        <v>227</v>
      </c>
      <c r="Z143" s="115" t="s">
        <v>2031</v>
      </c>
      <c r="AA143" s="74"/>
      <c r="AB143" s="74"/>
      <c r="AC143" s="74">
        <v>43183</v>
      </c>
      <c r="AD143" s="66"/>
      <c r="AE143" s="66"/>
      <c r="AF143" s="66"/>
      <c r="AG143" s="66"/>
      <c r="AH143" s="66"/>
      <c r="AI143" s="111"/>
    </row>
    <row r="144" spans="1:35" ht="25.5" customHeight="1">
      <c r="A144" s="199">
        <v>141</v>
      </c>
      <c r="B144" s="205" t="s">
        <v>2032</v>
      </c>
      <c r="C144" s="115" t="s">
        <v>3632</v>
      </c>
      <c r="D144" s="115" t="s">
        <v>2034</v>
      </c>
      <c r="E144" s="115"/>
      <c r="F144" s="115" t="s">
        <v>2035</v>
      </c>
      <c r="G144" s="158" t="s">
        <v>25</v>
      </c>
      <c r="H144" s="158" t="s">
        <v>1422</v>
      </c>
      <c r="I144" s="115" t="s">
        <v>87</v>
      </c>
      <c r="J144" s="158" t="s">
        <v>2014</v>
      </c>
      <c r="K144" s="58" t="s">
        <v>217</v>
      </c>
      <c r="L144" s="204" t="s">
        <v>218</v>
      </c>
      <c r="M144" s="115" t="s">
        <v>91</v>
      </c>
      <c r="N144" s="204" t="s">
        <v>219</v>
      </c>
      <c r="O144" s="160" t="s">
        <v>2036</v>
      </c>
      <c r="P144" s="160" t="s">
        <v>221</v>
      </c>
      <c r="Q144" s="160" t="s">
        <v>2037</v>
      </c>
      <c r="R144" s="115" t="s">
        <v>202</v>
      </c>
      <c r="S144" s="213" t="s">
        <v>2038</v>
      </c>
      <c r="T144" s="115" t="s">
        <v>204</v>
      </c>
      <c r="U144" s="213" t="s">
        <v>2039</v>
      </c>
      <c r="V144" s="115" t="s">
        <v>206</v>
      </c>
      <c r="W144" s="115">
        <v>171012512322</v>
      </c>
      <c r="X144" s="21" t="s">
        <v>91</v>
      </c>
      <c r="Y144" s="21" t="s">
        <v>227</v>
      </c>
      <c r="Z144" s="115" t="s">
        <v>2040</v>
      </c>
      <c r="AA144" s="74"/>
      <c r="AB144" s="74"/>
      <c r="AC144" s="74">
        <v>43183</v>
      </c>
      <c r="AD144" s="66"/>
      <c r="AE144" s="66"/>
      <c r="AF144" s="66"/>
      <c r="AG144" s="66"/>
      <c r="AH144" s="66"/>
      <c r="AI144" s="111"/>
    </row>
    <row r="145" spans="1:35" ht="25.5" customHeight="1">
      <c r="A145" s="199">
        <v>142</v>
      </c>
      <c r="B145" s="205" t="s">
        <v>2023</v>
      </c>
      <c r="C145" s="115" t="s">
        <v>3641</v>
      </c>
      <c r="D145" s="115" t="s">
        <v>3642</v>
      </c>
      <c r="E145" s="115"/>
      <c r="F145" s="115" t="s">
        <v>2042</v>
      </c>
      <c r="G145" s="158" t="s">
        <v>25</v>
      </c>
      <c r="H145" s="158" t="s">
        <v>1422</v>
      </c>
      <c r="I145" s="115" t="s">
        <v>87</v>
      </c>
      <c r="J145" s="158" t="s">
        <v>2014</v>
      </c>
      <c r="K145" s="58" t="s">
        <v>217</v>
      </c>
      <c r="L145" s="204" t="s">
        <v>218</v>
      </c>
      <c r="M145" s="115" t="s">
        <v>91</v>
      </c>
      <c r="N145" s="204" t="s">
        <v>219</v>
      </c>
      <c r="O145" s="160" t="s">
        <v>2043</v>
      </c>
      <c r="P145" s="160" t="s">
        <v>221</v>
      </c>
      <c r="Q145" s="160" t="s">
        <v>2044</v>
      </c>
      <c r="R145" s="115" t="s">
        <v>202</v>
      </c>
      <c r="S145" s="213" t="s">
        <v>2045</v>
      </c>
      <c r="T145" s="115" t="s">
        <v>204</v>
      </c>
      <c r="U145" s="213" t="s">
        <v>2046</v>
      </c>
      <c r="V145" s="115" t="s">
        <v>206</v>
      </c>
      <c r="W145" s="115">
        <v>171012510511</v>
      </c>
      <c r="X145" s="115" t="s">
        <v>91</v>
      </c>
      <c r="Y145" s="115" t="s">
        <v>227</v>
      </c>
      <c r="Z145" s="115" t="s">
        <v>3644</v>
      </c>
      <c r="AA145" s="74"/>
      <c r="AB145" s="74"/>
      <c r="AC145" s="74">
        <v>43183</v>
      </c>
      <c r="AD145" s="66"/>
      <c r="AE145" s="66"/>
      <c r="AF145" s="66"/>
      <c r="AG145" s="66"/>
      <c r="AH145" s="66"/>
      <c r="AI145" s="111"/>
    </row>
    <row r="146" spans="1:35" ht="25.5" customHeight="1">
      <c r="A146" s="199">
        <v>143</v>
      </c>
      <c r="B146" s="205" t="s">
        <v>231</v>
      </c>
      <c r="C146" s="115" t="s">
        <v>1407</v>
      </c>
      <c r="D146" s="115" t="s">
        <v>238</v>
      </c>
      <c r="E146" s="115"/>
      <c r="F146" s="115" t="s">
        <v>239</v>
      </c>
      <c r="G146" s="158" t="s">
        <v>25</v>
      </c>
      <c r="H146" s="158" t="s">
        <v>1422</v>
      </c>
      <c r="I146" s="115" t="s">
        <v>87</v>
      </c>
      <c r="J146" s="158" t="s">
        <v>2014</v>
      </c>
      <c r="K146" s="58" t="s">
        <v>217</v>
      </c>
      <c r="L146" s="204" t="s">
        <v>218</v>
      </c>
      <c r="M146" s="115" t="s">
        <v>91</v>
      </c>
      <c r="N146" s="204" t="s">
        <v>219</v>
      </c>
      <c r="O146" s="160" t="s">
        <v>241</v>
      </c>
      <c r="P146" s="160" t="s">
        <v>221</v>
      </c>
      <c r="Q146" s="160" t="s">
        <v>242</v>
      </c>
      <c r="R146" s="115" t="s">
        <v>202</v>
      </c>
      <c r="S146" s="213" t="s">
        <v>243</v>
      </c>
      <c r="T146" s="115" t="s">
        <v>204</v>
      </c>
      <c r="U146" s="213" t="s">
        <v>244</v>
      </c>
      <c r="V146" s="115" t="s">
        <v>206</v>
      </c>
      <c r="W146" s="115">
        <v>171012510509</v>
      </c>
      <c r="X146" s="115" t="s">
        <v>91</v>
      </c>
      <c r="Y146" s="115" t="s">
        <v>227</v>
      </c>
      <c r="Z146" s="115" t="s">
        <v>245</v>
      </c>
      <c r="AA146" s="74"/>
      <c r="AB146" s="74"/>
      <c r="AC146" s="74">
        <v>43183</v>
      </c>
      <c r="AD146" s="66"/>
      <c r="AE146" s="66"/>
      <c r="AF146" s="66"/>
      <c r="AG146" s="66"/>
      <c r="AH146" s="66"/>
      <c r="AI146" s="111" t="s">
        <v>100</v>
      </c>
    </row>
    <row r="147" spans="1:35" ht="25.5" customHeight="1">
      <c r="A147" s="199">
        <v>144</v>
      </c>
      <c r="B147" s="205" t="s">
        <v>2048</v>
      </c>
      <c r="C147" s="115" t="s">
        <v>2049</v>
      </c>
      <c r="D147" s="115" t="s">
        <v>2050</v>
      </c>
      <c r="E147" s="115"/>
      <c r="F147" s="115" t="s">
        <v>2051</v>
      </c>
      <c r="G147" s="158" t="s">
        <v>25</v>
      </c>
      <c r="H147" s="158" t="s">
        <v>363</v>
      </c>
      <c r="I147" s="115" t="s">
        <v>87</v>
      </c>
      <c r="J147" s="158" t="s">
        <v>2014</v>
      </c>
      <c r="K147" s="58" t="s">
        <v>217</v>
      </c>
      <c r="L147" s="204" t="s">
        <v>218</v>
      </c>
      <c r="M147" s="115" t="s">
        <v>91</v>
      </c>
      <c r="N147" s="204" t="s">
        <v>219</v>
      </c>
      <c r="O147" s="160" t="s">
        <v>2053</v>
      </c>
      <c r="P147" s="160" t="s">
        <v>221</v>
      </c>
      <c r="Q147" s="160" t="s">
        <v>2054</v>
      </c>
      <c r="R147" s="115" t="s">
        <v>202</v>
      </c>
      <c r="S147" s="213" t="s">
        <v>2055</v>
      </c>
      <c r="T147" s="115" t="s">
        <v>204</v>
      </c>
      <c r="U147" s="213" t="s">
        <v>2056</v>
      </c>
      <c r="V147" s="115" t="s">
        <v>206</v>
      </c>
      <c r="W147" s="115">
        <v>171012510512</v>
      </c>
      <c r="X147" s="115" t="s">
        <v>91</v>
      </c>
      <c r="Y147" s="115" t="s">
        <v>227</v>
      </c>
      <c r="Z147" s="115" t="s">
        <v>3659</v>
      </c>
      <c r="AA147" s="74"/>
      <c r="AB147" s="74"/>
      <c r="AC147" s="74">
        <v>43183</v>
      </c>
      <c r="AD147" s="66"/>
      <c r="AE147" s="66"/>
      <c r="AF147" s="66"/>
      <c r="AG147" s="66"/>
      <c r="AH147" s="66"/>
      <c r="AI147" s="111"/>
    </row>
    <row r="148" spans="1:35" ht="25.5" customHeight="1">
      <c r="A148" s="199">
        <v>145</v>
      </c>
      <c r="B148" s="205" t="s">
        <v>3662</v>
      </c>
      <c r="C148" s="115" t="s">
        <v>3663</v>
      </c>
      <c r="D148" s="115"/>
      <c r="E148" s="115"/>
      <c r="F148" s="115" t="s">
        <v>2061</v>
      </c>
      <c r="G148" s="158" t="s">
        <v>3157</v>
      </c>
      <c r="H148" s="158" t="s">
        <v>3157</v>
      </c>
      <c r="I148" s="115" t="s">
        <v>87</v>
      </c>
      <c r="J148" s="158" t="s">
        <v>2014</v>
      </c>
      <c r="K148" s="58" t="s">
        <v>217</v>
      </c>
      <c r="L148" s="204" t="s">
        <v>218</v>
      </c>
      <c r="M148" s="115" t="s">
        <v>91</v>
      </c>
      <c r="N148" s="204" t="s">
        <v>219</v>
      </c>
      <c r="O148" s="160" t="s">
        <v>2062</v>
      </c>
      <c r="P148" s="160" t="s">
        <v>221</v>
      </c>
      <c r="Q148" s="160" t="s">
        <v>2063</v>
      </c>
      <c r="R148" s="115" t="s">
        <v>202</v>
      </c>
      <c r="S148" s="213" t="s">
        <v>2064</v>
      </c>
      <c r="T148" s="115" t="s">
        <v>204</v>
      </c>
      <c r="U148" s="213" t="s">
        <v>2065</v>
      </c>
      <c r="V148" s="115" t="s">
        <v>206</v>
      </c>
      <c r="W148" s="115">
        <v>171012510510</v>
      </c>
      <c r="X148" s="115" t="s">
        <v>91</v>
      </c>
      <c r="Y148" s="115" t="s">
        <v>227</v>
      </c>
      <c r="Z148" s="115" t="s">
        <v>3664</v>
      </c>
      <c r="AA148" s="74"/>
      <c r="AB148" s="74"/>
      <c r="AC148" s="74">
        <v>43183</v>
      </c>
      <c r="AD148" s="66"/>
      <c r="AE148" s="66"/>
      <c r="AF148" s="66"/>
      <c r="AG148" s="66"/>
      <c r="AH148" s="66"/>
      <c r="AI148" s="111" t="s">
        <v>2067</v>
      </c>
    </row>
    <row r="149" spans="1:35" ht="25.5" customHeight="1">
      <c r="A149" s="199">
        <v>146</v>
      </c>
      <c r="B149" s="205" t="s">
        <v>3225</v>
      </c>
      <c r="C149" s="115" t="s">
        <v>2068</v>
      </c>
      <c r="D149" s="115" t="s">
        <v>2069</v>
      </c>
      <c r="E149" s="115"/>
      <c r="F149" s="115" t="s">
        <v>2070</v>
      </c>
      <c r="G149" s="158" t="s">
        <v>3157</v>
      </c>
      <c r="H149" s="158" t="s">
        <v>3157</v>
      </c>
      <c r="I149" s="115" t="s">
        <v>87</v>
      </c>
      <c r="J149" s="158" t="s">
        <v>2014</v>
      </c>
      <c r="K149" s="58" t="s">
        <v>217</v>
      </c>
      <c r="L149" s="204" t="s">
        <v>218</v>
      </c>
      <c r="M149" s="115" t="s">
        <v>91</v>
      </c>
      <c r="N149" s="204" t="s">
        <v>219</v>
      </c>
      <c r="O149" s="160" t="s">
        <v>2071</v>
      </c>
      <c r="P149" s="160" t="s">
        <v>221</v>
      </c>
      <c r="Q149" s="160" t="s">
        <v>2072</v>
      </c>
      <c r="R149" s="115" t="s">
        <v>202</v>
      </c>
      <c r="S149" s="213" t="s">
        <v>2073</v>
      </c>
      <c r="T149" s="115" t="s">
        <v>204</v>
      </c>
      <c r="U149" s="213" t="s">
        <v>2074</v>
      </c>
      <c r="V149" s="115" t="s">
        <v>206</v>
      </c>
      <c r="W149" s="115">
        <v>171012510507</v>
      </c>
      <c r="X149" s="115" t="s">
        <v>91</v>
      </c>
      <c r="Y149" s="115" t="s">
        <v>227</v>
      </c>
      <c r="Z149" s="115" t="s">
        <v>3672</v>
      </c>
      <c r="AA149" s="74"/>
      <c r="AB149" s="74"/>
      <c r="AC149" s="74">
        <v>43183</v>
      </c>
      <c r="AD149" s="66"/>
      <c r="AE149" s="66"/>
      <c r="AF149" s="66"/>
      <c r="AG149" s="66"/>
      <c r="AH149" s="66"/>
      <c r="AI149" s="111"/>
    </row>
    <row r="150" spans="1:35" ht="25.5" customHeight="1">
      <c r="A150" s="199">
        <v>147</v>
      </c>
      <c r="B150" s="205" t="s">
        <v>2076</v>
      </c>
      <c r="C150" s="115" t="s">
        <v>2077</v>
      </c>
      <c r="D150" s="115" t="s">
        <v>2078</v>
      </c>
      <c r="E150" s="115"/>
      <c r="F150" s="115" t="s">
        <v>2079</v>
      </c>
      <c r="G150" s="158" t="s">
        <v>25</v>
      </c>
      <c r="H150" s="158" t="s">
        <v>1422</v>
      </c>
      <c r="I150" s="115" t="s">
        <v>87</v>
      </c>
      <c r="J150" s="158" t="s">
        <v>2014</v>
      </c>
      <c r="K150" s="58" t="s">
        <v>217</v>
      </c>
      <c r="L150" s="204" t="s">
        <v>218</v>
      </c>
      <c r="M150" s="115" t="s">
        <v>91</v>
      </c>
      <c r="N150" s="204" t="s">
        <v>219</v>
      </c>
      <c r="O150" s="160" t="s">
        <v>2080</v>
      </c>
      <c r="P150" s="160" t="s">
        <v>221</v>
      </c>
      <c r="Q150" s="160" t="s">
        <v>2081</v>
      </c>
      <c r="R150" s="115" t="s">
        <v>202</v>
      </c>
      <c r="S150" s="213" t="s">
        <v>2082</v>
      </c>
      <c r="T150" s="115" t="s">
        <v>204</v>
      </c>
      <c r="U150" s="213" t="s">
        <v>2083</v>
      </c>
      <c r="V150" s="115" t="s">
        <v>206</v>
      </c>
      <c r="W150" s="115">
        <v>171012510508</v>
      </c>
      <c r="X150" s="115" t="s">
        <v>91</v>
      </c>
      <c r="Y150" s="115" t="s">
        <v>227</v>
      </c>
      <c r="Z150" s="115" t="s">
        <v>2086</v>
      </c>
      <c r="AA150" s="74"/>
      <c r="AB150" s="74"/>
      <c r="AC150" s="74">
        <v>43183</v>
      </c>
      <c r="AD150" s="66"/>
      <c r="AE150" s="66"/>
      <c r="AF150" s="66"/>
      <c r="AG150" s="66"/>
      <c r="AH150" s="66"/>
      <c r="AI150" s="111"/>
    </row>
    <row r="151" spans="1:35" ht="25.5" customHeight="1">
      <c r="A151" s="199">
        <v>148</v>
      </c>
      <c r="B151" s="205" t="s">
        <v>1253</v>
      </c>
      <c r="C151" s="115" t="s">
        <v>3682</v>
      </c>
      <c r="D151" s="115" t="s">
        <v>3683</v>
      </c>
      <c r="E151" s="115"/>
      <c r="F151" s="115" t="s">
        <v>2090</v>
      </c>
      <c r="G151" s="158" t="s">
        <v>2358</v>
      </c>
      <c r="H151" s="158" t="s">
        <v>2358</v>
      </c>
      <c r="I151" s="115" t="s">
        <v>172</v>
      </c>
      <c r="J151" s="158" t="s">
        <v>2014</v>
      </c>
      <c r="K151" s="58" t="s">
        <v>217</v>
      </c>
      <c r="L151" s="204" t="s">
        <v>218</v>
      </c>
      <c r="M151" s="115" t="s">
        <v>91</v>
      </c>
      <c r="N151" s="204" t="s">
        <v>219</v>
      </c>
      <c r="O151" s="160" t="s">
        <v>2091</v>
      </c>
      <c r="P151" s="160" t="s">
        <v>221</v>
      </c>
      <c r="Q151" s="160" t="s">
        <v>2092</v>
      </c>
      <c r="R151" s="115" t="s">
        <v>202</v>
      </c>
      <c r="S151" s="213" t="s">
        <v>2093</v>
      </c>
      <c r="T151" s="115" t="s">
        <v>204</v>
      </c>
      <c r="U151" s="213" t="s">
        <v>2094</v>
      </c>
      <c r="V151" s="115" t="s">
        <v>206</v>
      </c>
      <c r="W151" s="115">
        <v>171012510506</v>
      </c>
      <c r="X151" s="115" t="s">
        <v>91</v>
      </c>
      <c r="Y151" s="115" t="s">
        <v>227</v>
      </c>
      <c r="Z151" s="115" t="s">
        <v>2095</v>
      </c>
      <c r="AA151" s="74"/>
      <c r="AB151" s="74"/>
      <c r="AC151" s="74">
        <v>43186</v>
      </c>
      <c r="AD151" s="66"/>
      <c r="AE151" s="66" t="s">
        <v>3695</v>
      </c>
      <c r="AF151" s="66"/>
      <c r="AG151" s="66"/>
      <c r="AH151" s="66"/>
      <c r="AI151" s="111" t="s">
        <v>2096</v>
      </c>
    </row>
    <row r="152" spans="1:35" ht="25.5" customHeight="1">
      <c r="A152" s="199">
        <v>149</v>
      </c>
      <c r="B152" s="205" t="s">
        <v>3698</v>
      </c>
      <c r="C152" s="115" t="s">
        <v>3699</v>
      </c>
      <c r="D152" s="115" t="s">
        <v>2101</v>
      </c>
      <c r="E152" s="115"/>
      <c r="F152" s="115" t="s">
        <v>1036</v>
      </c>
      <c r="G152" s="158" t="s">
        <v>909</v>
      </c>
      <c r="H152" s="158" t="s">
        <v>909</v>
      </c>
      <c r="I152" s="115" t="s">
        <v>3700</v>
      </c>
      <c r="J152" s="158" t="s">
        <v>2014</v>
      </c>
      <c r="K152" s="58" t="s">
        <v>217</v>
      </c>
      <c r="L152" s="204" t="s">
        <v>218</v>
      </c>
      <c r="M152" s="115" t="s">
        <v>91</v>
      </c>
      <c r="N152" s="204" t="s">
        <v>219</v>
      </c>
      <c r="O152" s="160" t="s">
        <v>2103</v>
      </c>
      <c r="P152" s="160" t="s">
        <v>221</v>
      </c>
      <c r="Q152" s="160" t="s">
        <v>2104</v>
      </c>
      <c r="R152" s="115" t="s">
        <v>202</v>
      </c>
      <c r="S152" s="213" t="s">
        <v>2106</v>
      </c>
      <c r="T152" s="115" t="s">
        <v>204</v>
      </c>
      <c r="U152" s="213" t="s">
        <v>2107</v>
      </c>
      <c r="V152" s="115" t="s">
        <v>206</v>
      </c>
      <c r="W152" s="115">
        <v>171012510505</v>
      </c>
      <c r="X152" s="115" t="s">
        <v>91</v>
      </c>
      <c r="Y152" s="115" t="s">
        <v>227</v>
      </c>
      <c r="Z152" s="115" t="s">
        <v>2108</v>
      </c>
      <c r="AA152" s="74"/>
      <c r="AB152" s="74"/>
      <c r="AC152" s="74">
        <v>43186</v>
      </c>
      <c r="AD152" s="66"/>
      <c r="AE152" s="66"/>
      <c r="AF152" s="66"/>
      <c r="AG152" s="66"/>
      <c r="AH152" s="66"/>
      <c r="AI152" s="111" t="s">
        <v>2109</v>
      </c>
    </row>
    <row r="153" spans="1:35" ht="25.5" customHeight="1">
      <c r="A153" s="21">
        <v>150</v>
      </c>
      <c r="B153" s="205" t="s">
        <v>1373</v>
      </c>
      <c r="C153" s="115" t="s">
        <v>3701</v>
      </c>
      <c r="D153" s="115" t="s">
        <v>2110</v>
      </c>
      <c r="E153" s="115"/>
      <c r="F153" s="115" t="s">
        <v>2111</v>
      </c>
      <c r="G153" s="158" t="s">
        <v>1340</v>
      </c>
      <c r="H153" s="158" t="s">
        <v>1366</v>
      </c>
      <c r="I153" s="115" t="s">
        <v>3700</v>
      </c>
      <c r="J153" s="158" t="s">
        <v>2014</v>
      </c>
      <c r="K153" s="58" t="s">
        <v>217</v>
      </c>
      <c r="L153" s="204" t="s">
        <v>218</v>
      </c>
      <c r="M153" s="115" t="s">
        <v>91</v>
      </c>
      <c r="N153" s="204" t="s">
        <v>219</v>
      </c>
      <c r="O153" s="160" t="s">
        <v>2113</v>
      </c>
      <c r="P153" s="160" t="s">
        <v>221</v>
      </c>
      <c r="Q153" s="160" t="s">
        <v>2114</v>
      </c>
      <c r="R153" s="115" t="s">
        <v>202</v>
      </c>
      <c r="S153" s="213" t="s">
        <v>2115</v>
      </c>
      <c r="T153" s="115" t="s">
        <v>204</v>
      </c>
      <c r="U153" s="213" t="s">
        <v>3702</v>
      </c>
      <c r="V153" s="115" t="s">
        <v>206</v>
      </c>
      <c r="W153" s="115">
        <v>171012500469</v>
      </c>
      <c r="X153" s="115" t="s">
        <v>91</v>
      </c>
      <c r="Y153" s="115" t="s">
        <v>227</v>
      </c>
      <c r="Z153" s="115" t="s">
        <v>763</v>
      </c>
      <c r="AA153" s="74"/>
      <c r="AB153" s="74"/>
      <c r="AC153" s="74">
        <v>43186</v>
      </c>
      <c r="AD153" s="66"/>
      <c r="AE153" s="66"/>
      <c r="AF153" s="66"/>
      <c r="AG153" s="66"/>
      <c r="AH153" s="66"/>
      <c r="AI153" s="239"/>
    </row>
    <row r="154" spans="1:35" ht="25.5" customHeight="1">
      <c r="A154" s="199">
        <v>151</v>
      </c>
      <c r="B154" s="205" t="s">
        <v>3698</v>
      </c>
      <c r="C154" s="115" t="s">
        <v>3703</v>
      </c>
      <c r="D154" s="115" t="s">
        <v>3704</v>
      </c>
      <c r="E154" s="115"/>
      <c r="F154" s="115" t="s">
        <v>286</v>
      </c>
      <c r="G154" s="158" t="s">
        <v>909</v>
      </c>
      <c r="H154" s="158" t="s">
        <v>909</v>
      </c>
      <c r="I154" s="115" t="s">
        <v>3700</v>
      </c>
      <c r="J154" s="158" t="s">
        <v>2014</v>
      </c>
      <c r="K154" s="58" t="s">
        <v>217</v>
      </c>
      <c r="L154" s="204" t="s">
        <v>218</v>
      </c>
      <c r="M154" s="115" t="s">
        <v>91</v>
      </c>
      <c r="N154" s="204" t="s">
        <v>219</v>
      </c>
      <c r="O154" s="160" t="s">
        <v>302</v>
      </c>
      <c r="P154" s="160" t="s">
        <v>221</v>
      </c>
      <c r="Q154" s="160" t="s">
        <v>303</v>
      </c>
      <c r="R154" s="115" t="s">
        <v>202</v>
      </c>
      <c r="S154" s="213" t="s">
        <v>304</v>
      </c>
      <c r="T154" s="115" t="s">
        <v>204</v>
      </c>
      <c r="U154" s="213" t="s">
        <v>305</v>
      </c>
      <c r="V154" s="115" t="s">
        <v>206</v>
      </c>
      <c r="W154" s="115">
        <v>171012500471</v>
      </c>
      <c r="X154" s="115" t="s">
        <v>91</v>
      </c>
      <c r="Y154" s="115" t="s">
        <v>227</v>
      </c>
      <c r="Z154" s="115" t="s">
        <v>307</v>
      </c>
      <c r="AA154" s="74"/>
      <c r="AB154" s="74"/>
      <c r="AC154" s="74">
        <v>43186</v>
      </c>
      <c r="AD154" s="66"/>
      <c r="AE154" s="66"/>
      <c r="AF154" s="66"/>
      <c r="AG154" s="66"/>
      <c r="AH154" s="66"/>
      <c r="AI154" s="111"/>
    </row>
    <row r="155" spans="1:35" ht="25.5" customHeight="1">
      <c r="A155" s="199">
        <v>152</v>
      </c>
      <c r="B155" s="205" t="s">
        <v>2122</v>
      </c>
      <c r="C155" s="115" t="s">
        <v>2123</v>
      </c>
      <c r="D155" s="115" t="s">
        <v>2124</v>
      </c>
      <c r="E155" s="115"/>
      <c r="F155" s="115" t="s">
        <v>2125</v>
      </c>
      <c r="G155" s="158" t="s">
        <v>909</v>
      </c>
      <c r="H155" s="158" t="s">
        <v>909</v>
      </c>
      <c r="I155" s="115" t="s">
        <v>3700</v>
      </c>
      <c r="J155" s="158" t="s">
        <v>2014</v>
      </c>
      <c r="K155" s="58" t="s">
        <v>217</v>
      </c>
      <c r="L155" s="204" t="s">
        <v>218</v>
      </c>
      <c r="M155" s="115" t="s">
        <v>91</v>
      </c>
      <c r="N155" s="204" t="s">
        <v>219</v>
      </c>
      <c r="O155" s="160" t="s">
        <v>2126</v>
      </c>
      <c r="P155" s="160" t="s">
        <v>221</v>
      </c>
      <c r="Q155" s="160" t="s">
        <v>2127</v>
      </c>
      <c r="R155" s="115" t="s">
        <v>202</v>
      </c>
      <c r="S155" s="213" t="s">
        <v>2128</v>
      </c>
      <c r="T155" s="115" t="s">
        <v>204</v>
      </c>
      <c r="U155" s="213" t="s">
        <v>2129</v>
      </c>
      <c r="V155" s="115" t="s">
        <v>206</v>
      </c>
      <c r="W155" s="115">
        <v>171012500472</v>
      </c>
      <c r="X155" s="115" t="s">
        <v>91</v>
      </c>
      <c r="Y155" s="115" t="s">
        <v>227</v>
      </c>
      <c r="Z155" s="115" t="s">
        <v>2130</v>
      </c>
      <c r="AA155" s="74"/>
      <c r="AB155" s="74"/>
      <c r="AC155" s="74">
        <v>43186</v>
      </c>
      <c r="AD155" s="66"/>
      <c r="AE155" s="66"/>
      <c r="AF155" s="66"/>
      <c r="AG155" s="66"/>
      <c r="AH155" s="66"/>
      <c r="AI155" s="111"/>
    </row>
    <row r="156" spans="1:35" ht="25.5" customHeight="1">
      <c r="A156" s="199">
        <v>153</v>
      </c>
      <c r="B156" s="205" t="s">
        <v>2131</v>
      </c>
      <c r="C156" s="115" t="s">
        <v>2132</v>
      </c>
      <c r="D156" s="115"/>
      <c r="E156" s="115"/>
      <c r="F156" s="115" t="s">
        <v>2133</v>
      </c>
      <c r="G156" s="158" t="s">
        <v>909</v>
      </c>
      <c r="H156" s="158" t="s">
        <v>909</v>
      </c>
      <c r="I156" s="115" t="s">
        <v>3700</v>
      </c>
      <c r="J156" s="158" t="s">
        <v>2014</v>
      </c>
      <c r="K156" s="58" t="s">
        <v>217</v>
      </c>
      <c r="L156" s="204" t="s">
        <v>218</v>
      </c>
      <c r="M156" s="115" t="s">
        <v>91</v>
      </c>
      <c r="N156" s="204" t="s">
        <v>219</v>
      </c>
      <c r="O156" s="160" t="s">
        <v>2134</v>
      </c>
      <c r="P156" s="160" t="s">
        <v>221</v>
      </c>
      <c r="Q156" s="160" t="s">
        <v>2135</v>
      </c>
      <c r="R156" s="115" t="s">
        <v>202</v>
      </c>
      <c r="S156" s="213" t="s">
        <v>2136</v>
      </c>
      <c r="T156" s="115" t="s">
        <v>204</v>
      </c>
      <c r="U156" s="213" t="s">
        <v>2137</v>
      </c>
      <c r="V156" s="115" t="s">
        <v>206</v>
      </c>
      <c r="W156" s="115">
        <v>171012500470</v>
      </c>
      <c r="X156" s="115" t="s">
        <v>91</v>
      </c>
      <c r="Y156" s="115" t="s">
        <v>227</v>
      </c>
      <c r="Z156" s="115" t="s">
        <v>2138</v>
      </c>
      <c r="AA156" s="74"/>
      <c r="AB156" s="74"/>
      <c r="AC156" s="74">
        <v>43186</v>
      </c>
      <c r="AD156" s="66"/>
      <c r="AE156" s="66"/>
      <c r="AF156" s="66"/>
      <c r="AG156" s="66"/>
      <c r="AH156" s="66"/>
      <c r="AI156" s="111"/>
    </row>
    <row r="157" spans="1:35" ht="25.5" customHeight="1">
      <c r="A157" s="199">
        <v>154</v>
      </c>
      <c r="B157" s="200" t="s">
        <v>1825</v>
      </c>
      <c r="C157" s="21" t="s">
        <v>3705</v>
      </c>
      <c r="D157" s="21" t="s">
        <v>3706</v>
      </c>
      <c r="E157" s="21"/>
      <c r="F157" s="21" t="s">
        <v>2142</v>
      </c>
      <c r="G157" s="55" t="s">
        <v>719</v>
      </c>
      <c r="H157" s="55" t="s">
        <v>1765</v>
      </c>
      <c r="I157" s="21" t="s">
        <v>87</v>
      </c>
      <c r="J157" s="55" t="s">
        <v>2014</v>
      </c>
      <c r="K157" s="32" t="s">
        <v>217</v>
      </c>
      <c r="L157" s="76" t="s">
        <v>218</v>
      </c>
      <c r="M157" s="21" t="s">
        <v>91</v>
      </c>
      <c r="N157" s="76" t="s">
        <v>219</v>
      </c>
      <c r="O157" s="35" t="s">
        <v>2144</v>
      </c>
      <c r="P157" s="35" t="s">
        <v>221</v>
      </c>
      <c r="Q157" s="35" t="s">
        <v>2145</v>
      </c>
      <c r="R157" s="21" t="s">
        <v>202</v>
      </c>
      <c r="S157" s="214" t="s">
        <v>2146</v>
      </c>
      <c r="T157" s="21" t="s">
        <v>204</v>
      </c>
      <c r="U157" s="214" t="s">
        <v>2147</v>
      </c>
      <c r="V157" s="21" t="s">
        <v>206</v>
      </c>
      <c r="W157" s="21">
        <v>171012500236</v>
      </c>
      <c r="X157" s="21" t="s">
        <v>91</v>
      </c>
      <c r="Y157" s="21" t="s">
        <v>227</v>
      </c>
      <c r="Z157" s="21" t="s">
        <v>3707</v>
      </c>
      <c r="AA157" s="74"/>
      <c r="AB157" s="74"/>
      <c r="AC157" s="74">
        <v>43187</v>
      </c>
      <c r="AD157" s="66"/>
      <c r="AE157" s="66"/>
      <c r="AF157" s="66"/>
      <c r="AG157" s="66"/>
      <c r="AH157" s="66"/>
      <c r="AI157" s="111"/>
    </row>
    <row r="158" spans="1:35" ht="25.5" customHeight="1">
      <c r="A158" s="199">
        <v>155</v>
      </c>
      <c r="B158" s="200" t="s">
        <v>1825</v>
      </c>
      <c r="C158" s="21" t="s">
        <v>3708</v>
      </c>
      <c r="D158" s="21" t="s">
        <v>2150</v>
      </c>
      <c r="E158" s="21"/>
      <c r="F158" s="21" t="s">
        <v>2168</v>
      </c>
      <c r="G158" s="55" t="s">
        <v>719</v>
      </c>
      <c r="H158" s="55" t="s">
        <v>1765</v>
      </c>
      <c r="I158" s="21" t="s">
        <v>87</v>
      </c>
      <c r="J158" s="55" t="s">
        <v>2014</v>
      </c>
      <c r="K158" s="32" t="s">
        <v>217</v>
      </c>
      <c r="L158" s="76" t="s">
        <v>218</v>
      </c>
      <c r="M158" s="21" t="s">
        <v>91</v>
      </c>
      <c r="N158" s="76" t="s">
        <v>219</v>
      </c>
      <c r="O158" s="35" t="s">
        <v>2151</v>
      </c>
      <c r="P158" s="35" t="s">
        <v>221</v>
      </c>
      <c r="Q158" s="35" t="s">
        <v>2152</v>
      </c>
      <c r="R158" s="21" t="s">
        <v>202</v>
      </c>
      <c r="S158" s="214" t="s">
        <v>2153</v>
      </c>
      <c r="T158" s="21" t="s">
        <v>204</v>
      </c>
      <c r="U158" s="214" t="s">
        <v>2154</v>
      </c>
      <c r="V158" s="21" t="s">
        <v>206</v>
      </c>
      <c r="W158" s="21">
        <v>171012500235</v>
      </c>
      <c r="X158" s="21" t="s">
        <v>91</v>
      </c>
      <c r="Y158" s="21" t="s">
        <v>227</v>
      </c>
      <c r="Z158" s="21" t="s">
        <v>3710</v>
      </c>
      <c r="AA158" s="74"/>
      <c r="AB158" s="74"/>
      <c r="AC158" s="74">
        <v>43187</v>
      </c>
      <c r="AD158" s="66"/>
      <c r="AE158" s="66"/>
      <c r="AF158" s="66"/>
      <c r="AG158" s="66"/>
      <c r="AH158" s="66"/>
      <c r="AI158" s="111"/>
    </row>
    <row r="159" spans="1:35" ht="25.5" customHeight="1">
      <c r="A159" s="199">
        <v>156</v>
      </c>
      <c r="B159" s="205" t="s">
        <v>3711</v>
      </c>
      <c r="C159" s="115" t="s">
        <v>3712</v>
      </c>
      <c r="D159" s="115" t="s">
        <v>2158</v>
      </c>
      <c r="E159" s="115"/>
      <c r="F159" s="115" t="s">
        <v>2160</v>
      </c>
      <c r="G159" s="158" t="s">
        <v>719</v>
      </c>
      <c r="H159" s="158" t="s">
        <v>719</v>
      </c>
      <c r="I159" s="115" t="s">
        <v>30</v>
      </c>
      <c r="J159" s="158" t="s">
        <v>2014</v>
      </c>
      <c r="K159" s="58" t="s">
        <v>217</v>
      </c>
      <c r="L159" s="204" t="s">
        <v>218</v>
      </c>
      <c r="M159" s="115" t="s">
        <v>91</v>
      </c>
      <c r="N159" s="204" t="s">
        <v>219</v>
      </c>
      <c r="O159" s="160" t="s">
        <v>2161</v>
      </c>
      <c r="P159" s="160" t="s">
        <v>221</v>
      </c>
      <c r="Q159" s="160" t="s">
        <v>2162</v>
      </c>
      <c r="R159" s="115" t="s">
        <v>202</v>
      </c>
      <c r="S159" s="213" t="s">
        <v>2163</v>
      </c>
      <c r="T159" s="115" t="s">
        <v>204</v>
      </c>
      <c r="U159" s="213" t="s">
        <v>2164</v>
      </c>
      <c r="V159" s="115" t="s">
        <v>206</v>
      </c>
      <c r="W159" s="115">
        <v>171012500233</v>
      </c>
      <c r="X159" s="21" t="s">
        <v>91</v>
      </c>
      <c r="Y159" s="21" t="s">
        <v>227</v>
      </c>
      <c r="Z159" s="115" t="s">
        <v>2165</v>
      </c>
      <c r="AA159" s="74"/>
      <c r="AB159" s="74"/>
      <c r="AC159" s="74"/>
      <c r="AD159" s="66"/>
      <c r="AE159" s="66"/>
      <c r="AF159" s="66"/>
      <c r="AG159" s="66"/>
      <c r="AH159" s="66"/>
      <c r="AI159" s="111"/>
    </row>
    <row r="160" spans="1:35" ht="25.5" customHeight="1">
      <c r="A160" s="199">
        <v>157</v>
      </c>
      <c r="B160" s="205" t="s">
        <v>1825</v>
      </c>
      <c r="C160" s="115" t="s">
        <v>3713</v>
      </c>
      <c r="D160" s="115" t="s">
        <v>2167</v>
      </c>
      <c r="E160" s="115"/>
      <c r="F160" s="115" t="s">
        <v>2168</v>
      </c>
      <c r="G160" s="158" t="s">
        <v>719</v>
      </c>
      <c r="H160" s="158" t="s">
        <v>719</v>
      </c>
      <c r="I160" s="115" t="s">
        <v>30</v>
      </c>
      <c r="J160" s="158" t="s">
        <v>2014</v>
      </c>
      <c r="K160" s="58" t="s">
        <v>217</v>
      </c>
      <c r="L160" s="204" t="s">
        <v>218</v>
      </c>
      <c r="M160" s="115" t="s">
        <v>91</v>
      </c>
      <c r="N160" s="204" t="s">
        <v>219</v>
      </c>
      <c r="O160" s="160" t="s">
        <v>2169</v>
      </c>
      <c r="P160" s="160" t="s">
        <v>221</v>
      </c>
      <c r="Q160" s="160" t="s">
        <v>2170</v>
      </c>
      <c r="R160" s="115" t="s">
        <v>202</v>
      </c>
      <c r="S160" s="213" t="s">
        <v>2171</v>
      </c>
      <c r="T160" s="115" t="s">
        <v>204</v>
      </c>
      <c r="U160" s="213" t="s">
        <v>2172</v>
      </c>
      <c r="V160" s="115" t="s">
        <v>206</v>
      </c>
      <c r="W160" s="115">
        <v>171012500045</v>
      </c>
      <c r="X160" s="115" t="s">
        <v>91</v>
      </c>
      <c r="Y160" s="115" t="s">
        <v>227</v>
      </c>
      <c r="Z160" s="115" t="s">
        <v>2173</v>
      </c>
      <c r="AA160" s="74"/>
      <c r="AB160" s="74"/>
      <c r="AC160" s="74"/>
      <c r="AD160" s="66"/>
      <c r="AE160" s="66"/>
      <c r="AF160" s="66"/>
      <c r="AG160" s="66"/>
      <c r="AH160" s="66"/>
      <c r="AI160" s="111"/>
    </row>
    <row r="161" spans="1:35" ht="25.5" customHeight="1">
      <c r="A161" s="199">
        <v>158</v>
      </c>
      <c r="B161" s="200" t="s">
        <v>1825</v>
      </c>
      <c r="C161" s="21" t="s">
        <v>3714</v>
      </c>
      <c r="D161" s="21" t="s">
        <v>3715</v>
      </c>
      <c r="E161" s="21"/>
      <c r="F161" s="21" t="s">
        <v>2177</v>
      </c>
      <c r="G161" s="55" t="s">
        <v>719</v>
      </c>
      <c r="H161" s="55" t="s">
        <v>719</v>
      </c>
      <c r="I161" s="21" t="s">
        <v>87</v>
      </c>
      <c r="J161" s="55" t="s">
        <v>2014</v>
      </c>
      <c r="K161" s="32" t="s">
        <v>217</v>
      </c>
      <c r="L161" s="76" t="s">
        <v>218</v>
      </c>
      <c r="M161" s="21" t="s">
        <v>91</v>
      </c>
      <c r="N161" s="76" t="s">
        <v>219</v>
      </c>
      <c r="O161" s="35" t="s">
        <v>2178</v>
      </c>
      <c r="P161" s="35" t="s">
        <v>221</v>
      </c>
      <c r="Q161" s="35" t="s">
        <v>2179</v>
      </c>
      <c r="R161" s="21" t="s">
        <v>202</v>
      </c>
      <c r="S161" s="214" t="s">
        <v>2180</v>
      </c>
      <c r="T161" s="21" t="s">
        <v>204</v>
      </c>
      <c r="U161" s="214" t="s">
        <v>2181</v>
      </c>
      <c r="V161" s="21" t="s">
        <v>206</v>
      </c>
      <c r="W161" s="21">
        <v>171012500047</v>
      </c>
      <c r="X161" s="21" t="s">
        <v>91</v>
      </c>
      <c r="Y161" s="21" t="s">
        <v>227</v>
      </c>
      <c r="Z161" s="21" t="s">
        <v>3716</v>
      </c>
      <c r="AA161" s="74"/>
      <c r="AB161" s="74"/>
      <c r="AC161" s="74"/>
      <c r="AD161" s="66"/>
      <c r="AE161" s="66"/>
      <c r="AF161" s="66"/>
      <c r="AG161" s="66"/>
      <c r="AH161" s="66"/>
      <c r="AI161" s="111"/>
    </row>
    <row r="162" spans="1:35" ht="25.5" customHeight="1">
      <c r="A162" s="199">
        <v>159</v>
      </c>
      <c r="B162" s="200" t="s">
        <v>1825</v>
      </c>
      <c r="C162" s="21" t="s">
        <v>3717</v>
      </c>
      <c r="D162" s="21" t="s">
        <v>3718</v>
      </c>
      <c r="E162" s="21"/>
      <c r="F162" s="21" t="s">
        <v>2185</v>
      </c>
      <c r="G162" s="55" t="s">
        <v>719</v>
      </c>
      <c r="H162" s="55" t="s">
        <v>719</v>
      </c>
      <c r="I162" s="21" t="s">
        <v>87</v>
      </c>
      <c r="J162" s="55" t="s">
        <v>2014</v>
      </c>
      <c r="K162" s="32" t="s">
        <v>217</v>
      </c>
      <c r="L162" s="21" t="s">
        <v>218</v>
      </c>
      <c r="M162" s="21" t="s">
        <v>91</v>
      </c>
      <c r="N162" s="21" t="s">
        <v>219</v>
      </c>
      <c r="O162" s="35" t="s">
        <v>2186</v>
      </c>
      <c r="P162" s="35" t="s">
        <v>221</v>
      </c>
      <c r="Q162" s="35" t="s">
        <v>2187</v>
      </c>
      <c r="R162" s="21" t="s">
        <v>202</v>
      </c>
      <c r="S162" s="214" t="s">
        <v>2188</v>
      </c>
      <c r="T162" s="21" t="s">
        <v>204</v>
      </c>
      <c r="U162" s="214" t="s">
        <v>2189</v>
      </c>
      <c r="V162" s="21" t="s">
        <v>206</v>
      </c>
      <c r="W162" s="21">
        <v>171012500048</v>
      </c>
      <c r="X162" s="21" t="s">
        <v>91</v>
      </c>
      <c r="Y162" s="21" t="s">
        <v>227</v>
      </c>
      <c r="AA162" s="74"/>
      <c r="AB162" s="74"/>
      <c r="AC162" s="74"/>
      <c r="AD162" s="66"/>
      <c r="AE162" s="66"/>
      <c r="AF162" s="66"/>
      <c r="AG162" s="66"/>
      <c r="AH162" s="66"/>
      <c r="AI162" s="111" t="s">
        <v>3719</v>
      </c>
    </row>
    <row r="163" spans="1:35" ht="25.5" customHeight="1">
      <c r="A163" s="199">
        <v>160</v>
      </c>
      <c r="B163" s="200" t="s">
        <v>3720</v>
      </c>
      <c r="C163" s="21" t="s">
        <v>3721</v>
      </c>
      <c r="D163" s="244" t="s">
        <v>3722</v>
      </c>
      <c r="E163" s="244"/>
      <c r="F163" s="245" t="s">
        <v>554</v>
      </c>
      <c r="G163" s="55" t="s">
        <v>89</v>
      </c>
      <c r="H163" s="55" t="s">
        <v>89</v>
      </c>
      <c r="I163" s="21" t="s">
        <v>87</v>
      </c>
      <c r="J163" s="55" t="s">
        <v>2014</v>
      </c>
      <c r="K163" s="32" t="s">
        <v>217</v>
      </c>
      <c r="L163" s="21" t="s">
        <v>218</v>
      </c>
      <c r="M163" s="21" t="s">
        <v>91</v>
      </c>
      <c r="N163" s="21" t="s">
        <v>219</v>
      </c>
      <c r="O163" s="35" t="s">
        <v>562</v>
      </c>
      <c r="P163" s="35" t="s">
        <v>221</v>
      </c>
      <c r="Q163" s="35" t="s">
        <v>563</v>
      </c>
      <c r="R163" s="21" t="s">
        <v>202</v>
      </c>
      <c r="S163" s="214" t="s">
        <v>564</v>
      </c>
      <c r="T163" s="21" t="s">
        <v>204</v>
      </c>
      <c r="U163" s="214" t="s">
        <v>565</v>
      </c>
      <c r="V163" s="21" t="s">
        <v>206</v>
      </c>
      <c r="W163" s="21">
        <v>171012500046</v>
      </c>
      <c r="X163" s="21" t="s">
        <v>91</v>
      </c>
      <c r="Y163" s="21" t="s">
        <v>227</v>
      </c>
      <c r="Z163" s="21" t="s">
        <v>567</v>
      </c>
      <c r="AA163" s="74"/>
      <c r="AB163" s="74"/>
      <c r="AC163" s="74"/>
      <c r="AD163" s="66"/>
      <c r="AE163" s="66"/>
      <c r="AF163" s="66"/>
      <c r="AG163" s="66"/>
      <c r="AH163" s="66"/>
      <c r="AI163" s="111"/>
    </row>
    <row r="164" spans="1:35" ht="25.5" customHeight="1">
      <c r="A164" s="199">
        <v>161</v>
      </c>
      <c r="B164" s="205" t="s">
        <v>353</v>
      </c>
      <c r="C164" s="115" t="s">
        <v>3723</v>
      </c>
      <c r="D164" s="115" t="s">
        <v>360</v>
      </c>
      <c r="E164" s="115"/>
      <c r="F164" s="115" t="s">
        <v>362</v>
      </c>
      <c r="G164" s="158" t="s">
        <v>25</v>
      </c>
      <c r="H164" s="158" t="s">
        <v>363</v>
      </c>
      <c r="I164" s="115" t="s">
        <v>87</v>
      </c>
      <c r="J164" s="158" t="s">
        <v>2014</v>
      </c>
      <c r="K164" s="58" t="s">
        <v>217</v>
      </c>
      <c r="L164" s="115" t="s">
        <v>218</v>
      </c>
      <c r="M164" s="115" t="s">
        <v>91</v>
      </c>
      <c r="N164" s="115" t="s">
        <v>219</v>
      </c>
      <c r="O164" s="160" t="s">
        <v>369</v>
      </c>
      <c r="P164" s="160" t="s">
        <v>221</v>
      </c>
      <c r="Q164" s="160" t="s">
        <v>370</v>
      </c>
      <c r="R164" s="115" t="s">
        <v>202</v>
      </c>
      <c r="S164" s="213" t="s">
        <v>372</v>
      </c>
      <c r="T164" s="115" t="s">
        <v>204</v>
      </c>
      <c r="U164" s="213" t="s">
        <v>374</v>
      </c>
      <c r="V164" s="115" t="s">
        <v>206</v>
      </c>
      <c r="W164" s="115">
        <v>171012510810</v>
      </c>
      <c r="X164" s="21" t="s">
        <v>91</v>
      </c>
      <c r="Y164" s="21" t="s">
        <v>227</v>
      </c>
      <c r="Z164" s="115" t="s">
        <v>375</v>
      </c>
      <c r="AA164" s="74"/>
      <c r="AB164" s="74"/>
      <c r="AC164" s="74"/>
      <c r="AD164" s="66"/>
      <c r="AE164" s="66"/>
      <c r="AF164" s="66"/>
      <c r="AG164" s="66"/>
      <c r="AH164" s="66"/>
      <c r="AI164" s="111"/>
    </row>
    <row r="165" spans="1:35" ht="25.5" customHeight="1">
      <c r="A165" s="199">
        <v>162</v>
      </c>
      <c r="B165" s="205" t="s">
        <v>2194</v>
      </c>
      <c r="C165" s="115" t="s">
        <v>2195</v>
      </c>
      <c r="D165" s="115" t="s">
        <v>2196</v>
      </c>
      <c r="E165" s="115"/>
      <c r="F165" s="115" t="s">
        <v>2197</v>
      </c>
      <c r="G165" s="158" t="s">
        <v>25</v>
      </c>
      <c r="H165" s="158" t="s">
        <v>688</v>
      </c>
      <c r="I165" s="115" t="s">
        <v>87</v>
      </c>
      <c r="J165" s="158" t="s">
        <v>2014</v>
      </c>
      <c r="K165" s="58" t="s">
        <v>217</v>
      </c>
      <c r="L165" s="115" t="s">
        <v>218</v>
      </c>
      <c r="M165" s="115" t="s">
        <v>91</v>
      </c>
      <c r="N165" s="115" t="s">
        <v>219</v>
      </c>
      <c r="O165" s="160" t="s">
        <v>2198</v>
      </c>
      <c r="P165" s="160" t="s">
        <v>221</v>
      </c>
      <c r="Q165" s="160" t="s">
        <v>2199</v>
      </c>
      <c r="R165" s="115" t="s">
        <v>202</v>
      </c>
      <c r="S165" s="213" t="s">
        <v>2200</v>
      </c>
      <c r="T165" s="115" t="s">
        <v>204</v>
      </c>
      <c r="U165" s="213" t="s">
        <v>2201</v>
      </c>
      <c r="V165" s="115" t="s">
        <v>206</v>
      </c>
      <c r="W165" s="115">
        <v>171012510812</v>
      </c>
      <c r="X165" s="21" t="s">
        <v>91</v>
      </c>
      <c r="Y165" s="21" t="s">
        <v>227</v>
      </c>
      <c r="Z165" s="115" t="s">
        <v>2202</v>
      </c>
      <c r="AA165" s="74"/>
      <c r="AB165" s="74"/>
      <c r="AC165" s="74"/>
      <c r="AD165" s="66"/>
      <c r="AE165" s="66"/>
      <c r="AF165" s="66"/>
      <c r="AG165" s="66"/>
      <c r="AH165" s="66"/>
      <c r="AI165" s="111" t="s">
        <v>2203</v>
      </c>
    </row>
    <row r="166" spans="1:35" ht="25.5" customHeight="1">
      <c r="A166" s="21">
        <v>163</v>
      </c>
      <c r="B166" s="205" t="s">
        <v>3349</v>
      </c>
      <c r="C166" s="115" t="s">
        <v>3724</v>
      </c>
      <c r="D166" s="115" t="s">
        <v>3725</v>
      </c>
      <c r="E166" s="115"/>
      <c r="F166" s="115" t="s">
        <v>833</v>
      </c>
      <c r="G166" s="158" t="s">
        <v>86</v>
      </c>
      <c r="H166" s="158" t="s">
        <v>86</v>
      </c>
      <c r="I166" s="115"/>
      <c r="J166" s="158" t="s">
        <v>2014</v>
      </c>
      <c r="K166" s="58" t="s">
        <v>217</v>
      </c>
      <c r="L166" s="115" t="s">
        <v>218</v>
      </c>
      <c r="M166" s="115" t="s">
        <v>91</v>
      </c>
      <c r="N166" s="115" t="s">
        <v>219</v>
      </c>
      <c r="O166" s="160" t="s">
        <v>2208</v>
      </c>
      <c r="P166" s="160" t="s">
        <v>221</v>
      </c>
      <c r="Q166" s="160" t="s">
        <v>2209</v>
      </c>
      <c r="R166" s="115" t="s">
        <v>202</v>
      </c>
      <c r="S166" s="213" t="s">
        <v>2210</v>
      </c>
      <c r="T166" s="115" t="s">
        <v>204</v>
      </c>
      <c r="U166" s="213" t="s">
        <v>2211</v>
      </c>
      <c r="V166" s="115" t="s">
        <v>206</v>
      </c>
      <c r="W166" s="115">
        <v>171012510809</v>
      </c>
      <c r="X166" s="21" t="s">
        <v>91</v>
      </c>
      <c r="Y166" s="21" t="s">
        <v>227</v>
      </c>
      <c r="Z166" s="115" t="s">
        <v>2213</v>
      </c>
      <c r="AA166" s="74"/>
      <c r="AB166" s="74"/>
      <c r="AC166" s="74"/>
      <c r="AD166" s="66"/>
      <c r="AE166" s="66" t="s">
        <v>3726</v>
      </c>
      <c r="AF166" s="66"/>
      <c r="AG166" s="66"/>
      <c r="AH166" s="66"/>
      <c r="AI166" s="97"/>
    </row>
    <row r="167" spans="1:35" ht="25.5" customHeight="1">
      <c r="A167" s="199">
        <v>164</v>
      </c>
      <c r="B167" s="200" t="s">
        <v>3727</v>
      </c>
      <c r="C167" s="21" t="s">
        <v>2216</v>
      </c>
      <c r="D167" s="21"/>
      <c r="E167" s="21"/>
      <c r="F167" s="21" t="s">
        <v>2217</v>
      </c>
      <c r="G167" s="55" t="s">
        <v>3728</v>
      </c>
      <c r="H167" s="55" t="s">
        <v>165</v>
      </c>
      <c r="I167" s="21" t="s">
        <v>87</v>
      </c>
      <c r="J167" s="55" t="s">
        <v>2014</v>
      </c>
      <c r="K167" s="32" t="s">
        <v>217</v>
      </c>
      <c r="L167" s="21" t="s">
        <v>218</v>
      </c>
      <c r="M167" s="21" t="s">
        <v>91</v>
      </c>
      <c r="N167" s="21" t="s">
        <v>219</v>
      </c>
      <c r="O167" s="35" t="s">
        <v>2222</v>
      </c>
      <c r="P167" s="196" t="s">
        <v>221</v>
      </c>
      <c r="Q167" s="35" t="s">
        <v>2223</v>
      </c>
      <c r="R167" s="21" t="s">
        <v>202</v>
      </c>
      <c r="S167" s="214" t="s">
        <v>2224</v>
      </c>
      <c r="T167" s="21" t="s">
        <v>204</v>
      </c>
      <c r="U167" s="214" t="s">
        <v>2225</v>
      </c>
      <c r="V167" s="21" t="s">
        <v>206</v>
      </c>
      <c r="W167" s="21">
        <v>171012500042</v>
      </c>
      <c r="X167" s="21" t="s">
        <v>91</v>
      </c>
      <c r="Y167" s="21" t="s">
        <v>227</v>
      </c>
      <c r="Z167" t="s">
        <v>3729</v>
      </c>
      <c r="AA167" s="74"/>
      <c r="AB167" s="74"/>
      <c r="AC167" s="74"/>
      <c r="AD167" s="66"/>
      <c r="AE167" s="66"/>
      <c r="AF167" s="66"/>
      <c r="AG167" s="66"/>
      <c r="AH167" s="66"/>
      <c r="AI167" s="111"/>
    </row>
    <row r="168" spans="1:35" ht="25.5" customHeight="1">
      <c r="A168" s="199">
        <v>165</v>
      </c>
      <c r="B168" s="200" t="s">
        <v>3730</v>
      </c>
      <c r="C168" s="21" t="s">
        <v>2229</v>
      </c>
      <c r="D168" s="21"/>
      <c r="E168" s="21"/>
      <c r="F168" s="21" t="s">
        <v>2231</v>
      </c>
      <c r="G168" s="55" t="s">
        <v>766</v>
      </c>
      <c r="H168" s="55" t="s">
        <v>766</v>
      </c>
      <c r="I168" s="21" t="s">
        <v>87</v>
      </c>
      <c r="J168" s="55" t="s">
        <v>2014</v>
      </c>
      <c r="K168" s="32" t="s">
        <v>217</v>
      </c>
      <c r="L168" s="76" t="s">
        <v>218</v>
      </c>
      <c r="M168" s="21" t="s">
        <v>91</v>
      </c>
      <c r="N168" s="76" t="s">
        <v>219</v>
      </c>
      <c r="O168" s="35" t="s">
        <v>2233</v>
      </c>
      <c r="P168" s="196" t="s">
        <v>221</v>
      </c>
      <c r="Q168" s="35" t="s">
        <v>2234</v>
      </c>
      <c r="R168" s="21" t="s">
        <v>202</v>
      </c>
      <c r="S168" s="214" t="s">
        <v>2235</v>
      </c>
      <c r="T168" s="21" t="s">
        <v>204</v>
      </c>
      <c r="U168" s="214" t="s">
        <v>2236</v>
      </c>
      <c r="V168" s="21" t="s">
        <v>206</v>
      </c>
      <c r="W168" s="21">
        <v>171012500044</v>
      </c>
      <c r="X168" s="21" t="s">
        <v>91</v>
      </c>
      <c r="Y168" s="21" t="s">
        <v>227</v>
      </c>
      <c r="Z168" s="21" t="s">
        <v>2237</v>
      </c>
      <c r="AA168" s="74"/>
      <c r="AB168" s="74"/>
      <c r="AC168" s="74"/>
      <c r="AD168" s="66"/>
      <c r="AE168" s="66"/>
      <c r="AF168" s="66"/>
      <c r="AG168" s="66"/>
      <c r="AH168" s="66"/>
      <c r="AI168" s="111"/>
    </row>
    <row r="169" spans="1:35" ht="25.5" customHeight="1">
      <c r="A169" s="199">
        <v>166</v>
      </c>
      <c r="B169" s="200" t="s">
        <v>3731</v>
      </c>
      <c r="C169" s="21" t="s">
        <v>2239</v>
      </c>
      <c r="D169" s="244" t="s">
        <v>2240</v>
      </c>
      <c r="E169" s="244"/>
      <c r="F169" s="246" t="s">
        <v>2241</v>
      </c>
      <c r="G169" s="55" t="s">
        <v>3728</v>
      </c>
      <c r="H169" s="55" t="s">
        <v>2242</v>
      </c>
      <c r="I169" s="21" t="s">
        <v>87</v>
      </c>
      <c r="J169" s="55" t="s">
        <v>2014</v>
      </c>
      <c r="K169" s="32" t="s">
        <v>217</v>
      </c>
      <c r="L169" s="76" t="s">
        <v>218</v>
      </c>
      <c r="M169" s="21" t="s">
        <v>91</v>
      </c>
      <c r="N169" s="76" t="s">
        <v>219</v>
      </c>
      <c r="O169" s="35" t="s">
        <v>2245</v>
      </c>
      <c r="P169" s="196" t="s">
        <v>221</v>
      </c>
      <c r="Q169" s="35" t="s">
        <v>2246</v>
      </c>
      <c r="R169" s="21" t="s">
        <v>202</v>
      </c>
      <c r="S169" s="214" t="s">
        <v>2247</v>
      </c>
      <c r="T169" s="21" t="s">
        <v>204</v>
      </c>
      <c r="U169" s="214" t="s">
        <v>2248</v>
      </c>
      <c r="V169" s="21" t="s">
        <v>206</v>
      </c>
      <c r="W169" s="21">
        <v>171012500043</v>
      </c>
      <c r="X169" s="21" t="s">
        <v>91</v>
      </c>
      <c r="Y169" s="21" t="s">
        <v>227</v>
      </c>
      <c r="Z169" s="21" t="s">
        <v>2249</v>
      </c>
      <c r="AA169" s="74"/>
      <c r="AB169" s="74"/>
      <c r="AC169" s="74"/>
      <c r="AD169" s="66"/>
      <c r="AE169" s="66"/>
      <c r="AF169" s="66"/>
      <c r="AG169" s="66"/>
      <c r="AH169" s="66"/>
      <c r="AI169" s="111"/>
    </row>
    <row r="170" spans="1:35" ht="25.5" customHeight="1">
      <c r="A170" s="199">
        <v>167</v>
      </c>
      <c r="B170" s="205" t="s">
        <v>3727</v>
      </c>
      <c r="C170" s="115" t="s">
        <v>3732</v>
      </c>
      <c r="D170" s="115" t="s">
        <v>2251</v>
      </c>
      <c r="E170" s="115"/>
      <c r="F170" s="115" t="s">
        <v>2252</v>
      </c>
      <c r="G170" s="158" t="s">
        <v>3728</v>
      </c>
      <c r="H170" s="55" t="s">
        <v>165</v>
      </c>
      <c r="I170" s="115"/>
      <c r="J170" s="158" t="s">
        <v>2014</v>
      </c>
      <c r="K170" s="58" t="s">
        <v>217</v>
      </c>
      <c r="L170" s="204" t="s">
        <v>218</v>
      </c>
      <c r="M170" s="115" t="s">
        <v>91</v>
      </c>
      <c r="N170" s="204" t="s">
        <v>219</v>
      </c>
      <c r="O170" s="160" t="s">
        <v>2253</v>
      </c>
      <c r="P170" s="160" t="s">
        <v>221</v>
      </c>
      <c r="Q170" s="247" t="s">
        <v>2254</v>
      </c>
      <c r="R170" s="115" t="s">
        <v>202</v>
      </c>
      <c r="S170" s="212" t="s">
        <v>2256</v>
      </c>
      <c r="T170" s="115" t="s">
        <v>204</v>
      </c>
      <c r="U170" s="213" t="s">
        <v>2257</v>
      </c>
      <c r="V170" s="115" t="s">
        <v>206</v>
      </c>
      <c r="W170" s="115">
        <v>171012510604</v>
      </c>
      <c r="X170" s="115" t="s">
        <v>91</v>
      </c>
      <c r="Y170" s="115" t="s">
        <v>227</v>
      </c>
      <c r="Z170" s="248" t="s">
        <v>3733</v>
      </c>
      <c r="AA170" s="74"/>
      <c r="AB170" s="74"/>
      <c r="AC170" s="74"/>
      <c r="AD170" s="66"/>
      <c r="AE170" s="66"/>
      <c r="AF170" s="66"/>
      <c r="AG170" s="66"/>
      <c r="AH170" s="66"/>
      <c r="AI170" s="111"/>
    </row>
    <row r="171" spans="1:35" ht="25.5" customHeight="1">
      <c r="A171" s="199">
        <v>168</v>
      </c>
      <c r="B171" s="200" t="s">
        <v>3727</v>
      </c>
      <c r="C171" s="21" t="s">
        <v>2263</v>
      </c>
      <c r="D171" s="244"/>
      <c r="E171" s="244"/>
      <c r="F171" s="246" t="s">
        <v>2264</v>
      </c>
      <c r="G171" s="55" t="s">
        <v>3728</v>
      </c>
      <c r="H171" s="55" t="s">
        <v>165</v>
      </c>
      <c r="I171" s="21" t="s">
        <v>87</v>
      </c>
      <c r="J171" s="55" t="s">
        <v>2014</v>
      </c>
      <c r="K171" s="32" t="s">
        <v>217</v>
      </c>
      <c r="L171" s="76" t="s">
        <v>218</v>
      </c>
      <c r="M171" s="21" t="s">
        <v>91</v>
      </c>
      <c r="N171" s="76" t="s">
        <v>219</v>
      </c>
      <c r="O171" s="35" t="s">
        <v>2265</v>
      </c>
      <c r="P171" s="196" t="s">
        <v>221</v>
      </c>
      <c r="Q171" s="35" t="s">
        <v>2266</v>
      </c>
      <c r="R171" s="21" t="s">
        <v>202</v>
      </c>
      <c r="S171" s="214" t="s">
        <v>2267</v>
      </c>
      <c r="T171" s="21" t="s">
        <v>204</v>
      </c>
      <c r="U171" s="214" t="s">
        <v>2268</v>
      </c>
      <c r="V171" s="21" t="s">
        <v>206</v>
      </c>
      <c r="W171" s="21">
        <v>171012500041</v>
      </c>
      <c r="X171" s="21" t="s">
        <v>91</v>
      </c>
      <c r="Y171" s="21" t="s">
        <v>227</v>
      </c>
      <c r="Z171" s="21" t="s">
        <v>2270</v>
      </c>
      <c r="AA171" s="74"/>
      <c r="AB171" s="74"/>
      <c r="AC171" s="74"/>
      <c r="AD171" s="66"/>
      <c r="AE171" s="66"/>
      <c r="AF171" s="66"/>
      <c r="AG171" s="66"/>
      <c r="AH171" s="66"/>
      <c r="AI171" s="111"/>
    </row>
    <row r="172" spans="1:35" ht="25.5" customHeight="1">
      <c r="A172" s="199">
        <v>169</v>
      </c>
      <c r="B172" s="200" t="s">
        <v>3734</v>
      </c>
      <c r="C172" s="21" t="s">
        <v>3735</v>
      </c>
      <c r="D172" s="244" t="s">
        <v>3736</v>
      </c>
      <c r="E172" s="244"/>
      <c r="F172" s="246" t="s">
        <v>2276</v>
      </c>
      <c r="G172" s="55" t="s">
        <v>3728</v>
      </c>
      <c r="H172" s="55" t="s">
        <v>2242</v>
      </c>
      <c r="I172" s="21" t="s">
        <v>87</v>
      </c>
      <c r="J172" s="55" t="s">
        <v>2014</v>
      </c>
      <c r="K172" s="32" t="s">
        <v>217</v>
      </c>
      <c r="L172" s="76" t="s">
        <v>218</v>
      </c>
      <c r="M172" s="21" t="s">
        <v>91</v>
      </c>
      <c r="N172" s="76" t="s">
        <v>219</v>
      </c>
      <c r="O172" s="35" t="s">
        <v>2277</v>
      </c>
      <c r="P172" s="196" t="s">
        <v>221</v>
      </c>
      <c r="Q172" s="35" t="s">
        <v>2279</v>
      </c>
      <c r="R172" s="21" t="s">
        <v>202</v>
      </c>
      <c r="S172" s="214" t="s">
        <v>2281</v>
      </c>
      <c r="T172" s="21" t="s">
        <v>204</v>
      </c>
      <c r="U172" s="214" t="s">
        <v>2282</v>
      </c>
      <c r="V172" s="21" t="s">
        <v>206</v>
      </c>
      <c r="W172" s="21">
        <v>171012510636</v>
      </c>
      <c r="X172" s="21" t="s">
        <v>91</v>
      </c>
      <c r="Y172" s="21" t="s">
        <v>227</v>
      </c>
      <c r="Z172" s="21" t="s">
        <v>2283</v>
      </c>
      <c r="AA172" s="74"/>
      <c r="AB172" s="74"/>
      <c r="AC172" s="74"/>
      <c r="AD172" s="66"/>
      <c r="AE172" s="66"/>
      <c r="AF172" s="66"/>
      <c r="AG172" s="66"/>
      <c r="AH172" s="66"/>
      <c r="AI172" s="111"/>
    </row>
    <row r="173" spans="1:35" ht="25.5" customHeight="1">
      <c r="A173" s="199">
        <v>170</v>
      </c>
      <c r="B173" s="200" t="s">
        <v>2285</v>
      </c>
      <c r="C173" s="21" t="s">
        <v>2287</v>
      </c>
      <c r="D173" s="244"/>
      <c r="E173" s="244"/>
      <c r="F173" s="246" t="s">
        <v>2288</v>
      </c>
      <c r="G173" s="55" t="s">
        <v>3728</v>
      </c>
      <c r="H173" s="55" t="s">
        <v>1237</v>
      </c>
      <c r="I173" s="21" t="s">
        <v>87</v>
      </c>
      <c r="J173" s="55" t="s">
        <v>2014</v>
      </c>
      <c r="K173" s="32" t="s">
        <v>217</v>
      </c>
      <c r="L173" s="76" t="s">
        <v>218</v>
      </c>
      <c r="M173" s="21" t="s">
        <v>91</v>
      </c>
      <c r="N173" s="76" t="s">
        <v>219</v>
      </c>
      <c r="O173" s="35" t="s">
        <v>2289</v>
      </c>
      <c r="P173" s="196" t="s">
        <v>221</v>
      </c>
      <c r="Q173" s="35" t="s">
        <v>2290</v>
      </c>
      <c r="R173" s="21" t="s">
        <v>202</v>
      </c>
      <c r="S173" s="214" t="s">
        <v>2291</v>
      </c>
      <c r="T173" s="21" t="s">
        <v>204</v>
      </c>
      <c r="U173" s="214" t="s">
        <v>2292</v>
      </c>
      <c r="V173" s="21" t="s">
        <v>206</v>
      </c>
      <c r="W173" s="21">
        <v>171012510596</v>
      </c>
      <c r="X173" s="21" t="s">
        <v>91</v>
      </c>
      <c r="Y173" s="21" t="s">
        <v>227</v>
      </c>
      <c r="Z173" s="21" t="s">
        <v>2293</v>
      </c>
      <c r="AA173" s="74"/>
      <c r="AB173" s="74"/>
      <c r="AC173" s="74"/>
      <c r="AD173" s="66"/>
      <c r="AE173" s="66"/>
      <c r="AF173" s="66"/>
      <c r="AG173" s="66"/>
      <c r="AH173" s="66"/>
      <c r="AI173" s="111"/>
    </row>
    <row r="174" spans="1:35" ht="25.5" customHeight="1">
      <c r="A174" s="199">
        <v>171</v>
      </c>
      <c r="B174" s="200" t="s">
        <v>3727</v>
      </c>
      <c r="C174" s="21" t="s">
        <v>2295</v>
      </c>
      <c r="D174" s="244"/>
      <c r="E174" s="244"/>
      <c r="F174" s="246" t="s">
        <v>3737</v>
      </c>
      <c r="G174" s="55" t="s">
        <v>3728</v>
      </c>
      <c r="H174" s="55" t="s">
        <v>1237</v>
      </c>
      <c r="I174" s="21" t="s">
        <v>87</v>
      </c>
      <c r="J174" s="55" t="s">
        <v>2014</v>
      </c>
      <c r="K174" s="32" t="s">
        <v>217</v>
      </c>
      <c r="L174" s="76" t="s">
        <v>218</v>
      </c>
      <c r="M174" s="21" t="s">
        <v>91</v>
      </c>
      <c r="N174" s="76" t="s">
        <v>219</v>
      </c>
      <c r="O174" s="35" t="s">
        <v>2297</v>
      </c>
      <c r="P174" s="196" t="s">
        <v>221</v>
      </c>
      <c r="Q174" s="35" t="s">
        <v>2298</v>
      </c>
      <c r="R174" s="21" t="s">
        <v>202</v>
      </c>
      <c r="S174" s="214" t="s">
        <v>2299</v>
      </c>
      <c r="T174" s="21" t="s">
        <v>204</v>
      </c>
      <c r="U174" s="214" t="s">
        <v>2300</v>
      </c>
      <c r="V174" s="21" t="s">
        <v>206</v>
      </c>
      <c r="W174" s="21">
        <v>171012510594</v>
      </c>
      <c r="X174" s="21" t="s">
        <v>91</v>
      </c>
      <c r="Y174" s="21" t="s">
        <v>227</v>
      </c>
      <c r="Z174" s="21" t="s">
        <v>2301</v>
      </c>
      <c r="AA174" s="74"/>
      <c r="AB174" s="74"/>
      <c r="AC174" s="74"/>
      <c r="AD174" s="66"/>
      <c r="AE174" s="66"/>
      <c r="AF174" s="66"/>
      <c r="AG174" s="66"/>
      <c r="AH174" s="66"/>
      <c r="AI174" s="111"/>
    </row>
    <row r="175" spans="1:35" ht="25.5" customHeight="1">
      <c r="A175" s="199">
        <v>172</v>
      </c>
      <c r="B175" s="200" t="s">
        <v>2302</v>
      </c>
      <c r="C175" s="21" t="s">
        <v>2303</v>
      </c>
      <c r="D175" s="244" t="s">
        <v>3738</v>
      </c>
      <c r="E175" s="244"/>
      <c r="F175" s="246" t="s">
        <v>2304</v>
      </c>
      <c r="G175" s="55" t="s">
        <v>3728</v>
      </c>
      <c r="H175" s="55" t="s">
        <v>165</v>
      </c>
      <c r="I175" s="21" t="s">
        <v>87</v>
      </c>
      <c r="J175" s="55" t="s">
        <v>2014</v>
      </c>
      <c r="K175" s="32" t="s">
        <v>217</v>
      </c>
      <c r="L175" s="76" t="s">
        <v>218</v>
      </c>
      <c r="M175" s="21" t="s">
        <v>91</v>
      </c>
      <c r="N175" s="76" t="s">
        <v>219</v>
      </c>
      <c r="O175" s="35" t="s">
        <v>2306</v>
      </c>
      <c r="P175" s="196" t="s">
        <v>221</v>
      </c>
      <c r="Q175" s="35" t="s">
        <v>2307</v>
      </c>
      <c r="R175" s="21" t="s">
        <v>202</v>
      </c>
      <c r="S175" s="214" t="s">
        <v>2308</v>
      </c>
      <c r="T175" s="21" t="s">
        <v>204</v>
      </c>
      <c r="U175" s="214" t="s">
        <v>2309</v>
      </c>
      <c r="V175" s="21" t="s">
        <v>206</v>
      </c>
      <c r="W175" s="21">
        <v>171012510595</v>
      </c>
      <c r="X175" s="21" t="s">
        <v>91</v>
      </c>
      <c r="Y175" s="21" t="s">
        <v>227</v>
      </c>
      <c r="Z175" s="21" t="s">
        <v>2310</v>
      </c>
      <c r="AA175" s="74"/>
      <c r="AB175" s="74"/>
      <c r="AC175" s="74"/>
      <c r="AD175" s="66"/>
      <c r="AE175" s="66"/>
      <c r="AF175" s="66"/>
      <c r="AG175" s="66"/>
      <c r="AH175" s="66"/>
      <c r="AI175" s="111"/>
    </row>
    <row r="176" spans="1:35" ht="25.5" customHeight="1">
      <c r="A176" s="199">
        <v>173</v>
      </c>
      <c r="B176" s="200" t="s">
        <v>3730</v>
      </c>
      <c r="C176" s="21" t="s">
        <v>2315</v>
      </c>
      <c r="D176" s="21"/>
      <c r="E176" s="21"/>
      <c r="F176" s="21" t="s">
        <v>2316</v>
      </c>
      <c r="G176" s="55" t="s">
        <v>766</v>
      </c>
      <c r="H176" s="55" t="s">
        <v>2330</v>
      </c>
      <c r="I176" s="21" t="s">
        <v>87</v>
      </c>
      <c r="J176" s="55" t="s">
        <v>2014</v>
      </c>
      <c r="K176" s="32" t="s">
        <v>217</v>
      </c>
      <c r="L176" s="76" t="s">
        <v>218</v>
      </c>
      <c r="M176" s="21" t="s">
        <v>91</v>
      </c>
      <c r="N176" s="76" t="s">
        <v>219</v>
      </c>
      <c r="O176" s="35" t="s">
        <v>2319</v>
      </c>
      <c r="P176" s="35" t="s">
        <v>221</v>
      </c>
      <c r="Q176" s="35" t="s">
        <v>2320</v>
      </c>
      <c r="R176" s="21" t="s">
        <v>202</v>
      </c>
      <c r="S176" s="214" t="s">
        <v>2321</v>
      </c>
      <c r="T176" s="21" t="s">
        <v>204</v>
      </c>
      <c r="U176" s="214" t="s">
        <v>2322</v>
      </c>
      <c r="V176" s="21" t="s">
        <v>206</v>
      </c>
      <c r="W176" s="21">
        <v>171012510593</v>
      </c>
      <c r="X176" s="21" t="s">
        <v>91</v>
      </c>
      <c r="Y176" s="21" t="s">
        <v>227</v>
      </c>
      <c r="Z176" s="21" t="s">
        <v>2323</v>
      </c>
      <c r="AA176" s="74"/>
      <c r="AB176" s="74"/>
      <c r="AC176" s="74"/>
      <c r="AD176" s="66"/>
      <c r="AE176" s="66"/>
      <c r="AF176" s="66"/>
      <c r="AG176" s="66"/>
      <c r="AH176" s="66"/>
      <c r="AI176" s="111"/>
    </row>
    <row r="177" spans="1:35" ht="25.5" customHeight="1">
      <c r="A177" s="199">
        <v>174</v>
      </c>
      <c r="B177" s="200" t="s">
        <v>3730</v>
      </c>
      <c r="C177" s="21" t="s">
        <v>3739</v>
      </c>
      <c r="D177" s="21"/>
      <c r="E177" s="21"/>
      <c r="F177" s="21" t="s">
        <v>3740</v>
      </c>
      <c r="G177" s="55" t="s">
        <v>766</v>
      </c>
      <c r="H177" s="55" t="s">
        <v>2330</v>
      </c>
      <c r="I177" s="21" t="s">
        <v>87</v>
      </c>
      <c r="J177" s="55" t="s">
        <v>2014</v>
      </c>
      <c r="K177" s="32" t="s">
        <v>217</v>
      </c>
      <c r="L177" s="76" t="s">
        <v>218</v>
      </c>
      <c r="M177" s="21" t="s">
        <v>91</v>
      </c>
      <c r="N177" s="76" t="s">
        <v>219</v>
      </c>
      <c r="O177" s="35" t="s">
        <v>2331</v>
      </c>
      <c r="P177" s="196" t="s">
        <v>221</v>
      </c>
      <c r="Q177" s="35" t="s">
        <v>2332</v>
      </c>
      <c r="R177" s="21" t="s">
        <v>202</v>
      </c>
      <c r="S177" s="214" t="s">
        <v>2333</v>
      </c>
      <c r="T177" s="21" t="s">
        <v>204</v>
      </c>
      <c r="U177" s="214" t="s">
        <v>2334</v>
      </c>
      <c r="V177" s="21" t="s">
        <v>206</v>
      </c>
      <c r="W177" s="21">
        <v>171012500331</v>
      </c>
      <c r="X177" s="21" t="s">
        <v>91</v>
      </c>
      <c r="Y177" s="21" t="s">
        <v>227</v>
      </c>
      <c r="Z177" s="21" t="s">
        <v>2335</v>
      </c>
      <c r="AA177" s="74"/>
      <c r="AB177" s="74"/>
      <c r="AC177" s="74"/>
      <c r="AD177" s="66"/>
      <c r="AE177" s="66"/>
      <c r="AF177" s="66"/>
      <c r="AG177" s="66"/>
      <c r="AH177" s="66"/>
      <c r="AI177" s="111"/>
    </row>
    <row r="178" spans="1:35" ht="25.5" customHeight="1">
      <c r="A178" s="199">
        <v>175</v>
      </c>
      <c r="B178" s="200" t="s">
        <v>2214</v>
      </c>
      <c r="C178" s="21" t="s">
        <v>2338</v>
      </c>
      <c r="D178" s="244" t="s">
        <v>3741</v>
      </c>
      <c r="E178" s="244"/>
      <c r="F178" s="246" t="s">
        <v>2339</v>
      </c>
      <c r="G178" s="55" t="s">
        <v>3728</v>
      </c>
      <c r="H178" s="55" t="s">
        <v>165</v>
      </c>
      <c r="I178" s="21" t="s">
        <v>87</v>
      </c>
      <c r="J178" s="55" t="s">
        <v>2014</v>
      </c>
      <c r="K178" s="32" t="s">
        <v>217</v>
      </c>
      <c r="L178" s="76" t="s">
        <v>218</v>
      </c>
      <c r="M178" s="21" t="s">
        <v>91</v>
      </c>
      <c r="N178" s="76" t="s">
        <v>219</v>
      </c>
      <c r="O178" s="35" t="s">
        <v>2340</v>
      </c>
      <c r="P178" s="196" t="s">
        <v>221</v>
      </c>
      <c r="Q178" s="35" t="s">
        <v>2342</v>
      </c>
      <c r="R178" s="21" t="s">
        <v>202</v>
      </c>
      <c r="S178" s="214" t="s">
        <v>2343</v>
      </c>
      <c r="T178" s="21" t="s">
        <v>204</v>
      </c>
      <c r="U178" s="214" t="s">
        <v>2344</v>
      </c>
      <c r="V178" s="21" t="s">
        <v>206</v>
      </c>
      <c r="W178" s="21">
        <v>171012500332</v>
      </c>
      <c r="X178" s="21" t="s">
        <v>91</v>
      </c>
      <c r="Y178" s="21" t="s">
        <v>227</v>
      </c>
      <c r="Z178" s="21" t="s">
        <v>2345</v>
      </c>
      <c r="AA178" s="74"/>
      <c r="AB178" s="74"/>
      <c r="AC178" s="74"/>
      <c r="AD178" s="66"/>
      <c r="AE178" s="66"/>
      <c r="AF178" s="66"/>
      <c r="AG178" s="66"/>
      <c r="AH178" s="66"/>
      <c r="AI178" s="111"/>
    </row>
    <row r="179" spans="1:35" ht="25.5" customHeight="1">
      <c r="A179" s="199">
        <v>176</v>
      </c>
      <c r="B179" s="200" t="s">
        <v>2346</v>
      </c>
      <c r="C179" s="21" t="s">
        <v>2347</v>
      </c>
      <c r="D179" s="21"/>
      <c r="E179" s="21"/>
      <c r="F179" s="140" t="s">
        <v>2348</v>
      </c>
      <c r="G179" s="55" t="s">
        <v>3728</v>
      </c>
      <c r="H179" s="55" t="s">
        <v>165</v>
      </c>
      <c r="I179" s="21" t="s">
        <v>87</v>
      </c>
      <c r="J179" s="55" t="s">
        <v>2014</v>
      </c>
      <c r="K179" s="32" t="s">
        <v>217</v>
      </c>
      <c r="L179" s="76" t="s">
        <v>218</v>
      </c>
      <c r="M179" s="21" t="s">
        <v>91</v>
      </c>
      <c r="N179" s="76" t="s">
        <v>219</v>
      </c>
      <c r="O179" s="35" t="s">
        <v>2349</v>
      </c>
      <c r="P179" s="196" t="s">
        <v>221</v>
      </c>
      <c r="Q179" s="35" t="s">
        <v>2350</v>
      </c>
      <c r="R179" s="21" t="s">
        <v>202</v>
      </c>
      <c r="S179" s="214" t="s">
        <v>2351</v>
      </c>
      <c r="T179" s="21" t="s">
        <v>204</v>
      </c>
      <c r="U179" s="214" t="s">
        <v>2353</v>
      </c>
      <c r="V179" s="21" t="s">
        <v>206</v>
      </c>
      <c r="W179" s="21">
        <v>171012500330</v>
      </c>
      <c r="X179" s="21" t="s">
        <v>91</v>
      </c>
      <c r="Y179" s="21" t="s">
        <v>227</v>
      </c>
      <c r="Z179" s="21" t="s">
        <v>2354</v>
      </c>
      <c r="AA179" s="74"/>
      <c r="AB179" s="74"/>
      <c r="AC179" s="74"/>
      <c r="AD179" s="66"/>
      <c r="AE179" s="66"/>
      <c r="AF179" s="66"/>
      <c r="AG179" s="66"/>
      <c r="AH179" s="66"/>
      <c r="AI179" s="111"/>
    </row>
    <row r="180" spans="1:35" ht="25.5" customHeight="1">
      <c r="A180" s="21">
        <v>177</v>
      </c>
      <c r="B180" s="200" t="s">
        <v>1042</v>
      </c>
      <c r="C180" s="21" t="s">
        <v>2355</v>
      </c>
      <c r="D180" s="21" t="s">
        <v>2356</v>
      </c>
      <c r="E180" s="21"/>
      <c r="F180" s="140" t="s">
        <v>2357</v>
      </c>
      <c r="G180" s="55" t="s">
        <v>2358</v>
      </c>
      <c r="H180" s="21" t="s">
        <v>2358</v>
      </c>
      <c r="I180" s="21" t="s">
        <v>87</v>
      </c>
      <c r="J180" s="55" t="s">
        <v>2014</v>
      </c>
      <c r="K180" s="32" t="s">
        <v>217</v>
      </c>
      <c r="L180" s="76" t="s">
        <v>218</v>
      </c>
      <c r="M180" s="21" t="s">
        <v>91</v>
      </c>
      <c r="N180" s="76" t="s">
        <v>219</v>
      </c>
      <c r="O180" s="35" t="s">
        <v>2359</v>
      </c>
      <c r="P180" s="35" t="s">
        <v>221</v>
      </c>
      <c r="Q180" s="35" t="s">
        <v>2360</v>
      </c>
      <c r="R180" s="21" t="s">
        <v>202</v>
      </c>
      <c r="S180" s="214" t="s">
        <v>2361</v>
      </c>
      <c r="T180" s="21" t="s">
        <v>204</v>
      </c>
      <c r="U180" s="214" t="s">
        <v>2362</v>
      </c>
      <c r="V180" s="21" t="s">
        <v>206</v>
      </c>
      <c r="W180" s="21">
        <v>171012510641</v>
      </c>
      <c r="X180" s="21" t="s">
        <v>91</v>
      </c>
      <c r="Y180" s="21" t="s">
        <v>227</v>
      </c>
      <c r="Z180" s="21" t="s">
        <v>3742</v>
      </c>
      <c r="AA180" s="74"/>
      <c r="AB180" s="74"/>
      <c r="AC180" s="74"/>
      <c r="AD180" s="66"/>
      <c r="AE180" s="66"/>
      <c r="AF180" s="66"/>
      <c r="AG180" s="66"/>
      <c r="AH180" s="139"/>
      <c r="AI180" s="224" t="s">
        <v>2364</v>
      </c>
    </row>
    <row r="181" spans="1:35" ht="25.5" customHeight="1">
      <c r="A181" s="199">
        <v>178</v>
      </c>
      <c r="B181" s="200" t="s">
        <v>2365</v>
      </c>
      <c r="C181" s="21" t="s">
        <v>2367</v>
      </c>
      <c r="D181" s="21"/>
      <c r="E181" s="21"/>
      <c r="F181" s="140" t="s">
        <v>2368</v>
      </c>
      <c r="G181" s="55" t="s">
        <v>766</v>
      </c>
      <c r="H181" s="55" t="s">
        <v>896</v>
      </c>
      <c r="I181" s="21" t="s">
        <v>30</v>
      </c>
      <c r="J181" s="55" t="s">
        <v>2014</v>
      </c>
      <c r="K181" s="32" t="s">
        <v>217</v>
      </c>
      <c r="L181" s="76" t="s">
        <v>218</v>
      </c>
      <c r="M181" s="21" t="s">
        <v>91</v>
      </c>
      <c r="N181" s="76" t="s">
        <v>219</v>
      </c>
      <c r="O181" s="35" t="s">
        <v>2370</v>
      </c>
      <c r="P181" s="196" t="s">
        <v>221</v>
      </c>
      <c r="Q181" s="35" t="s">
        <v>2371</v>
      </c>
      <c r="R181" s="21" t="s">
        <v>202</v>
      </c>
      <c r="S181" s="214" t="s">
        <v>2372</v>
      </c>
      <c r="T181" s="21" t="s">
        <v>204</v>
      </c>
      <c r="U181" s="214" t="s">
        <v>2373</v>
      </c>
      <c r="V181" s="21" t="s">
        <v>206</v>
      </c>
      <c r="W181" s="21">
        <v>171012510736</v>
      </c>
      <c r="X181" s="21" t="s">
        <v>91</v>
      </c>
      <c r="Y181" s="21" t="s">
        <v>227</v>
      </c>
      <c r="Z181" s="21" t="s">
        <v>2374</v>
      </c>
      <c r="AA181" s="74"/>
      <c r="AB181" s="74"/>
      <c r="AC181" s="74"/>
      <c r="AD181" s="66"/>
      <c r="AE181" s="66"/>
      <c r="AF181" s="66"/>
      <c r="AG181" s="66"/>
      <c r="AH181" s="66"/>
      <c r="AI181" s="111"/>
    </row>
    <row r="182" spans="1:35" ht="25.5" customHeight="1">
      <c r="A182" s="199">
        <v>179</v>
      </c>
      <c r="B182" s="200" t="s">
        <v>3730</v>
      </c>
      <c r="C182" s="21" t="s">
        <v>2377</v>
      </c>
      <c r="D182" s="21"/>
      <c r="E182" s="21"/>
      <c r="F182" s="140" t="s">
        <v>2378</v>
      </c>
      <c r="G182" s="55" t="s">
        <v>766</v>
      </c>
      <c r="H182" s="55" t="s">
        <v>2330</v>
      </c>
      <c r="I182" s="21" t="s">
        <v>87</v>
      </c>
      <c r="J182" s="55" t="s">
        <v>2014</v>
      </c>
      <c r="K182" s="32" t="s">
        <v>217</v>
      </c>
      <c r="L182" s="76" t="s">
        <v>218</v>
      </c>
      <c r="M182" s="21" t="s">
        <v>91</v>
      </c>
      <c r="N182" s="76" t="s">
        <v>219</v>
      </c>
      <c r="O182" s="35" t="s">
        <v>2379</v>
      </c>
      <c r="P182" s="196" t="s">
        <v>221</v>
      </c>
      <c r="Q182" s="35" t="s">
        <v>2380</v>
      </c>
      <c r="R182" s="21" t="s">
        <v>202</v>
      </c>
      <c r="S182" s="214" t="s">
        <v>2382</v>
      </c>
      <c r="T182" s="21" t="s">
        <v>204</v>
      </c>
      <c r="U182" s="214" t="s">
        <v>2384</v>
      </c>
      <c r="V182" s="21" t="s">
        <v>206</v>
      </c>
      <c r="W182" s="21">
        <v>171012510734</v>
      </c>
      <c r="X182" s="21" t="s">
        <v>91</v>
      </c>
      <c r="Y182" s="21" t="s">
        <v>227</v>
      </c>
      <c r="Z182" s="21" t="s">
        <v>2385</v>
      </c>
      <c r="AA182" s="74"/>
      <c r="AB182" s="74"/>
      <c r="AC182" s="74"/>
      <c r="AD182" s="66"/>
      <c r="AE182" s="66"/>
      <c r="AF182" s="66"/>
      <c r="AG182" s="66"/>
      <c r="AH182" s="66"/>
      <c r="AI182" s="111"/>
    </row>
    <row r="183" spans="1:35" ht="25.5" customHeight="1">
      <c r="A183" s="199">
        <v>180</v>
      </c>
      <c r="B183" s="200" t="s">
        <v>3730</v>
      </c>
      <c r="C183" s="21" t="s">
        <v>2387</v>
      </c>
      <c r="D183" s="21"/>
      <c r="E183" s="21"/>
      <c r="F183" s="140" t="s">
        <v>2388</v>
      </c>
      <c r="G183" s="55" t="s">
        <v>766</v>
      </c>
      <c r="H183" s="55" t="s">
        <v>2330</v>
      </c>
      <c r="I183" s="21" t="s">
        <v>87</v>
      </c>
      <c r="J183" s="55" t="s">
        <v>2014</v>
      </c>
      <c r="K183" s="32" t="s">
        <v>217</v>
      </c>
      <c r="L183" s="76" t="s">
        <v>218</v>
      </c>
      <c r="M183" s="21" t="s">
        <v>91</v>
      </c>
      <c r="N183" s="76" t="s">
        <v>219</v>
      </c>
      <c r="O183" s="35" t="s">
        <v>2389</v>
      </c>
      <c r="P183" s="196" t="s">
        <v>221</v>
      </c>
      <c r="Q183" s="35" t="s">
        <v>2390</v>
      </c>
      <c r="R183" s="21" t="s">
        <v>202</v>
      </c>
      <c r="S183" s="214" t="s">
        <v>2391</v>
      </c>
      <c r="T183" s="21" t="s">
        <v>204</v>
      </c>
      <c r="U183" s="214" t="s">
        <v>2392</v>
      </c>
      <c r="V183" s="21" t="s">
        <v>206</v>
      </c>
      <c r="W183" s="21">
        <v>171012510733</v>
      </c>
      <c r="X183" s="21" t="s">
        <v>91</v>
      </c>
      <c r="Y183" s="21" t="s">
        <v>227</v>
      </c>
      <c r="Z183" s="21" t="s">
        <v>2396</v>
      </c>
      <c r="AA183" s="74"/>
      <c r="AB183" s="74"/>
      <c r="AC183" s="74"/>
      <c r="AD183" s="66"/>
      <c r="AE183" s="66"/>
      <c r="AF183" s="66"/>
      <c r="AG183" s="66"/>
      <c r="AH183" s="66"/>
      <c r="AI183" s="111"/>
    </row>
    <row r="184" spans="1:35" ht="25.5" customHeight="1">
      <c r="A184" s="199">
        <v>181</v>
      </c>
      <c r="B184" s="200" t="s">
        <v>3727</v>
      </c>
      <c r="C184" s="21" t="s">
        <v>2398</v>
      </c>
      <c r="D184" s="244"/>
      <c r="E184" s="244"/>
      <c r="F184" s="246" t="s">
        <v>2399</v>
      </c>
      <c r="G184" s="55" t="s">
        <v>3728</v>
      </c>
      <c r="H184" s="55" t="s">
        <v>165</v>
      </c>
      <c r="I184" s="21" t="s">
        <v>87</v>
      </c>
      <c r="J184" s="55" t="s">
        <v>2014</v>
      </c>
      <c r="K184" s="32" t="s">
        <v>217</v>
      </c>
      <c r="L184" s="76" t="s">
        <v>218</v>
      </c>
      <c r="M184" s="21" t="s">
        <v>91</v>
      </c>
      <c r="N184" s="76" t="s">
        <v>219</v>
      </c>
      <c r="O184" s="35" t="s">
        <v>2400</v>
      </c>
      <c r="P184" s="196" t="s">
        <v>221</v>
      </c>
      <c r="Q184" s="35" t="s">
        <v>2401</v>
      </c>
      <c r="R184" s="21" t="s">
        <v>202</v>
      </c>
      <c r="S184" s="214" t="s">
        <v>2403</v>
      </c>
      <c r="T184" s="21" t="s">
        <v>204</v>
      </c>
      <c r="U184" s="214" t="s">
        <v>2404</v>
      </c>
      <c r="V184" s="21" t="s">
        <v>206</v>
      </c>
      <c r="W184" s="21">
        <v>171012512210</v>
      </c>
      <c r="X184" s="21" t="s">
        <v>91</v>
      </c>
      <c r="Y184" s="21" t="s">
        <v>227</v>
      </c>
      <c r="Z184" s="21" t="s">
        <v>2405</v>
      </c>
      <c r="AA184" s="74"/>
      <c r="AB184" s="74"/>
      <c r="AC184" s="74"/>
      <c r="AD184" s="66"/>
      <c r="AE184" s="66"/>
      <c r="AF184" s="66"/>
      <c r="AG184" s="66"/>
      <c r="AH184" s="66"/>
      <c r="AI184" s="111"/>
    </row>
    <row r="185" spans="1:35" ht="25.5" customHeight="1">
      <c r="A185" s="21">
        <v>182</v>
      </c>
      <c r="B185" s="200" t="s">
        <v>3349</v>
      </c>
      <c r="C185" s="21" t="s">
        <v>3743</v>
      </c>
      <c r="D185" s="21" t="s">
        <v>3744</v>
      </c>
      <c r="E185" s="21"/>
      <c r="F185" s="140" t="s">
        <v>2410</v>
      </c>
      <c r="G185" s="55" t="s">
        <v>86</v>
      </c>
      <c r="H185" s="55" t="s">
        <v>86</v>
      </c>
      <c r="I185" s="21" t="s">
        <v>87</v>
      </c>
      <c r="J185" s="55" t="s">
        <v>2014</v>
      </c>
      <c r="K185" s="32" t="s">
        <v>217</v>
      </c>
      <c r="L185" s="76" t="s">
        <v>218</v>
      </c>
      <c r="M185" s="21" t="s">
        <v>91</v>
      </c>
      <c r="N185" s="76" t="s">
        <v>219</v>
      </c>
      <c r="O185" s="35" t="s">
        <v>2411</v>
      </c>
      <c r="P185" s="196" t="s">
        <v>221</v>
      </c>
      <c r="Q185" s="35" t="s">
        <v>2412</v>
      </c>
      <c r="R185" s="21" t="s">
        <v>202</v>
      </c>
      <c r="S185" s="214" t="s">
        <v>2413</v>
      </c>
      <c r="T185" s="21" t="s">
        <v>204</v>
      </c>
      <c r="U185" s="214" t="s">
        <v>2414</v>
      </c>
      <c r="V185" s="21" t="s">
        <v>206</v>
      </c>
      <c r="W185" s="21">
        <v>171012512212</v>
      </c>
      <c r="X185" s="21" t="s">
        <v>91</v>
      </c>
      <c r="Y185" s="21" t="s">
        <v>227</v>
      </c>
      <c r="Z185" s="21" t="s">
        <v>2416</v>
      </c>
      <c r="AA185" s="74"/>
      <c r="AB185" s="74"/>
      <c r="AC185" s="74"/>
      <c r="AD185" s="66"/>
      <c r="AE185" s="66"/>
      <c r="AF185" s="66"/>
      <c r="AG185" s="66"/>
      <c r="AH185" s="66"/>
      <c r="AI185" s="97"/>
    </row>
    <row r="186" spans="1:35" ht="25.5" customHeight="1">
      <c r="A186" s="199">
        <v>183</v>
      </c>
      <c r="B186" s="200" t="s">
        <v>3730</v>
      </c>
      <c r="C186" s="21" t="s">
        <v>2420</v>
      </c>
      <c r="D186" s="21"/>
      <c r="E186" s="21"/>
      <c r="F186" s="140" t="s">
        <v>2422</v>
      </c>
      <c r="G186" s="55" t="s">
        <v>766</v>
      </c>
      <c r="H186" s="55" t="s">
        <v>2330</v>
      </c>
      <c r="I186" s="21" t="s">
        <v>87</v>
      </c>
      <c r="J186" s="55" t="s">
        <v>2014</v>
      </c>
      <c r="K186" s="32" t="s">
        <v>217</v>
      </c>
      <c r="L186" s="76" t="s">
        <v>218</v>
      </c>
      <c r="M186" s="21" t="s">
        <v>91</v>
      </c>
      <c r="N186" s="76" t="s">
        <v>219</v>
      </c>
      <c r="O186" s="35" t="s">
        <v>2423</v>
      </c>
      <c r="P186" s="196" t="s">
        <v>221</v>
      </c>
      <c r="Q186" s="35" t="s">
        <v>2424</v>
      </c>
      <c r="R186" s="21" t="s">
        <v>202</v>
      </c>
      <c r="S186" s="214" t="s">
        <v>2425</v>
      </c>
      <c r="T186" s="21" t="s">
        <v>204</v>
      </c>
      <c r="U186" s="214" t="s">
        <v>2426</v>
      </c>
      <c r="V186" s="21" t="s">
        <v>206</v>
      </c>
      <c r="W186" s="21">
        <v>171012512211</v>
      </c>
      <c r="X186" s="21" t="s">
        <v>91</v>
      </c>
      <c r="Y186" s="21" t="s">
        <v>227</v>
      </c>
      <c r="Z186" s="21" t="s">
        <v>2427</v>
      </c>
      <c r="AA186" s="74"/>
      <c r="AB186" s="74"/>
      <c r="AC186" s="74"/>
      <c r="AD186" s="66"/>
      <c r="AE186" s="66"/>
      <c r="AF186" s="66"/>
      <c r="AG186" s="66"/>
      <c r="AH186" s="66"/>
      <c r="AI186" s="111"/>
    </row>
    <row r="187" spans="1:35" ht="25.5" customHeight="1">
      <c r="A187" s="199">
        <v>184</v>
      </c>
      <c r="B187" s="200" t="s">
        <v>3745</v>
      </c>
      <c r="C187" s="21" t="s">
        <v>2430</v>
      </c>
      <c r="D187" s="21"/>
      <c r="E187" s="21"/>
      <c r="F187" s="140" t="s">
        <v>2431</v>
      </c>
      <c r="G187" s="55" t="s">
        <v>3728</v>
      </c>
      <c r="H187" s="55" t="s">
        <v>165</v>
      </c>
      <c r="I187" s="21" t="s">
        <v>87</v>
      </c>
      <c r="J187" s="55" t="s">
        <v>2014</v>
      </c>
      <c r="K187" s="32" t="s">
        <v>217</v>
      </c>
      <c r="L187" s="76" t="s">
        <v>218</v>
      </c>
      <c r="M187" s="21" t="s">
        <v>91</v>
      </c>
      <c r="N187" s="76" t="s">
        <v>219</v>
      </c>
      <c r="O187" s="35" t="s">
        <v>2435</v>
      </c>
      <c r="P187" s="35" t="s">
        <v>221</v>
      </c>
      <c r="Q187" s="35" t="s">
        <v>2436</v>
      </c>
      <c r="R187" s="21" t="s">
        <v>202</v>
      </c>
      <c r="S187" s="214" t="s">
        <v>2437</v>
      </c>
      <c r="T187" s="21" t="s">
        <v>204</v>
      </c>
      <c r="U187" s="214" t="s">
        <v>2438</v>
      </c>
      <c r="V187" s="21" t="s">
        <v>206</v>
      </c>
      <c r="W187" s="21">
        <v>171012512209</v>
      </c>
      <c r="X187" s="21" t="s">
        <v>91</v>
      </c>
      <c r="Y187" s="21" t="s">
        <v>227</v>
      </c>
      <c r="Z187" s="21" t="s">
        <v>2439</v>
      </c>
      <c r="AA187" s="74"/>
      <c r="AB187" s="74"/>
      <c r="AC187" s="74"/>
      <c r="AD187" s="66"/>
      <c r="AE187" s="66"/>
      <c r="AF187" s="66"/>
      <c r="AG187" s="66"/>
      <c r="AH187" s="66"/>
      <c r="AI187" s="111"/>
    </row>
    <row r="188" spans="1:35" ht="25.5" customHeight="1">
      <c r="A188" s="199">
        <v>185</v>
      </c>
      <c r="B188" s="205" t="s">
        <v>3746</v>
      </c>
      <c r="C188" s="115" t="s">
        <v>3747</v>
      </c>
      <c r="D188" s="115"/>
      <c r="E188" s="115"/>
      <c r="F188" s="249" t="s">
        <v>2443</v>
      </c>
      <c r="G188" s="158" t="s">
        <v>89</v>
      </c>
      <c r="H188" s="158" t="s">
        <v>89</v>
      </c>
      <c r="I188" s="115" t="s">
        <v>87</v>
      </c>
      <c r="J188" s="158" t="s">
        <v>2014</v>
      </c>
      <c r="K188" s="58" t="s">
        <v>217</v>
      </c>
      <c r="L188" s="204" t="s">
        <v>218</v>
      </c>
      <c r="M188" s="115" t="s">
        <v>91</v>
      </c>
      <c r="N188" s="204" t="s">
        <v>219</v>
      </c>
      <c r="O188" s="160" t="s">
        <v>2445</v>
      </c>
      <c r="P188" s="160" t="s">
        <v>221</v>
      </c>
      <c r="Q188" s="160" t="s">
        <v>2446</v>
      </c>
      <c r="R188" s="115" t="s">
        <v>202</v>
      </c>
      <c r="S188" s="213" t="s">
        <v>2447</v>
      </c>
      <c r="T188" s="115" t="s">
        <v>204</v>
      </c>
      <c r="U188" s="213" t="s">
        <v>2448</v>
      </c>
      <c r="V188" s="115" t="s">
        <v>206</v>
      </c>
      <c r="W188" s="115">
        <v>171012510825</v>
      </c>
      <c r="X188" s="115" t="s">
        <v>91</v>
      </c>
      <c r="Y188" s="115" t="s">
        <v>227</v>
      </c>
      <c r="Z188" s="115" t="s">
        <v>3748</v>
      </c>
      <c r="AA188" s="74"/>
      <c r="AB188" s="74"/>
      <c r="AC188" s="74"/>
      <c r="AD188" s="66"/>
      <c r="AE188" s="66"/>
      <c r="AF188" s="66"/>
      <c r="AG188" s="66"/>
      <c r="AH188" s="66"/>
      <c r="AI188" s="111"/>
    </row>
    <row r="189" spans="1:35" ht="25.5" customHeight="1">
      <c r="A189" s="199">
        <v>186</v>
      </c>
      <c r="B189" s="200" t="s">
        <v>3727</v>
      </c>
      <c r="C189" s="21" t="s">
        <v>2451</v>
      </c>
      <c r="D189" s="21"/>
      <c r="E189" s="21"/>
      <c r="F189" s="250" t="s">
        <v>2452</v>
      </c>
      <c r="G189" s="55" t="s">
        <v>3728</v>
      </c>
      <c r="H189" s="55" t="s">
        <v>165</v>
      </c>
      <c r="I189" s="21" t="s">
        <v>87</v>
      </c>
      <c r="J189" s="55" t="s">
        <v>2014</v>
      </c>
      <c r="K189" s="32" t="s">
        <v>217</v>
      </c>
      <c r="L189" s="76" t="s">
        <v>218</v>
      </c>
      <c r="M189" s="21" t="s">
        <v>91</v>
      </c>
      <c r="N189" s="76" t="s">
        <v>219</v>
      </c>
      <c r="O189" s="35" t="s">
        <v>2458</v>
      </c>
      <c r="P189" s="35" t="s">
        <v>221</v>
      </c>
      <c r="Q189" s="35" t="s">
        <v>2461</v>
      </c>
      <c r="R189" s="21" t="s">
        <v>202</v>
      </c>
      <c r="S189" s="214" t="s">
        <v>2462</v>
      </c>
      <c r="T189" s="21" t="s">
        <v>204</v>
      </c>
      <c r="U189" s="214" t="s">
        <v>2463</v>
      </c>
      <c r="V189" s="21" t="s">
        <v>206</v>
      </c>
      <c r="W189" s="21">
        <v>171012510735</v>
      </c>
      <c r="X189" s="21" t="s">
        <v>91</v>
      </c>
      <c r="Y189" s="21" t="s">
        <v>227</v>
      </c>
      <c r="Z189" s="21" t="s">
        <v>2464</v>
      </c>
      <c r="AA189" s="74"/>
      <c r="AB189" s="74"/>
      <c r="AC189" s="74"/>
      <c r="AD189" s="66"/>
      <c r="AE189" s="66"/>
      <c r="AF189" s="66"/>
      <c r="AG189" s="66"/>
      <c r="AH189" s="66"/>
      <c r="AI189" s="111"/>
    </row>
    <row r="190" spans="1:35" ht="25.5" customHeight="1">
      <c r="A190" s="199">
        <v>187</v>
      </c>
      <c r="B190" s="205" t="s">
        <v>3749</v>
      </c>
      <c r="C190" s="115" t="s">
        <v>2467</v>
      </c>
      <c r="D190" s="115" t="s">
        <v>3750</v>
      </c>
      <c r="E190" s="115"/>
      <c r="F190" s="249" t="s">
        <v>2468</v>
      </c>
      <c r="G190" s="158" t="s">
        <v>89</v>
      </c>
      <c r="H190" s="158" t="s">
        <v>89</v>
      </c>
      <c r="I190" s="115" t="s">
        <v>87</v>
      </c>
      <c r="J190" s="158" t="s">
        <v>2014</v>
      </c>
      <c r="K190" s="58" t="s">
        <v>217</v>
      </c>
      <c r="L190" s="204" t="s">
        <v>218</v>
      </c>
      <c r="M190" s="115" t="s">
        <v>91</v>
      </c>
      <c r="N190" s="204" t="s">
        <v>219</v>
      </c>
      <c r="O190" s="160" t="s">
        <v>2469</v>
      </c>
      <c r="P190" s="160" t="s">
        <v>221</v>
      </c>
      <c r="Q190" s="160" t="s">
        <v>2470</v>
      </c>
      <c r="R190" s="115" t="s">
        <v>202</v>
      </c>
      <c r="S190" s="213" t="s">
        <v>2471</v>
      </c>
      <c r="T190" s="115" t="s">
        <v>204</v>
      </c>
      <c r="U190" s="213" t="s">
        <v>2472</v>
      </c>
      <c r="V190" s="115" t="s">
        <v>206</v>
      </c>
      <c r="W190" s="115">
        <v>171012510826</v>
      </c>
      <c r="X190" s="115" t="s">
        <v>91</v>
      </c>
      <c r="Y190" s="115" t="s">
        <v>227</v>
      </c>
      <c r="Z190" s="115" t="s">
        <v>3751</v>
      </c>
      <c r="AA190" s="74"/>
      <c r="AB190" s="74"/>
      <c r="AC190" s="74"/>
      <c r="AD190" s="205"/>
      <c r="AE190" s="205"/>
      <c r="AF190" s="205"/>
      <c r="AG190" s="205">
        <v>7506129401108</v>
      </c>
      <c r="AH190" s="66"/>
      <c r="AI190" s="111" t="s">
        <v>2474</v>
      </c>
    </row>
    <row r="191" spans="1:35" ht="25.5" customHeight="1">
      <c r="A191" s="199">
        <v>188</v>
      </c>
      <c r="B191" s="200" t="s">
        <v>2476</v>
      </c>
      <c r="C191" s="21" t="s">
        <v>2477</v>
      </c>
      <c r="D191" s="21" t="s">
        <v>2478</v>
      </c>
      <c r="E191" s="21"/>
      <c r="F191" s="140" t="s">
        <v>3752</v>
      </c>
      <c r="G191" s="55" t="s">
        <v>3728</v>
      </c>
      <c r="H191" s="55" t="s">
        <v>2242</v>
      </c>
      <c r="I191" s="21" t="s">
        <v>87</v>
      </c>
      <c r="J191" s="55" t="s">
        <v>2014</v>
      </c>
      <c r="K191" s="32" t="s">
        <v>217</v>
      </c>
      <c r="L191" s="76" t="s">
        <v>218</v>
      </c>
      <c r="M191" s="21" t="s">
        <v>91</v>
      </c>
      <c r="N191" s="76" t="s">
        <v>219</v>
      </c>
      <c r="O191" s="35" t="s">
        <v>2480</v>
      </c>
      <c r="P191" s="196" t="s">
        <v>221</v>
      </c>
      <c r="Q191" s="35" t="s">
        <v>2481</v>
      </c>
      <c r="R191" s="21" t="s">
        <v>202</v>
      </c>
      <c r="S191" s="214" t="s">
        <v>2482</v>
      </c>
      <c r="T191" s="21" t="s">
        <v>204</v>
      </c>
      <c r="U191" s="214" t="s">
        <v>2483</v>
      </c>
      <c r="V191" s="21" t="s">
        <v>206</v>
      </c>
      <c r="W191" s="21">
        <v>171012510828</v>
      </c>
      <c r="X191" s="21" t="s">
        <v>91</v>
      </c>
      <c r="Y191" s="21" t="s">
        <v>227</v>
      </c>
      <c r="Z191" s="21" t="s">
        <v>2484</v>
      </c>
      <c r="AA191" s="74"/>
      <c r="AB191" s="74"/>
      <c r="AC191" s="74"/>
      <c r="AD191" s="66"/>
      <c r="AE191" s="66"/>
      <c r="AF191" s="66"/>
      <c r="AG191" s="66"/>
      <c r="AH191" s="66"/>
      <c r="AI191" s="111"/>
    </row>
    <row r="192" spans="1:35" ht="25.5" customHeight="1">
      <c r="A192" s="199">
        <v>189</v>
      </c>
      <c r="B192" s="200" t="s">
        <v>3753</v>
      </c>
      <c r="C192" s="21" t="s">
        <v>3754</v>
      </c>
      <c r="D192" s="244"/>
      <c r="E192" s="244"/>
      <c r="F192" s="251" t="s">
        <v>2488</v>
      </c>
      <c r="G192" s="55" t="s">
        <v>89</v>
      </c>
      <c r="H192" s="55" t="s">
        <v>89</v>
      </c>
      <c r="I192" s="21" t="s">
        <v>87</v>
      </c>
      <c r="J192" s="55" t="s">
        <v>2014</v>
      </c>
      <c r="K192" s="32" t="s">
        <v>217</v>
      </c>
      <c r="L192" s="76" t="s">
        <v>218</v>
      </c>
      <c r="M192" s="21" t="s">
        <v>91</v>
      </c>
      <c r="N192" s="76" t="s">
        <v>219</v>
      </c>
      <c r="O192" s="35" t="s">
        <v>2492</v>
      </c>
      <c r="P192" s="196" t="s">
        <v>221</v>
      </c>
      <c r="Q192" s="35" t="s">
        <v>2493</v>
      </c>
      <c r="R192" s="21" t="s">
        <v>202</v>
      </c>
      <c r="S192" s="214" t="s">
        <v>2494</v>
      </c>
      <c r="T192" s="21" t="s">
        <v>204</v>
      </c>
      <c r="U192" s="214" t="s">
        <v>2495</v>
      </c>
      <c r="V192" s="21" t="s">
        <v>206</v>
      </c>
      <c r="W192" s="21">
        <v>170912504546</v>
      </c>
      <c r="X192" s="21" t="s">
        <v>91</v>
      </c>
      <c r="Y192" s="21" t="s">
        <v>227</v>
      </c>
      <c r="Z192" s="21" t="s">
        <v>2500</v>
      </c>
      <c r="AA192" s="74"/>
      <c r="AB192" s="74"/>
      <c r="AC192" s="74"/>
      <c r="AD192" s="66"/>
      <c r="AE192" s="66"/>
      <c r="AF192" s="66"/>
      <c r="AG192" s="66"/>
      <c r="AH192" s="66"/>
      <c r="AI192" s="111" t="s">
        <v>2501</v>
      </c>
    </row>
    <row r="193" spans="1:35" ht="25.5" customHeight="1">
      <c r="A193" s="199">
        <v>190</v>
      </c>
      <c r="B193" s="200" t="s">
        <v>3755</v>
      </c>
      <c r="C193" s="21" t="s">
        <v>2503</v>
      </c>
      <c r="D193" s="244" t="s">
        <v>2504</v>
      </c>
      <c r="E193" s="244"/>
      <c r="F193" s="246" t="s">
        <v>2506</v>
      </c>
      <c r="G193" s="55" t="s">
        <v>3728</v>
      </c>
      <c r="H193" s="55" t="s">
        <v>2242</v>
      </c>
      <c r="I193" s="21" t="s">
        <v>87</v>
      </c>
      <c r="J193" s="55" t="s">
        <v>2014</v>
      </c>
      <c r="K193" s="32" t="s">
        <v>217</v>
      </c>
      <c r="L193" s="76" t="s">
        <v>218</v>
      </c>
      <c r="M193" s="21" t="s">
        <v>91</v>
      </c>
      <c r="N193" s="76" t="s">
        <v>219</v>
      </c>
      <c r="O193" s="35" t="s">
        <v>2508</v>
      </c>
      <c r="P193" s="196" t="s">
        <v>221</v>
      </c>
      <c r="Q193" s="34" t="s">
        <v>2509</v>
      </c>
      <c r="R193" s="21" t="s">
        <v>202</v>
      </c>
      <c r="S193" s="214" t="s">
        <v>2510</v>
      </c>
      <c r="T193" s="21" t="s">
        <v>204</v>
      </c>
      <c r="U193" s="214" t="s">
        <v>2512</v>
      </c>
      <c r="V193" s="21" t="s">
        <v>206</v>
      </c>
      <c r="W193" s="21">
        <v>171012500055</v>
      </c>
      <c r="X193" s="21" t="s">
        <v>91</v>
      </c>
      <c r="Y193" s="21" t="s">
        <v>227</v>
      </c>
      <c r="Z193" s="21" t="s">
        <v>2513</v>
      </c>
      <c r="AA193" s="74"/>
      <c r="AB193" s="74"/>
      <c r="AC193" s="74"/>
      <c r="AD193" s="66"/>
      <c r="AE193" s="66"/>
      <c r="AF193" s="66"/>
      <c r="AG193" s="66"/>
      <c r="AH193" s="66"/>
      <c r="AI193" s="111"/>
    </row>
    <row r="194" spans="1:35" ht="25.5" customHeight="1">
      <c r="A194" s="199">
        <v>191</v>
      </c>
      <c r="B194" s="200" t="s">
        <v>2514</v>
      </c>
      <c r="C194" s="21" t="s">
        <v>2515</v>
      </c>
      <c r="D194" s="21"/>
      <c r="E194" s="21"/>
      <c r="F194" s="140" t="s">
        <v>2516</v>
      </c>
      <c r="G194" s="55" t="s">
        <v>766</v>
      </c>
      <c r="H194" s="55" t="s">
        <v>896</v>
      </c>
      <c r="I194" s="21" t="s">
        <v>30</v>
      </c>
      <c r="J194" s="55" t="s">
        <v>2014</v>
      </c>
      <c r="K194" s="32" t="s">
        <v>217</v>
      </c>
      <c r="L194" s="76" t="s">
        <v>218</v>
      </c>
      <c r="M194" s="21" t="s">
        <v>91</v>
      </c>
      <c r="N194" s="76" t="s">
        <v>219</v>
      </c>
      <c r="O194" s="35" t="s">
        <v>2518</v>
      </c>
      <c r="P194" s="196" t="s">
        <v>221</v>
      </c>
      <c r="Q194" s="34" t="s">
        <v>2519</v>
      </c>
      <c r="R194" s="21" t="s">
        <v>202</v>
      </c>
      <c r="S194" s="214" t="s">
        <v>2520</v>
      </c>
      <c r="T194" s="21" t="s">
        <v>204</v>
      </c>
      <c r="U194" s="214" t="s">
        <v>2521</v>
      </c>
      <c r="V194" s="21" t="s">
        <v>206</v>
      </c>
      <c r="W194" s="21">
        <v>171012500056</v>
      </c>
      <c r="X194" s="21" t="s">
        <v>91</v>
      </c>
      <c r="Y194" s="21" t="s">
        <v>227</v>
      </c>
      <c r="Z194" s="21" t="s">
        <v>2524</v>
      </c>
      <c r="AA194" s="74"/>
      <c r="AB194" s="74"/>
      <c r="AC194" s="74"/>
      <c r="AD194" s="66"/>
      <c r="AE194" s="66"/>
      <c r="AF194" s="66"/>
      <c r="AG194" s="66"/>
      <c r="AH194" s="66"/>
      <c r="AI194" s="111"/>
    </row>
    <row r="195" spans="1:35" ht="25.5" customHeight="1">
      <c r="A195" s="199">
        <v>192</v>
      </c>
      <c r="B195" s="200" t="s">
        <v>2526</v>
      </c>
      <c r="C195" s="21" t="s">
        <v>2528</v>
      </c>
      <c r="D195" s="244" t="s">
        <v>3756</v>
      </c>
      <c r="E195" s="244"/>
      <c r="F195" s="246" t="s">
        <v>2530</v>
      </c>
      <c r="G195" s="55" t="s">
        <v>3728</v>
      </c>
      <c r="H195" s="55" t="s">
        <v>2242</v>
      </c>
      <c r="I195" s="21" t="s">
        <v>87</v>
      </c>
      <c r="J195" s="55" t="s">
        <v>2014</v>
      </c>
      <c r="K195" s="32" t="s">
        <v>217</v>
      </c>
      <c r="L195" s="76" t="s">
        <v>218</v>
      </c>
      <c r="M195" s="21" t="s">
        <v>91</v>
      </c>
      <c r="N195" s="76" t="s">
        <v>219</v>
      </c>
      <c r="O195" s="35" t="s">
        <v>2532</v>
      </c>
      <c r="P195" s="196" t="s">
        <v>221</v>
      </c>
      <c r="Q195" s="34" t="s">
        <v>2533</v>
      </c>
      <c r="R195" s="21" t="s">
        <v>202</v>
      </c>
      <c r="S195" s="214" t="s">
        <v>2534</v>
      </c>
      <c r="T195" s="21" t="s">
        <v>204</v>
      </c>
      <c r="U195" s="214" t="s">
        <v>2535</v>
      </c>
      <c r="V195" s="21" t="s">
        <v>206</v>
      </c>
      <c r="W195" s="21">
        <v>171012500054</v>
      </c>
      <c r="X195" s="21" t="s">
        <v>91</v>
      </c>
      <c r="Y195" s="21" t="s">
        <v>227</v>
      </c>
      <c r="Z195" s="21" t="s">
        <v>2536</v>
      </c>
      <c r="AA195" s="74"/>
      <c r="AB195" s="74"/>
      <c r="AC195" s="74"/>
      <c r="AD195" s="66"/>
      <c r="AE195" s="66"/>
      <c r="AF195" s="66"/>
      <c r="AG195" s="66"/>
      <c r="AH195" s="66"/>
      <c r="AI195" s="111"/>
    </row>
    <row r="196" spans="1:35" ht="25.5" customHeight="1">
      <c r="A196" s="21">
        <v>193</v>
      </c>
      <c r="B196" s="200" t="s">
        <v>3349</v>
      </c>
      <c r="C196" s="21" t="s">
        <v>2537</v>
      </c>
      <c r="D196" s="21" t="s">
        <v>2538</v>
      </c>
      <c r="E196" s="21"/>
      <c r="F196" s="140" t="s">
        <v>2539</v>
      </c>
      <c r="G196" s="55" t="s">
        <v>86</v>
      </c>
      <c r="H196" s="55" t="s">
        <v>86</v>
      </c>
      <c r="I196" s="21" t="s">
        <v>87</v>
      </c>
      <c r="J196" s="55" t="s">
        <v>2014</v>
      </c>
      <c r="K196" s="32" t="s">
        <v>217</v>
      </c>
      <c r="L196" s="76" t="s">
        <v>218</v>
      </c>
      <c r="M196" s="21" t="s">
        <v>91</v>
      </c>
      <c r="N196" s="76" t="s">
        <v>219</v>
      </c>
      <c r="O196" s="35" t="s">
        <v>2542</v>
      </c>
      <c r="P196" s="196" t="s">
        <v>221</v>
      </c>
      <c r="Q196" s="34" t="s">
        <v>2543</v>
      </c>
      <c r="R196" s="21" t="s">
        <v>202</v>
      </c>
      <c r="S196" s="214" t="s">
        <v>2544</v>
      </c>
      <c r="T196" s="21" t="s">
        <v>204</v>
      </c>
      <c r="U196" s="214" t="s">
        <v>2545</v>
      </c>
      <c r="V196" s="21" t="s">
        <v>206</v>
      </c>
      <c r="W196" s="21">
        <v>171012510666</v>
      </c>
      <c r="X196" s="21" t="s">
        <v>91</v>
      </c>
      <c r="Y196" s="21" t="s">
        <v>227</v>
      </c>
      <c r="Z196" s="21" t="s">
        <v>2546</v>
      </c>
      <c r="AA196" s="74"/>
      <c r="AB196" s="74"/>
      <c r="AC196" s="74"/>
      <c r="AD196" s="66"/>
      <c r="AE196" s="66"/>
      <c r="AF196" s="66"/>
      <c r="AG196" s="66"/>
      <c r="AH196" s="66"/>
      <c r="AI196" s="97"/>
    </row>
    <row r="197" spans="1:35" ht="25.5" customHeight="1">
      <c r="A197" s="199">
        <v>194</v>
      </c>
      <c r="B197" s="200" t="s">
        <v>2548</v>
      </c>
      <c r="C197" s="21" t="s">
        <v>2549</v>
      </c>
      <c r="D197" s="21" t="s">
        <v>2550</v>
      </c>
      <c r="E197" s="21"/>
      <c r="F197" s="140" t="s">
        <v>2551</v>
      </c>
      <c r="G197" s="55" t="s">
        <v>3728</v>
      </c>
      <c r="H197" s="55" t="s">
        <v>165</v>
      </c>
      <c r="I197" s="21" t="s">
        <v>87</v>
      </c>
      <c r="J197" s="55" t="s">
        <v>2014</v>
      </c>
      <c r="K197" s="32" t="s">
        <v>217</v>
      </c>
      <c r="L197" s="76" t="s">
        <v>218</v>
      </c>
      <c r="M197" s="21" t="s">
        <v>91</v>
      </c>
      <c r="N197" s="76" t="s">
        <v>219</v>
      </c>
      <c r="O197" s="35" t="s">
        <v>2553</v>
      </c>
      <c r="P197" s="196" t="s">
        <v>221</v>
      </c>
      <c r="Q197" s="34" t="s">
        <v>2554</v>
      </c>
      <c r="R197" s="21" t="s">
        <v>202</v>
      </c>
      <c r="S197" s="214" t="s">
        <v>2555</v>
      </c>
      <c r="T197" s="21" t="s">
        <v>204</v>
      </c>
      <c r="U197" s="214" t="s">
        <v>2556</v>
      </c>
      <c r="V197" s="21" t="s">
        <v>206</v>
      </c>
      <c r="W197" s="21">
        <v>171012510668</v>
      </c>
      <c r="X197" s="21" t="s">
        <v>91</v>
      </c>
      <c r="Y197" s="21" t="s">
        <v>227</v>
      </c>
      <c r="Z197" s="21" t="s">
        <v>2557</v>
      </c>
      <c r="AA197" s="74"/>
      <c r="AB197" s="74"/>
      <c r="AC197" s="74"/>
      <c r="AD197" s="66"/>
      <c r="AE197" s="66"/>
      <c r="AF197" s="66"/>
      <c r="AG197" s="66"/>
      <c r="AH197" s="66"/>
      <c r="AI197" s="111"/>
    </row>
    <row r="198" spans="1:35" ht="25.5" customHeight="1">
      <c r="A198" s="199">
        <v>195</v>
      </c>
      <c r="B198" s="200" t="s">
        <v>3730</v>
      </c>
      <c r="C198" s="21" t="s">
        <v>2560</v>
      </c>
      <c r="D198" s="21"/>
      <c r="E198" s="21"/>
      <c r="F198" s="140" t="s">
        <v>2561</v>
      </c>
      <c r="G198" s="55" t="s">
        <v>766</v>
      </c>
      <c r="H198" s="55" t="s">
        <v>2330</v>
      </c>
      <c r="I198" s="21" t="s">
        <v>87</v>
      </c>
      <c r="J198" s="55" t="s">
        <v>2014</v>
      </c>
      <c r="K198" s="32" t="s">
        <v>217</v>
      </c>
      <c r="L198" s="76" t="s">
        <v>218</v>
      </c>
      <c r="M198" s="21" t="s">
        <v>91</v>
      </c>
      <c r="N198" s="76" t="s">
        <v>219</v>
      </c>
      <c r="O198" s="35" t="s">
        <v>2562</v>
      </c>
      <c r="P198" s="196" t="s">
        <v>221</v>
      </c>
      <c r="Q198" s="34" t="s">
        <v>2563</v>
      </c>
      <c r="R198" s="21" t="s">
        <v>202</v>
      </c>
      <c r="S198" s="214" t="s">
        <v>2564</v>
      </c>
      <c r="T198" s="21" t="s">
        <v>204</v>
      </c>
      <c r="U198" s="214" t="s">
        <v>2565</v>
      </c>
      <c r="V198" s="21" t="s">
        <v>206</v>
      </c>
      <c r="W198" s="21">
        <v>171012510667</v>
      </c>
      <c r="X198" s="21" t="s">
        <v>91</v>
      </c>
      <c r="Y198" s="21" t="s">
        <v>227</v>
      </c>
      <c r="Z198" s="21" t="s">
        <v>2567</v>
      </c>
      <c r="AA198" s="74"/>
      <c r="AB198" s="74"/>
      <c r="AC198" s="74"/>
      <c r="AD198" s="66"/>
      <c r="AE198" s="66"/>
      <c r="AF198" s="66"/>
      <c r="AG198" s="66"/>
      <c r="AH198" s="66"/>
      <c r="AI198" s="111"/>
    </row>
    <row r="199" spans="1:35" ht="25.5" customHeight="1">
      <c r="A199" s="199">
        <v>196</v>
      </c>
      <c r="B199" s="200" t="s">
        <v>2325</v>
      </c>
      <c r="C199" s="21" t="s">
        <v>2571</v>
      </c>
      <c r="D199" s="21"/>
      <c r="E199" s="21"/>
      <c r="F199" s="140" t="s">
        <v>2572</v>
      </c>
      <c r="G199" s="55" t="s">
        <v>766</v>
      </c>
      <c r="H199" s="55" t="s">
        <v>896</v>
      </c>
      <c r="I199" s="21" t="s">
        <v>30</v>
      </c>
      <c r="J199" s="55" t="s">
        <v>2014</v>
      </c>
      <c r="K199" s="32" t="s">
        <v>217</v>
      </c>
      <c r="L199" s="76" t="s">
        <v>218</v>
      </c>
      <c r="M199" s="21" t="s">
        <v>91</v>
      </c>
      <c r="N199" s="76" t="s">
        <v>219</v>
      </c>
      <c r="O199" s="35" t="s">
        <v>2573</v>
      </c>
      <c r="P199" s="196" t="s">
        <v>221</v>
      </c>
      <c r="Q199" s="34" t="s">
        <v>2574</v>
      </c>
      <c r="R199" s="21" t="s">
        <v>202</v>
      </c>
      <c r="S199" s="214" t="s">
        <v>2575</v>
      </c>
      <c r="T199" s="21" t="s">
        <v>204</v>
      </c>
      <c r="U199" s="214" t="s">
        <v>2576</v>
      </c>
      <c r="V199" s="21" t="s">
        <v>206</v>
      </c>
      <c r="W199" s="21">
        <v>171012510665</v>
      </c>
      <c r="X199" s="21" t="s">
        <v>91</v>
      </c>
      <c r="Y199" s="21" t="s">
        <v>227</v>
      </c>
      <c r="Z199" s="21" t="s">
        <v>2577</v>
      </c>
      <c r="AA199" s="74"/>
      <c r="AB199" s="74"/>
      <c r="AC199" s="74"/>
      <c r="AD199" s="66"/>
      <c r="AE199" s="66"/>
      <c r="AF199" s="66"/>
      <c r="AG199" s="66"/>
      <c r="AH199" s="66"/>
      <c r="AI199" s="111"/>
    </row>
    <row r="200" spans="1:35" ht="25.5" customHeight="1">
      <c r="A200" s="199">
        <v>197</v>
      </c>
      <c r="B200" s="200" t="s">
        <v>113</v>
      </c>
      <c r="C200" s="21" t="s">
        <v>3757</v>
      </c>
      <c r="D200" s="244"/>
      <c r="E200" s="244"/>
      <c r="F200" s="251" t="s">
        <v>2581</v>
      </c>
      <c r="G200" s="55" t="s">
        <v>115</v>
      </c>
      <c r="H200" s="252" t="s">
        <v>115</v>
      </c>
      <c r="I200" s="21" t="s">
        <v>30</v>
      </c>
      <c r="J200" s="55" t="s">
        <v>2014</v>
      </c>
      <c r="K200" s="32" t="s">
        <v>217</v>
      </c>
      <c r="L200" s="76" t="s">
        <v>218</v>
      </c>
      <c r="M200" s="21" t="s">
        <v>91</v>
      </c>
      <c r="N200" s="76" t="s">
        <v>219</v>
      </c>
      <c r="O200" s="35" t="s">
        <v>2582</v>
      </c>
      <c r="P200" s="35" t="s">
        <v>221</v>
      </c>
      <c r="Q200" s="34" t="s">
        <v>2584</v>
      </c>
      <c r="R200" s="21" t="s">
        <v>202</v>
      </c>
      <c r="S200" s="214" t="s">
        <v>2585</v>
      </c>
      <c r="T200" s="21" t="s">
        <v>204</v>
      </c>
      <c r="U200" s="214" t="s">
        <v>2586</v>
      </c>
      <c r="V200" s="21" t="s">
        <v>206</v>
      </c>
      <c r="W200" s="21">
        <v>171012512351</v>
      </c>
      <c r="X200" s="21" t="s">
        <v>91</v>
      </c>
      <c r="Y200" s="21" t="s">
        <v>227</v>
      </c>
      <c r="Z200" s="21" t="s">
        <v>2587</v>
      </c>
      <c r="AA200" s="74"/>
      <c r="AB200" s="74"/>
      <c r="AC200" s="74"/>
      <c r="AD200" s="66"/>
      <c r="AE200" s="66"/>
      <c r="AF200" s="66"/>
      <c r="AG200" s="66"/>
      <c r="AH200" s="66"/>
      <c r="AI200" s="111"/>
    </row>
    <row r="201" spans="1:35" ht="25.5" customHeight="1">
      <c r="A201" s="199">
        <v>198</v>
      </c>
      <c r="B201" s="200" t="s">
        <v>2588</v>
      </c>
      <c r="C201" s="21" t="s">
        <v>2590</v>
      </c>
      <c r="D201" s="244" t="s">
        <v>3758</v>
      </c>
      <c r="E201" s="244"/>
      <c r="F201" s="246" t="s">
        <v>2591</v>
      </c>
      <c r="G201" s="55" t="s">
        <v>3728</v>
      </c>
      <c r="H201" s="55" t="s">
        <v>2242</v>
      </c>
      <c r="I201" s="21" t="s">
        <v>87</v>
      </c>
      <c r="J201" s="55" t="s">
        <v>2014</v>
      </c>
      <c r="K201" s="32" t="s">
        <v>217</v>
      </c>
      <c r="L201" s="76" t="s">
        <v>218</v>
      </c>
      <c r="M201" s="21" t="s">
        <v>91</v>
      </c>
      <c r="N201" s="76" t="s">
        <v>219</v>
      </c>
      <c r="O201" s="35" t="s">
        <v>2592</v>
      </c>
      <c r="P201" s="196" t="s">
        <v>221</v>
      </c>
      <c r="Q201" s="34" t="s">
        <v>2593</v>
      </c>
      <c r="R201" s="21" t="s">
        <v>202</v>
      </c>
      <c r="S201" s="214" t="s">
        <v>2594</v>
      </c>
      <c r="T201" s="21" t="s">
        <v>204</v>
      </c>
      <c r="U201" s="214" t="s">
        <v>2595</v>
      </c>
      <c r="V201" s="21" t="s">
        <v>206</v>
      </c>
      <c r="W201" s="21">
        <v>171012510663</v>
      </c>
      <c r="X201" s="21" t="s">
        <v>91</v>
      </c>
      <c r="Y201" s="21" t="s">
        <v>227</v>
      </c>
      <c r="Z201" s="21" t="s">
        <v>2597</v>
      </c>
      <c r="AA201" s="74"/>
      <c r="AB201" s="74"/>
      <c r="AC201" s="74"/>
      <c r="AD201" s="66"/>
      <c r="AE201" s="66"/>
      <c r="AF201" s="66"/>
      <c r="AG201" s="66"/>
      <c r="AH201" s="66"/>
      <c r="AI201" s="111"/>
    </row>
    <row r="202" spans="1:35" ht="25.5" customHeight="1">
      <c r="A202" s="21">
        <v>199</v>
      </c>
      <c r="B202" s="200" t="s">
        <v>3349</v>
      </c>
      <c r="C202" s="21" t="s">
        <v>3759</v>
      </c>
      <c r="D202" s="21" t="s">
        <v>3760</v>
      </c>
      <c r="E202" s="21"/>
      <c r="F202" s="140" t="s">
        <v>1791</v>
      </c>
      <c r="G202" s="55" t="s">
        <v>86</v>
      </c>
      <c r="H202" s="55" t="s">
        <v>86</v>
      </c>
      <c r="I202" s="21" t="s">
        <v>87</v>
      </c>
      <c r="J202" s="55" t="s">
        <v>2014</v>
      </c>
      <c r="K202" s="32" t="s">
        <v>217</v>
      </c>
      <c r="L202" s="76" t="s">
        <v>218</v>
      </c>
      <c r="M202" s="21" t="s">
        <v>91</v>
      </c>
      <c r="N202" s="76" t="s">
        <v>219</v>
      </c>
      <c r="O202" s="35" t="s">
        <v>2603</v>
      </c>
      <c r="P202" s="35" t="s">
        <v>221</v>
      </c>
      <c r="Q202" s="34" t="s">
        <v>2604</v>
      </c>
      <c r="R202" s="21" t="s">
        <v>202</v>
      </c>
      <c r="S202" s="214" t="s">
        <v>2605</v>
      </c>
      <c r="T202" s="21" t="s">
        <v>204</v>
      </c>
      <c r="U202" s="214" t="s">
        <v>2606</v>
      </c>
      <c r="V202" s="21" t="s">
        <v>206</v>
      </c>
      <c r="W202" s="21">
        <v>171012510664</v>
      </c>
      <c r="X202" s="21" t="s">
        <v>91</v>
      </c>
      <c r="Y202" s="21" t="s">
        <v>227</v>
      </c>
      <c r="Z202" s="21" t="s">
        <v>2608</v>
      </c>
      <c r="AA202" s="74"/>
      <c r="AB202" s="74"/>
      <c r="AC202" s="74"/>
      <c r="AD202" s="66"/>
      <c r="AE202" s="66"/>
      <c r="AF202" s="66"/>
      <c r="AG202" s="66"/>
      <c r="AH202" s="66"/>
      <c r="AI202" s="97"/>
    </row>
    <row r="203" spans="1:35" ht="25.5" customHeight="1">
      <c r="A203" s="199">
        <v>200</v>
      </c>
      <c r="B203" s="200" t="s">
        <v>3761</v>
      </c>
      <c r="C203" s="21" t="s">
        <v>2612</v>
      </c>
      <c r="D203" s="21"/>
      <c r="E203" s="21"/>
      <c r="F203" s="140" t="s">
        <v>2614</v>
      </c>
      <c r="G203" s="55" t="s">
        <v>766</v>
      </c>
      <c r="H203" s="55" t="s">
        <v>2330</v>
      </c>
      <c r="I203" s="21" t="s">
        <v>30</v>
      </c>
      <c r="J203" s="55" t="s">
        <v>2014</v>
      </c>
      <c r="K203" s="32" t="s">
        <v>217</v>
      </c>
      <c r="L203" s="76" t="s">
        <v>218</v>
      </c>
      <c r="M203" s="21" t="s">
        <v>91</v>
      </c>
      <c r="N203" s="76" t="s">
        <v>219</v>
      </c>
      <c r="O203" s="35" t="s">
        <v>2616</v>
      </c>
      <c r="P203" s="35" t="s">
        <v>221</v>
      </c>
      <c r="Q203" s="34" t="s">
        <v>2617</v>
      </c>
      <c r="R203" s="21" t="s">
        <v>202</v>
      </c>
      <c r="S203" s="214" t="s">
        <v>3762</v>
      </c>
      <c r="T203" s="21" t="s">
        <v>204</v>
      </c>
      <c r="U203" s="214" t="s">
        <v>2619</v>
      </c>
      <c r="V203" s="21" t="s">
        <v>206</v>
      </c>
      <c r="W203" s="21">
        <v>171012510662</v>
      </c>
      <c r="X203" s="21" t="s">
        <v>91</v>
      </c>
      <c r="Y203" s="21" t="s">
        <v>227</v>
      </c>
      <c r="Z203" s="21" t="s">
        <v>2620</v>
      </c>
      <c r="AA203" s="74"/>
      <c r="AB203" s="74"/>
      <c r="AC203" s="74"/>
      <c r="AD203" s="66"/>
      <c r="AE203" s="66"/>
      <c r="AF203" s="66"/>
      <c r="AG203" s="66"/>
      <c r="AH203" s="66"/>
      <c r="AI203" s="111"/>
    </row>
    <row r="204" spans="1:35" ht="25.5" customHeight="1">
      <c r="A204" s="199">
        <v>201</v>
      </c>
      <c r="B204" s="200" t="s">
        <v>2621</v>
      </c>
      <c r="C204" s="21" t="s">
        <v>2623</v>
      </c>
      <c r="D204" s="21"/>
      <c r="E204" s="21"/>
      <c r="F204" s="140" t="s">
        <v>2624</v>
      </c>
      <c r="G204" s="55" t="s">
        <v>766</v>
      </c>
      <c r="H204" s="55" t="s">
        <v>2330</v>
      </c>
      <c r="I204" s="21" t="s">
        <v>87</v>
      </c>
      <c r="J204" s="55" t="s">
        <v>2014</v>
      </c>
      <c r="K204" s="32" t="s">
        <v>217</v>
      </c>
      <c r="L204" s="76" t="s">
        <v>218</v>
      </c>
      <c r="M204" s="21" t="s">
        <v>91</v>
      </c>
      <c r="N204" s="76" t="s">
        <v>219</v>
      </c>
      <c r="O204" s="35" t="s">
        <v>2625</v>
      </c>
      <c r="P204" s="35" t="s">
        <v>221</v>
      </c>
      <c r="Q204" s="34" t="s">
        <v>2626</v>
      </c>
      <c r="R204" s="21" t="s">
        <v>202</v>
      </c>
      <c r="S204" s="214" t="s">
        <v>2627</v>
      </c>
      <c r="T204" s="21" t="s">
        <v>204</v>
      </c>
      <c r="U204" s="214" t="s">
        <v>2628</v>
      </c>
      <c r="V204" s="21" t="s">
        <v>206</v>
      </c>
      <c r="W204" s="21">
        <v>171012512274</v>
      </c>
      <c r="X204" s="21" t="s">
        <v>91</v>
      </c>
      <c r="Y204" s="21" t="s">
        <v>227</v>
      </c>
      <c r="Z204" s="21" t="s">
        <v>100</v>
      </c>
      <c r="AA204" s="74"/>
      <c r="AB204" s="74"/>
      <c r="AC204" s="74"/>
      <c r="AD204" s="66"/>
      <c r="AE204" s="66"/>
      <c r="AF204" s="66"/>
      <c r="AG204" s="66"/>
      <c r="AH204" s="66"/>
      <c r="AI204" s="111"/>
    </row>
    <row r="205" spans="1:35" ht="25.5" customHeight="1">
      <c r="A205" s="199">
        <v>202</v>
      </c>
      <c r="B205" s="200" t="s">
        <v>2325</v>
      </c>
      <c r="C205" s="21" t="s">
        <v>3763</v>
      </c>
      <c r="D205" s="21"/>
      <c r="E205" s="21"/>
      <c r="F205" s="140" t="s">
        <v>2632</v>
      </c>
      <c r="G205" s="55" t="s">
        <v>766</v>
      </c>
      <c r="H205" s="55" t="s">
        <v>896</v>
      </c>
      <c r="I205" s="21" t="s">
        <v>30</v>
      </c>
      <c r="J205" s="55" t="s">
        <v>2014</v>
      </c>
      <c r="K205" s="32" t="s">
        <v>217</v>
      </c>
      <c r="L205" s="76" t="s">
        <v>218</v>
      </c>
      <c r="M205" s="21" t="s">
        <v>91</v>
      </c>
      <c r="N205" s="76" t="s">
        <v>219</v>
      </c>
      <c r="O205" s="35" t="s">
        <v>2633</v>
      </c>
      <c r="P205" s="35" t="s">
        <v>221</v>
      </c>
      <c r="Q205" s="34" t="s">
        <v>2634</v>
      </c>
      <c r="R205" s="21" t="s">
        <v>202</v>
      </c>
      <c r="S205" s="214" t="s">
        <v>2635</v>
      </c>
      <c r="T205" s="21" t="s">
        <v>204</v>
      </c>
      <c r="U205" s="214" t="s">
        <v>2636</v>
      </c>
      <c r="V205" s="21" t="s">
        <v>206</v>
      </c>
      <c r="W205" s="253" t="s">
        <v>3764</v>
      </c>
      <c r="X205" s="21" t="s">
        <v>91</v>
      </c>
      <c r="Y205" s="21" t="s">
        <v>227</v>
      </c>
      <c r="Z205" s="253" t="s">
        <v>2637</v>
      </c>
      <c r="AA205" s="74"/>
      <c r="AB205" s="74"/>
      <c r="AC205" s="74"/>
      <c r="AD205" s="66"/>
      <c r="AE205" s="66"/>
      <c r="AF205" s="66"/>
      <c r="AG205" s="66"/>
      <c r="AH205" s="66"/>
      <c r="AI205" s="111"/>
    </row>
    <row r="206" spans="1:35" ht="25.5" customHeight="1">
      <c r="A206" s="199">
        <v>203</v>
      </c>
      <c r="B206" s="205" t="s">
        <v>3765</v>
      </c>
      <c r="C206" s="115" t="s">
        <v>3766</v>
      </c>
      <c r="D206" s="115" t="s">
        <v>2669</v>
      </c>
      <c r="E206" s="115"/>
      <c r="F206" s="249" t="s">
        <v>3767</v>
      </c>
      <c r="G206" s="158" t="s">
        <v>785</v>
      </c>
      <c r="H206" s="158" t="s">
        <v>1343</v>
      </c>
      <c r="I206" s="115" t="s">
        <v>3057</v>
      </c>
      <c r="J206" s="158" t="s">
        <v>2014</v>
      </c>
      <c r="K206" s="58" t="s">
        <v>217</v>
      </c>
      <c r="L206" s="204" t="s">
        <v>218</v>
      </c>
      <c r="M206" s="115" t="s">
        <v>91</v>
      </c>
      <c r="N206" s="204" t="s">
        <v>219</v>
      </c>
      <c r="O206" s="160" t="s">
        <v>2642</v>
      </c>
      <c r="P206" s="160" t="s">
        <v>221</v>
      </c>
      <c r="Q206" s="161" t="s">
        <v>2643</v>
      </c>
      <c r="R206" s="115" t="s">
        <v>202</v>
      </c>
      <c r="S206" s="213" t="s">
        <v>2644</v>
      </c>
      <c r="T206" s="115" t="s">
        <v>204</v>
      </c>
      <c r="U206" s="213" t="s">
        <v>2645</v>
      </c>
      <c r="V206" s="115" t="s">
        <v>206</v>
      </c>
      <c r="W206" s="115">
        <v>171012500019</v>
      </c>
      <c r="X206" s="115" t="s">
        <v>91</v>
      </c>
      <c r="Y206" s="115" t="s">
        <v>227</v>
      </c>
      <c r="Z206" s="115" t="s">
        <v>2646</v>
      </c>
      <c r="AA206" s="74"/>
      <c r="AB206" s="74"/>
      <c r="AC206" s="74"/>
      <c r="AD206" s="66"/>
      <c r="AE206" s="66"/>
      <c r="AF206" s="66"/>
      <c r="AG206" s="66"/>
      <c r="AH206" s="66"/>
      <c r="AI206" s="111" t="s">
        <v>3768</v>
      </c>
    </row>
    <row r="207" spans="1:35" ht="25.5" customHeight="1">
      <c r="A207" s="199">
        <v>204</v>
      </c>
      <c r="B207" s="205" t="s">
        <v>2648</v>
      </c>
      <c r="C207" s="115" t="s">
        <v>2650</v>
      </c>
      <c r="D207" s="115"/>
      <c r="E207" s="115"/>
      <c r="F207" s="249" t="s">
        <v>2651</v>
      </c>
      <c r="G207" s="158" t="s">
        <v>785</v>
      </c>
      <c r="H207" s="158" t="s">
        <v>1343</v>
      </c>
      <c r="I207" s="115" t="s">
        <v>3057</v>
      </c>
      <c r="J207" s="158" t="s">
        <v>2014</v>
      </c>
      <c r="K207" s="58" t="s">
        <v>217</v>
      </c>
      <c r="L207" s="204" t="s">
        <v>218</v>
      </c>
      <c r="M207" s="115" t="s">
        <v>91</v>
      </c>
      <c r="N207" s="204" t="s">
        <v>219</v>
      </c>
      <c r="O207" s="160" t="s">
        <v>2652</v>
      </c>
      <c r="P207" s="160" t="s">
        <v>221</v>
      </c>
      <c r="Q207" s="161" t="s">
        <v>2653</v>
      </c>
      <c r="R207" s="115" t="s">
        <v>202</v>
      </c>
      <c r="S207" s="213" t="s">
        <v>2654</v>
      </c>
      <c r="T207" s="115" t="s">
        <v>204</v>
      </c>
      <c r="U207" s="213" t="s">
        <v>2655</v>
      </c>
      <c r="V207" s="115" t="s">
        <v>206</v>
      </c>
      <c r="W207" s="115">
        <v>171012512273</v>
      </c>
      <c r="X207" s="21" t="s">
        <v>91</v>
      </c>
      <c r="Y207" s="21" t="s">
        <v>227</v>
      </c>
      <c r="Z207" s="115" t="s">
        <v>2656</v>
      </c>
      <c r="AA207" s="74"/>
      <c r="AB207" s="74"/>
      <c r="AC207" s="74"/>
      <c r="AD207" s="66"/>
      <c r="AE207" s="66" t="s">
        <v>3769</v>
      </c>
      <c r="AF207" s="66"/>
      <c r="AG207" s="66"/>
      <c r="AH207" s="66"/>
      <c r="AI207" s="111"/>
    </row>
    <row r="208" spans="1:35" ht="25.5" customHeight="1">
      <c r="A208" s="199">
        <v>205</v>
      </c>
      <c r="B208" s="205" t="s">
        <v>2118</v>
      </c>
      <c r="C208" s="115" t="s">
        <v>3770</v>
      </c>
      <c r="D208" s="115" t="s">
        <v>3771</v>
      </c>
      <c r="E208" s="115"/>
      <c r="F208" s="249" t="s">
        <v>2640</v>
      </c>
      <c r="G208" s="158" t="s">
        <v>785</v>
      </c>
      <c r="H208" s="158" t="s">
        <v>382</v>
      </c>
      <c r="I208" s="115" t="s">
        <v>3057</v>
      </c>
      <c r="J208" s="158" t="s">
        <v>2014</v>
      </c>
      <c r="K208" s="58" t="s">
        <v>217</v>
      </c>
      <c r="L208" s="204" t="s">
        <v>218</v>
      </c>
      <c r="M208" s="115" t="s">
        <v>91</v>
      </c>
      <c r="N208" s="204" t="s">
        <v>219</v>
      </c>
      <c r="O208" s="160" t="s">
        <v>2658</v>
      </c>
      <c r="P208" s="160" t="s">
        <v>221</v>
      </c>
      <c r="Q208" s="161" t="s">
        <v>2660</v>
      </c>
      <c r="R208" s="115" t="s">
        <v>202</v>
      </c>
      <c r="S208" s="213" t="s">
        <v>2661</v>
      </c>
      <c r="T208" s="115" t="s">
        <v>204</v>
      </c>
      <c r="U208" s="213" t="s">
        <v>3772</v>
      </c>
      <c r="V208" s="115" t="s">
        <v>206</v>
      </c>
      <c r="W208" s="115">
        <v>171012500018</v>
      </c>
      <c r="X208" s="115" t="s">
        <v>91</v>
      </c>
      <c r="Y208" s="115" t="s">
        <v>227</v>
      </c>
      <c r="Z208" s="115" t="s">
        <v>2663</v>
      </c>
      <c r="AA208" s="74"/>
      <c r="AB208" s="74"/>
      <c r="AC208" s="74"/>
      <c r="AD208" s="66"/>
      <c r="AE208" s="66"/>
      <c r="AF208" s="66"/>
      <c r="AG208" s="66"/>
      <c r="AH208" s="66"/>
      <c r="AI208" s="111" t="s">
        <v>3768</v>
      </c>
    </row>
    <row r="209" spans="1:35" ht="25.5" customHeight="1">
      <c r="A209" s="199">
        <v>206</v>
      </c>
      <c r="B209" s="205" t="s">
        <v>3773</v>
      </c>
      <c r="C209" s="115" t="s">
        <v>3774</v>
      </c>
      <c r="D209" s="115" t="s">
        <v>2639</v>
      </c>
      <c r="E209" s="115"/>
      <c r="F209" s="249" t="s">
        <v>2670</v>
      </c>
      <c r="G209" s="158" t="s">
        <v>785</v>
      </c>
      <c r="H209" s="158" t="s">
        <v>382</v>
      </c>
      <c r="I209" s="115" t="s">
        <v>3057</v>
      </c>
      <c r="J209" s="158" t="s">
        <v>2014</v>
      </c>
      <c r="K209" s="58" t="s">
        <v>217</v>
      </c>
      <c r="L209" s="204" t="s">
        <v>218</v>
      </c>
      <c r="M209" s="115" t="s">
        <v>91</v>
      </c>
      <c r="N209" s="204" t="s">
        <v>219</v>
      </c>
      <c r="O209" s="160" t="s">
        <v>2671</v>
      </c>
      <c r="P209" s="160" t="s">
        <v>221</v>
      </c>
      <c r="Q209" s="161" t="s">
        <v>2672</v>
      </c>
      <c r="R209" s="115" t="s">
        <v>202</v>
      </c>
      <c r="S209" s="213" t="s">
        <v>2673</v>
      </c>
      <c r="T209" s="115" t="s">
        <v>204</v>
      </c>
      <c r="U209" s="213" t="s">
        <v>2674</v>
      </c>
      <c r="V209" s="115" t="s">
        <v>206</v>
      </c>
      <c r="W209" s="115">
        <v>171012512275</v>
      </c>
      <c r="X209" s="115" t="s">
        <v>91</v>
      </c>
      <c r="Y209" s="115" t="s">
        <v>227</v>
      </c>
      <c r="Z209" s="115" t="s">
        <v>2675</v>
      </c>
      <c r="AA209" s="74"/>
      <c r="AB209" s="74"/>
      <c r="AC209" s="74"/>
      <c r="AD209" s="66"/>
      <c r="AE209" s="66" t="s">
        <v>3775</v>
      </c>
      <c r="AF209" s="66"/>
      <c r="AG209" s="66"/>
      <c r="AH209" s="66"/>
      <c r="AI209" s="111"/>
    </row>
    <row r="210" spans="1:35" ht="25.5" customHeight="1">
      <c r="A210" s="199">
        <v>207</v>
      </c>
      <c r="B210" s="205" t="s">
        <v>3776</v>
      </c>
      <c r="C210" s="115" t="s">
        <v>3777</v>
      </c>
      <c r="D210" s="115" t="s">
        <v>2679</v>
      </c>
      <c r="E210" s="115"/>
      <c r="F210" s="249" t="s">
        <v>2680</v>
      </c>
      <c r="G210" s="158" t="s">
        <v>766</v>
      </c>
      <c r="H210" s="158" t="s">
        <v>1675</v>
      </c>
      <c r="I210" s="115" t="s">
        <v>3057</v>
      </c>
      <c r="J210" s="158" t="s">
        <v>2014</v>
      </c>
      <c r="K210" s="58" t="s">
        <v>217</v>
      </c>
      <c r="L210" s="204" t="s">
        <v>218</v>
      </c>
      <c r="M210" s="115" t="s">
        <v>91</v>
      </c>
      <c r="N210" s="204" t="s">
        <v>219</v>
      </c>
      <c r="O210" s="160" t="s">
        <v>2684</v>
      </c>
      <c r="P210" s="160" t="s">
        <v>221</v>
      </c>
      <c r="Q210" s="161" t="s">
        <v>2685</v>
      </c>
      <c r="R210" s="115" t="s">
        <v>202</v>
      </c>
      <c r="S210" s="213" t="s">
        <v>2686</v>
      </c>
      <c r="T210" s="115" t="s">
        <v>204</v>
      </c>
      <c r="U210" s="213" t="s">
        <v>2687</v>
      </c>
      <c r="V210" s="115" t="s">
        <v>206</v>
      </c>
      <c r="W210" s="115">
        <v>171012500020</v>
      </c>
      <c r="X210" s="115" t="s">
        <v>91</v>
      </c>
      <c r="Y210" s="115" t="s">
        <v>227</v>
      </c>
      <c r="Z210" s="115" t="s">
        <v>2688</v>
      </c>
      <c r="AA210" s="74"/>
      <c r="AB210" s="74"/>
      <c r="AC210" s="74"/>
      <c r="AD210" s="66"/>
      <c r="AE210" s="66"/>
      <c r="AF210" s="66"/>
      <c r="AG210" s="66"/>
      <c r="AH210" s="66"/>
      <c r="AI210" s="111"/>
    </row>
    <row r="211" spans="1:35" ht="25.5" customHeight="1">
      <c r="A211" s="199">
        <v>208</v>
      </c>
      <c r="B211" s="200" t="s">
        <v>2689</v>
      </c>
      <c r="C211" s="21" t="s">
        <v>2690</v>
      </c>
      <c r="D211" s="21"/>
      <c r="E211" s="21"/>
      <c r="F211" s="140" t="s">
        <v>2691</v>
      </c>
      <c r="G211" s="55" t="s">
        <v>3728</v>
      </c>
      <c r="H211" s="55" t="s">
        <v>165</v>
      </c>
      <c r="I211" s="21" t="s">
        <v>87</v>
      </c>
      <c r="J211" s="55" t="s">
        <v>2014</v>
      </c>
      <c r="K211" s="32" t="s">
        <v>217</v>
      </c>
      <c r="L211" s="76" t="s">
        <v>218</v>
      </c>
      <c r="M211" s="21" t="s">
        <v>91</v>
      </c>
      <c r="N211" s="76" t="s">
        <v>219</v>
      </c>
      <c r="O211" s="35" t="s">
        <v>2693</v>
      </c>
      <c r="P211" s="35" t="s">
        <v>221</v>
      </c>
      <c r="Q211" s="34" t="s">
        <v>2694</v>
      </c>
      <c r="R211" s="21" t="s">
        <v>202</v>
      </c>
      <c r="S211" s="214" t="s">
        <v>2695</v>
      </c>
      <c r="T211" s="21" t="s">
        <v>204</v>
      </c>
      <c r="U211" s="214" t="s">
        <v>2698</v>
      </c>
      <c r="V211" s="21" t="s">
        <v>206</v>
      </c>
      <c r="W211" s="21">
        <v>171012500017</v>
      </c>
      <c r="X211" s="21" t="s">
        <v>91</v>
      </c>
      <c r="Y211" s="21" t="s">
        <v>227</v>
      </c>
      <c r="Z211" s="21" t="s">
        <v>2699</v>
      </c>
      <c r="AA211" s="74"/>
      <c r="AB211" s="74"/>
      <c r="AC211" s="74"/>
      <c r="AD211" s="66"/>
      <c r="AE211" s="66"/>
      <c r="AF211" s="66"/>
      <c r="AG211" s="66"/>
      <c r="AH211" s="66"/>
      <c r="AI211" s="111"/>
    </row>
    <row r="212" spans="1:35" ht="25.5" customHeight="1">
      <c r="A212" s="199">
        <v>209</v>
      </c>
      <c r="B212" s="200" t="s">
        <v>3778</v>
      </c>
      <c r="C212" s="21" t="s">
        <v>2701</v>
      </c>
      <c r="D212" s="21"/>
      <c r="E212" s="21"/>
      <c r="F212" s="140" t="s">
        <v>2702</v>
      </c>
      <c r="G212" s="55" t="s">
        <v>3728</v>
      </c>
      <c r="H212" s="55" t="s">
        <v>165</v>
      </c>
      <c r="I212" s="21" t="s">
        <v>87</v>
      </c>
      <c r="J212" s="55" t="s">
        <v>2014</v>
      </c>
      <c r="K212" s="32" t="s">
        <v>217</v>
      </c>
      <c r="L212" s="76" t="s">
        <v>218</v>
      </c>
      <c r="M212" s="21" t="s">
        <v>91</v>
      </c>
      <c r="N212" s="76" t="s">
        <v>219</v>
      </c>
      <c r="O212" s="35" t="s">
        <v>2704</v>
      </c>
      <c r="P212" s="196" t="s">
        <v>221</v>
      </c>
      <c r="Q212" s="34" t="s">
        <v>2705</v>
      </c>
      <c r="R212" s="21" t="s">
        <v>202</v>
      </c>
      <c r="S212" s="214" t="s">
        <v>2706</v>
      </c>
      <c r="T212" s="21" t="s">
        <v>204</v>
      </c>
      <c r="U212" s="214" t="s">
        <v>2708</v>
      </c>
      <c r="V212" s="21" t="s">
        <v>206</v>
      </c>
      <c r="W212" s="21">
        <v>171012511813</v>
      </c>
      <c r="X212" s="21" t="s">
        <v>91</v>
      </c>
      <c r="Y212" s="21" t="s">
        <v>227</v>
      </c>
      <c r="Z212" s="21" t="s">
        <v>2709</v>
      </c>
      <c r="AA212" s="74"/>
      <c r="AB212" s="74"/>
      <c r="AC212" s="74"/>
      <c r="AD212" s="66"/>
      <c r="AE212" s="66"/>
      <c r="AF212" s="66"/>
      <c r="AG212" s="66"/>
      <c r="AH212" s="66"/>
      <c r="AI212" s="111"/>
    </row>
    <row r="213" spans="1:35" ht="25.5" customHeight="1">
      <c r="A213" s="199">
        <v>210</v>
      </c>
      <c r="B213" s="200" t="s">
        <v>3727</v>
      </c>
      <c r="C213" s="21" t="s">
        <v>2712</v>
      </c>
      <c r="D213" s="21"/>
      <c r="E213" s="21"/>
      <c r="F213" s="140" t="s">
        <v>2713</v>
      </c>
      <c r="G213" s="55" t="s">
        <v>3728</v>
      </c>
      <c r="H213" s="55" t="s">
        <v>165</v>
      </c>
      <c r="I213" s="21" t="s">
        <v>87</v>
      </c>
      <c r="J213" s="55" t="s">
        <v>2014</v>
      </c>
      <c r="K213" s="32" t="s">
        <v>217</v>
      </c>
      <c r="L213" s="76" t="s">
        <v>218</v>
      </c>
      <c r="M213" s="21" t="s">
        <v>91</v>
      </c>
      <c r="N213" s="76" t="s">
        <v>219</v>
      </c>
      <c r="O213" s="35" t="s">
        <v>2714</v>
      </c>
      <c r="P213" s="196" t="s">
        <v>221</v>
      </c>
      <c r="Q213" s="34" t="s">
        <v>2715</v>
      </c>
      <c r="R213" s="21" t="s">
        <v>202</v>
      </c>
      <c r="S213" s="214" t="s">
        <v>2716</v>
      </c>
      <c r="T213" s="21" t="s">
        <v>204</v>
      </c>
      <c r="U213" s="214" t="s">
        <v>2717</v>
      </c>
      <c r="V213" s="21" t="s">
        <v>206</v>
      </c>
      <c r="W213" s="21">
        <v>171012511815</v>
      </c>
      <c r="X213" s="21" t="s">
        <v>91</v>
      </c>
      <c r="Y213" s="21" t="s">
        <v>227</v>
      </c>
      <c r="Z213" s="21" t="s">
        <v>2718</v>
      </c>
      <c r="AA213" s="74"/>
      <c r="AB213" s="74"/>
      <c r="AC213" s="74"/>
      <c r="AD213" s="66"/>
      <c r="AE213" s="66"/>
      <c r="AF213" s="66"/>
      <c r="AG213" s="66"/>
      <c r="AH213" s="66"/>
      <c r="AI213" s="111"/>
    </row>
    <row r="214" spans="1:35" ht="25.5" customHeight="1">
      <c r="A214" s="199">
        <v>211</v>
      </c>
      <c r="B214" s="205" t="s">
        <v>2118</v>
      </c>
      <c r="C214" s="115" t="s">
        <v>3779</v>
      </c>
      <c r="D214" s="115" t="s">
        <v>2720</v>
      </c>
      <c r="E214" s="115"/>
      <c r="F214" s="249" t="s">
        <v>2722</v>
      </c>
      <c r="G214" s="158" t="s">
        <v>785</v>
      </c>
      <c r="H214" s="158" t="s">
        <v>382</v>
      </c>
      <c r="I214" s="115" t="s">
        <v>3057</v>
      </c>
      <c r="J214" s="158" t="s">
        <v>2014</v>
      </c>
      <c r="K214" s="58" t="s">
        <v>217</v>
      </c>
      <c r="L214" s="204" t="s">
        <v>218</v>
      </c>
      <c r="M214" s="115" t="s">
        <v>91</v>
      </c>
      <c r="N214" s="204" t="s">
        <v>219</v>
      </c>
      <c r="O214" s="160" t="s">
        <v>2723</v>
      </c>
      <c r="P214" s="160" t="s">
        <v>221</v>
      </c>
      <c r="Q214" s="161" t="s">
        <v>2724</v>
      </c>
      <c r="R214" s="115" t="s">
        <v>202</v>
      </c>
      <c r="S214" s="213" t="s">
        <v>2725</v>
      </c>
      <c r="T214" s="115" t="s">
        <v>204</v>
      </c>
      <c r="U214" s="213" t="s">
        <v>2726</v>
      </c>
      <c r="V214" s="115" t="s">
        <v>206</v>
      </c>
      <c r="W214" s="115">
        <v>171012511816</v>
      </c>
      <c r="X214" s="115" t="s">
        <v>91</v>
      </c>
      <c r="Y214" s="115" t="s">
        <v>227</v>
      </c>
      <c r="Z214" s="115" t="s">
        <v>2727</v>
      </c>
      <c r="AA214" s="74"/>
      <c r="AB214" s="74"/>
      <c r="AC214" s="74"/>
      <c r="AD214" s="66"/>
      <c r="AE214" s="66"/>
      <c r="AF214" s="66"/>
      <c r="AG214" s="66"/>
      <c r="AH214" s="66"/>
      <c r="AI214" s="111"/>
    </row>
    <row r="215" spans="1:35" ht="25.5" customHeight="1">
      <c r="A215" s="199">
        <v>212</v>
      </c>
      <c r="B215" s="200" t="s">
        <v>2728</v>
      </c>
      <c r="C215" s="21" t="s">
        <v>2730</v>
      </c>
      <c r="D215" s="21"/>
      <c r="E215" s="21"/>
      <c r="F215" s="140" t="s">
        <v>2731</v>
      </c>
      <c r="G215" s="55" t="s">
        <v>3728</v>
      </c>
      <c r="H215" s="55" t="s">
        <v>165</v>
      </c>
      <c r="I215" s="21" t="s">
        <v>87</v>
      </c>
      <c r="J215" s="55" t="s">
        <v>2014</v>
      </c>
      <c r="K215" s="32" t="s">
        <v>217</v>
      </c>
      <c r="L215" s="76" t="s">
        <v>218</v>
      </c>
      <c r="M215" s="21" t="s">
        <v>91</v>
      </c>
      <c r="N215" s="76" t="s">
        <v>219</v>
      </c>
      <c r="O215" s="35" t="s">
        <v>2734</v>
      </c>
      <c r="P215" s="196" t="s">
        <v>221</v>
      </c>
      <c r="Q215" s="34" t="s">
        <v>2735</v>
      </c>
      <c r="R215" s="21" t="s">
        <v>202</v>
      </c>
      <c r="S215" s="214" t="s">
        <v>2736</v>
      </c>
      <c r="T215" s="21" t="s">
        <v>204</v>
      </c>
      <c r="U215" s="214" t="s">
        <v>2737</v>
      </c>
      <c r="V215" s="21" t="s">
        <v>206</v>
      </c>
      <c r="W215" s="21">
        <v>171012511814</v>
      </c>
      <c r="X215" s="21" t="s">
        <v>91</v>
      </c>
      <c r="Y215" s="21" t="s">
        <v>227</v>
      </c>
      <c r="Z215" s="21" t="s">
        <v>3780</v>
      </c>
      <c r="AA215" s="74"/>
      <c r="AB215" s="74"/>
      <c r="AC215" s="74"/>
      <c r="AD215" s="66"/>
      <c r="AE215" s="66"/>
      <c r="AF215" s="66"/>
      <c r="AG215" s="66"/>
      <c r="AH215" s="66"/>
      <c r="AI215" s="111"/>
    </row>
    <row r="216" spans="1:35" ht="25.5" customHeight="1">
      <c r="A216" s="199">
        <v>213</v>
      </c>
      <c r="B216" s="205" t="s">
        <v>3765</v>
      </c>
      <c r="C216" s="115" t="s">
        <v>2739</v>
      </c>
      <c r="D216" s="115" t="s">
        <v>2740</v>
      </c>
      <c r="E216" s="115"/>
      <c r="F216" s="249" t="s">
        <v>2741</v>
      </c>
      <c r="G216" s="158" t="s">
        <v>785</v>
      </c>
      <c r="H216" s="158" t="s">
        <v>1343</v>
      </c>
      <c r="I216" s="115" t="s">
        <v>3057</v>
      </c>
      <c r="J216" s="158" t="s">
        <v>2014</v>
      </c>
      <c r="K216" s="58" t="s">
        <v>217</v>
      </c>
      <c r="L216" s="204" t="s">
        <v>218</v>
      </c>
      <c r="M216" s="115" t="s">
        <v>91</v>
      </c>
      <c r="N216" s="204" t="s">
        <v>219</v>
      </c>
      <c r="O216" s="160" t="s">
        <v>2743</v>
      </c>
      <c r="P216" s="160" t="s">
        <v>221</v>
      </c>
      <c r="Q216" s="161" t="s">
        <v>2744</v>
      </c>
      <c r="R216" s="115" t="s">
        <v>202</v>
      </c>
      <c r="S216" s="213" t="s">
        <v>2745</v>
      </c>
      <c r="T216" s="115" t="s">
        <v>204</v>
      </c>
      <c r="U216" s="213" t="s">
        <v>2746</v>
      </c>
      <c r="V216" s="115" t="s">
        <v>206</v>
      </c>
      <c r="W216" s="115">
        <v>171012500242</v>
      </c>
      <c r="X216" s="115" t="s">
        <v>91</v>
      </c>
      <c r="Y216" s="115" t="s">
        <v>227</v>
      </c>
      <c r="Z216" s="115" t="s">
        <v>2747</v>
      </c>
      <c r="AA216" s="74"/>
      <c r="AB216" s="74"/>
      <c r="AC216" s="74"/>
      <c r="AD216" s="66"/>
      <c r="AE216" s="66" t="s">
        <v>3781</v>
      </c>
      <c r="AF216" s="66"/>
      <c r="AG216" s="66"/>
      <c r="AH216" s="66"/>
      <c r="AI216" s="111"/>
    </row>
    <row r="217" spans="1:35" ht="25.5" customHeight="1">
      <c r="A217" s="199">
        <v>214</v>
      </c>
      <c r="B217" s="200" t="s">
        <v>3782</v>
      </c>
      <c r="C217" s="21" t="s">
        <v>2749</v>
      </c>
      <c r="D217" s="21"/>
      <c r="E217" s="21"/>
      <c r="F217" s="140" t="s">
        <v>2927</v>
      </c>
      <c r="G217" s="55" t="s">
        <v>115</v>
      </c>
      <c r="H217" s="55" t="s">
        <v>115</v>
      </c>
      <c r="I217" s="21" t="s">
        <v>87</v>
      </c>
      <c r="J217" s="55" t="s">
        <v>2014</v>
      </c>
      <c r="K217" s="32" t="s">
        <v>217</v>
      </c>
      <c r="L217" s="76" t="s">
        <v>218</v>
      </c>
      <c r="M217" s="21" t="s">
        <v>91</v>
      </c>
      <c r="N217" s="76" t="s">
        <v>219</v>
      </c>
      <c r="O217" s="35" t="s">
        <v>2750</v>
      </c>
      <c r="P217" s="196" t="s">
        <v>221</v>
      </c>
      <c r="Q217" s="34" t="s">
        <v>2751</v>
      </c>
      <c r="R217" s="21" t="s">
        <v>202</v>
      </c>
      <c r="S217" s="214" t="s">
        <v>2753</v>
      </c>
      <c r="T217" s="21" t="s">
        <v>204</v>
      </c>
      <c r="U217" s="214" t="s">
        <v>2756</v>
      </c>
      <c r="V217" s="21" t="s">
        <v>206</v>
      </c>
      <c r="W217" s="21">
        <v>171012500244</v>
      </c>
      <c r="X217" s="21" t="s">
        <v>91</v>
      </c>
      <c r="Y217" s="21" t="s">
        <v>227</v>
      </c>
      <c r="Z217" s="21" t="s">
        <v>2758</v>
      </c>
      <c r="AA217" s="74"/>
      <c r="AB217" s="74"/>
      <c r="AC217" s="74"/>
      <c r="AD217" s="66"/>
      <c r="AE217" s="66"/>
      <c r="AF217" s="66"/>
      <c r="AG217" s="66"/>
      <c r="AH217" s="66"/>
      <c r="AI217" s="111"/>
    </row>
    <row r="218" spans="1:35" ht="25.5" customHeight="1">
      <c r="A218" s="199">
        <v>215</v>
      </c>
      <c r="B218" s="200" t="s">
        <v>2760</v>
      </c>
      <c r="C218" s="21" t="s">
        <v>2761</v>
      </c>
      <c r="D218" s="21" t="s">
        <v>3783</v>
      </c>
      <c r="E218" s="21"/>
      <c r="F218" s="140" t="s">
        <v>2763</v>
      </c>
      <c r="G218" s="55" t="s">
        <v>89</v>
      </c>
      <c r="H218" s="55" t="s">
        <v>89</v>
      </c>
      <c r="I218" s="21" t="s">
        <v>30</v>
      </c>
      <c r="J218" s="55" t="s">
        <v>2014</v>
      </c>
      <c r="K218" s="32" t="s">
        <v>217</v>
      </c>
      <c r="L218" s="76" t="s">
        <v>218</v>
      </c>
      <c r="M218" s="21" t="s">
        <v>91</v>
      </c>
      <c r="N218" s="76" t="s">
        <v>219</v>
      </c>
      <c r="O218" s="35" t="s">
        <v>2766</v>
      </c>
      <c r="P218" s="196" t="s">
        <v>221</v>
      </c>
      <c r="Q218" s="21" t="s">
        <v>2768</v>
      </c>
      <c r="R218" s="21" t="s">
        <v>202</v>
      </c>
      <c r="S218" s="32" t="s">
        <v>2769</v>
      </c>
      <c r="T218" s="21" t="s">
        <v>204</v>
      </c>
      <c r="U218" s="214" t="s">
        <v>2770</v>
      </c>
      <c r="V218" s="21" t="s">
        <v>206</v>
      </c>
      <c r="W218" s="21">
        <v>171012500243</v>
      </c>
      <c r="X218" s="21" t="s">
        <v>91</v>
      </c>
      <c r="Y218" s="21" t="s">
        <v>227</v>
      </c>
      <c r="Z218" s="21" t="s">
        <v>2771</v>
      </c>
      <c r="AA218" s="74"/>
      <c r="AB218" s="74"/>
      <c r="AC218" s="74"/>
      <c r="AD218" s="66"/>
      <c r="AE218" s="66" t="s">
        <v>3784</v>
      </c>
      <c r="AF218" s="66"/>
      <c r="AG218" s="66"/>
      <c r="AH218" s="66"/>
      <c r="AI218" s="111" t="s">
        <v>2772</v>
      </c>
    </row>
    <row r="219" spans="1:35" ht="25.5" customHeight="1">
      <c r="A219" s="199">
        <v>216</v>
      </c>
      <c r="B219" s="200" t="s">
        <v>3727</v>
      </c>
      <c r="C219" s="70" t="s">
        <v>2773</v>
      </c>
      <c r="D219" s="70" t="s">
        <v>3785</v>
      </c>
      <c r="E219" s="70" t="s">
        <v>2773</v>
      </c>
      <c r="F219" s="140" t="s">
        <v>3786</v>
      </c>
      <c r="G219" s="55" t="s">
        <v>3728</v>
      </c>
      <c r="H219" s="55" t="s">
        <v>165</v>
      </c>
      <c r="I219" s="21" t="s">
        <v>87</v>
      </c>
      <c r="J219" s="55" t="s">
        <v>2014</v>
      </c>
      <c r="K219" s="32" t="s">
        <v>217</v>
      </c>
      <c r="L219" s="76" t="s">
        <v>218</v>
      </c>
      <c r="M219" s="21" t="s">
        <v>91</v>
      </c>
      <c r="N219" s="76" t="s">
        <v>219</v>
      </c>
      <c r="O219" s="35" t="s">
        <v>2775</v>
      </c>
      <c r="P219" s="196" t="s">
        <v>221</v>
      </c>
      <c r="Q219" s="21" t="s">
        <v>2776</v>
      </c>
      <c r="R219" s="21" t="s">
        <v>202</v>
      </c>
      <c r="S219" s="32" t="s">
        <v>2777</v>
      </c>
      <c r="T219" s="21" t="s">
        <v>204</v>
      </c>
      <c r="U219" s="214" t="s">
        <v>2778</v>
      </c>
      <c r="V219" s="21" t="s">
        <v>206</v>
      </c>
      <c r="W219" s="21">
        <v>171012500241</v>
      </c>
      <c r="X219" s="21" t="s">
        <v>91</v>
      </c>
      <c r="Y219" s="21" t="s">
        <v>227</v>
      </c>
      <c r="Z219" s="21" t="s">
        <v>2780</v>
      </c>
      <c r="AA219" s="74"/>
      <c r="AB219" s="74"/>
      <c r="AC219" s="74"/>
      <c r="AD219" s="66"/>
      <c r="AE219" s="66"/>
      <c r="AF219" s="66"/>
      <c r="AG219" s="66"/>
      <c r="AH219" s="66"/>
      <c r="AI219" s="111"/>
    </row>
    <row r="220" spans="1:35" ht="25.5" customHeight="1">
      <c r="A220" s="199">
        <v>217</v>
      </c>
      <c r="B220" s="200" t="s">
        <v>2781</v>
      </c>
      <c r="C220" s="21" t="s">
        <v>2783</v>
      </c>
      <c r="D220" s="21"/>
      <c r="E220" s="21"/>
      <c r="F220" s="140" t="s">
        <v>2784</v>
      </c>
      <c r="G220" s="55" t="s">
        <v>766</v>
      </c>
      <c r="H220" s="55" t="s">
        <v>766</v>
      </c>
      <c r="I220" s="21" t="s">
        <v>87</v>
      </c>
      <c r="J220" s="55" t="s">
        <v>2014</v>
      </c>
      <c r="K220" s="32" t="s">
        <v>217</v>
      </c>
      <c r="L220" s="76" t="s">
        <v>218</v>
      </c>
      <c r="M220" s="21" t="s">
        <v>91</v>
      </c>
      <c r="N220" s="76" t="s">
        <v>219</v>
      </c>
      <c r="O220" s="35" t="s">
        <v>2785</v>
      </c>
      <c r="P220" s="196" t="s">
        <v>221</v>
      </c>
      <c r="Q220" s="21" t="s">
        <v>2786</v>
      </c>
      <c r="R220" s="21" t="s">
        <v>202</v>
      </c>
      <c r="S220" s="32" t="s">
        <v>2787</v>
      </c>
      <c r="T220" s="21" t="s">
        <v>204</v>
      </c>
      <c r="U220" s="214" t="s">
        <v>2788</v>
      </c>
      <c r="V220" s="21" t="s">
        <v>206</v>
      </c>
      <c r="W220" s="21">
        <v>171012500477</v>
      </c>
      <c r="X220" s="21" t="s">
        <v>91</v>
      </c>
      <c r="Y220" s="21" t="s">
        <v>227</v>
      </c>
      <c r="Z220" s="21" t="s">
        <v>2789</v>
      </c>
      <c r="AA220" s="74"/>
      <c r="AB220" s="74"/>
      <c r="AC220" s="74"/>
      <c r="AD220" s="66"/>
      <c r="AE220" s="66"/>
      <c r="AF220" s="66"/>
      <c r="AG220" s="66"/>
      <c r="AH220" s="66"/>
      <c r="AI220" s="111"/>
    </row>
    <row r="221" spans="1:35" ht="25.5" customHeight="1">
      <c r="A221" s="199">
        <v>218</v>
      </c>
      <c r="B221" s="200" t="s">
        <v>3787</v>
      </c>
      <c r="C221" s="21" t="s">
        <v>2791</v>
      </c>
      <c r="D221" s="244"/>
      <c r="E221" s="244"/>
      <c r="F221" s="246" t="s">
        <v>2793</v>
      </c>
      <c r="G221" s="55" t="s">
        <v>115</v>
      </c>
      <c r="H221" s="252" t="s">
        <v>115</v>
      </c>
      <c r="I221" s="21" t="s">
        <v>30</v>
      </c>
      <c r="J221" s="55" t="s">
        <v>2014</v>
      </c>
      <c r="K221" s="32" t="s">
        <v>217</v>
      </c>
      <c r="L221" s="76" t="s">
        <v>218</v>
      </c>
      <c r="M221" s="21" t="s">
        <v>91</v>
      </c>
      <c r="N221" s="76" t="s">
        <v>219</v>
      </c>
      <c r="O221" s="35" t="s">
        <v>2794</v>
      </c>
      <c r="P221" s="196" t="s">
        <v>221</v>
      </c>
      <c r="Q221" s="21" t="s">
        <v>2797</v>
      </c>
      <c r="R221" s="21" t="s">
        <v>202</v>
      </c>
      <c r="S221" s="32" t="s">
        <v>2798</v>
      </c>
      <c r="T221" s="21" t="s">
        <v>204</v>
      </c>
      <c r="U221" s="214" t="s">
        <v>2799</v>
      </c>
      <c r="V221" s="21" t="s">
        <v>206</v>
      </c>
      <c r="W221" s="21">
        <v>171012512352</v>
      </c>
      <c r="X221" s="21" t="s">
        <v>91</v>
      </c>
      <c r="Y221" s="21" t="s">
        <v>227</v>
      </c>
      <c r="Z221" s="21" t="s">
        <v>2800</v>
      </c>
      <c r="AA221" s="74"/>
      <c r="AB221" s="74"/>
      <c r="AC221" s="74"/>
      <c r="AD221" s="66"/>
      <c r="AE221" s="66"/>
      <c r="AF221" s="66"/>
      <c r="AG221" s="66"/>
      <c r="AH221" s="66"/>
      <c r="AI221" s="111"/>
    </row>
    <row r="222" spans="1:35" ht="25.5" customHeight="1">
      <c r="A222" s="199">
        <v>219</v>
      </c>
      <c r="B222" s="200" t="s">
        <v>3730</v>
      </c>
      <c r="C222" s="21" t="s">
        <v>2801</v>
      </c>
      <c r="D222" s="21" t="s">
        <v>2802</v>
      </c>
      <c r="E222" s="21"/>
      <c r="F222" s="140"/>
      <c r="G222" s="55" t="s">
        <v>766</v>
      </c>
      <c r="H222" s="55" t="s">
        <v>766</v>
      </c>
      <c r="I222" s="21" t="s">
        <v>87</v>
      </c>
      <c r="J222" s="55" t="s">
        <v>2014</v>
      </c>
      <c r="K222" s="32" t="s">
        <v>217</v>
      </c>
      <c r="L222" s="76" t="s">
        <v>218</v>
      </c>
      <c r="M222" s="21" t="s">
        <v>91</v>
      </c>
      <c r="N222" s="76" t="s">
        <v>219</v>
      </c>
      <c r="O222" s="35" t="s">
        <v>2804</v>
      </c>
      <c r="P222" s="35" t="s">
        <v>221</v>
      </c>
      <c r="Q222" s="21" t="s">
        <v>2806</v>
      </c>
      <c r="R222" s="21" t="s">
        <v>202</v>
      </c>
      <c r="S222" s="32" t="s">
        <v>2807</v>
      </c>
      <c r="T222" s="21" t="s">
        <v>204</v>
      </c>
      <c r="U222" s="214" t="s">
        <v>2808</v>
      </c>
      <c r="V222" s="21" t="s">
        <v>206</v>
      </c>
      <c r="W222" s="21">
        <v>171012510642</v>
      </c>
      <c r="X222" s="21" t="s">
        <v>91</v>
      </c>
      <c r="Y222" s="21" t="s">
        <v>227</v>
      </c>
      <c r="Z222" s="21" t="s">
        <v>2811</v>
      </c>
      <c r="AA222" s="74"/>
      <c r="AB222" s="74"/>
      <c r="AC222" s="74"/>
      <c r="AD222" s="66"/>
      <c r="AE222" s="66"/>
      <c r="AF222" s="66"/>
      <c r="AG222" s="66"/>
      <c r="AH222" s="66"/>
      <c r="AI222" s="129"/>
    </row>
    <row r="223" spans="1:35" ht="25.5" customHeight="1">
      <c r="A223" s="199">
        <v>220</v>
      </c>
      <c r="B223" s="200" t="s">
        <v>3787</v>
      </c>
      <c r="C223" s="21" t="s">
        <v>2814</v>
      </c>
      <c r="D223" s="21"/>
      <c r="E223" s="21"/>
      <c r="F223" s="140" t="s">
        <v>2815</v>
      </c>
      <c r="G223" s="55" t="s">
        <v>115</v>
      </c>
      <c r="H223" s="55" t="s">
        <v>1187</v>
      </c>
      <c r="I223" s="21" t="s">
        <v>30</v>
      </c>
      <c r="J223" s="55" t="s">
        <v>2014</v>
      </c>
      <c r="K223" s="32" t="s">
        <v>217</v>
      </c>
      <c r="L223" s="76" t="s">
        <v>218</v>
      </c>
      <c r="M223" s="21" t="s">
        <v>91</v>
      </c>
      <c r="N223" s="76" t="s">
        <v>219</v>
      </c>
      <c r="O223" s="35" t="s">
        <v>2817</v>
      </c>
      <c r="P223" s="196" t="s">
        <v>221</v>
      </c>
      <c r="Q223" s="21" t="s">
        <v>2818</v>
      </c>
      <c r="R223" s="21" t="s">
        <v>202</v>
      </c>
      <c r="S223" s="32" t="s">
        <v>2819</v>
      </c>
      <c r="T223" s="21" t="s">
        <v>204</v>
      </c>
      <c r="U223" s="214" t="s">
        <v>2821</v>
      </c>
      <c r="V223" s="21" t="s">
        <v>206</v>
      </c>
      <c r="W223" s="21">
        <v>171012500479</v>
      </c>
      <c r="X223" s="21" t="s">
        <v>91</v>
      </c>
      <c r="Y223" s="21" t="s">
        <v>227</v>
      </c>
      <c r="Z223" s="21" t="s">
        <v>2822</v>
      </c>
      <c r="AA223" s="74"/>
      <c r="AB223" s="74"/>
      <c r="AC223" s="74"/>
      <c r="AD223" s="66"/>
      <c r="AE223" s="66"/>
      <c r="AF223" s="66"/>
      <c r="AG223" s="66"/>
      <c r="AH223" s="66"/>
      <c r="AI223" s="111"/>
    </row>
    <row r="224" spans="1:35" ht="25.5" customHeight="1">
      <c r="A224" s="199">
        <v>221</v>
      </c>
      <c r="B224" s="200" t="s">
        <v>3312</v>
      </c>
      <c r="C224" s="21" t="s">
        <v>2823</v>
      </c>
      <c r="D224" s="21"/>
      <c r="E224" s="21"/>
      <c r="F224" s="140" t="s">
        <v>2824</v>
      </c>
      <c r="G224" s="55" t="s">
        <v>115</v>
      </c>
      <c r="H224" s="55" t="s">
        <v>1187</v>
      </c>
      <c r="I224" s="21" t="s">
        <v>30</v>
      </c>
      <c r="J224" s="55" t="s">
        <v>2014</v>
      </c>
      <c r="K224" s="32" t="s">
        <v>217</v>
      </c>
      <c r="L224" s="76" t="s">
        <v>218</v>
      </c>
      <c r="M224" s="21" t="s">
        <v>91</v>
      </c>
      <c r="N224" s="76" t="s">
        <v>219</v>
      </c>
      <c r="O224" s="35" t="s">
        <v>2825</v>
      </c>
      <c r="P224" s="196" t="s">
        <v>221</v>
      </c>
      <c r="Q224" s="21" t="s">
        <v>2826</v>
      </c>
      <c r="R224" s="21" t="s">
        <v>202</v>
      </c>
      <c r="S224" s="32" t="s">
        <v>2827</v>
      </c>
      <c r="T224" s="21" t="s">
        <v>204</v>
      </c>
      <c r="U224" s="214" t="s">
        <v>2828</v>
      </c>
      <c r="V224" s="21" t="s">
        <v>206</v>
      </c>
      <c r="W224" s="21">
        <v>171012500480</v>
      </c>
      <c r="X224" s="21" t="s">
        <v>91</v>
      </c>
      <c r="Y224" s="21" t="s">
        <v>227</v>
      </c>
      <c r="Z224" s="21" t="s">
        <v>2829</v>
      </c>
      <c r="AA224" s="74"/>
      <c r="AB224" s="74"/>
      <c r="AC224" s="74"/>
      <c r="AD224" s="66"/>
      <c r="AE224" s="66"/>
      <c r="AF224" s="66"/>
      <c r="AG224" s="66"/>
      <c r="AH224" s="66"/>
      <c r="AI224" s="111"/>
    </row>
    <row r="225" spans="1:35" ht="25.5" customHeight="1">
      <c r="A225" s="199">
        <v>222</v>
      </c>
      <c r="B225" s="200" t="s">
        <v>3731</v>
      </c>
      <c r="C225" s="21" t="s">
        <v>3788</v>
      </c>
      <c r="D225" s="21" t="s">
        <v>3789</v>
      </c>
      <c r="E225" s="21"/>
      <c r="F225" s="140" t="s">
        <v>2834</v>
      </c>
      <c r="G225" s="55" t="s">
        <v>3728</v>
      </c>
      <c r="H225" s="55" t="s">
        <v>1287</v>
      </c>
      <c r="I225" s="21" t="s">
        <v>87</v>
      </c>
      <c r="J225" s="55" t="s">
        <v>2014</v>
      </c>
      <c r="K225" s="32" t="s">
        <v>217</v>
      </c>
      <c r="L225" s="76" t="s">
        <v>218</v>
      </c>
      <c r="M225" s="21" t="s">
        <v>91</v>
      </c>
      <c r="N225" s="76" t="s">
        <v>219</v>
      </c>
      <c r="O225" s="35" t="s">
        <v>2835</v>
      </c>
      <c r="P225" s="196" t="s">
        <v>221</v>
      </c>
      <c r="Q225" s="21" t="s">
        <v>2836</v>
      </c>
      <c r="R225" s="21" t="s">
        <v>202</v>
      </c>
      <c r="S225" s="32" t="s">
        <v>2837</v>
      </c>
      <c r="T225" s="21" t="s">
        <v>204</v>
      </c>
      <c r="U225" s="214" t="s">
        <v>2838</v>
      </c>
      <c r="V225" s="21" t="s">
        <v>206</v>
      </c>
      <c r="W225" s="21">
        <v>171012500478</v>
      </c>
      <c r="X225" s="21" t="s">
        <v>91</v>
      </c>
      <c r="Y225" s="21" t="s">
        <v>227</v>
      </c>
      <c r="Z225" s="21" t="s">
        <v>2839</v>
      </c>
      <c r="AA225" s="74"/>
      <c r="AB225" s="74"/>
      <c r="AC225" s="74"/>
      <c r="AD225" s="66"/>
      <c r="AE225" s="66"/>
      <c r="AF225" s="66"/>
      <c r="AG225" s="66"/>
      <c r="AH225" s="66"/>
      <c r="AI225" s="111"/>
    </row>
    <row r="226" spans="1:35" ht="25.5" customHeight="1">
      <c r="A226" s="199">
        <v>223</v>
      </c>
      <c r="B226" s="200" t="s">
        <v>2840</v>
      </c>
      <c r="C226" s="21" t="s">
        <v>2842</v>
      </c>
      <c r="D226" s="21" t="s">
        <v>3790</v>
      </c>
      <c r="E226" s="21"/>
      <c r="F226" s="140" t="s">
        <v>2843</v>
      </c>
      <c r="G226" s="55" t="s">
        <v>1340</v>
      </c>
      <c r="H226" s="55" t="s">
        <v>1340</v>
      </c>
      <c r="I226" s="21" t="s">
        <v>30</v>
      </c>
      <c r="J226" s="55" t="s">
        <v>2014</v>
      </c>
      <c r="K226" s="32" t="s">
        <v>217</v>
      </c>
      <c r="L226" s="76" t="s">
        <v>218</v>
      </c>
      <c r="M226" s="21" t="s">
        <v>91</v>
      </c>
      <c r="N226" s="76" t="s">
        <v>219</v>
      </c>
      <c r="O226" s="35" t="s">
        <v>2844</v>
      </c>
      <c r="P226" s="196" t="s">
        <v>221</v>
      </c>
      <c r="Q226" s="21" t="s">
        <v>2845</v>
      </c>
      <c r="R226" s="21" t="s">
        <v>202</v>
      </c>
      <c r="S226" s="32" t="s">
        <v>2846</v>
      </c>
      <c r="T226" s="21" t="s">
        <v>204</v>
      </c>
      <c r="U226" s="214" t="s">
        <v>2847</v>
      </c>
      <c r="V226" s="21" t="s">
        <v>206</v>
      </c>
      <c r="W226" s="21">
        <v>171012512349</v>
      </c>
      <c r="X226" s="21" t="s">
        <v>91</v>
      </c>
      <c r="Y226" s="21" t="s">
        <v>227</v>
      </c>
      <c r="Z226" s="21" t="s">
        <v>2848</v>
      </c>
      <c r="AA226" s="74"/>
      <c r="AB226" s="74"/>
      <c r="AC226" s="74"/>
      <c r="AD226" s="66"/>
      <c r="AE226" s="66" t="s">
        <v>3791</v>
      </c>
      <c r="AF226" s="66"/>
      <c r="AG226" s="66"/>
      <c r="AH226" s="66"/>
      <c r="AI226" s="111" t="s">
        <v>1375</v>
      </c>
    </row>
    <row r="227" spans="1:35" ht="25.5" customHeight="1">
      <c r="A227" s="199">
        <v>224</v>
      </c>
      <c r="B227" s="200" t="s">
        <v>2849</v>
      </c>
      <c r="C227" s="21" t="s">
        <v>2850</v>
      </c>
      <c r="D227" s="244"/>
      <c r="E227" s="244"/>
      <c r="F227" s="246" t="s">
        <v>2824</v>
      </c>
      <c r="G227" s="55" t="s">
        <v>3728</v>
      </c>
      <c r="H227" s="55" t="s">
        <v>165</v>
      </c>
      <c r="I227" s="21" t="s">
        <v>87</v>
      </c>
      <c r="J227" s="55" t="s">
        <v>2014</v>
      </c>
      <c r="K227" s="32" t="s">
        <v>217</v>
      </c>
      <c r="L227" s="76" t="s">
        <v>218</v>
      </c>
      <c r="M227" s="21" t="s">
        <v>91</v>
      </c>
      <c r="N227" s="76" t="s">
        <v>219</v>
      </c>
      <c r="O227" s="35" t="s">
        <v>2851</v>
      </c>
      <c r="P227" s="196" t="s">
        <v>221</v>
      </c>
      <c r="Q227" s="21" t="s">
        <v>2852</v>
      </c>
      <c r="R227" s="21" t="s">
        <v>202</v>
      </c>
      <c r="S227" s="32" t="s">
        <v>2853</v>
      </c>
      <c r="T227" s="21" t="s">
        <v>204</v>
      </c>
      <c r="U227" s="214" t="s">
        <v>2854</v>
      </c>
      <c r="V227" s="21" t="s">
        <v>206</v>
      </c>
      <c r="W227" s="21">
        <v>171012500434</v>
      </c>
      <c r="X227" s="21" t="s">
        <v>91</v>
      </c>
      <c r="Y227" s="21" t="s">
        <v>227</v>
      </c>
      <c r="Z227" s="21" t="s">
        <v>2855</v>
      </c>
      <c r="AA227" s="74"/>
      <c r="AB227" s="74"/>
      <c r="AC227" s="74"/>
      <c r="AD227" s="66"/>
      <c r="AE227" s="66"/>
      <c r="AF227" s="66"/>
      <c r="AG227" s="66"/>
      <c r="AH227" s="66"/>
      <c r="AI227" s="111" t="s">
        <v>2856</v>
      </c>
    </row>
    <row r="228" spans="1:35" ht="25.5" customHeight="1">
      <c r="A228" s="199">
        <v>225</v>
      </c>
      <c r="B228" s="200" t="s">
        <v>3727</v>
      </c>
      <c r="C228" s="21" t="s">
        <v>2858</v>
      </c>
      <c r="D228" s="21" t="s">
        <v>3792</v>
      </c>
      <c r="E228" s="244"/>
      <c r="F228" s="246" t="s">
        <v>2859</v>
      </c>
      <c r="G228" s="55" t="s">
        <v>3728</v>
      </c>
      <c r="H228" s="55" t="s">
        <v>165</v>
      </c>
      <c r="I228" s="21" t="s">
        <v>87</v>
      </c>
      <c r="J228" s="55" t="s">
        <v>2014</v>
      </c>
      <c r="K228" s="32" t="s">
        <v>217</v>
      </c>
      <c r="L228" s="76" t="s">
        <v>218</v>
      </c>
      <c r="M228" s="21" t="s">
        <v>91</v>
      </c>
      <c r="N228" s="76" t="s">
        <v>219</v>
      </c>
      <c r="O228" s="35" t="s">
        <v>2861</v>
      </c>
      <c r="P228" s="196" t="s">
        <v>221</v>
      </c>
      <c r="Q228" s="21" t="s">
        <v>2862</v>
      </c>
      <c r="R228" s="21" t="s">
        <v>202</v>
      </c>
      <c r="S228" s="32" t="s">
        <v>2863</v>
      </c>
      <c r="T228" s="21" t="s">
        <v>204</v>
      </c>
      <c r="U228" s="214" t="s">
        <v>2864</v>
      </c>
      <c r="V228" s="21" t="s">
        <v>206</v>
      </c>
      <c r="W228" s="21">
        <v>171012500436</v>
      </c>
      <c r="X228" s="21" t="s">
        <v>91</v>
      </c>
      <c r="Y228" s="21" t="s">
        <v>227</v>
      </c>
      <c r="Z228" s="21" t="s">
        <v>2865</v>
      </c>
      <c r="AA228" s="74"/>
      <c r="AB228" s="74"/>
      <c r="AC228" s="74"/>
      <c r="AD228" s="66"/>
      <c r="AE228" s="66"/>
      <c r="AF228" s="66"/>
      <c r="AG228" s="66"/>
      <c r="AH228" s="66"/>
      <c r="AI228" s="111"/>
    </row>
    <row r="229" spans="1:35" ht="25.5" customHeight="1">
      <c r="A229" s="199">
        <v>226</v>
      </c>
      <c r="B229" s="200" t="s">
        <v>3793</v>
      </c>
      <c r="C229" s="21" t="s">
        <v>2869</v>
      </c>
      <c r="D229" s="244" t="s">
        <v>2870</v>
      </c>
      <c r="E229" s="244"/>
      <c r="F229" s="246" t="s">
        <v>2871</v>
      </c>
      <c r="G229" s="55" t="s">
        <v>3728</v>
      </c>
      <c r="H229" s="55" t="s">
        <v>2872</v>
      </c>
      <c r="I229" s="21" t="s">
        <v>87</v>
      </c>
      <c r="J229" s="55" t="s">
        <v>2014</v>
      </c>
      <c r="K229" s="32" t="s">
        <v>217</v>
      </c>
      <c r="L229" s="76" t="s">
        <v>218</v>
      </c>
      <c r="M229" s="21" t="s">
        <v>91</v>
      </c>
      <c r="N229" s="76" t="s">
        <v>219</v>
      </c>
      <c r="O229" s="35" t="s">
        <v>2873</v>
      </c>
      <c r="P229" s="196" t="s">
        <v>221</v>
      </c>
      <c r="Q229" s="21" t="s">
        <v>2874</v>
      </c>
      <c r="R229" s="21" t="s">
        <v>202</v>
      </c>
      <c r="S229" s="32" t="s">
        <v>2875</v>
      </c>
      <c r="T229" s="21" t="s">
        <v>204</v>
      </c>
      <c r="U229" s="214" t="s">
        <v>2876</v>
      </c>
      <c r="V229" s="21" t="s">
        <v>206</v>
      </c>
      <c r="W229" s="70">
        <v>171012500435</v>
      </c>
      <c r="X229" s="21" t="s">
        <v>91</v>
      </c>
      <c r="Y229" s="21" t="s">
        <v>227</v>
      </c>
      <c r="Z229" s="9" t="s">
        <v>2878</v>
      </c>
      <c r="AA229" s="74"/>
      <c r="AB229" s="74"/>
      <c r="AC229" s="74"/>
      <c r="AD229" s="66"/>
      <c r="AE229" s="66"/>
      <c r="AF229" s="66"/>
      <c r="AG229" s="66"/>
      <c r="AH229" s="66"/>
      <c r="AI229" s="111"/>
    </row>
    <row r="230" spans="1:35" ht="25.5" customHeight="1">
      <c r="A230" s="199">
        <v>227</v>
      </c>
      <c r="B230" s="200" t="s">
        <v>2880</v>
      </c>
      <c r="C230" s="21" t="s">
        <v>2881</v>
      </c>
      <c r="D230" s="21" t="s">
        <v>3794</v>
      </c>
      <c r="E230" s="21"/>
      <c r="F230" s="140" t="s">
        <v>2882</v>
      </c>
      <c r="G230" s="55" t="s">
        <v>115</v>
      </c>
      <c r="H230" s="55" t="s">
        <v>2883</v>
      </c>
      <c r="I230" s="21" t="s">
        <v>30</v>
      </c>
      <c r="J230" s="55" t="s">
        <v>2014</v>
      </c>
      <c r="K230" s="32" t="s">
        <v>217</v>
      </c>
      <c r="L230" s="76" t="s">
        <v>218</v>
      </c>
      <c r="M230" s="21" t="s">
        <v>91</v>
      </c>
      <c r="N230" s="76" t="s">
        <v>219</v>
      </c>
      <c r="O230" s="35" t="s">
        <v>2884</v>
      </c>
      <c r="P230" s="196" t="s">
        <v>221</v>
      </c>
      <c r="Q230" s="21" t="s">
        <v>2885</v>
      </c>
      <c r="R230" s="21" t="s">
        <v>202</v>
      </c>
      <c r="S230" s="32" t="s">
        <v>2886</v>
      </c>
      <c r="T230" s="21" t="s">
        <v>204</v>
      </c>
      <c r="U230" s="214" t="s">
        <v>2887</v>
      </c>
      <c r="V230" s="21" t="s">
        <v>206</v>
      </c>
      <c r="W230" s="21">
        <v>171012500433</v>
      </c>
      <c r="X230" s="21" t="s">
        <v>91</v>
      </c>
      <c r="Y230" s="21" t="s">
        <v>227</v>
      </c>
      <c r="Z230" s="21" t="s">
        <v>2889</v>
      </c>
      <c r="AA230" s="74"/>
      <c r="AB230" s="74"/>
      <c r="AC230" s="74"/>
      <c r="AD230" s="66" t="s">
        <v>3795</v>
      </c>
      <c r="AE230" s="66"/>
      <c r="AF230" s="66"/>
      <c r="AG230" s="66"/>
      <c r="AH230" s="66"/>
      <c r="AI230" s="111"/>
    </row>
    <row r="231" spans="1:35" ht="25.5" customHeight="1">
      <c r="A231" s="199">
        <v>228</v>
      </c>
      <c r="B231" s="200" t="s">
        <v>3796</v>
      </c>
      <c r="C231" s="21" t="s">
        <v>3797</v>
      </c>
      <c r="D231" s="21" t="s">
        <v>3798</v>
      </c>
      <c r="E231" s="21"/>
      <c r="F231" s="140" t="s">
        <v>3799</v>
      </c>
      <c r="G231" s="55" t="s">
        <v>3728</v>
      </c>
      <c r="H231" s="55" t="s">
        <v>2872</v>
      </c>
      <c r="I231" s="21" t="s">
        <v>87</v>
      </c>
      <c r="J231" s="55" t="s">
        <v>2014</v>
      </c>
      <c r="K231" s="32" t="s">
        <v>217</v>
      </c>
      <c r="L231" s="76" t="s">
        <v>218</v>
      </c>
      <c r="M231" s="21" t="s">
        <v>91</v>
      </c>
      <c r="N231" s="76" t="s">
        <v>219</v>
      </c>
      <c r="O231" s="35" t="s">
        <v>2892</v>
      </c>
      <c r="P231" s="196" t="s">
        <v>221</v>
      </c>
      <c r="Q231" s="21" t="s">
        <v>2893</v>
      </c>
      <c r="R231" s="21" t="s">
        <v>202</v>
      </c>
      <c r="S231" s="32" t="s">
        <v>2894</v>
      </c>
      <c r="T231" s="21" t="s">
        <v>204</v>
      </c>
      <c r="U231" s="214" t="s">
        <v>2895</v>
      </c>
      <c r="V231" s="21" t="s">
        <v>206</v>
      </c>
      <c r="W231" s="21">
        <v>171012510830</v>
      </c>
      <c r="X231" s="21" t="s">
        <v>91</v>
      </c>
      <c r="Y231" s="21" t="s">
        <v>227</v>
      </c>
      <c r="Z231" s="21" t="s">
        <v>2896</v>
      </c>
      <c r="AA231" s="74"/>
      <c r="AB231" s="74"/>
      <c r="AC231" s="74"/>
      <c r="AD231" s="66"/>
      <c r="AE231" s="66"/>
      <c r="AF231" s="66"/>
      <c r="AG231" s="66"/>
      <c r="AH231" s="66"/>
      <c r="AI231" s="111"/>
    </row>
    <row r="232" spans="1:35" ht="25.5" customHeight="1">
      <c r="A232" s="199">
        <v>229</v>
      </c>
      <c r="B232" s="200" t="s">
        <v>2899</v>
      </c>
      <c r="C232" s="21" t="s">
        <v>2901</v>
      </c>
      <c r="D232" s="21" t="s">
        <v>2902</v>
      </c>
      <c r="E232" s="21"/>
      <c r="F232" s="140" t="s">
        <v>2904</v>
      </c>
      <c r="G232" s="55" t="s">
        <v>3728</v>
      </c>
      <c r="H232" s="55" t="s">
        <v>2242</v>
      </c>
      <c r="I232" s="21" t="s">
        <v>87</v>
      </c>
      <c r="J232" s="55" t="s">
        <v>2014</v>
      </c>
      <c r="K232" s="32" t="s">
        <v>217</v>
      </c>
      <c r="L232" s="76" t="s">
        <v>218</v>
      </c>
      <c r="M232" s="21" t="s">
        <v>91</v>
      </c>
      <c r="N232" s="76" t="s">
        <v>219</v>
      </c>
      <c r="O232" s="35" t="s">
        <v>2905</v>
      </c>
      <c r="P232" s="196" t="s">
        <v>221</v>
      </c>
      <c r="Q232" s="21" t="s">
        <v>2906</v>
      </c>
      <c r="R232" s="21" t="s">
        <v>202</v>
      </c>
      <c r="S232" s="32" t="s">
        <v>2907</v>
      </c>
      <c r="T232" s="21" t="s">
        <v>204</v>
      </c>
      <c r="U232" s="214" t="s">
        <v>2908</v>
      </c>
      <c r="V232" s="21" t="s">
        <v>206</v>
      </c>
      <c r="W232" s="21">
        <v>171012510832</v>
      </c>
      <c r="X232" s="21" t="s">
        <v>91</v>
      </c>
      <c r="Y232" s="21" t="s">
        <v>227</v>
      </c>
      <c r="Z232" s="21" t="s">
        <v>2909</v>
      </c>
      <c r="AA232" s="74"/>
      <c r="AB232" s="74"/>
      <c r="AC232" s="74"/>
      <c r="AD232" s="66"/>
      <c r="AE232" s="66"/>
      <c r="AF232" s="66"/>
      <c r="AG232" s="66"/>
      <c r="AH232" s="66"/>
      <c r="AI232" s="111"/>
    </row>
    <row r="233" spans="1:35" ht="25.5" customHeight="1">
      <c r="A233" s="199">
        <v>230</v>
      </c>
      <c r="B233" s="200" t="s">
        <v>2911</v>
      </c>
      <c r="C233" s="21" t="s">
        <v>2914</v>
      </c>
      <c r="D233" s="21" t="s">
        <v>3800</v>
      </c>
      <c r="E233" s="21"/>
      <c r="F233" s="140" t="s">
        <v>2916</v>
      </c>
      <c r="G233" s="55" t="s">
        <v>3728</v>
      </c>
      <c r="H233" s="55" t="s">
        <v>2242</v>
      </c>
      <c r="I233" s="21" t="s">
        <v>87</v>
      </c>
      <c r="J233" s="55" t="s">
        <v>2014</v>
      </c>
      <c r="K233" s="32" t="s">
        <v>217</v>
      </c>
      <c r="L233" s="76" t="s">
        <v>218</v>
      </c>
      <c r="M233" s="21" t="s">
        <v>91</v>
      </c>
      <c r="N233" s="76" t="s">
        <v>219</v>
      </c>
      <c r="O233" s="35" t="s">
        <v>2917</v>
      </c>
      <c r="P233" s="196" t="s">
        <v>221</v>
      </c>
      <c r="Q233" s="21" t="s">
        <v>2918</v>
      </c>
      <c r="R233" s="21" t="s">
        <v>202</v>
      </c>
      <c r="S233" s="32" t="s">
        <v>2919</v>
      </c>
      <c r="T233" s="21" t="s">
        <v>204</v>
      </c>
      <c r="U233" s="214" t="s">
        <v>2920</v>
      </c>
      <c r="V233" s="21" t="s">
        <v>206</v>
      </c>
      <c r="W233" s="21">
        <v>171012510831</v>
      </c>
      <c r="X233" s="21" t="s">
        <v>91</v>
      </c>
      <c r="Y233" s="21" t="s">
        <v>227</v>
      </c>
      <c r="Z233" s="21" t="s">
        <v>2921</v>
      </c>
      <c r="AA233" s="74"/>
      <c r="AB233" s="74"/>
      <c r="AC233" s="74"/>
      <c r="AD233" s="66"/>
      <c r="AE233" s="66"/>
      <c r="AF233" s="66"/>
      <c r="AG233" s="66"/>
      <c r="AH233" s="66"/>
      <c r="AI233" s="111"/>
    </row>
    <row r="234" spans="1:35" ht="25.5" customHeight="1">
      <c r="A234" s="199">
        <v>231</v>
      </c>
      <c r="B234" s="200" t="s">
        <v>3801</v>
      </c>
      <c r="C234" s="21" t="s">
        <v>3802</v>
      </c>
      <c r="D234" s="21"/>
      <c r="E234" s="244"/>
      <c r="F234" s="246" t="s">
        <v>3803</v>
      </c>
      <c r="G234" s="55" t="s">
        <v>115</v>
      </c>
      <c r="H234" s="55" t="s">
        <v>1187</v>
      </c>
      <c r="I234" s="21" t="s">
        <v>30</v>
      </c>
      <c r="J234" s="55" t="s">
        <v>2014</v>
      </c>
      <c r="K234" s="32" t="s">
        <v>217</v>
      </c>
      <c r="L234" s="76" t="s">
        <v>218</v>
      </c>
      <c r="M234" s="21" t="s">
        <v>91</v>
      </c>
      <c r="N234" s="76" t="s">
        <v>219</v>
      </c>
      <c r="O234" s="35" t="s">
        <v>2929</v>
      </c>
      <c r="P234" s="196" t="s">
        <v>221</v>
      </c>
      <c r="Q234" s="21" t="s">
        <v>2930</v>
      </c>
      <c r="R234" s="21" t="s">
        <v>202</v>
      </c>
      <c r="S234" s="32" t="s">
        <v>2931</v>
      </c>
      <c r="T234" s="21" t="s">
        <v>204</v>
      </c>
      <c r="U234" s="214" t="s">
        <v>2932</v>
      </c>
      <c r="V234" s="21" t="s">
        <v>206</v>
      </c>
      <c r="W234" s="21">
        <v>171012510829</v>
      </c>
      <c r="X234" s="21" t="s">
        <v>91</v>
      </c>
      <c r="Y234" s="21" t="s">
        <v>227</v>
      </c>
      <c r="Z234" s="21" t="s">
        <v>2933</v>
      </c>
      <c r="AA234" s="74"/>
      <c r="AB234" s="74"/>
      <c r="AC234" s="74"/>
      <c r="AD234" s="66"/>
      <c r="AE234" s="66"/>
      <c r="AF234" s="66"/>
      <c r="AG234" s="66"/>
      <c r="AH234" s="66"/>
      <c r="AI234" s="111"/>
    </row>
    <row r="235" spans="1:35" ht="25.5" customHeight="1">
      <c r="A235" s="21">
        <v>232</v>
      </c>
      <c r="B235" s="200" t="s">
        <v>3349</v>
      </c>
      <c r="C235" s="21" t="s">
        <v>3804</v>
      </c>
      <c r="D235" s="21" t="s">
        <v>3805</v>
      </c>
      <c r="E235" s="9"/>
      <c r="F235" s="140" t="s">
        <v>2939</v>
      </c>
      <c r="G235" s="55" t="s">
        <v>86</v>
      </c>
      <c r="H235" s="55" t="s">
        <v>86</v>
      </c>
      <c r="I235" s="21" t="s">
        <v>87</v>
      </c>
      <c r="J235" s="55" t="s">
        <v>2014</v>
      </c>
      <c r="K235" s="32" t="s">
        <v>217</v>
      </c>
      <c r="L235" s="76" t="s">
        <v>218</v>
      </c>
      <c r="M235" s="21" t="s">
        <v>91</v>
      </c>
      <c r="N235" s="76" t="s">
        <v>219</v>
      </c>
      <c r="O235" s="35" t="s">
        <v>2940</v>
      </c>
      <c r="P235" s="196" t="s">
        <v>221</v>
      </c>
      <c r="Q235" s="21" t="s">
        <v>2941</v>
      </c>
      <c r="R235" s="21" t="s">
        <v>202</v>
      </c>
      <c r="S235" s="32" t="s">
        <v>2943</v>
      </c>
      <c r="T235" s="21" t="s">
        <v>204</v>
      </c>
      <c r="U235" s="214" t="s">
        <v>2945</v>
      </c>
      <c r="V235" s="21" t="s">
        <v>206</v>
      </c>
      <c r="W235" s="21">
        <v>171012512202</v>
      </c>
      <c r="X235" s="21" t="s">
        <v>91</v>
      </c>
      <c r="Y235" s="21" t="s">
        <v>227</v>
      </c>
      <c r="Z235" s="21" t="s">
        <v>2947</v>
      </c>
      <c r="AA235" s="74"/>
      <c r="AB235" s="74"/>
      <c r="AC235" s="74"/>
      <c r="AD235" s="66"/>
      <c r="AE235" s="66"/>
      <c r="AF235" s="66"/>
      <c r="AG235" s="66"/>
      <c r="AH235" s="66"/>
      <c r="AI235" s="97"/>
    </row>
    <row r="236" spans="1:35" ht="25.5" customHeight="1">
      <c r="A236" s="21">
        <v>233</v>
      </c>
      <c r="B236" s="200" t="s">
        <v>125</v>
      </c>
      <c r="C236" s="21" t="s">
        <v>3536</v>
      </c>
      <c r="D236" s="21"/>
      <c r="E236" s="200"/>
      <c r="F236" s="140" t="s">
        <v>3806</v>
      </c>
      <c r="G236" s="200" t="s">
        <v>115</v>
      </c>
      <c r="H236" s="55" t="s">
        <v>1187</v>
      </c>
      <c r="I236" s="21" t="s">
        <v>30</v>
      </c>
      <c r="J236" s="200" t="s">
        <v>2014</v>
      </c>
      <c r="K236" s="200" t="s">
        <v>217</v>
      </c>
      <c r="L236" s="76" t="s">
        <v>218</v>
      </c>
      <c r="M236" s="76" t="s">
        <v>91</v>
      </c>
      <c r="N236" s="76" t="s">
        <v>219</v>
      </c>
      <c r="O236" s="21" t="s">
        <v>2962</v>
      </c>
      <c r="P236" s="21" t="s">
        <v>221</v>
      </c>
      <c r="Q236" s="21" t="s">
        <v>2965</v>
      </c>
      <c r="R236" s="200" t="s">
        <v>202</v>
      </c>
      <c r="S236" s="200" t="s">
        <v>2966</v>
      </c>
      <c r="T236" s="200" t="s">
        <v>204</v>
      </c>
      <c r="U236" s="200" t="s">
        <v>2967</v>
      </c>
      <c r="V236" s="200" t="s">
        <v>206</v>
      </c>
      <c r="W236" s="21">
        <v>171012512204</v>
      </c>
      <c r="X236" s="200" t="s">
        <v>91</v>
      </c>
      <c r="Y236" s="200" t="s">
        <v>227</v>
      </c>
      <c r="Z236" s="21" t="s">
        <v>2976</v>
      </c>
      <c r="AA236" s="200"/>
      <c r="AB236" s="200"/>
      <c r="AC236" s="200"/>
      <c r="AD236" s="200"/>
      <c r="AE236" s="200"/>
      <c r="AF236" s="200"/>
      <c r="AG236" s="200"/>
      <c r="AH236" s="139"/>
      <c r="AI236" s="224"/>
    </row>
    <row r="237" spans="1:35" ht="25.5" customHeight="1">
      <c r="A237" s="199">
        <v>234</v>
      </c>
      <c r="B237" s="200" t="s">
        <v>3807</v>
      </c>
      <c r="C237" s="9" t="s">
        <v>2985</v>
      </c>
      <c r="D237" s="21"/>
      <c r="E237" s="244"/>
      <c r="F237" s="246" t="s">
        <v>2987</v>
      </c>
      <c r="G237" s="55" t="s">
        <v>115</v>
      </c>
      <c r="H237" s="55" t="s">
        <v>1187</v>
      </c>
      <c r="I237" s="21" t="s">
        <v>30</v>
      </c>
      <c r="J237" s="55" t="s">
        <v>2014</v>
      </c>
      <c r="K237" s="32" t="s">
        <v>217</v>
      </c>
      <c r="L237" s="76" t="s">
        <v>218</v>
      </c>
      <c r="M237" s="21" t="s">
        <v>91</v>
      </c>
      <c r="N237" s="76" t="s">
        <v>219</v>
      </c>
      <c r="O237" s="35" t="s">
        <v>2988</v>
      </c>
      <c r="P237" s="196" t="s">
        <v>221</v>
      </c>
      <c r="Q237" s="21" t="s">
        <v>2989</v>
      </c>
      <c r="R237" s="21" t="s">
        <v>202</v>
      </c>
      <c r="S237" s="32" t="s">
        <v>2990</v>
      </c>
      <c r="T237" s="21" t="s">
        <v>204</v>
      </c>
      <c r="U237" s="214" t="s">
        <v>2991</v>
      </c>
      <c r="V237" s="21" t="s">
        <v>206</v>
      </c>
      <c r="W237" s="21">
        <v>171012510631</v>
      </c>
      <c r="X237" s="21" t="s">
        <v>91</v>
      </c>
      <c r="Y237" s="21" t="s">
        <v>227</v>
      </c>
      <c r="Z237" s="21" t="s">
        <v>2993</v>
      </c>
      <c r="AA237" s="74"/>
      <c r="AB237" s="74"/>
      <c r="AC237" s="74"/>
      <c r="AD237" s="66"/>
      <c r="AE237" s="66"/>
      <c r="AF237" s="66"/>
      <c r="AG237" s="66"/>
      <c r="AH237" s="66"/>
      <c r="AI237" s="111"/>
    </row>
    <row r="238" spans="1:35" ht="25.5" customHeight="1">
      <c r="A238" s="199">
        <v>235</v>
      </c>
      <c r="B238" s="200" t="s">
        <v>3782</v>
      </c>
      <c r="C238" s="21" t="s">
        <v>3808</v>
      </c>
      <c r="D238" s="21"/>
      <c r="E238" s="21"/>
      <c r="F238" s="140" t="s">
        <v>3000</v>
      </c>
      <c r="G238" s="55" t="s">
        <v>115</v>
      </c>
      <c r="H238" s="252" t="s">
        <v>115</v>
      </c>
      <c r="I238" s="21" t="s">
        <v>30</v>
      </c>
      <c r="J238" s="55" t="s">
        <v>2014</v>
      </c>
      <c r="K238" s="32" t="s">
        <v>217</v>
      </c>
      <c r="L238" s="76" t="s">
        <v>218</v>
      </c>
      <c r="M238" s="21" t="s">
        <v>91</v>
      </c>
      <c r="N238" s="76" t="s">
        <v>219</v>
      </c>
      <c r="O238" s="35" t="s">
        <v>3006</v>
      </c>
      <c r="P238" s="196" t="s">
        <v>221</v>
      </c>
      <c r="Q238" s="21" t="s">
        <v>3007</v>
      </c>
      <c r="R238" s="21" t="s">
        <v>202</v>
      </c>
      <c r="S238" s="32" t="s">
        <v>3008</v>
      </c>
      <c r="T238" s="21" t="s">
        <v>204</v>
      </c>
      <c r="U238" s="214" t="s">
        <v>3010</v>
      </c>
      <c r="V238" s="21" t="s">
        <v>206</v>
      </c>
      <c r="W238" s="21">
        <v>171012510630</v>
      </c>
      <c r="X238" s="21" t="s">
        <v>91</v>
      </c>
      <c r="Y238" s="21" t="s">
        <v>227</v>
      </c>
      <c r="Z238" s="21" t="s">
        <v>3012</v>
      </c>
      <c r="AA238" s="74"/>
      <c r="AB238" s="74"/>
      <c r="AC238" s="74"/>
      <c r="AD238" s="66"/>
      <c r="AE238" s="66"/>
      <c r="AF238" s="66"/>
      <c r="AG238" s="66"/>
      <c r="AH238" s="66"/>
      <c r="AI238" s="111" t="s">
        <v>3016</v>
      </c>
    </row>
    <row r="239" spans="1:35" ht="25.5" customHeight="1">
      <c r="A239" s="199">
        <v>236</v>
      </c>
      <c r="B239" s="200" t="s">
        <v>3019</v>
      </c>
      <c r="C239" s="21" t="s">
        <v>2953</v>
      </c>
      <c r="D239" s="21"/>
      <c r="E239" s="21"/>
      <c r="F239" s="140" t="s">
        <v>2961</v>
      </c>
      <c r="G239" s="55" t="s">
        <v>3728</v>
      </c>
      <c r="H239" s="55" t="s">
        <v>923</v>
      </c>
      <c r="I239" s="21" t="s">
        <v>30</v>
      </c>
      <c r="J239" s="55" t="s">
        <v>2014</v>
      </c>
      <c r="K239" s="32" t="s">
        <v>217</v>
      </c>
      <c r="L239" s="76" t="s">
        <v>218</v>
      </c>
      <c r="M239" s="21" t="s">
        <v>91</v>
      </c>
      <c r="N239" s="76" t="s">
        <v>219</v>
      </c>
      <c r="O239" s="35" t="s">
        <v>3024</v>
      </c>
      <c r="P239" s="196" t="s">
        <v>221</v>
      </c>
      <c r="Q239" s="21" t="s">
        <v>3025</v>
      </c>
      <c r="R239" s="21" t="s">
        <v>202</v>
      </c>
      <c r="S239" s="32" t="s">
        <v>3026</v>
      </c>
      <c r="T239" s="21" t="s">
        <v>204</v>
      </c>
      <c r="U239" s="214" t="s">
        <v>3027</v>
      </c>
      <c r="V239" s="21" t="s">
        <v>206</v>
      </c>
      <c r="W239" s="21">
        <v>171012510632</v>
      </c>
      <c r="X239" s="21" t="s">
        <v>91</v>
      </c>
      <c r="Y239" s="21" t="s">
        <v>227</v>
      </c>
      <c r="Z239" s="248" t="s">
        <v>400</v>
      </c>
      <c r="AA239" s="74"/>
      <c r="AB239" s="74"/>
      <c r="AC239" s="74"/>
      <c r="AD239" s="66"/>
      <c r="AE239" s="66"/>
      <c r="AF239" s="66"/>
      <c r="AG239" s="66"/>
      <c r="AH239" s="66"/>
      <c r="AI239" s="111"/>
    </row>
    <row r="240" spans="1:35" ht="25.5" customHeight="1">
      <c r="A240" s="199">
        <v>237</v>
      </c>
      <c r="B240" s="200" t="s">
        <v>3809</v>
      </c>
      <c r="C240" s="21" t="s">
        <v>3810</v>
      </c>
      <c r="D240" s="21" t="s">
        <v>3811</v>
      </c>
      <c r="E240" s="21"/>
      <c r="F240" s="140" t="s">
        <v>3034</v>
      </c>
      <c r="G240" s="55" t="s">
        <v>115</v>
      </c>
      <c r="H240" s="252" t="s">
        <v>115</v>
      </c>
      <c r="I240" s="21" t="s">
        <v>30</v>
      </c>
      <c r="J240" s="55" t="s">
        <v>2014</v>
      </c>
      <c r="K240" s="32" t="s">
        <v>217</v>
      </c>
      <c r="L240" s="76" t="s">
        <v>218</v>
      </c>
      <c r="M240" s="21" t="s">
        <v>91</v>
      </c>
      <c r="N240" s="76" t="s">
        <v>219</v>
      </c>
      <c r="O240" s="35" t="s">
        <v>3038</v>
      </c>
      <c r="P240" s="196" t="s">
        <v>221</v>
      </c>
      <c r="Q240" s="21" t="s">
        <v>3039</v>
      </c>
      <c r="R240" s="21" t="s">
        <v>202</v>
      </c>
      <c r="S240" s="32" t="s">
        <v>3040</v>
      </c>
      <c r="T240" s="21" t="s">
        <v>204</v>
      </c>
      <c r="U240" s="214" t="s">
        <v>3041</v>
      </c>
      <c r="V240" s="21" t="s">
        <v>206</v>
      </c>
      <c r="W240" s="21">
        <v>171012512203</v>
      </c>
      <c r="X240" s="21" t="s">
        <v>91</v>
      </c>
      <c r="Y240" s="21" t="s">
        <v>227</v>
      </c>
      <c r="Z240" s="21" t="s">
        <v>3042</v>
      </c>
      <c r="AA240" s="74"/>
      <c r="AB240" s="74"/>
      <c r="AC240" s="74"/>
      <c r="AD240" s="66"/>
      <c r="AE240" s="66"/>
      <c r="AF240" s="66"/>
      <c r="AG240" s="66"/>
      <c r="AH240" s="66"/>
      <c r="AI240" s="111"/>
    </row>
    <row r="241" spans="1:35" ht="25.5" customHeight="1">
      <c r="A241" s="199">
        <v>238</v>
      </c>
      <c r="B241" s="200" t="s">
        <v>3727</v>
      </c>
      <c r="C241" s="21" t="s">
        <v>3056</v>
      </c>
      <c r="D241" s="244"/>
      <c r="E241" s="244"/>
      <c r="F241" s="246" t="s">
        <v>3045</v>
      </c>
      <c r="G241" s="55" t="s">
        <v>3728</v>
      </c>
      <c r="H241" s="55" t="s">
        <v>165</v>
      </c>
      <c r="I241" s="21" t="s">
        <v>87</v>
      </c>
      <c r="J241" s="55" t="s">
        <v>2014</v>
      </c>
      <c r="K241" s="32" t="s">
        <v>217</v>
      </c>
      <c r="L241" s="76" t="s">
        <v>218</v>
      </c>
      <c r="M241" s="21" t="s">
        <v>91</v>
      </c>
      <c r="N241" s="76" t="s">
        <v>219</v>
      </c>
      <c r="O241" s="35" t="s">
        <v>3048</v>
      </c>
      <c r="P241" s="196" t="s">
        <v>221</v>
      </c>
      <c r="Q241" s="21" t="s">
        <v>3049</v>
      </c>
      <c r="R241" s="21" t="s">
        <v>202</v>
      </c>
      <c r="S241" s="32" t="s">
        <v>3050</v>
      </c>
      <c r="T241" s="21" t="s">
        <v>204</v>
      </c>
      <c r="U241" s="214" t="s">
        <v>3052</v>
      </c>
      <c r="V241" s="21" t="s">
        <v>206</v>
      </c>
      <c r="W241" s="21">
        <v>171012512201</v>
      </c>
      <c r="X241" s="21" t="s">
        <v>91</v>
      </c>
      <c r="Y241" s="21" t="s">
        <v>227</v>
      </c>
      <c r="Z241" s="21" t="s">
        <v>3053</v>
      </c>
      <c r="AA241" s="74"/>
      <c r="AB241" s="74"/>
      <c r="AC241" s="74"/>
      <c r="AD241" s="66"/>
      <c r="AE241" s="66"/>
      <c r="AF241" s="66"/>
      <c r="AG241" s="66"/>
      <c r="AH241" s="66"/>
      <c r="AI241" s="111"/>
    </row>
    <row r="242" spans="1:35" ht="25.5" customHeight="1">
      <c r="A242" s="199">
        <v>239</v>
      </c>
      <c r="B242" s="200" t="s">
        <v>2238</v>
      </c>
      <c r="C242" s="21" t="s">
        <v>2328</v>
      </c>
      <c r="D242" s="21" t="s">
        <v>3812</v>
      </c>
      <c r="E242" s="21"/>
      <c r="F242" s="140" t="s">
        <v>3059</v>
      </c>
      <c r="G242" s="55" t="s">
        <v>3728</v>
      </c>
      <c r="H242" s="55" t="s">
        <v>1287</v>
      </c>
      <c r="I242" s="21" t="s">
        <v>87</v>
      </c>
      <c r="J242" s="55" t="s">
        <v>2014</v>
      </c>
      <c r="K242" s="32" t="s">
        <v>217</v>
      </c>
      <c r="L242" s="76" t="s">
        <v>218</v>
      </c>
      <c r="M242" s="21" t="s">
        <v>91</v>
      </c>
      <c r="N242" s="76" t="s">
        <v>219</v>
      </c>
      <c r="O242" s="35" t="s">
        <v>3060</v>
      </c>
      <c r="P242" s="196" t="s">
        <v>221</v>
      </c>
      <c r="Q242" s="21" t="s">
        <v>3061</v>
      </c>
      <c r="R242" s="21" t="s">
        <v>202</v>
      </c>
      <c r="S242" s="32" t="s">
        <v>3063</v>
      </c>
      <c r="T242" s="21" t="s">
        <v>204</v>
      </c>
      <c r="U242" s="214" t="s">
        <v>3066</v>
      </c>
      <c r="V242" s="21" t="s">
        <v>206</v>
      </c>
      <c r="W242" s="21">
        <v>171012510824</v>
      </c>
      <c r="X242" s="21" t="s">
        <v>91</v>
      </c>
      <c r="Y242" s="21" t="s">
        <v>227</v>
      </c>
      <c r="Z242" s="21" t="s">
        <v>3067</v>
      </c>
      <c r="AA242" s="74"/>
      <c r="AB242" s="74"/>
      <c r="AC242" s="74"/>
      <c r="AD242" s="66"/>
      <c r="AE242" s="66"/>
      <c r="AF242" s="66"/>
      <c r="AG242" s="66"/>
      <c r="AH242" s="66"/>
      <c r="AI242" s="111"/>
    </row>
    <row r="243" spans="1:35" ht="25.5" customHeight="1">
      <c r="A243" s="199">
        <v>240</v>
      </c>
      <c r="B243" s="200" t="s">
        <v>3813</v>
      </c>
      <c r="C243" s="21" t="s">
        <v>3070</v>
      </c>
      <c r="D243" s="244" t="s">
        <v>3814</v>
      </c>
      <c r="E243" s="244"/>
      <c r="F243" s="246" t="s">
        <v>3072</v>
      </c>
      <c r="G243" s="55" t="s">
        <v>3728</v>
      </c>
      <c r="H243" s="55" t="s">
        <v>165</v>
      </c>
      <c r="I243" s="21" t="s">
        <v>87</v>
      </c>
      <c r="J243" s="55" t="s">
        <v>2014</v>
      </c>
      <c r="K243" s="32" t="s">
        <v>217</v>
      </c>
      <c r="L243" s="76" t="s">
        <v>218</v>
      </c>
      <c r="M243" s="21" t="s">
        <v>91</v>
      </c>
      <c r="N243" s="76" t="s">
        <v>219</v>
      </c>
      <c r="O243" s="35" t="s">
        <v>3073</v>
      </c>
      <c r="P243" s="196" t="s">
        <v>221</v>
      </c>
      <c r="Q243" s="21" t="s">
        <v>3074</v>
      </c>
      <c r="R243" s="21" t="s">
        <v>202</v>
      </c>
      <c r="S243" s="32" t="s">
        <v>3075</v>
      </c>
      <c r="T243" s="21" t="s">
        <v>204</v>
      </c>
      <c r="U243" s="214" t="s">
        <v>3076</v>
      </c>
      <c r="V243" s="21" t="s">
        <v>206</v>
      </c>
      <c r="W243" s="21">
        <v>171012510821</v>
      </c>
      <c r="X243" s="21" t="s">
        <v>91</v>
      </c>
      <c r="Y243" s="21" t="s">
        <v>227</v>
      </c>
      <c r="Z243" s="21" t="s">
        <v>3078</v>
      </c>
      <c r="AA243" s="74"/>
      <c r="AB243" s="74"/>
      <c r="AC243" s="74"/>
      <c r="AD243" s="66"/>
      <c r="AE243" s="66"/>
      <c r="AF243" s="66"/>
      <c r="AG243" s="66"/>
      <c r="AH243" s="66"/>
      <c r="AI243" s="111"/>
    </row>
    <row r="244" spans="1:35" ht="25.5" customHeight="1">
      <c r="A244" s="199">
        <v>241</v>
      </c>
      <c r="B244" s="200" t="s">
        <v>113</v>
      </c>
      <c r="C244" s="21" t="s">
        <v>3079</v>
      </c>
      <c r="D244" s="21"/>
      <c r="E244" s="21"/>
      <c r="F244" s="140" t="s">
        <v>3080</v>
      </c>
      <c r="G244" s="55" t="s">
        <v>115</v>
      </c>
      <c r="H244" s="55" t="s">
        <v>3081</v>
      </c>
      <c r="I244" s="21" t="s">
        <v>30</v>
      </c>
      <c r="J244" s="55" t="s">
        <v>2014</v>
      </c>
      <c r="K244" s="32" t="s">
        <v>217</v>
      </c>
      <c r="L244" s="76" t="s">
        <v>218</v>
      </c>
      <c r="M244" s="21" t="s">
        <v>91</v>
      </c>
      <c r="N244" s="76" t="s">
        <v>219</v>
      </c>
      <c r="O244" s="35" t="s">
        <v>3082</v>
      </c>
      <c r="P244" s="196" t="s">
        <v>221</v>
      </c>
      <c r="Q244" s="21" t="s">
        <v>3083</v>
      </c>
      <c r="R244" s="21" t="s">
        <v>202</v>
      </c>
      <c r="S244" s="32" t="s">
        <v>3084</v>
      </c>
      <c r="T244" s="21" t="s">
        <v>204</v>
      </c>
      <c r="U244" s="214" t="s">
        <v>3085</v>
      </c>
      <c r="V244" s="21" t="s">
        <v>206</v>
      </c>
      <c r="W244" s="21">
        <v>171012510822</v>
      </c>
      <c r="X244" s="21" t="s">
        <v>91</v>
      </c>
      <c r="Y244" s="21" t="s">
        <v>227</v>
      </c>
      <c r="Z244" s="21" t="s">
        <v>2587</v>
      </c>
      <c r="AA244" s="74"/>
      <c r="AB244" s="74"/>
      <c r="AC244" s="74"/>
      <c r="AD244" s="66"/>
      <c r="AE244" s="66"/>
      <c r="AF244" s="66"/>
      <c r="AG244" s="66"/>
      <c r="AH244" s="66"/>
      <c r="AI244" s="111"/>
    </row>
    <row r="245" spans="1:35" ht="25.5" customHeight="1">
      <c r="A245" s="199">
        <v>242</v>
      </c>
      <c r="B245" s="200" t="s">
        <v>3815</v>
      </c>
      <c r="C245" s="21" t="s">
        <v>3816</v>
      </c>
      <c r="D245" s="21"/>
      <c r="E245" s="21"/>
      <c r="F245" s="140" t="s">
        <v>3817</v>
      </c>
      <c r="G245" s="55" t="s">
        <v>115</v>
      </c>
      <c r="H245" s="55" t="s">
        <v>3088</v>
      </c>
      <c r="I245" s="21" t="s">
        <v>30</v>
      </c>
      <c r="J245" s="55" t="s">
        <v>2014</v>
      </c>
      <c r="K245" s="32" t="s">
        <v>217</v>
      </c>
      <c r="L245" s="76" t="s">
        <v>218</v>
      </c>
      <c r="M245" s="21" t="s">
        <v>91</v>
      </c>
      <c r="N245" s="76" t="s">
        <v>219</v>
      </c>
      <c r="O245" s="35" t="s">
        <v>3089</v>
      </c>
      <c r="P245" s="35" t="s">
        <v>221</v>
      </c>
      <c r="Q245" s="21" t="s">
        <v>3090</v>
      </c>
      <c r="R245" s="21" t="s">
        <v>202</v>
      </c>
      <c r="S245" s="32" t="s">
        <v>3092</v>
      </c>
      <c r="T245" s="21" t="s">
        <v>204</v>
      </c>
      <c r="U245" s="214" t="s">
        <v>3094</v>
      </c>
      <c r="V245" s="21" t="s">
        <v>206</v>
      </c>
      <c r="W245" s="21">
        <v>171012510823</v>
      </c>
      <c r="X245" s="21" t="s">
        <v>91</v>
      </c>
      <c r="Y245" s="21" t="s">
        <v>227</v>
      </c>
      <c r="Z245" s="21" t="s">
        <v>3096</v>
      </c>
      <c r="AA245" s="74"/>
      <c r="AB245" s="74"/>
      <c r="AC245" s="74"/>
      <c r="AD245" s="66"/>
      <c r="AE245" s="66"/>
      <c r="AF245" s="66"/>
      <c r="AG245" s="66"/>
      <c r="AH245" s="66"/>
      <c r="AI245" s="111"/>
    </row>
    <row r="246" spans="1:35" ht="25.5" customHeight="1">
      <c r="A246" s="199">
        <v>243</v>
      </c>
      <c r="B246" s="200" t="s">
        <v>3815</v>
      </c>
      <c r="C246" s="21" t="s">
        <v>3818</v>
      </c>
      <c r="D246" s="21"/>
      <c r="E246" s="21"/>
      <c r="F246" s="140" t="s">
        <v>3099</v>
      </c>
      <c r="G246" s="55" t="s">
        <v>115</v>
      </c>
      <c r="H246" s="55" t="s">
        <v>3088</v>
      </c>
      <c r="I246" s="21" t="s">
        <v>30</v>
      </c>
      <c r="J246" s="55" t="s">
        <v>2014</v>
      </c>
      <c r="K246" s="32" t="s">
        <v>217</v>
      </c>
      <c r="L246" s="76" t="s">
        <v>218</v>
      </c>
      <c r="M246" s="21" t="s">
        <v>91</v>
      </c>
      <c r="N246" s="76" t="s">
        <v>219</v>
      </c>
      <c r="O246" s="35" t="s">
        <v>3100</v>
      </c>
      <c r="P246" s="35" t="s">
        <v>221</v>
      </c>
      <c r="Q246" s="21" t="s">
        <v>3101</v>
      </c>
      <c r="R246" s="21" t="s">
        <v>202</v>
      </c>
      <c r="S246" s="32" t="s">
        <v>3103</v>
      </c>
      <c r="T246" s="21" t="s">
        <v>204</v>
      </c>
      <c r="U246" s="214" t="s">
        <v>3819</v>
      </c>
      <c r="V246" s="21" t="s">
        <v>206</v>
      </c>
      <c r="W246" s="21">
        <v>171012510629</v>
      </c>
      <c r="X246" s="21" t="s">
        <v>91</v>
      </c>
      <c r="Y246" s="21" t="s">
        <v>227</v>
      </c>
      <c r="Z246" s="21" t="s">
        <v>3105</v>
      </c>
      <c r="AA246" s="74"/>
      <c r="AB246" s="74"/>
      <c r="AC246" s="74"/>
      <c r="AD246" s="66"/>
      <c r="AE246" s="66"/>
      <c r="AF246" s="66"/>
      <c r="AG246" s="66"/>
      <c r="AH246" s="66"/>
      <c r="AI246" s="111"/>
    </row>
    <row r="247" spans="1:35" ht="25.5" customHeight="1">
      <c r="A247" s="199">
        <v>244</v>
      </c>
      <c r="B247" s="205" t="s">
        <v>3820</v>
      </c>
      <c r="C247" s="115" t="s">
        <v>3821</v>
      </c>
      <c r="D247" s="115"/>
      <c r="E247" s="115"/>
      <c r="F247" s="249" t="s">
        <v>3108</v>
      </c>
      <c r="G247" s="158" t="s">
        <v>25</v>
      </c>
      <c r="H247" s="158" t="s">
        <v>1425</v>
      </c>
      <c r="I247" s="115" t="s">
        <v>87</v>
      </c>
      <c r="J247" s="158" t="s">
        <v>2014</v>
      </c>
      <c r="K247" s="58" t="s">
        <v>217</v>
      </c>
      <c r="L247" s="204" t="s">
        <v>218</v>
      </c>
      <c r="M247" s="115" t="s">
        <v>91</v>
      </c>
      <c r="N247" s="204" t="s">
        <v>219</v>
      </c>
      <c r="O247" s="160" t="s">
        <v>3109</v>
      </c>
      <c r="P247" s="160" t="s">
        <v>221</v>
      </c>
      <c r="Q247" s="115" t="s">
        <v>3110</v>
      </c>
      <c r="R247" s="115" t="s">
        <v>202</v>
      </c>
      <c r="S247" s="58" t="s">
        <v>3111</v>
      </c>
      <c r="T247" s="115" t="s">
        <v>204</v>
      </c>
      <c r="U247" s="213" t="s">
        <v>3112</v>
      </c>
      <c r="V247" s="115" t="s">
        <v>206</v>
      </c>
      <c r="W247" s="115">
        <v>171012510520</v>
      </c>
      <c r="X247" s="115" t="s">
        <v>91</v>
      </c>
      <c r="Y247" s="115" t="s">
        <v>227</v>
      </c>
      <c r="Z247" s="254" t="s">
        <v>3822</v>
      </c>
      <c r="AA247" s="111"/>
      <c r="AB247" s="111"/>
      <c r="AC247" s="111"/>
      <c r="AD247" s="255"/>
      <c r="AE247" s="255"/>
      <c r="AF247" s="255"/>
      <c r="AG247" s="66"/>
      <c r="AH247" s="111"/>
      <c r="AI247" s="111"/>
    </row>
    <row r="248" spans="1:35" ht="25.5" customHeight="1">
      <c r="A248" s="199">
        <v>245</v>
      </c>
      <c r="B248" s="205" t="s">
        <v>3730</v>
      </c>
      <c r="C248" s="115" t="s">
        <v>3823</v>
      </c>
      <c r="D248" s="115" t="s">
        <v>3824</v>
      </c>
      <c r="E248" s="115"/>
      <c r="F248" s="249" t="s">
        <v>759</v>
      </c>
      <c r="G248" s="158" t="s">
        <v>766</v>
      </c>
      <c r="H248" s="158" t="s">
        <v>766</v>
      </c>
      <c r="I248" s="115" t="s">
        <v>87</v>
      </c>
      <c r="J248" s="158" t="s">
        <v>2014</v>
      </c>
      <c r="K248" s="58" t="s">
        <v>217</v>
      </c>
      <c r="L248" s="204" t="s">
        <v>218</v>
      </c>
      <c r="M248" s="115" t="s">
        <v>91</v>
      </c>
      <c r="N248" s="204" t="s">
        <v>219</v>
      </c>
      <c r="O248" s="160" t="s">
        <v>774</v>
      </c>
      <c r="P248" s="160" t="s">
        <v>221</v>
      </c>
      <c r="Q248" s="115" t="s">
        <v>776</v>
      </c>
      <c r="R248" s="115" t="s">
        <v>202</v>
      </c>
      <c r="S248" s="58" t="s">
        <v>779</v>
      </c>
      <c r="T248" s="115" t="s">
        <v>204</v>
      </c>
      <c r="U248" s="213" t="s">
        <v>3825</v>
      </c>
      <c r="V248" s="115" t="s">
        <v>206</v>
      </c>
      <c r="W248" s="115">
        <v>171012510519</v>
      </c>
      <c r="X248" s="21" t="s">
        <v>91</v>
      </c>
      <c r="Y248" s="21" t="s">
        <v>227</v>
      </c>
      <c r="Z248" s="115" t="s">
        <v>787</v>
      </c>
      <c r="AA248" s="74"/>
      <c r="AB248" s="74"/>
      <c r="AC248" s="74"/>
      <c r="AD248" s="66"/>
      <c r="AE248" s="66"/>
      <c r="AF248" s="66"/>
      <c r="AG248" s="66"/>
      <c r="AH248" s="66"/>
      <c r="AI248" s="111"/>
    </row>
    <row r="249" spans="1:35" ht="25.5" customHeight="1">
      <c r="A249" s="199">
        <v>246</v>
      </c>
      <c r="B249" s="200" t="s">
        <v>3114</v>
      </c>
      <c r="C249" s="21" t="s">
        <v>3116</v>
      </c>
      <c r="D249" s="21"/>
      <c r="E249" s="21"/>
      <c r="F249" s="140" t="s">
        <v>3117</v>
      </c>
      <c r="G249" s="55" t="s">
        <v>766</v>
      </c>
      <c r="H249" s="55" t="s">
        <v>896</v>
      </c>
      <c r="I249" s="21" t="s">
        <v>30</v>
      </c>
      <c r="J249" s="55" t="s">
        <v>2014</v>
      </c>
      <c r="K249" s="32" t="s">
        <v>217</v>
      </c>
      <c r="L249" s="76" t="s">
        <v>218</v>
      </c>
      <c r="M249" s="21" t="s">
        <v>91</v>
      </c>
      <c r="N249" s="76" t="s">
        <v>219</v>
      </c>
      <c r="O249" s="35" t="s">
        <v>3118</v>
      </c>
      <c r="P249" s="35" t="s">
        <v>221</v>
      </c>
      <c r="Q249" s="21" t="s">
        <v>3119</v>
      </c>
      <c r="R249" s="21" t="s">
        <v>202</v>
      </c>
      <c r="S249" s="32" t="s">
        <v>3120</v>
      </c>
      <c r="T249" s="21" t="s">
        <v>204</v>
      </c>
      <c r="U249" s="214" t="s">
        <v>3121</v>
      </c>
      <c r="V249" s="21" t="s">
        <v>206</v>
      </c>
      <c r="W249" s="21">
        <v>171012510518</v>
      </c>
      <c r="X249" s="21" t="s">
        <v>91</v>
      </c>
      <c r="Y249" s="21" t="s">
        <v>227</v>
      </c>
      <c r="Z249" s="21" t="s">
        <v>3122</v>
      </c>
      <c r="AA249" s="74"/>
      <c r="AB249" s="74"/>
      <c r="AC249" s="74"/>
      <c r="AD249" s="66"/>
      <c r="AE249" s="66"/>
      <c r="AF249" s="66"/>
      <c r="AG249" s="66"/>
      <c r="AH249" s="66"/>
      <c r="AI249" s="111"/>
    </row>
    <row r="250" spans="1:35" ht="25.5" customHeight="1">
      <c r="A250" s="199">
        <v>247</v>
      </c>
      <c r="B250" s="205" t="s">
        <v>3698</v>
      </c>
      <c r="C250" s="115" t="s">
        <v>3123</v>
      </c>
      <c r="D250" s="115" t="s">
        <v>3124</v>
      </c>
      <c r="E250" s="115"/>
      <c r="F250" s="249" t="s">
        <v>871</v>
      </c>
      <c r="G250" s="158" t="s">
        <v>909</v>
      </c>
      <c r="H250" s="158" t="s">
        <v>809</v>
      </c>
      <c r="I250" s="115" t="s">
        <v>172</v>
      </c>
      <c r="J250" s="158" t="s">
        <v>2014</v>
      </c>
      <c r="K250" s="58" t="s">
        <v>217</v>
      </c>
      <c r="L250" s="204" t="s">
        <v>218</v>
      </c>
      <c r="M250" s="115" t="s">
        <v>91</v>
      </c>
      <c r="N250" s="204" t="s">
        <v>219</v>
      </c>
      <c r="O250" s="160" t="s">
        <v>3125</v>
      </c>
      <c r="P250" s="160" t="s">
        <v>221</v>
      </c>
      <c r="Q250" s="115" t="s">
        <v>3126</v>
      </c>
      <c r="R250" s="115" t="s">
        <v>202</v>
      </c>
      <c r="S250" s="58" t="s">
        <v>3127</v>
      </c>
      <c r="T250" s="115" t="s">
        <v>204</v>
      </c>
      <c r="U250" s="213" t="s">
        <v>3128</v>
      </c>
      <c r="V250" s="115" t="s">
        <v>206</v>
      </c>
      <c r="W250" s="115">
        <v>171012510517</v>
      </c>
      <c r="X250" s="115" t="s">
        <v>91</v>
      </c>
      <c r="Y250" s="115" t="s">
        <v>227</v>
      </c>
      <c r="Z250" s="115" t="s">
        <v>3129</v>
      </c>
      <c r="AA250" s="74"/>
      <c r="AB250" s="74"/>
      <c r="AC250" s="74"/>
      <c r="AD250" s="66"/>
      <c r="AE250" s="66"/>
      <c r="AF250" s="66"/>
      <c r="AG250" s="66"/>
      <c r="AH250" s="66"/>
      <c r="AI250" s="111"/>
    </row>
    <row r="251" spans="1:35" ht="25.5" customHeight="1">
      <c r="A251" s="199">
        <v>248</v>
      </c>
      <c r="B251" s="205" t="s">
        <v>3730</v>
      </c>
      <c r="C251" s="115" t="s">
        <v>3826</v>
      </c>
      <c r="D251" s="115" t="s">
        <v>3130</v>
      </c>
      <c r="E251" s="115"/>
      <c r="F251" s="249" t="s">
        <v>3131</v>
      </c>
      <c r="G251" s="158" t="s">
        <v>766</v>
      </c>
      <c r="H251" s="158" t="s">
        <v>766</v>
      </c>
      <c r="I251" s="115" t="s">
        <v>87</v>
      </c>
      <c r="J251" s="158" t="s">
        <v>2014</v>
      </c>
      <c r="K251" s="58" t="s">
        <v>217</v>
      </c>
      <c r="L251" s="204" t="s">
        <v>218</v>
      </c>
      <c r="M251" s="115" t="s">
        <v>91</v>
      </c>
      <c r="N251" s="204" t="s">
        <v>219</v>
      </c>
      <c r="O251" s="160" t="s">
        <v>3132</v>
      </c>
      <c r="P251" s="160" t="s">
        <v>221</v>
      </c>
      <c r="Q251" s="115" t="s">
        <v>3133</v>
      </c>
      <c r="R251" s="115" t="s">
        <v>202</v>
      </c>
      <c r="S251" s="58" t="s">
        <v>3134</v>
      </c>
      <c r="T251" s="115" t="s">
        <v>204</v>
      </c>
      <c r="U251" s="213" t="s">
        <v>3135</v>
      </c>
      <c r="V251" s="115" t="s">
        <v>206</v>
      </c>
      <c r="W251" s="115">
        <v>171012500178</v>
      </c>
      <c r="X251" s="115" t="s">
        <v>91</v>
      </c>
      <c r="Y251" s="115" t="s">
        <v>227</v>
      </c>
      <c r="Z251" s="115" t="s">
        <v>3137</v>
      </c>
      <c r="AA251" s="74"/>
      <c r="AB251" s="74"/>
      <c r="AC251" s="74"/>
      <c r="AD251" s="66"/>
      <c r="AE251" s="66"/>
      <c r="AF251" s="66"/>
      <c r="AG251" s="66"/>
      <c r="AH251" s="66"/>
      <c r="AI251" s="111"/>
    </row>
    <row r="252" spans="1:35" ht="25.5" customHeight="1">
      <c r="A252" s="199">
        <v>249</v>
      </c>
      <c r="B252" s="200" t="s">
        <v>3138</v>
      </c>
      <c r="C252" s="21" t="s">
        <v>3140</v>
      </c>
      <c r="D252" s="21" t="s">
        <v>3827</v>
      </c>
      <c r="E252" s="21"/>
      <c r="F252" s="140" t="s">
        <v>3141</v>
      </c>
      <c r="G252" s="55" t="s">
        <v>1340</v>
      </c>
      <c r="H252" s="55" t="s">
        <v>1340</v>
      </c>
      <c r="I252" s="21" t="s">
        <v>30</v>
      </c>
      <c r="J252" s="55" t="s">
        <v>2014</v>
      </c>
      <c r="K252" s="32" t="s">
        <v>217</v>
      </c>
      <c r="L252" s="76" t="s">
        <v>218</v>
      </c>
      <c r="M252" s="21" t="s">
        <v>91</v>
      </c>
      <c r="N252" s="76" t="s">
        <v>219</v>
      </c>
      <c r="O252" s="35" t="s">
        <v>3142</v>
      </c>
      <c r="P252" s="35" t="s">
        <v>221</v>
      </c>
      <c r="Q252" s="21" t="s">
        <v>3143</v>
      </c>
      <c r="R252" s="21" t="s">
        <v>202</v>
      </c>
      <c r="S252" s="32" t="s">
        <v>3144</v>
      </c>
      <c r="T252" s="21" t="s">
        <v>204</v>
      </c>
      <c r="U252" s="214" t="s">
        <v>3145</v>
      </c>
      <c r="V252" s="21" t="s">
        <v>206</v>
      </c>
      <c r="W252" s="21">
        <v>171012500180</v>
      </c>
      <c r="X252" s="21" t="s">
        <v>91</v>
      </c>
      <c r="Y252" s="21" t="s">
        <v>227</v>
      </c>
      <c r="Z252" s="21" t="s">
        <v>3146</v>
      </c>
      <c r="AA252" s="74"/>
      <c r="AB252" s="74"/>
      <c r="AC252" s="74"/>
      <c r="AD252" s="66"/>
      <c r="AE252" s="66" t="s">
        <v>3828</v>
      </c>
      <c r="AF252" s="66"/>
      <c r="AG252" s="66"/>
      <c r="AH252" s="66"/>
      <c r="AI252" s="111" t="s">
        <v>3147</v>
      </c>
    </row>
    <row r="253" spans="1:35" ht="25.5" customHeight="1">
      <c r="A253" s="199">
        <v>250</v>
      </c>
      <c r="B253" s="200" t="s">
        <v>3149</v>
      </c>
      <c r="C253" s="21" t="s">
        <v>3151</v>
      </c>
      <c r="D253" s="21" t="s">
        <v>3829</v>
      </c>
      <c r="E253" s="21"/>
      <c r="F253" s="140" t="s">
        <v>3152</v>
      </c>
      <c r="G253" s="55" t="s">
        <v>3728</v>
      </c>
      <c r="H253" s="55" t="s">
        <v>165</v>
      </c>
      <c r="I253" s="21" t="s">
        <v>87</v>
      </c>
      <c r="J253" s="55" t="s">
        <v>2014</v>
      </c>
      <c r="K253" s="32" t="s">
        <v>217</v>
      </c>
      <c r="L253" s="76" t="s">
        <v>218</v>
      </c>
      <c r="M253" s="21" t="s">
        <v>91</v>
      </c>
      <c r="N253" s="76" t="s">
        <v>219</v>
      </c>
      <c r="O253" s="35" t="s">
        <v>3156</v>
      </c>
      <c r="P253" s="196" t="s">
        <v>221</v>
      </c>
      <c r="Q253" s="21" t="s">
        <v>3158</v>
      </c>
      <c r="R253" s="21" t="s">
        <v>202</v>
      </c>
      <c r="S253" s="32" t="s">
        <v>3159</v>
      </c>
      <c r="T253" s="21" t="s">
        <v>204</v>
      </c>
      <c r="U253" s="214" t="s">
        <v>3160</v>
      </c>
      <c r="V253" s="21" t="s">
        <v>206</v>
      </c>
      <c r="W253" s="21">
        <v>171012500179</v>
      </c>
      <c r="X253" s="21" t="s">
        <v>91</v>
      </c>
      <c r="Y253" s="21" t="s">
        <v>227</v>
      </c>
      <c r="Z253" s="21" t="s">
        <v>3830</v>
      </c>
      <c r="AA253" s="74"/>
      <c r="AB253" s="74"/>
      <c r="AC253" s="74"/>
      <c r="AD253" s="66"/>
      <c r="AE253" s="66"/>
      <c r="AF253" s="66"/>
      <c r="AG253" s="66"/>
      <c r="AH253" s="66"/>
      <c r="AI253" s="111"/>
    </row>
    <row r="254" spans="1:35" ht="25.5" customHeight="1">
      <c r="A254" s="21">
        <v>251</v>
      </c>
      <c r="B254" s="200" t="s">
        <v>3831</v>
      </c>
      <c r="C254" s="21" t="s">
        <v>3832</v>
      </c>
      <c r="D254" s="21"/>
      <c r="E254" s="21"/>
      <c r="F254" s="140" t="s">
        <v>3833</v>
      </c>
      <c r="G254" s="55" t="s">
        <v>115</v>
      </c>
      <c r="H254" s="55" t="s">
        <v>3081</v>
      </c>
      <c r="I254" s="21" t="s">
        <v>87</v>
      </c>
      <c r="J254" s="55" t="s">
        <v>2014</v>
      </c>
      <c r="K254" s="32" t="s">
        <v>217</v>
      </c>
      <c r="L254" s="76" t="s">
        <v>218</v>
      </c>
      <c r="M254" s="21" t="s">
        <v>91</v>
      </c>
      <c r="N254" s="76" t="s">
        <v>219</v>
      </c>
      <c r="O254" s="35" t="s">
        <v>3164</v>
      </c>
      <c r="P254" s="196" t="s">
        <v>221</v>
      </c>
      <c r="Q254" s="21" t="s">
        <v>3165</v>
      </c>
      <c r="R254" s="21" t="s">
        <v>202</v>
      </c>
      <c r="S254" s="32" t="s">
        <v>3167</v>
      </c>
      <c r="T254" s="21" t="s">
        <v>204</v>
      </c>
      <c r="U254" s="214" t="s">
        <v>3170</v>
      </c>
      <c r="V254" s="21" t="s">
        <v>206</v>
      </c>
      <c r="W254" s="21">
        <v>171012500177</v>
      </c>
      <c r="X254" s="21" t="s">
        <v>91</v>
      </c>
      <c r="Y254" s="21" t="s">
        <v>227</v>
      </c>
      <c r="Z254" s="21" t="s">
        <v>3171</v>
      </c>
      <c r="AA254" s="74"/>
      <c r="AB254" s="74"/>
      <c r="AC254" s="74"/>
      <c r="AD254" s="66"/>
      <c r="AE254" s="66"/>
      <c r="AF254" s="66"/>
      <c r="AG254" s="66"/>
      <c r="AH254" s="66"/>
      <c r="AI254" s="111"/>
    </row>
    <row r="255" spans="1:35" ht="25.5" customHeight="1">
      <c r="A255" s="199">
        <v>252</v>
      </c>
      <c r="B255" s="200" t="s">
        <v>3834</v>
      </c>
      <c r="C255" s="21" t="s">
        <v>3173</v>
      </c>
      <c r="D255" s="21"/>
      <c r="E255" s="21"/>
      <c r="F255" s="140" t="s">
        <v>3175</v>
      </c>
      <c r="G255" s="55" t="s">
        <v>115</v>
      </c>
      <c r="H255" s="55" t="s">
        <v>3088</v>
      </c>
      <c r="I255" s="21" t="s">
        <v>30</v>
      </c>
      <c r="J255" s="55" t="s">
        <v>2014</v>
      </c>
      <c r="K255" s="32" t="s">
        <v>217</v>
      </c>
      <c r="L255" s="76" t="s">
        <v>218</v>
      </c>
      <c r="M255" s="21" t="s">
        <v>91</v>
      </c>
      <c r="N255" s="76" t="s">
        <v>219</v>
      </c>
      <c r="O255" s="35" t="s">
        <v>3176</v>
      </c>
      <c r="P255" s="196" t="s">
        <v>221</v>
      </c>
      <c r="Q255" s="21" t="s">
        <v>3177</v>
      </c>
      <c r="R255" s="21" t="s">
        <v>202</v>
      </c>
      <c r="S255" s="32" t="s">
        <v>3178</v>
      </c>
      <c r="T255" s="21" t="s">
        <v>204</v>
      </c>
      <c r="U255" s="214" t="s">
        <v>3179</v>
      </c>
      <c r="V255" s="21" t="s">
        <v>206</v>
      </c>
      <c r="W255" s="21">
        <v>171012510640</v>
      </c>
      <c r="X255" s="21" t="s">
        <v>91</v>
      </c>
      <c r="Y255" s="21" t="s">
        <v>227</v>
      </c>
      <c r="Z255" s="21" t="s">
        <v>3180</v>
      </c>
      <c r="AA255" s="74"/>
      <c r="AB255" s="74"/>
      <c r="AC255" s="74"/>
      <c r="AD255" s="66"/>
      <c r="AE255" s="66"/>
      <c r="AF255" s="66"/>
      <c r="AG255" s="66"/>
      <c r="AH255" s="66"/>
      <c r="AI255" s="111"/>
    </row>
    <row r="256" spans="1:35" ht="25.5" customHeight="1">
      <c r="A256" s="199">
        <v>253</v>
      </c>
      <c r="B256" s="200" t="s">
        <v>3835</v>
      </c>
      <c r="C256" s="21" t="s">
        <v>3836</v>
      </c>
      <c r="D256" s="21"/>
      <c r="E256" s="21"/>
      <c r="F256" s="140" t="s">
        <v>3837</v>
      </c>
      <c r="G256" s="55" t="s">
        <v>115</v>
      </c>
      <c r="H256" s="55" t="s">
        <v>3088</v>
      </c>
      <c r="I256" s="21" t="s">
        <v>30</v>
      </c>
      <c r="J256" s="55" t="s">
        <v>2014</v>
      </c>
      <c r="K256" s="32" t="s">
        <v>217</v>
      </c>
      <c r="L256" s="76" t="s">
        <v>218</v>
      </c>
      <c r="M256" s="21" t="s">
        <v>91</v>
      </c>
      <c r="N256" s="76" t="s">
        <v>219</v>
      </c>
      <c r="O256" s="35" t="s">
        <v>3184</v>
      </c>
      <c r="P256" s="196" t="s">
        <v>221</v>
      </c>
      <c r="Q256" s="21" t="s">
        <v>3185</v>
      </c>
      <c r="R256" s="21" t="s">
        <v>202</v>
      </c>
      <c r="S256" s="32" t="s">
        <v>3186</v>
      </c>
      <c r="T256" s="21" t="s">
        <v>204</v>
      </c>
      <c r="U256" s="214" t="s">
        <v>3187</v>
      </c>
      <c r="V256" s="21" t="s">
        <v>206</v>
      </c>
      <c r="W256" s="21">
        <v>171012510638</v>
      </c>
      <c r="X256" s="21" t="s">
        <v>91</v>
      </c>
      <c r="Y256" s="21" t="s">
        <v>227</v>
      </c>
      <c r="Z256" s="21" t="s">
        <v>3188</v>
      </c>
      <c r="AA256" s="74"/>
      <c r="AB256" s="74"/>
      <c r="AC256" s="74"/>
      <c r="AD256" s="66"/>
      <c r="AE256" s="66"/>
      <c r="AF256" s="66"/>
      <c r="AG256" s="66"/>
      <c r="AH256" s="66"/>
      <c r="AI256" s="97"/>
    </row>
    <row r="257" spans="1:35" ht="25.5" customHeight="1">
      <c r="A257" s="199">
        <v>254</v>
      </c>
      <c r="B257" s="205" t="s">
        <v>3765</v>
      </c>
      <c r="C257" s="115" t="s">
        <v>3838</v>
      </c>
      <c r="D257" s="254" t="s">
        <v>3839</v>
      </c>
      <c r="E257" s="254"/>
      <c r="F257" s="256" t="s">
        <v>3194</v>
      </c>
      <c r="G257" s="158" t="s">
        <v>785</v>
      </c>
      <c r="H257" s="158" t="s">
        <v>1343</v>
      </c>
      <c r="I257" s="115" t="s">
        <v>172</v>
      </c>
      <c r="J257" s="158" t="s">
        <v>2014</v>
      </c>
      <c r="K257" s="58" t="s">
        <v>217</v>
      </c>
      <c r="L257" s="204" t="s">
        <v>218</v>
      </c>
      <c r="M257" s="115" t="s">
        <v>91</v>
      </c>
      <c r="N257" s="204" t="s">
        <v>219</v>
      </c>
      <c r="O257" s="160" t="s">
        <v>3196</v>
      </c>
      <c r="P257" s="160" t="s">
        <v>221</v>
      </c>
      <c r="Q257" s="115" t="s">
        <v>3197</v>
      </c>
      <c r="R257" s="115" t="s">
        <v>202</v>
      </c>
      <c r="S257" s="58" t="s">
        <v>3198</v>
      </c>
      <c r="T257" s="115" t="s">
        <v>204</v>
      </c>
      <c r="U257" s="213" t="s">
        <v>3199</v>
      </c>
      <c r="V257" s="115" t="s">
        <v>206</v>
      </c>
      <c r="W257" s="115">
        <v>171012510639</v>
      </c>
      <c r="X257" s="21" t="s">
        <v>91</v>
      </c>
      <c r="Y257" s="21" t="s">
        <v>227</v>
      </c>
      <c r="Z257" s="115" t="s">
        <v>3201</v>
      </c>
      <c r="AA257" s="74"/>
      <c r="AB257" s="74"/>
      <c r="AC257" s="74"/>
      <c r="AE257" s="66" t="s">
        <v>3840</v>
      </c>
      <c r="AF257" s="66"/>
      <c r="AG257" s="66"/>
      <c r="AH257" s="66"/>
      <c r="AI257" s="111"/>
    </row>
    <row r="258" spans="1:35" ht="25.5" customHeight="1">
      <c r="A258" s="199">
        <v>255</v>
      </c>
      <c r="B258" s="200" t="s">
        <v>3203</v>
      </c>
      <c r="C258" s="21" t="s">
        <v>3205</v>
      </c>
      <c r="D258" s="244" t="s">
        <v>3841</v>
      </c>
      <c r="E258" s="244"/>
      <c r="F258" s="246" t="s">
        <v>3206</v>
      </c>
      <c r="G258" s="55" t="s">
        <v>3728</v>
      </c>
      <c r="H258" s="55" t="s">
        <v>165</v>
      </c>
      <c r="I258" s="21" t="s">
        <v>87</v>
      </c>
      <c r="J258" s="55" t="s">
        <v>2014</v>
      </c>
      <c r="K258" s="32" t="s">
        <v>217</v>
      </c>
      <c r="L258" s="76" t="s">
        <v>218</v>
      </c>
      <c r="M258" s="21" t="s">
        <v>91</v>
      </c>
      <c r="N258" s="76" t="s">
        <v>219</v>
      </c>
      <c r="O258" s="35" t="s">
        <v>3207</v>
      </c>
      <c r="P258" s="196" t="s">
        <v>221</v>
      </c>
      <c r="Q258" s="21" t="s">
        <v>3208</v>
      </c>
      <c r="R258" s="21" t="s">
        <v>202</v>
      </c>
      <c r="S258" s="32" t="s">
        <v>3209</v>
      </c>
      <c r="T258" s="21" t="s">
        <v>204</v>
      </c>
      <c r="U258" s="214" t="s">
        <v>3210</v>
      </c>
      <c r="V258" s="21" t="s">
        <v>206</v>
      </c>
      <c r="W258" s="21">
        <v>171012510637</v>
      </c>
      <c r="X258" s="21" t="s">
        <v>91</v>
      </c>
      <c r="Y258" s="21" t="s">
        <v>227</v>
      </c>
      <c r="Z258" s="21" t="s">
        <v>3211</v>
      </c>
      <c r="AA258" s="74"/>
      <c r="AB258" s="74"/>
      <c r="AC258" s="74"/>
      <c r="AD258" s="66"/>
      <c r="AE258" s="66"/>
      <c r="AF258" s="66"/>
      <c r="AG258" s="66"/>
      <c r="AH258" s="66"/>
      <c r="AI258" s="111"/>
    </row>
    <row r="259" spans="1:35" ht="25.5" customHeight="1">
      <c r="A259" s="199">
        <v>256</v>
      </c>
      <c r="B259" s="200" t="s">
        <v>3727</v>
      </c>
      <c r="C259" s="21" t="s">
        <v>3182</v>
      </c>
      <c r="D259" s="21"/>
      <c r="E259" s="21"/>
      <c r="F259" s="140" t="s">
        <v>3183</v>
      </c>
      <c r="G259" s="55" t="s">
        <v>3728</v>
      </c>
      <c r="H259" s="55" t="s">
        <v>165</v>
      </c>
      <c r="I259" s="21"/>
      <c r="J259" s="55" t="s">
        <v>2014</v>
      </c>
      <c r="K259" s="32" t="s">
        <v>217</v>
      </c>
      <c r="L259" s="76" t="s">
        <v>218</v>
      </c>
      <c r="M259" s="21" t="s">
        <v>91</v>
      </c>
      <c r="N259" s="76" t="s">
        <v>219</v>
      </c>
      <c r="O259" s="35" t="s">
        <v>3216</v>
      </c>
      <c r="P259" s="35" t="s">
        <v>221</v>
      </c>
      <c r="Q259" s="21" t="s">
        <v>3217</v>
      </c>
      <c r="R259" s="21" t="s">
        <v>202</v>
      </c>
      <c r="S259" s="32" t="s">
        <v>3218</v>
      </c>
      <c r="T259" s="21" t="s">
        <v>204</v>
      </c>
      <c r="U259" s="214" t="s">
        <v>3219</v>
      </c>
      <c r="V259" s="21" t="s">
        <v>206</v>
      </c>
      <c r="W259" s="21">
        <v>171012511787</v>
      </c>
      <c r="X259" s="21" t="s">
        <v>91</v>
      </c>
      <c r="Y259" s="21" t="s">
        <v>227</v>
      </c>
      <c r="Z259" s="21" t="s">
        <v>3220</v>
      </c>
      <c r="AA259" s="74"/>
      <c r="AB259" s="74"/>
      <c r="AC259" s="74"/>
      <c r="AD259" s="66"/>
      <c r="AE259" s="66"/>
      <c r="AF259" s="66"/>
      <c r="AG259" s="66"/>
      <c r="AH259" s="66"/>
      <c r="AI259" s="97"/>
    </row>
    <row r="260" spans="1:35" ht="25.5" customHeight="1">
      <c r="A260" s="199">
        <v>257</v>
      </c>
      <c r="B260" s="205" t="s">
        <v>3698</v>
      </c>
      <c r="C260" s="115" t="s">
        <v>3223</v>
      </c>
      <c r="D260" s="115" t="s">
        <v>3224</v>
      </c>
      <c r="E260" s="115"/>
      <c r="F260" s="249" t="s">
        <v>3226</v>
      </c>
      <c r="G260" s="158" t="s">
        <v>909</v>
      </c>
      <c r="H260" s="158" t="s">
        <v>809</v>
      </c>
      <c r="I260" s="115" t="s">
        <v>172</v>
      </c>
      <c r="J260" s="158" t="s">
        <v>2014</v>
      </c>
      <c r="K260" s="58" t="s">
        <v>217</v>
      </c>
      <c r="L260" s="204" t="s">
        <v>218</v>
      </c>
      <c r="M260" s="115" t="s">
        <v>91</v>
      </c>
      <c r="N260" s="204" t="s">
        <v>219</v>
      </c>
      <c r="O260" s="160" t="s">
        <v>3229</v>
      </c>
      <c r="P260" s="160" t="s">
        <v>221</v>
      </c>
      <c r="Q260" s="115" t="s">
        <v>3230</v>
      </c>
      <c r="R260" s="115" t="s">
        <v>202</v>
      </c>
      <c r="S260" s="58" t="s">
        <v>3231</v>
      </c>
      <c r="T260" s="115" t="s">
        <v>204</v>
      </c>
      <c r="U260" s="213" t="s">
        <v>3232</v>
      </c>
      <c r="V260" s="115" t="s">
        <v>206</v>
      </c>
      <c r="W260" s="115">
        <v>171012511785</v>
      </c>
      <c r="X260" s="115" t="s">
        <v>91</v>
      </c>
      <c r="Y260" s="115" t="s">
        <v>227</v>
      </c>
      <c r="Z260" s="115" t="s">
        <v>3233</v>
      </c>
      <c r="AA260" s="74"/>
      <c r="AB260" s="74"/>
      <c r="AC260" s="74"/>
      <c r="AD260" s="66"/>
      <c r="AE260" s="66"/>
      <c r="AF260" s="66"/>
      <c r="AG260" s="66"/>
      <c r="AH260" s="66"/>
      <c r="AI260" s="111"/>
    </row>
    <row r="261" spans="1:35" ht="25.5" customHeight="1">
      <c r="A261" s="199">
        <v>258</v>
      </c>
      <c r="B261" s="205" t="s">
        <v>2194</v>
      </c>
      <c r="C261" s="115" t="s">
        <v>3842</v>
      </c>
      <c r="D261" s="254" t="s">
        <v>3843</v>
      </c>
      <c r="E261" s="254"/>
      <c r="F261" s="256" t="s">
        <v>908</v>
      </c>
      <c r="G261" s="158" t="s">
        <v>25</v>
      </c>
      <c r="H261" s="158" t="s">
        <v>25</v>
      </c>
      <c r="I261" s="115" t="s">
        <v>87</v>
      </c>
      <c r="J261" s="158" t="s">
        <v>2014</v>
      </c>
      <c r="K261" s="58" t="s">
        <v>217</v>
      </c>
      <c r="L261" s="204" t="s">
        <v>218</v>
      </c>
      <c r="M261" s="115" t="s">
        <v>91</v>
      </c>
      <c r="N261" s="204" t="s">
        <v>219</v>
      </c>
      <c r="O261" s="160" t="s">
        <v>3239</v>
      </c>
      <c r="P261" s="160" t="s">
        <v>221</v>
      </c>
      <c r="Q261" s="115" t="s">
        <v>3240</v>
      </c>
      <c r="R261" s="115" t="s">
        <v>202</v>
      </c>
      <c r="S261" s="58" t="s">
        <v>3241</v>
      </c>
      <c r="T261" s="115" t="s">
        <v>204</v>
      </c>
      <c r="U261" s="213" t="s">
        <v>3242</v>
      </c>
      <c r="V261" s="115" t="s">
        <v>206</v>
      </c>
      <c r="W261" s="115">
        <v>171012511786</v>
      </c>
      <c r="X261" s="115" t="s">
        <v>91</v>
      </c>
      <c r="Y261" s="115" t="s">
        <v>227</v>
      </c>
      <c r="Z261" s="115" t="s">
        <v>3844</v>
      </c>
      <c r="AA261" s="74"/>
      <c r="AB261" s="74"/>
      <c r="AC261" s="74"/>
      <c r="AD261" s="66"/>
      <c r="AE261" s="66"/>
      <c r="AF261" s="66"/>
      <c r="AG261" s="66"/>
      <c r="AH261" s="66"/>
      <c r="AI261" s="111"/>
    </row>
    <row r="262" spans="1:35" ht="25.5" customHeight="1">
      <c r="A262" s="199">
        <v>259</v>
      </c>
      <c r="B262" s="205" t="s">
        <v>2194</v>
      </c>
      <c r="C262" s="115" t="s">
        <v>3845</v>
      </c>
      <c r="D262" s="254" t="s">
        <v>3843</v>
      </c>
      <c r="E262" s="254"/>
      <c r="F262" s="256" t="s">
        <v>870</v>
      </c>
      <c r="G262" s="158" t="s">
        <v>25</v>
      </c>
      <c r="H262" s="158" t="s">
        <v>25</v>
      </c>
      <c r="I262" s="115" t="s">
        <v>87</v>
      </c>
      <c r="J262" s="158" t="s">
        <v>2014</v>
      </c>
      <c r="K262" s="58" t="s">
        <v>217</v>
      </c>
      <c r="L262" s="204" t="s">
        <v>218</v>
      </c>
      <c r="M262" s="115" t="s">
        <v>91</v>
      </c>
      <c r="N262" s="204" t="s">
        <v>219</v>
      </c>
      <c r="O262" s="160" t="s">
        <v>900</v>
      </c>
      <c r="P262" s="160" t="s">
        <v>221</v>
      </c>
      <c r="Q262" s="115" t="s">
        <v>901</v>
      </c>
      <c r="R262" s="115" t="s">
        <v>202</v>
      </c>
      <c r="S262" s="58" t="s">
        <v>903</v>
      </c>
      <c r="T262" s="115" t="s">
        <v>204</v>
      </c>
      <c r="U262" s="213" t="s">
        <v>904</v>
      </c>
      <c r="V262" s="115" t="s">
        <v>206</v>
      </c>
      <c r="W262" s="115">
        <v>171012511833</v>
      </c>
      <c r="X262" s="115" t="s">
        <v>91</v>
      </c>
      <c r="Y262" s="115" t="s">
        <v>227</v>
      </c>
      <c r="Z262" s="115" t="s">
        <v>3846</v>
      </c>
      <c r="AA262" s="74"/>
      <c r="AB262" s="74"/>
      <c r="AC262" s="74"/>
      <c r="AD262" s="66"/>
      <c r="AE262" s="66"/>
      <c r="AF262" s="66"/>
      <c r="AG262" s="66"/>
      <c r="AH262" s="66"/>
      <c r="AI262" s="111"/>
    </row>
    <row r="263" spans="1:35" ht="25.5" customHeight="1">
      <c r="A263" s="199">
        <v>260</v>
      </c>
      <c r="B263" s="200" t="s">
        <v>3847</v>
      </c>
      <c r="C263" s="21" t="s">
        <v>3848</v>
      </c>
      <c r="D263" s="21"/>
      <c r="E263" s="21"/>
      <c r="F263" s="140" t="s">
        <v>3250</v>
      </c>
      <c r="G263" s="55" t="s">
        <v>3728</v>
      </c>
      <c r="H263" s="55" t="s">
        <v>1237</v>
      </c>
      <c r="I263" s="21" t="s">
        <v>87</v>
      </c>
      <c r="J263" s="55" t="s">
        <v>2014</v>
      </c>
      <c r="K263" s="32" t="s">
        <v>217</v>
      </c>
      <c r="L263" s="76" t="s">
        <v>218</v>
      </c>
      <c r="M263" s="21" t="s">
        <v>91</v>
      </c>
      <c r="N263" s="76" t="s">
        <v>219</v>
      </c>
      <c r="O263" s="21" t="s">
        <v>3251</v>
      </c>
      <c r="P263" s="196" t="s">
        <v>221</v>
      </c>
      <c r="Q263" s="21" t="s">
        <v>3252</v>
      </c>
      <c r="R263" s="21" t="s">
        <v>202</v>
      </c>
      <c r="S263" s="32" t="s">
        <v>3253</v>
      </c>
      <c r="T263" s="21" t="s">
        <v>204</v>
      </c>
      <c r="U263" s="214" t="s">
        <v>3254</v>
      </c>
      <c r="V263" s="21" t="s">
        <v>206</v>
      </c>
      <c r="W263" s="21">
        <v>171012511835</v>
      </c>
      <c r="X263" s="21" t="s">
        <v>91</v>
      </c>
      <c r="Y263" s="21" t="s">
        <v>227</v>
      </c>
      <c r="Z263" s="21" t="s">
        <v>3255</v>
      </c>
      <c r="AA263" s="74"/>
      <c r="AB263" s="74"/>
      <c r="AC263" s="74"/>
      <c r="AD263" s="66"/>
      <c r="AE263" s="66"/>
      <c r="AF263" s="66"/>
      <c r="AG263" s="66"/>
      <c r="AH263" s="66"/>
      <c r="AI263" s="111"/>
    </row>
    <row r="264" spans="1:35" ht="25.5" customHeight="1">
      <c r="A264" s="21">
        <v>261</v>
      </c>
      <c r="B264" s="200" t="s">
        <v>3849</v>
      </c>
      <c r="C264" s="135" t="s">
        <v>3850</v>
      </c>
      <c r="D264" s="135" t="s">
        <v>3851</v>
      </c>
      <c r="E264" s="135" t="s">
        <v>3258</v>
      </c>
      <c r="F264" s="140" t="s">
        <v>3852</v>
      </c>
      <c r="G264" s="55" t="s">
        <v>3728</v>
      </c>
      <c r="H264" s="55" t="s">
        <v>165</v>
      </c>
      <c r="I264" s="21" t="s">
        <v>87</v>
      </c>
      <c r="J264" s="55" t="s">
        <v>2014</v>
      </c>
      <c r="K264" s="32" t="s">
        <v>217</v>
      </c>
      <c r="L264" s="76" t="s">
        <v>218</v>
      </c>
      <c r="M264" s="21" t="s">
        <v>91</v>
      </c>
      <c r="N264" s="76" t="s">
        <v>219</v>
      </c>
      <c r="O264" s="21" t="s">
        <v>3260</v>
      </c>
      <c r="P264" s="196" t="s">
        <v>221</v>
      </c>
      <c r="Q264" s="21" t="s">
        <v>3261</v>
      </c>
      <c r="R264" s="21" t="s">
        <v>202</v>
      </c>
      <c r="S264" s="32" t="s">
        <v>3263</v>
      </c>
      <c r="T264" s="21" t="s">
        <v>204</v>
      </c>
      <c r="U264" s="214" t="s">
        <v>3265</v>
      </c>
      <c r="V264" s="21" t="s">
        <v>206</v>
      </c>
      <c r="W264" s="21">
        <v>171012511836</v>
      </c>
      <c r="X264" s="21" t="s">
        <v>91</v>
      </c>
      <c r="Y264" s="21" t="s">
        <v>227</v>
      </c>
      <c r="Z264" s="21" t="s">
        <v>3266</v>
      </c>
      <c r="AA264" s="74"/>
      <c r="AB264" s="74"/>
      <c r="AC264" s="74"/>
      <c r="AD264" s="66"/>
      <c r="AE264" s="66"/>
      <c r="AF264" s="66"/>
      <c r="AG264" s="66"/>
      <c r="AH264" s="66"/>
      <c r="AI264" s="111"/>
    </row>
    <row r="265" spans="1:35" ht="25.5" customHeight="1">
      <c r="A265" s="199">
        <v>262</v>
      </c>
      <c r="B265" s="200" t="s">
        <v>3727</v>
      </c>
      <c r="C265" s="21" t="s">
        <v>3268</v>
      </c>
      <c r="D265" s="244"/>
      <c r="E265" s="244"/>
      <c r="F265" s="246" t="s">
        <v>3269</v>
      </c>
      <c r="G265" s="55" t="s">
        <v>3728</v>
      </c>
      <c r="H265" s="55" t="s">
        <v>165</v>
      </c>
      <c r="I265" s="21" t="s">
        <v>87</v>
      </c>
      <c r="J265" s="55" t="s">
        <v>2014</v>
      </c>
      <c r="K265" s="32" t="s">
        <v>217</v>
      </c>
      <c r="L265" s="76" t="s">
        <v>218</v>
      </c>
      <c r="M265" s="21" t="s">
        <v>91</v>
      </c>
      <c r="N265" s="76" t="s">
        <v>219</v>
      </c>
      <c r="O265" s="21" t="s">
        <v>3270</v>
      </c>
      <c r="P265" s="196" t="s">
        <v>221</v>
      </c>
      <c r="Q265" s="21" t="s">
        <v>3271</v>
      </c>
      <c r="R265" s="21" t="s">
        <v>202</v>
      </c>
      <c r="S265" s="32" t="s">
        <v>3272</v>
      </c>
      <c r="T265" s="21" t="s">
        <v>204</v>
      </c>
      <c r="U265" s="214" t="s">
        <v>3274</v>
      </c>
      <c r="V265" s="21" t="s">
        <v>206</v>
      </c>
      <c r="W265" s="21">
        <v>171012512290</v>
      </c>
      <c r="X265" s="21" t="s">
        <v>91</v>
      </c>
      <c r="Y265" s="21" t="s">
        <v>227</v>
      </c>
      <c r="Z265" s="21" t="s">
        <v>3275</v>
      </c>
      <c r="AA265" s="74"/>
      <c r="AB265" s="74"/>
      <c r="AC265" s="74"/>
      <c r="AD265" s="66"/>
      <c r="AE265" s="66"/>
      <c r="AF265" s="66"/>
      <c r="AG265" s="66"/>
      <c r="AH265" s="66"/>
      <c r="AI265" s="111"/>
    </row>
    <row r="266" spans="1:35" ht="25.5" customHeight="1">
      <c r="A266" s="257">
        <v>263</v>
      </c>
      <c r="B266" s="258" t="s">
        <v>3853</v>
      </c>
      <c r="C266" s="257" t="s">
        <v>3854</v>
      </c>
      <c r="D266" s="257"/>
      <c r="E266" s="257"/>
      <c r="F266" s="259"/>
      <c r="G266" s="260" t="s">
        <v>101</v>
      </c>
      <c r="H266" s="260" t="s">
        <v>101</v>
      </c>
      <c r="I266" s="257"/>
      <c r="J266" s="260" t="s">
        <v>2014</v>
      </c>
      <c r="K266" s="261" t="s">
        <v>217</v>
      </c>
      <c r="L266" s="262" t="s">
        <v>218</v>
      </c>
      <c r="M266" s="257" t="s">
        <v>91</v>
      </c>
      <c r="N266" s="262" t="s">
        <v>219</v>
      </c>
      <c r="O266" s="257" t="s">
        <v>3278</v>
      </c>
      <c r="P266" s="263" t="s">
        <v>221</v>
      </c>
      <c r="Q266" s="257" t="s">
        <v>725</v>
      </c>
      <c r="R266" s="257" t="s">
        <v>202</v>
      </c>
      <c r="S266" s="261"/>
      <c r="T266" s="257" t="s">
        <v>204</v>
      </c>
      <c r="U266" s="264"/>
      <c r="V266" s="257" t="s">
        <v>206</v>
      </c>
      <c r="W266" s="257"/>
      <c r="X266" s="257" t="s">
        <v>91</v>
      </c>
      <c r="Y266" s="257" t="s">
        <v>227</v>
      </c>
      <c r="Z266" s="257"/>
      <c r="AA266" s="265"/>
      <c r="AB266" s="265"/>
      <c r="AC266" s="265"/>
      <c r="AD266" s="139"/>
      <c r="AE266" s="139"/>
      <c r="AF266" s="139"/>
      <c r="AG266" s="139"/>
      <c r="AH266" s="139"/>
      <c r="AI266" s="224" t="s">
        <v>3855</v>
      </c>
    </row>
    <row r="267" spans="1:35" ht="25.5" customHeight="1">
      <c r="A267" s="21">
        <v>264</v>
      </c>
      <c r="B267" s="200" t="s">
        <v>3831</v>
      </c>
      <c r="C267" s="21" t="s">
        <v>3290</v>
      </c>
      <c r="D267" s="21"/>
      <c r="E267" s="21"/>
      <c r="F267" s="140" t="s">
        <v>3291</v>
      </c>
      <c r="G267" s="55" t="s">
        <v>115</v>
      </c>
      <c r="H267" s="55" t="s">
        <v>3081</v>
      </c>
      <c r="I267" s="21" t="s">
        <v>87</v>
      </c>
      <c r="J267" s="55" t="s">
        <v>2014</v>
      </c>
      <c r="K267" s="32" t="s">
        <v>217</v>
      </c>
      <c r="L267" s="76" t="s">
        <v>218</v>
      </c>
      <c r="M267" s="21" t="s">
        <v>91</v>
      </c>
      <c r="N267" s="76" t="s">
        <v>219</v>
      </c>
      <c r="O267" s="21" t="s">
        <v>3293</v>
      </c>
      <c r="P267" s="196" t="s">
        <v>221</v>
      </c>
      <c r="Q267" s="21" t="s">
        <v>3295</v>
      </c>
      <c r="R267" s="21" t="s">
        <v>202</v>
      </c>
      <c r="S267" s="32" t="s">
        <v>3296</v>
      </c>
      <c r="T267" s="21" t="s">
        <v>204</v>
      </c>
      <c r="U267" s="214" t="s">
        <v>3297</v>
      </c>
      <c r="V267" s="21" t="s">
        <v>206</v>
      </c>
      <c r="W267" s="21">
        <v>171012512289</v>
      </c>
      <c r="X267" s="21" t="s">
        <v>91</v>
      </c>
      <c r="Y267" s="21" t="s">
        <v>227</v>
      </c>
      <c r="Z267" s="21" t="s">
        <v>3298</v>
      </c>
      <c r="AA267" s="74"/>
      <c r="AB267" s="74"/>
      <c r="AC267" s="74"/>
      <c r="AD267" s="66"/>
      <c r="AE267" s="66"/>
      <c r="AF267" s="66"/>
      <c r="AG267" s="66"/>
      <c r="AH267" s="66"/>
      <c r="AI267" s="111"/>
    </row>
    <row r="268" spans="1:35" ht="25.5" customHeight="1">
      <c r="A268" s="199">
        <v>265</v>
      </c>
      <c r="B268" s="200" t="s">
        <v>3299</v>
      </c>
      <c r="C268" s="21" t="s">
        <v>3301</v>
      </c>
      <c r="D268" s="244"/>
      <c r="E268" s="244"/>
      <c r="F268" s="246" t="s">
        <v>3856</v>
      </c>
      <c r="G268" s="55" t="s">
        <v>115</v>
      </c>
      <c r="H268" s="55" t="s">
        <v>115</v>
      </c>
      <c r="I268" s="21" t="s">
        <v>3302</v>
      </c>
      <c r="J268" s="55" t="s">
        <v>2014</v>
      </c>
      <c r="K268" s="32" t="s">
        <v>217</v>
      </c>
      <c r="L268" s="76" t="s">
        <v>218</v>
      </c>
      <c r="M268" s="21" t="s">
        <v>91</v>
      </c>
      <c r="N268" s="76" t="s">
        <v>219</v>
      </c>
      <c r="O268" s="21" t="s">
        <v>3303</v>
      </c>
      <c r="P268" s="196" t="s">
        <v>221</v>
      </c>
      <c r="Q268" s="35" t="s">
        <v>3305</v>
      </c>
      <c r="R268" s="21" t="s">
        <v>202</v>
      </c>
      <c r="S268" s="32" t="s">
        <v>3306</v>
      </c>
      <c r="T268" s="21" t="s">
        <v>204</v>
      </c>
      <c r="U268" s="214" t="s">
        <v>3307</v>
      </c>
      <c r="V268" s="21" t="s">
        <v>206</v>
      </c>
      <c r="W268" s="21">
        <v>171012512302</v>
      </c>
      <c r="X268" s="21" t="s">
        <v>91</v>
      </c>
      <c r="Y268" s="21" t="s">
        <v>227</v>
      </c>
      <c r="Z268" s="21" t="s">
        <v>3309</v>
      </c>
      <c r="AA268" s="74"/>
      <c r="AB268" s="74"/>
      <c r="AC268" s="74"/>
      <c r="AD268" s="66"/>
      <c r="AE268" s="66"/>
      <c r="AF268" s="66"/>
      <c r="AG268" s="66"/>
      <c r="AH268" s="66"/>
      <c r="AI268" s="111"/>
    </row>
    <row r="269" spans="1:35" ht="25.5" customHeight="1">
      <c r="A269" s="199">
        <v>266</v>
      </c>
      <c r="B269" s="200" t="s">
        <v>3857</v>
      </c>
      <c r="C269" s="21" t="s">
        <v>3858</v>
      </c>
      <c r="D269" s="244"/>
      <c r="E269" s="244"/>
      <c r="F269" s="246" t="s">
        <v>3859</v>
      </c>
      <c r="G269" s="55" t="s">
        <v>115</v>
      </c>
      <c r="H269" s="55" t="s">
        <v>115</v>
      </c>
      <c r="I269" s="21" t="s">
        <v>3302</v>
      </c>
      <c r="J269" s="55" t="s">
        <v>2014</v>
      </c>
      <c r="K269" s="32" t="s">
        <v>217</v>
      </c>
      <c r="L269" s="76" t="s">
        <v>218</v>
      </c>
      <c r="M269" s="21" t="s">
        <v>91</v>
      </c>
      <c r="N269" s="76" t="s">
        <v>219</v>
      </c>
      <c r="O269" s="21" t="s">
        <v>3315</v>
      </c>
      <c r="P269" s="196" t="s">
        <v>221</v>
      </c>
      <c r="Q269" s="21" t="s">
        <v>3316</v>
      </c>
      <c r="R269" s="21" t="s">
        <v>202</v>
      </c>
      <c r="S269" s="32" t="s">
        <v>3317</v>
      </c>
      <c r="T269" s="21" t="s">
        <v>204</v>
      </c>
      <c r="U269" s="214" t="s">
        <v>3319</v>
      </c>
      <c r="V269" s="21" t="s">
        <v>206</v>
      </c>
      <c r="W269" s="21">
        <v>171012512304</v>
      </c>
      <c r="X269" s="21" t="s">
        <v>91</v>
      </c>
      <c r="Y269" s="21" t="s">
        <v>227</v>
      </c>
      <c r="Z269" s="21" t="s">
        <v>3320</v>
      </c>
      <c r="AA269" s="74"/>
      <c r="AB269" s="74"/>
      <c r="AC269" s="74"/>
      <c r="AD269" s="66"/>
      <c r="AE269" s="66"/>
      <c r="AF269" s="66"/>
      <c r="AG269" s="66"/>
      <c r="AH269" s="66"/>
      <c r="AI269" s="111"/>
    </row>
    <row r="270" spans="1:35" ht="25.5" customHeight="1">
      <c r="A270" s="199">
        <v>267</v>
      </c>
      <c r="B270" s="200" t="s">
        <v>2942</v>
      </c>
      <c r="C270" s="21" t="s">
        <v>3860</v>
      </c>
      <c r="D270" s="244"/>
      <c r="E270" s="244"/>
      <c r="F270" s="251" t="s">
        <v>3323</v>
      </c>
      <c r="G270" s="55" t="s">
        <v>115</v>
      </c>
      <c r="H270" s="55" t="s">
        <v>115</v>
      </c>
      <c r="I270" s="21" t="s">
        <v>3302</v>
      </c>
      <c r="J270" s="55" t="s">
        <v>2014</v>
      </c>
      <c r="K270" s="32" t="s">
        <v>217</v>
      </c>
      <c r="L270" s="76" t="s">
        <v>218</v>
      </c>
      <c r="M270" s="21" t="s">
        <v>91</v>
      </c>
      <c r="N270" s="76" t="s">
        <v>219</v>
      </c>
      <c r="O270" s="21" t="s">
        <v>3324</v>
      </c>
      <c r="P270" s="196" t="s">
        <v>221</v>
      </c>
      <c r="Q270" s="21" t="s">
        <v>3326</v>
      </c>
      <c r="R270" s="21" t="s">
        <v>202</v>
      </c>
      <c r="S270" s="32" t="s">
        <v>3329</v>
      </c>
      <c r="T270" s="21" t="s">
        <v>204</v>
      </c>
      <c r="U270" s="214" t="s">
        <v>3330</v>
      </c>
      <c r="V270" s="21" t="s">
        <v>206</v>
      </c>
      <c r="W270" s="21">
        <v>171012512303</v>
      </c>
      <c r="X270" s="21" t="s">
        <v>91</v>
      </c>
      <c r="Y270" s="21" t="s">
        <v>227</v>
      </c>
      <c r="Z270" s="21" t="s">
        <v>3331</v>
      </c>
      <c r="AA270" s="74"/>
      <c r="AB270" s="74"/>
      <c r="AC270" s="74"/>
      <c r="AD270" s="66"/>
      <c r="AE270" s="66"/>
      <c r="AF270" s="66"/>
      <c r="AG270" s="66"/>
      <c r="AH270" s="66"/>
      <c r="AI270" s="111"/>
    </row>
    <row r="271" spans="1:35" ht="25.5" customHeight="1">
      <c r="A271" s="199">
        <v>268</v>
      </c>
      <c r="B271" s="200" t="s">
        <v>3332</v>
      </c>
      <c r="C271" s="21" t="s">
        <v>3333</v>
      </c>
      <c r="D271" s="244" t="s">
        <v>3861</v>
      </c>
      <c r="E271" s="244"/>
      <c r="F271" s="251" t="s">
        <v>3334</v>
      </c>
      <c r="G271" s="55" t="s">
        <v>115</v>
      </c>
      <c r="H271" s="55" t="s">
        <v>1187</v>
      </c>
      <c r="I271" s="21" t="s">
        <v>3302</v>
      </c>
      <c r="J271" s="55" t="s">
        <v>2014</v>
      </c>
      <c r="K271" s="32" t="s">
        <v>217</v>
      </c>
      <c r="L271" s="76" t="s">
        <v>218</v>
      </c>
      <c r="M271" s="21" t="s">
        <v>91</v>
      </c>
      <c r="N271" s="76" t="s">
        <v>219</v>
      </c>
      <c r="O271" s="21" t="s">
        <v>3336</v>
      </c>
      <c r="P271" s="35" t="s">
        <v>221</v>
      </c>
      <c r="Q271" s="21" t="s">
        <v>3337</v>
      </c>
      <c r="R271" s="21" t="s">
        <v>202</v>
      </c>
      <c r="S271" s="32" t="s">
        <v>3338</v>
      </c>
      <c r="T271" s="21" t="s">
        <v>204</v>
      </c>
      <c r="U271" s="214" t="s">
        <v>3339</v>
      </c>
      <c r="V271" s="21" t="s">
        <v>206</v>
      </c>
      <c r="W271" s="21">
        <v>171012512301</v>
      </c>
      <c r="X271" s="21" t="s">
        <v>91</v>
      </c>
      <c r="Y271" s="21" t="s">
        <v>227</v>
      </c>
      <c r="Z271" s="21" t="s">
        <v>3341</v>
      </c>
      <c r="AA271" s="74"/>
      <c r="AB271" s="74"/>
      <c r="AC271" s="74"/>
      <c r="AD271" s="66" t="s">
        <v>3862</v>
      </c>
      <c r="AE271" s="66"/>
      <c r="AF271" s="66"/>
      <c r="AG271" s="66"/>
      <c r="AH271" s="66"/>
      <c r="AI271" s="97" t="s">
        <v>3863</v>
      </c>
    </row>
    <row r="272" spans="1:35" ht="25.5" customHeight="1">
      <c r="A272" s="199">
        <v>269</v>
      </c>
      <c r="B272" s="200" t="s">
        <v>3864</v>
      </c>
      <c r="C272" s="21" t="s">
        <v>3344</v>
      </c>
      <c r="D272" s="21"/>
      <c r="E272" s="21"/>
      <c r="F272" s="140" t="s">
        <v>3345</v>
      </c>
      <c r="G272" s="55" t="s">
        <v>115</v>
      </c>
      <c r="H272" s="55" t="s">
        <v>1187</v>
      </c>
      <c r="I272" s="21" t="s">
        <v>3302</v>
      </c>
      <c r="J272" s="55" t="s">
        <v>2014</v>
      </c>
      <c r="K272" s="32" t="s">
        <v>217</v>
      </c>
      <c r="L272" s="76" t="s">
        <v>218</v>
      </c>
      <c r="M272" s="21" t="s">
        <v>91</v>
      </c>
      <c r="N272" s="76" t="s">
        <v>219</v>
      </c>
      <c r="O272" s="21" t="s">
        <v>3346</v>
      </c>
      <c r="P272" s="35" t="s">
        <v>221</v>
      </c>
      <c r="Q272" s="21" t="s">
        <v>3347</v>
      </c>
      <c r="R272" s="21" t="s">
        <v>202</v>
      </c>
      <c r="S272" s="32" t="s">
        <v>3352</v>
      </c>
      <c r="T272" s="21" t="s">
        <v>204</v>
      </c>
      <c r="U272" s="214" t="s">
        <v>3353</v>
      </c>
      <c r="V272" s="21" t="s">
        <v>206</v>
      </c>
      <c r="W272" s="21">
        <v>171012511834</v>
      </c>
      <c r="X272" s="21" t="s">
        <v>91</v>
      </c>
      <c r="Y272" s="21" t="s">
        <v>227</v>
      </c>
      <c r="Z272" s="21" t="s">
        <v>3354</v>
      </c>
      <c r="AA272" s="74"/>
      <c r="AB272" s="74"/>
      <c r="AC272" s="74"/>
      <c r="AD272" s="66"/>
      <c r="AE272" s="66"/>
      <c r="AF272" s="66"/>
      <c r="AG272" s="66"/>
      <c r="AH272" s="66"/>
      <c r="AI272" s="111"/>
    </row>
    <row r="273" spans="1:35" ht="25.5" customHeight="1">
      <c r="A273" s="199">
        <v>270</v>
      </c>
      <c r="B273" s="200" t="s">
        <v>113</v>
      </c>
      <c r="C273" s="21" t="s">
        <v>2792</v>
      </c>
      <c r="D273" s="244" t="s">
        <v>3865</v>
      </c>
      <c r="E273" s="244"/>
      <c r="F273" s="246" t="s">
        <v>3356</v>
      </c>
      <c r="G273" s="55" t="s">
        <v>115</v>
      </c>
      <c r="H273" s="55" t="s">
        <v>115</v>
      </c>
      <c r="I273" s="21" t="s">
        <v>3302</v>
      </c>
      <c r="J273" s="55" t="s">
        <v>2014</v>
      </c>
      <c r="K273" s="32" t="s">
        <v>217</v>
      </c>
      <c r="L273" s="76" t="s">
        <v>218</v>
      </c>
      <c r="M273" s="21" t="s">
        <v>91</v>
      </c>
      <c r="N273" s="76" t="s">
        <v>219</v>
      </c>
      <c r="O273" s="21" t="s">
        <v>3358</v>
      </c>
      <c r="P273" s="35" t="s">
        <v>221</v>
      </c>
      <c r="Q273" s="21" t="s">
        <v>3359</v>
      </c>
      <c r="R273" s="21" t="s">
        <v>202</v>
      </c>
      <c r="S273" s="32" t="s">
        <v>3360</v>
      </c>
      <c r="T273" s="21" t="s">
        <v>204</v>
      </c>
      <c r="U273" s="214" t="s">
        <v>3361</v>
      </c>
      <c r="V273" s="21" t="s">
        <v>206</v>
      </c>
      <c r="W273" s="21">
        <v>171012510800</v>
      </c>
      <c r="X273" s="21" t="s">
        <v>91</v>
      </c>
      <c r="Y273" s="21" t="s">
        <v>227</v>
      </c>
      <c r="Z273" s="21" t="s">
        <v>3364</v>
      </c>
      <c r="AA273" s="74"/>
      <c r="AB273" s="74"/>
      <c r="AC273" s="74"/>
      <c r="AD273" s="66"/>
      <c r="AE273" s="66" t="s">
        <v>3866</v>
      </c>
      <c r="AF273" s="66"/>
      <c r="AG273" s="66"/>
      <c r="AH273" s="66"/>
      <c r="AI273" s="111" t="s">
        <v>3867</v>
      </c>
    </row>
    <row r="274" spans="1:35" ht="25.5" customHeight="1">
      <c r="A274" s="199">
        <v>271</v>
      </c>
      <c r="B274" s="205" t="s">
        <v>1042</v>
      </c>
      <c r="C274" s="115" t="s">
        <v>3365</v>
      </c>
      <c r="D274" s="115" t="s">
        <v>3366</v>
      </c>
      <c r="E274" s="115" t="s">
        <v>3868</v>
      </c>
      <c r="F274" s="249" t="s">
        <v>3367</v>
      </c>
      <c r="G274" s="158" t="s">
        <v>2358</v>
      </c>
      <c r="H274" s="158" t="s">
        <v>2358</v>
      </c>
      <c r="I274" s="115" t="s">
        <v>3302</v>
      </c>
      <c r="J274" s="158" t="s">
        <v>2014</v>
      </c>
      <c r="K274" s="58" t="s">
        <v>217</v>
      </c>
      <c r="L274" s="204" t="s">
        <v>218</v>
      </c>
      <c r="M274" s="115" t="s">
        <v>91</v>
      </c>
      <c r="N274" s="204" t="s">
        <v>219</v>
      </c>
      <c r="O274" s="115" t="s">
        <v>3369</v>
      </c>
      <c r="P274" s="160" t="s">
        <v>221</v>
      </c>
      <c r="Q274" s="115" t="s">
        <v>3370</v>
      </c>
      <c r="R274" s="115" t="s">
        <v>202</v>
      </c>
      <c r="S274" s="58" t="s">
        <v>3371</v>
      </c>
      <c r="T274" s="115" t="s">
        <v>204</v>
      </c>
      <c r="U274" s="58" t="s">
        <v>3372</v>
      </c>
      <c r="V274" s="115" t="s">
        <v>206</v>
      </c>
      <c r="W274" s="115">
        <v>171012511803</v>
      </c>
      <c r="X274" s="115" t="s">
        <v>91</v>
      </c>
      <c r="Y274" s="115" t="s">
        <v>227</v>
      </c>
      <c r="Z274" s="115" t="s">
        <v>3373</v>
      </c>
      <c r="AA274" s="74"/>
      <c r="AB274" s="74"/>
      <c r="AC274" s="74"/>
      <c r="AD274" s="66"/>
      <c r="AE274" s="66"/>
      <c r="AF274" s="66"/>
      <c r="AG274" s="66"/>
      <c r="AH274" s="66"/>
      <c r="AI274" s="97"/>
    </row>
    <row r="275" spans="1:35" ht="25.5" customHeight="1">
      <c r="A275" s="199">
        <v>272</v>
      </c>
      <c r="B275" s="200" t="s">
        <v>3376</v>
      </c>
      <c r="C275" s="21" t="s">
        <v>3377</v>
      </c>
      <c r="D275" s="244"/>
      <c r="E275" s="244"/>
      <c r="F275" s="246" t="s">
        <v>3869</v>
      </c>
      <c r="G275" s="55" t="s">
        <v>3728</v>
      </c>
      <c r="H275" s="55" t="s">
        <v>923</v>
      </c>
      <c r="I275" s="21" t="s">
        <v>3302</v>
      </c>
      <c r="J275" s="55" t="s">
        <v>2014</v>
      </c>
      <c r="K275" s="32" t="s">
        <v>217</v>
      </c>
      <c r="L275" s="76" t="s">
        <v>218</v>
      </c>
      <c r="M275" s="21" t="s">
        <v>91</v>
      </c>
      <c r="N275" s="76" t="s">
        <v>219</v>
      </c>
      <c r="O275" s="21" t="s">
        <v>3378</v>
      </c>
      <c r="P275" s="35" t="s">
        <v>221</v>
      </c>
      <c r="Q275" s="21" t="s">
        <v>3870</v>
      </c>
      <c r="R275" s="21" t="s">
        <v>202</v>
      </c>
      <c r="S275" s="32" t="s">
        <v>3381</v>
      </c>
      <c r="T275" s="21" t="s">
        <v>204</v>
      </c>
      <c r="U275" s="32" t="s">
        <v>3382</v>
      </c>
      <c r="V275" s="21" t="s">
        <v>206</v>
      </c>
      <c r="W275" s="266">
        <v>171012511801</v>
      </c>
      <c r="X275" s="21" t="s">
        <v>91</v>
      </c>
      <c r="Y275" s="21" t="s">
        <v>227</v>
      </c>
      <c r="Z275" s="266" t="s">
        <v>3385</v>
      </c>
      <c r="AA275" s="74"/>
      <c r="AB275" s="74"/>
      <c r="AC275" s="74"/>
      <c r="AD275" s="66"/>
      <c r="AE275" s="66"/>
      <c r="AF275" s="66"/>
      <c r="AG275" s="66"/>
      <c r="AH275" s="66"/>
      <c r="AI275" s="97"/>
    </row>
    <row r="276" spans="1:35" ht="25.5" customHeight="1">
      <c r="A276" s="199">
        <v>273</v>
      </c>
      <c r="B276" s="205" t="s">
        <v>3776</v>
      </c>
      <c r="C276" s="115" t="s">
        <v>3871</v>
      </c>
      <c r="D276" s="115" t="s">
        <v>3872</v>
      </c>
      <c r="E276" s="115"/>
      <c r="F276" s="249" t="s">
        <v>3389</v>
      </c>
      <c r="G276" s="158" t="s">
        <v>766</v>
      </c>
      <c r="H276" s="158" t="s">
        <v>1675</v>
      </c>
      <c r="I276" s="115" t="s">
        <v>87</v>
      </c>
      <c r="J276" s="158" t="s">
        <v>2014</v>
      </c>
      <c r="K276" s="58" t="s">
        <v>217</v>
      </c>
      <c r="L276" s="204" t="s">
        <v>218</v>
      </c>
      <c r="M276" s="115" t="s">
        <v>91</v>
      </c>
      <c r="N276" s="204" t="s">
        <v>219</v>
      </c>
      <c r="O276" s="115" t="s">
        <v>3391</v>
      </c>
      <c r="P276" s="160" t="s">
        <v>221</v>
      </c>
      <c r="Q276" s="115" t="s">
        <v>3392</v>
      </c>
      <c r="R276" s="115" t="s">
        <v>202</v>
      </c>
      <c r="S276" s="58" t="s">
        <v>3393</v>
      </c>
      <c r="T276" s="115" t="s">
        <v>204</v>
      </c>
      <c r="U276" s="58" t="s">
        <v>3394</v>
      </c>
      <c r="V276" s="115" t="s">
        <v>3395</v>
      </c>
      <c r="W276" s="115">
        <v>171012510799</v>
      </c>
      <c r="X276" s="115" t="s">
        <v>91</v>
      </c>
      <c r="Y276" s="115" t="s">
        <v>227</v>
      </c>
      <c r="Z276" s="115" t="s">
        <v>3396</v>
      </c>
      <c r="AA276" s="74"/>
      <c r="AB276" s="74"/>
      <c r="AC276" s="74"/>
      <c r="AD276" s="66"/>
      <c r="AE276" s="66"/>
      <c r="AF276" s="66"/>
      <c r="AG276" s="66"/>
      <c r="AH276" s="66"/>
      <c r="AI276" s="111"/>
    </row>
    <row r="277" spans="1:35" ht="25.5" customHeight="1">
      <c r="A277" s="199">
        <v>274</v>
      </c>
      <c r="B277" s="205" t="s">
        <v>3873</v>
      </c>
      <c r="C277" s="115" t="s">
        <v>3874</v>
      </c>
      <c r="D277" s="115" t="s">
        <v>2206</v>
      </c>
      <c r="E277" s="115"/>
      <c r="F277" s="249" t="s">
        <v>3875</v>
      </c>
      <c r="G277" s="158" t="s">
        <v>2358</v>
      </c>
      <c r="H277" s="158" t="s">
        <v>2358</v>
      </c>
      <c r="I277" s="115" t="s">
        <v>87</v>
      </c>
      <c r="J277" s="158" t="s">
        <v>2014</v>
      </c>
      <c r="K277" s="58" t="s">
        <v>217</v>
      </c>
      <c r="L277" s="204" t="s">
        <v>218</v>
      </c>
      <c r="M277" s="115" t="s">
        <v>91</v>
      </c>
      <c r="N277" s="204" t="s">
        <v>219</v>
      </c>
      <c r="O277" s="115" t="s">
        <v>3398</v>
      </c>
      <c r="P277" s="160" t="s">
        <v>221</v>
      </c>
      <c r="Q277" s="115" t="s">
        <v>3399</v>
      </c>
      <c r="R277" s="115" t="s">
        <v>202</v>
      </c>
      <c r="S277" s="58" t="s">
        <v>3400</v>
      </c>
      <c r="T277" s="115" t="s">
        <v>204</v>
      </c>
      <c r="U277" s="213" t="s">
        <v>3401</v>
      </c>
      <c r="V277" s="115" t="s">
        <v>206</v>
      </c>
      <c r="W277" s="115">
        <v>171012511802</v>
      </c>
      <c r="X277" s="115" t="s">
        <v>91</v>
      </c>
      <c r="Y277" s="115" t="s">
        <v>227</v>
      </c>
      <c r="Z277" s="115" t="s">
        <v>3403</v>
      </c>
      <c r="AA277" s="74"/>
      <c r="AB277" s="74"/>
      <c r="AC277" s="74"/>
      <c r="AD277" s="66"/>
      <c r="AE277" s="66" t="s">
        <v>3876</v>
      </c>
      <c r="AF277" s="66"/>
      <c r="AG277" s="66"/>
      <c r="AH277" s="66"/>
      <c r="AI277" s="111"/>
    </row>
    <row r="278" spans="1:35" ht="25.5" customHeight="1">
      <c r="A278" s="199">
        <v>275</v>
      </c>
      <c r="B278" s="205" t="s">
        <v>3404</v>
      </c>
      <c r="C278" s="115" t="s">
        <v>3877</v>
      </c>
      <c r="D278" s="115" t="s">
        <v>3406</v>
      </c>
      <c r="E278" s="115"/>
      <c r="F278" s="249" t="s">
        <v>3878</v>
      </c>
      <c r="G278" s="158" t="s">
        <v>785</v>
      </c>
      <c r="H278" s="158" t="s">
        <v>785</v>
      </c>
      <c r="I278" s="115" t="s">
        <v>172</v>
      </c>
      <c r="J278" s="158" t="s">
        <v>2014</v>
      </c>
      <c r="K278" s="58" t="s">
        <v>217</v>
      </c>
      <c r="L278" s="204" t="s">
        <v>218</v>
      </c>
      <c r="M278" s="115" t="s">
        <v>91</v>
      </c>
      <c r="N278" s="204" t="s">
        <v>219</v>
      </c>
      <c r="O278" s="115" t="s">
        <v>3408</v>
      </c>
      <c r="P278" s="160" t="s">
        <v>221</v>
      </c>
      <c r="Q278" s="115" t="s">
        <v>3409</v>
      </c>
      <c r="R278" s="115" t="s">
        <v>202</v>
      </c>
      <c r="S278" s="58" t="s">
        <v>3410</v>
      </c>
      <c r="T278" s="115" t="s">
        <v>204</v>
      </c>
      <c r="U278" s="213" t="s">
        <v>3411</v>
      </c>
      <c r="V278" s="115" t="s">
        <v>206</v>
      </c>
      <c r="W278" s="115">
        <v>171012504542</v>
      </c>
      <c r="X278" s="21" t="s">
        <v>91</v>
      </c>
      <c r="Y278" s="21" t="s">
        <v>227</v>
      </c>
      <c r="Z278" s="115" t="s">
        <v>3412</v>
      </c>
      <c r="AA278" s="74"/>
      <c r="AB278" s="74"/>
      <c r="AC278" s="74"/>
      <c r="AD278" s="66"/>
      <c r="AE278" s="66"/>
      <c r="AF278" s="66"/>
      <c r="AG278" s="66"/>
      <c r="AH278" s="66"/>
      <c r="AI278" s="111"/>
    </row>
    <row r="279" spans="1:35" ht="25.5" customHeight="1">
      <c r="A279" s="21">
        <v>276</v>
      </c>
      <c r="B279" s="200" t="s">
        <v>2105</v>
      </c>
      <c r="C279" s="21" t="s">
        <v>3413</v>
      </c>
      <c r="D279" s="21"/>
      <c r="E279" s="21"/>
      <c r="F279" s="140" t="s">
        <v>3414</v>
      </c>
      <c r="G279" s="55" t="s">
        <v>101</v>
      </c>
      <c r="H279" s="55" t="s">
        <v>109</v>
      </c>
      <c r="I279" s="21" t="s">
        <v>87</v>
      </c>
      <c r="J279" s="55" t="s">
        <v>2014</v>
      </c>
      <c r="K279" s="32" t="s">
        <v>217</v>
      </c>
      <c r="L279" s="76" t="s">
        <v>218</v>
      </c>
      <c r="M279" s="21" t="s">
        <v>91</v>
      </c>
      <c r="N279" s="76" t="s">
        <v>219</v>
      </c>
      <c r="O279" s="21" t="s">
        <v>3415</v>
      </c>
      <c r="P279" s="35" t="s">
        <v>221</v>
      </c>
      <c r="Q279" s="21" t="s">
        <v>3416</v>
      </c>
      <c r="R279" s="21" t="s">
        <v>202</v>
      </c>
      <c r="S279" s="32" t="s">
        <v>3417</v>
      </c>
      <c r="T279" s="21" t="s">
        <v>204</v>
      </c>
      <c r="U279" s="214" t="s">
        <v>3418</v>
      </c>
      <c r="V279" s="21" t="s">
        <v>206</v>
      </c>
      <c r="W279" s="21">
        <v>170912504541</v>
      </c>
      <c r="X279" s="21" t="s">
        <v>91</v>
      </c>
      <c r="Y279" s="21" t="s">
        <v>227</v>
      </c>
      <c r="Z279" s="21"/>
      <c r="AA279" s="74"/>
      <c r="AB279" s="74"/>
      <c r="AC279" s="74"/>
      <c r="AD279" s="66"/>
      <c r="AE279" s="66"/>
      <c r="AF279" s="66"/>
      <c r="AG279" s="66"/>
      <c r="AH279" s="66"/>
      <c r="AI279" s="111" t="s">
        <v>763</v>
      </c>
    </row>
    <row r="280" spans="1:35" ht="25.5" customHeight="1">
      <c r="A280" s="21">
        <v>277</v>
      </c>
      <c r="B280" s="205" t="s">
        <v>3421</v>
      </c>
      <c r="C280" s="115" t="s">
        <v>3879</v>
      </c>
      <c r="D280" s="115" t="s">
        <v>3423</v>
      </c>
      <c r="E280" s="115"/>
      <c r="F280" s="249" t="s">
        <v>3425</v>
      </c>
      <c r="G280" s="158" t="s">
        <v>86</v>
      </c>
      <c r="H280" s="158" t="s">
        <v>86</v>
      </c>
      <c r="I280" s="115" t="s">
        <v>87</v>
      </c>
      <c r="J280" s="158" t="s">
        <v>2014</v>
      </c>
      <c r="K280" s="58" t="s">
        <v>217</v>
      </c>
      <c r="L280" s="204" t="s">
        <v>218</v>
      </c>
      <c r="M280" s="115" t="s">
        <v>91</v>
      </c>
      <c r="N280" s="204" t="s">
        <v>219</v>
      </c>
      <c r="O280" s="115" t="s">
        <v>3427</v>
      </c>
      <c r="P280" s="160" t="s">
        <v>221</v>
      </c>
      <c r="Q280" s="115" t="s">
        <v>3428</v>
      </c>
      <c r="R280" s="115" t="s">
        <v>202</v>
      </c>
      <c r="S280" s="58" t="s">
        <v>3429</v>
      </c>
      <c r="T280" s="115" t="s">
        <v>204</v>
      </c>
      <c r="U280" s="213" t="s">
        <v>3430</v>
      </c>
      <c r="V280" s="115" t="s">
        <v>206</v>
      </c>
      <c r="W280" s="115">
        <v>171012510798</v>
      </c>
      <c r="X280" s="115" t="s">
        <v>91</v>
      </c>
      <c r="Y280" s="115" t="s">
        <v>227</v>
      </c>
      <c r="Z280" s="115" t="s">
        <v>3431</v>
      </c>
      <c r="AA280" s="74"/>
      <c r="AB280" s="74"/>
      <c r="AC280" s="74"/>
      <c r="AD280" s="66"/>
      <c r="AE280" s="66" t="s">
        <v>3880</v>
      </c>
      <c r="AF280" s="66"/>
      <c r="AG280" s="66"/>
      <c r="AH280" s="66"/>
      <c r="AI280" s="111"/>
    </row>
    <row r="281" spans="1:35" ht="25.5" customHeight="1">
      <c r="A281" s="199">
        <v>278</v>
      </c>
      <c r="B281" s="200" t="s">
        <v>3433</v>
      </c>
      <c r="C281" s="21" t="s">
        <v>3434</v>
      </c>
      <c r="D281" s="244" t="s">
        <v>3436</v>
      </c>
      <c r="E281" s="244"/>
      <c r="F281" s="246" t="s">
        <v>3439</v>
      </c>
      <c r="G281" s="55" t="s">
        <v>3728</v>
      </c>
      <c r="H281" s="55" t="s">
        <v>2242</v>
      </c>
      <c r="I281" s="21" t="s">
        <v>87</v>
      </c>
      <c r="J281" s="55" t="s">
        <v>2014</v>
      </c>
      <c r="K281" s="32" t="s">
        <v>217</v>
      </c>
      <c r="L281" s="76" t="s">
        <v>218</v>
      </c>
      <c r="M281" s="21" t="s">
        <v>91</v>
      </c>
      <c r="N281" s="76" t="s">
        <v>219</v>
      </c>
      <c r="O281" s="21" t="s">
        <v>3440</v>
      </c>
      <c r="P281" s="35" t="s">
        <v>221</v>
      </c>
      <c r="Q281" s="266" t="s">
        <v>3441</v>
      </c>
      <c r="R281" s="21" t="s">
        <v>202</v>
      </c>
      <c r="S281" s="32" t="s">
        <v>3442</v>
      </c>
      <c r="T281" s="21" t="s">
        <v>204</v>
      </c>
      <c r="U281" s="214" t="s">
        <v>3443</v>
      </c>
      <c r="V281" s="21" t="s">
        <v>206</v>
      </c>
      <c r="W281" s="21">
        <v>171012510797</v>
      </c>
      <c r="X281" s="21" t="s">
        <v>91</v>
      </c>
      <c r="Y281" s="21" t="s">
        <v>227</v>
      </c>
      <c r="Z281" s="21" t="s">
        <v>3444</v>
      </c>
      <c r="AA281" s="74"/>
      <c r="AB281" s="74"/>
      <c r="AC281" s="74"/>
      <c r="AD281" s="66"/>
      <c r="AE281" s="66"/>
      <c r="AF281" s="66"/>
      <c r="AG281" s="66"/>
      <c r="AH281" s="66"/>
      <c r="AI281" s="111"/>
    </row>
    <row r="282" spans="1:35" ht="30.75" customHeight="1">
      <c r="A282" s="21">
        <v>279</v>
      </c>
      <c r="B282" s="200" t="s">
        <v>3349</v>
      </c>
      <c r="C282" s="21" t="s">
        <v>3881</v>
      </c>
      <c r="D282" s="21" t="s">
        <v>3882</v>
      </c>
      <c r="E282" s="21" t="s">
        <v>3883</v>
      </c>
      <c r="F282" s="140" t="s">
        <v>3448</v>
      </c>
      <c r="G282" s="55" t="s">
        <v>86</v>
      </c>
      <c r="H282" s="55" t="s">
        <v>86</v>
      </c>
      <c r="I282" s="21" t="s">
        <v>87</v>
      </c>
      <c r="J282" s="55" t="s">
        <v>2014</v>
      </c>
      <c r="K282" s="32" t="s">
        <v>217</v>
      </c>
      <c r="L282" s="76" t="s">
        <v>218</v>
      </c>
      <c r="M282" s="21" t="s">
        <v>91</v>
      </c>
      <c r="N282" s="76" t="s">
        <v>219</v>
      </c>
      <c r="O282" s="21" t="s">
        <v>3449</v>
      </c>
      <c r="P282" s="196" t="s">
        <v>221</v>
      </c>
      <c r="Q282" s="266" t="s">
        <v>3450</v>
      </c>
      <c r="R282" s="21" t="s">
        <v>202</v>
      </c>
      <c r="S282" s="32" t="s">
        <v>3452</v>
      </c>
      <c r="T282" s="21" t="s">
        <v>204</v>
      </c>
      <c r="U282" s="214" t="s">
        <v>3453</v>
      </c>
      <c r="V282" s="21" t="s">
        <v>206</v>
      </c>
      <c r="W282" s="266">
        <v>170912504543</v>
      </c>
      <c r="X282" s="21" t="s">
        <v>91</v>
      </c>
      <c r="Y282" s="21" t="s">
        <v>227</v>
      </c>
      <c r="Z282" s="266" t="s">
        <v>3454</v>
      </c>
      <c r="AA282" s="74"/>
      <c r="AB282" s="74"/>
      <c r="AC282" s="74"/>
      <c r="AD282" s="66"/>
      <c r="AE282" s="66"/>
      <c r="AF282" s="66"/>
      <c r="AG282" s="66"/>
      <c r="AH282" s="66"/>
      <c r="AI282" s="97"/>
    </row>
    <row r="283" spans="1:35" ht="32.25" customHeight="1">
      <c r="A283" s="21">
        <v>280</v>
      </c>
      <c r="B283" s="200" t="s">
        <v>3884</v>
      </c>
      <c r="C283" s="21" t="s">
        <v>3885</v>
      </c>
      <c r="D283" s="21"/>
      <c r="E283" s="21"/>
      <c r="F283" s="140" t="s">
        <v>3886</v>
      </c>
      <c r="G283" s="55" t="s">
        <v>3728</v>
      </c>
      <c r="H283" s="55" t="s">
        <v>923</v>
      </c>
      <c r="I283" s="21" t="s">
        <v>3302</v>
      </c>
      <c r="J283" s="55" t="s">
        <v>2014</v>
      </c>
      <c r="K283" s="32" t="s">
        <v>217</v>
      </c>
      <c r="L283" s="76" t="s">
        <v>218</v>
      </c>
      <c r="M283" s="21" t="s">
        <v>91</v>
      </c>
      <c r="N283" s="76" t="s">
        <v>219</v>
      </c>
      <c r="O283" s="21" t="s">
        <v>3459</v>
      </c>
      <c r="P283" s="196" t="s">
        <v>221</v>
      </c>
      <c r="Q283" s="266" t="s">
        <v>3460</v>
      </c>
      <c r="R283" s="21" t="s">
        <v>202</v>
      </c>
      <c r="S283" s="32" t="s">
        <v>3461</v>
      </c>
      <c r="T283" s="21" t="s">
        <v>204</v>
      </c>
      <c r="U283" s="214" t="s">
        <v>3462</v>
      </c>
      <c r="V283" s="21" t="s">
        <v>206</v>
      </c>
      <c r="W283" s="21">
        <v>170912504544</v>
      </c>
      <c r="X283" s="21" t="s">
        <v>91</v>
      </c>
      <c r="Y283" s="21" t="s">
        <v>227</v>
      </c>
      <c r="Z283" s="21" t="s">
        <v>3463</v>
      </c>
      <c r="AA283" s="267"/>
      <c r="AB283" s="267"/>
      <c r="AC283" s="117"/>
      <c r="AD283" s="66"/>
      <c r="AE283" s="66"/>
      <c r="AF283" s="66"/>
      <c r="AG283" s="66"/>
      <c r="AI283" s="97"/>
    </row>
    <row r="284" spans="1:35" ht="30" customHeight="1">
      <c r="A284" s="199">
        <v>281</v>
      </c>
      <c r="B284" s="200" t="s">
        <v>113</v>
      </c>
      <c r="C284" s="21" t="s">
        <v>3887</v>
      </c>
      <c r="D284" s="244" t="s">
        <v>3888</v>
      </c>
      <c r="E284" s="244"/>
      <c r="F284" s="251" t="s">
        <v>3470</v>
      </c>
      <c r="G284" s="55" t="s">
        <v>115</v>
      </c>
      <c r="H284" s="55" t="s">
        <v>115</v>
      </c>
      <c r="I284" s="21" t="s">
        <v>30</v>
      </c>
      <c r="J284" s="55" t="s">
        <v>2014</v>
      </c>
      <c r="K284" s="32" t="s">
        <v>217</v>
      </c>
      <c r="L284" s="76" t="s">
        <v>218</v>
      </c>
      <c r="M284" s="21" t="s">
        <v>91</v>
      </c>
      <c r="N284" s="76" t="s">
        <v>219</v>
      </c>
      <c r="O284" s="21" t="s">
        <v>3471</v>
      </c>
      <c r="P284" s="196" t="s">
        <v>221</v>
      </c>
      <c r="Q284" s="266" t="s">
        <v>3472</v>
      </c>
      <c r="R284" s="21" t="s">
        <v>202</v>
      </c>
      <c r="S284" s="32" t="s">
        <v>3473</v>
      </c>
      <c r="T284" s="21" t="s">
        <v>204</v>
      </c>
      <c r="U284" s="214" t="s">
        <v>3475</v>
      </c>
      <c r="V284" s="21" t="s">
        <v>206</v>
      </c>
      <c r="W284" s="21">
        <v>171012510749</v>
      </c>
      <c r="X284" s="21" t="s">
        <v>91</v>
      </c>
      <c r="Y284" s="21" t="s">
        <v>227</v>
      </c>
      <c r="Z284" s="21" t="s">
        <v>3889</v>
      </c>
      <c r="AA284" s="267"/>
      <c r="AB284" s="267"/>
      <c r="AC284" s="117"/>
      <c r="AD284" s="66"/>
      <c r="AE284" s="66" t="s">
        <v>3890</v>
      </c>
      <c r="AF284" s="66"/>
      <c r="AG284" s="66"/>
      <c r="AI284" s="111"/>
    </row>
    <row r="285" spans="1:35" ht="30" customHeight="1">
      <c r="A285" s="199">
        <v>282</v>
      </c>
      <c r="B285" s="205" t="s">
        <v>3891</v>
      </c>
      <c r="C285" s="115" t="s">
        <v>3892</v>
      </c>
      <c r="D285" s="115" t="s">
        <v>3479</v>
      </c>
      <c r="E285" s="115"/>
      <c r="F285" s="249" t="s">
        <v>3893</v>
      </c>
      <c r="G285" s="158" t="s">
        <v>766</v>
      </c>
      <c r="H285" s="158" t="s">
        <v>1675</v>
      </c>
      <c r="I285" s="115" t="s">
        <v>87</v>
      </c>
      <c r="J285" s="158" t="s">
        <v>2014</v>
      </c>
      <c r="K285" s="58" t="s">
        <v>217</v>
      </c>
      <c r="L285" s="204" t="s">
        <v>218</v>
      </c>
      <c r="M285" s="115" t="s">
        <v>91</v>
      </c>
      <c r="N285" s="204" t="s">
        <v>219</v>
      </c>
      <c r="O285" s="115" t="s">
        <v>3481</v>
      </c>
      <c r="P285" s="160" t="s">
        <v>221</v>
      </c>
      <c r="Q285" s="115" t="s">
        <v>3483</v>
      </c>
      <c r="R285" s="115" t="s">
        <v>202</v>
      </c>
      <c r="S285" s="58" t="s">
        <v>3484</v>
      </c>
      <c r="T285" s="115" t="s">
        <v>204</v>
      </c>
      <c r="U285" s="213" t="s">
        <v>3485</v>
      </c>
      <c r="V285" s="115" t="s">
        <v>206</v>
      </c>
      <c r="W285" s="115">
        <v>171012511804</v>
      </c>
      <c r="X285" s="115" t="s">
        <v>91</v>
      </c>
      <c r="Y285" s="115" t="s">
        <v>227</v>
      </c>
      <c r="Z285" s="115" t="s">
        <v>3486</v>
      </c>
      <c r="AA285" s="267"/>
      <c r="AB285" s="267"/>
      <c r="AC285" s="117"/>
      <c r="AD285" s="66"/>
      <c r="AE285" s="66"/>
      <c r="AF285" s="66"/>
      <c r="AG285" s="66"/>
      <c r="AI285" s="111"/>
    </row>
    <row r="286" spans="1:35" ht="33.75" customHeight="1">
      <c r="A286" s="199">
        <v>283</v>
      </c>
      <c r="B286" s="200" t="s">
        <v>3487</v>
      </c>
      <c r="C286" s="21" t="s">
        <v>3489</v>
      </c>
      <c r="D286" s="21"/>
      <c r="E286" s="21"/>
      <c r="F286" s="140" t="s">
        <v>3490</v>
      </c>
      <c r="G286" s="55" t="s">
        <v>766</v>
      </c>
      <c r="H286" s="55" t="s">
        <v>896</v>
      </c>
      <c r="I286" s="21" t="s">
        <v>87</v>
      </c>
      <c r="J286" s="55" t="s">
        <v>2014</v>
      </c>
      <c r="K286" s="32" t="s">
        <v>217</v>
      </c>
      <c r="L286" s="76" t="s">
        <v>218</v>
      </c>
      <c r="M286" s="21" t="s">
        <v>91</v>
      </c>
      <c r="N286" s="76" t="s">
        <v>219</v>
      </c>
      <c r="O286" s="21" t="s">
        <v>3493</v>
      </c>
      <c r="P286" s="196" t="s">
        <v>221</v>
      </c>
      <c r="Q286" s="266" t="s">
        <v>3494</v>
      </c>
      <c r="R286" s="21" t="s">
        <v>202</v>
      </c>
      <c r="S286" s="32" t="s">
        <v>3495</v>
      </c>
      <c r="T286" s="21" t="s">
        <v>204</v>
      </c>
      <c r="U286" s="214" t="s">
        <v>3496</v>
      </c>
      <c r="V286" s="21" t="s">
        <v>206</v>
      </c>
      <c r="W286" s="21">
        <v>171012512292</v>
      </c>
      <c r="X286" s="21" t="s">
        <v>91</v>
      </c>
      <c r="Y286" s="21" t="s">
        <v>227</v>
      </c>
      <c r="Z286" s="21" t="s">
        <v>3497</v>
      </c>
      <c r="AA286" s="267"/>
      <c r="AB286" s="267"/>
      <c r="AC286" s="117"/>
      <c r="AD286" s="66"/>
      <c r="AE286" s="66"/>
      <c r="AF286" s="66"/>
      <c r="AG286" s="66"/>
      <c r="AI286" s="97"/>
    </row>
    <row r="287" spans="1:35" ht="32.25" customHeight="1">
      <c r="A287" s="199">
        <v>284</v>
      </c>
      <c r="B287" s="200" t="s">
        <v>3498</v>
      </c>
      <c r="C287" s="21" t="s">
        <v>3500</v>
      </c>
      <c r="D287" s="244" t="s">
        <v>3894</v>
      </c>
      <c r="E287" s="244"/>
      <c r="F287" s="246" t="s">
        <v>3895</v>
      </c>
      <c r="G287" s="55" t="s">
        <v>3728</v>
      </c>
      <c r="H287" s="55" t="s">
        <v>2872</v>
      </c>
      <c r="I287" s="21" t="s">
        <v>87</v>
      </c>
      <c r="J287" s="55" t="s">
        <v>2014</v>
      </c>
      <c r="K287" s="32" t="s">
        <v>217</v>
      </c>
      <c r="L287" s="76" t="s">
        <v>218</v>
      </c>
      <c r="M287" s="21" t="s">
        <v>91</v>
      </c>
      <c r="N287" s="76" t="s">
        <v>219</v>
      </c>
      <c r="O287" s="21" t="s">
        <v>3501</v>
      </c>
      <c r="P287" s="35" t="s">
        <v>221</v>
      </c>
      <c r="Q287" s="21" t="s">
        <v>3502</v>
      </c>
      <c r="R287" s="21" t="s">
        <v>202</v>
      </c>
      <c r="S287" s="32" t="s">
        <v>3503</v>
      </c>
      <c r="T287" s="21" t="s">
        <v>204</v>
      </c>
      <c r="U287" s="214" t="s">
        <v>3504</v>
      </c>
      <c r="V287" s="21" t="s">
        <v>206</v>
      </c>
      <c r="W287" s="21">
        <v>171012510751</v>
      </c>
      <c r="X287" s="21" t="s">
        <v>91</v>
      </c>
      <c r="Y287" s="21" t="s">
        <v>227</v>
      </c>
      <c r="Z287" s="21" t="s">
        <v>3505</v>
      </c>
      <c r="AA287" s="267"/>
      <c r="AB287" s="267"/>
      <c r="AC287" s="117"/>
      <c r="AD287" s="66"/>
      <c r="AE287" s="66"/>
      <c r="AF287" s="66"/>
      <c r="AG287" s="66"/>
      <c r="AI287" s="97"/>
    </row>
    <row r="288" spans="1:35" ht="27.75" customHeight="1">
      <c r="A288" s="199">
        <v>285</v>
      </c>
      <c r="B288" s="205" t="s">
        <v>1953</v>
      </c>
      <c r="C288" s="115" t="s">
        <v>3896</v>
      </c>
      <c r="D288" s="254" t="s">
        <v>3507</v>
      </c>
      <c r="E288" s="254"/>
      <c r="F288" s="256" t="s">
        <v>3510</v>
      </c>
      <c r="G288" s="158" t="s">
        <v>25</v>
      </c>
      <c r="H288" s="158" t="s">
        <v>344</v>
      </c>
      <c r="I288" s="115" t="s">
        <v>87</v>
      </c>
      <c r="J288" s="158" t="s">
        <v>2014</v>
      </c>
      <c r="K288" s="58" t="s">
        <v>217</v>
      </c>
      <c r="L288" s="204" t="s">
        <v>218</v>
      </c>
      <c r="M288" s="115" t="s">
        <v>91</v>
      </c>
      <c r="N288" s="204" t="s">
        <v>219</v>
      </c>
      <c r="O288" s="115" t="s">
        <v>3511</v>
      </c>
      <c r="P288" s="160" t="s">
        <v>221</v>
      </c>
      <c r="Q288" s="115" t="s">
        <v>3513</v>
      </c>
      <c r="R288" s="115" t="s">
        <v>202</v>
      </c>
      <c r="S288" s="58" t="s">
        <v>3514</v>
      </c>
      <c r="T288" s="115" t="s">
        <v>204</v>
      </c>
      <c r="U288" s="213" t="s">
        <v>3515</v>
      </c>
      <c r="V288" s="115" t="s">
        <v>206</v>
      </c>
      <c r="W288" s="115">
        <v>171012500217</v>
      </c>
      <c r="X288" s="115" t="s">
        <v>91</v>
      </c>
      <c r="Y288" s="115" t="s">
        <v>227</v>
      </c>
      <c r="Z288" s="115" t="s">
        <v>3897</v>
      </c>
      <c r="AA288" s="267"/>
      <c r="AB288" s="267"/>
      <c r="AC288" s="117"/>
      <c r="AD288" s="66"/>
      <c r="AE288" s="66"/>
      <c r="AF288" s="66"/>
      <c r="AG288" s="66"/>
      <c r="AI288" s="97" t="s">
        <v>3517</v>
      </c>
    </row>
    <row r="289" spans="1:35" ht="32.25" customHeight="1">
      <c r="A289" s="21">
        <v>286</v>
      </c>
      <c r="B289" s="200" t="s">
        <v>2105</v>
      </c>
      <c r="C289" s="21" t="s">
        <v>3519</v>
      </c>
      <c r="D289" s="21" t="s">
        <v>3520</v>
      </c>
      <c r="E289" s="21"/>
      <c r="F289" s="140" t="s">
        <v>3521</v>
      </c>
      <c r="G289" s="55" t="s">
        <v>101</v>
      </c>
      <c r="H289" s="55" t="s">
        <v>101</v>
      </c>
      <c r="I289" s="21" t="s">
        <v>87</v>
      </c>
      <c r="J289" s="55" t="s">
        <v>2014</v>
      </c>
      <c r="K289" s="32" t="s">
        <v>217</v>
      </c>
      <c r="L289" s="76" t="s">
        <v>218</v>
      </c>
      <c r="M289" s="21" t="s">
        <v>91</v>
      </c>
      <c r="N289" s="76" t="s">
        <v>219</v>
      </c>
      <c r="O289" s="21" t="s">
        <v>3522</v>
      </c>
      <c r="P289" s="196" t="s">
        <v>221</v>
      </c>
      <c r="Q289" s="266" t="s">
        <v>3523</v>
      </c>
      <c r="R289" s="21" t="s">
        <v>202</v>
      </c>
      <c r="S289" s="32" t="s">
        <v>3524</v>
      </c>
      <c r="T289" s="21" t="s">
        <v>204</v>
      </c>
      <c r="U289" s="214" t="s">
        <v>3525</v>
      </c>
      <c r="V289" s="21" t="s">
        <v>206</v>
      </c>
      <c r="W289" s="21">
        <v>171012510752</v>
      </c>
      <c r="X289" s="21" t="s">
        <v>91</v>
      </c>
      <c r="Y289" s="21" t="s">
        <v>227</v>
      </c>
      <c r="Z289" s="21"/>
      <c r="AA289" s="267"/>
      <c r="AB289" s="267"/>
      <c r="AC289" s="117"/>
      <c r="AD289" s="66"/>
      <c r="AE289" s="66"/>
      <c r="AF289" s="66"/>
      <c r="AG289" s="66"/>
      <c r="AI289" s="111" t="s">
        <v>763</v>
      </c>
    </row>
    <row r="290" spans="1:35" ht="33.75" customHeight="1">
      <c r="A290" s="199">
        <v>287</v>
      </c>
      <c r="B290" s="200" t="s">
        <v>3727</v>
      </c>
      <c r="C290" s="21" t="s">
        <v>3528</v>
      </c>
      <c r="D290" s="21"/>
      <c r="E290" s="21"/>
      <c r="F290" s="140" t="s">
        <v>3529</v>
      </c>
      <c r="G290" s="55" t="s">
        <v>3728</v>
      </c>
      <c r="H290" s="55" t="s">
        <v>165</v>
      </c>
      <c r="I290" s="21" t="s">
        <v>87</v>
      </c>
      <c r="J290" s="55" t="s">
        <v>2014</v>
      </c>
      <c r="K290" s="32" t="s">
        <v>217</v>
      </c>
      <c r="L290" s="76" t="s">
        <v>218</v>
      </c>
      <c r="M290" s="21" t="s">
        <v>91</v>
      </c>
      <c r="N290" s="76" t="s">
        <v>219</v>
      </c>
      <c r="O290" s="21" t="s">
        <v>3530</v>
      </c>
      <c r="P290" s="196" t="s">
        <v>221</v>
      </c>
      <c r="Q290" s="266" t="s">
        <v>3531</v>
      </c>
      <c r="R290" s="21" t="s">
        <v>202</v>
      </c>
      <c r="S290" s="32" t="s">
        <v>3532</v>
      </c>
      <c r="T290" s="21" t="s">
        <v>204</v>
      </c>
      <c r="U290" s="214" t="s">
        <v>3533</v>
      </c>
      <c r="V290" s="21" t="s">
        <v>206</v>
      </c>
      <c r="W290" s="21">
        <v>171012500218</v>
      </c>
      <c r="X290" s="21" t="s">
        <v>91</v>
      </c>
      <c r="Y290" s="21" t="s">
        <v>227</v>
      </c>
      <c r="Z290" s="21" t="s">
        <v>3534</v>
      </c>
      <c r="AA290" s="267"/>
      <c r="AB290" s="267"/>
      <c r="AC290" s="117"/>
      <c r="AD290" s="66"/>
      <c r="AE290" s="66"/>
      <c r="AF290" s="66"/>
      <c r="AG290" s="66"/>
      <c r="AI290" s="111"/>
    </row>
    <row r="291" spans="1:35" ht="25.5" customHeight="1">
      <c r="A291" s="199">
        <v>288</v>
      </c>
      <c r="B291" s="200" t="s">
        <v>3731</v>
      </c>
      <c r="C291" s="21" t="s">
        <v>3898</v>
      </c>
      <c r="D291" s="21" t="s">
        <v>3899</v>
      </c>
      <c r="E291" s="21"/>
      <c r="F291" s="140" t="s">
        <v>3537</v>
      </c>
      <c r="G291" s="55" t="s">
        <v>3728</v>
      </c>
      <c r="H291" s="55" t="s">
        <v>2242</v>
      </c>
      <c r="I291" s="21" t="s">
        <v>87</v>
      </c>
      <c r="J291" s="55" t="s">
        <v>2014</v>
      </c>
      <c r="K291" s="32" t="s">
        <v>217</v>
      </c>
      <c r="L291" s="76" t="s">
        <v>218</v>
      </c>
      <c r="M291" s="21" t="s">
        <v>91</v>
      </c>
      <c r="N291" s="76" t="s">
        <v>219</v>
      </c>
      <c r="O291" s="21" t="s">
        <v>3540</v>
      </c>
      <c r="P291" s="196" t="s">
        <v>221</v>
      </c>
      <c r="Q291" s="266" t="s">
        <v>3542</v>
      </c>
      <c r="R291" s="21" t="s">
        <v>202</v>
      </c>
      <c r="S291" s="32" t="s">
        <v>3543</v>
      </c>
      <c r="T291" s="21" t="s">
        <v>204</v>
      </c>
      <c r="U291" s="214" t="s">
        <v>3544</v>
      </c>
      <c r="V291" s="21" t="s">
        <v>206</v>
      </c>
      <c r="W291" s="70">
        <v>171012500220</v>
      </c>
      <c r="X291" s="21" t="s">
        <v>91</v>
      </c>
      <c r="Y291" s="21" t="s">
        <v>227</v>
      </c>
      <c r="Z291" s="70" t="s">
        <v>3545</v>
      </c>
      <c r="AA291" s="267"/>
      <c r="AB291" s="267"/>
      <c r="AC291" s="117"/>
      <c r="AD291" s="66"/>
      <c r="AE291" s="66"/>
      <c r="AF291" s="66"/>
      <c r="AG291" s="66"/>
      <c r="AI291" s="97"/>
    </row>
    <row r="292" spans="1:35" ht="38.25" customHeight="1">
      <c r="A292" s="199">
        <v>289</v>
      </c>
      <c r="B292" s="200" t="s">
        <v>3731</v>
      </c>
      <c r="C292" s="21" t="s">
        <v>3547</v>
      </c>
      <c r="D292" s="244"/>
      <c r="E292" s="244"/>
      <c r="F292" s="246" t="s">
        <v>3548</v>
      </c>
      <c r="G292" s="55" t="s">
        <v>3728</v>
      </c>
      <c r="H292" s="55" t="s">
        <v>2242</v>
      </c>
      <c r="I292" s="21" t="s">
        <v>87</v>
      </c>
      <c r="J292" s="55" t="s">
        <v>2014</v>
      </c>
      <c r="K292" s="32" t="s">
        <v>217</v>
      </c>
      <c r="L292" s="76" t="s">
        <v>218</v>
      </c>
      <c r="M292" s="21" t="s">
        <v>91</v>
      </c>
      <c r="N292" s="76" t="s">
        <v>219</v>
      </c>
      <c r="O292" s="21" t="s">
        <v>3549</v>
      </c>
      <c r="P292" s="196" t="s">
        <v>221</v>
      </c>
      <c r="Q292" s="266" t="s">
        <v>3550</v>
      </c>
      <c r="R292" s="21" t="s">
        <v>202</v>
      </c>
      <c r="S292" s="32" t="s">
        <v>3551</v>
      </c>
      <c r="T292" s="21" t="s">
        <v>204</v>
      </c>
      <c r="U292" s="214" t="s">
        <v>3552</v>
      </c>
      <c r="V292" s="21" t="s">
        <v>206</v>
      </c>
      <c r="W292" s="70">
        <v>171012510634</v>
      </c>
      <c r="X292" s="21" t="s">
        <v>91</v>
      </c>
      <c r="Y292" s="21" t="s">
        <v>227</v>
      </c>
      <c r="Z292" s="70" t="s">
        <v>3553</v>
      </c>
      <c r="AA292" s="267"/>
      <c r="AB292" s="267"/>
      <c r="AC292" s="117"/>
      <c r="AD292" s="66"/>
      <c r="AE292" s="66"/>
      <c r="AF292" s="66"/>
      <c r="AG292" s="66"/>
      <c r="AI292" s="97"/>
    </row>
    <row r="293" spans="1:35" ht="26.25" customHeight="1">
      <c r="A293" s="21">
        <v>290</v>
      </c>
      <c r="B293" s="205" t="s">
        <v>2118</v>
      </c>
      <c r="C293" s="115" t="s">
        <v>3554</v>
      </c>
      <c r="D293" s="115" t="s">
        <v>3555</v>
      </c>
      <c r="E293" s="115"/>
      <c r="F293" s="249" t="s">
        <v>3556</v>
      </c>
      <c r="G293" s="158" t="s">
        <v>785</v>
      </c>
      <c r="H293" s="158" t="s">
        <v>382</v>
      </c>
      <c r="I293" s="115" t="s">
        <v>383</v>
      </c>
      <c r="J293" s="158" t="s">
        <v>2014</v>
      </c>
      <c r="K293" s="58" t="s">
        <v>217</v>
      </c>
      <c r="L293" s="204" t="s">
        <v>218</v>
      </c>
      <c r="M293" s="115" t="s">
        <v>91</v>
      </c>
      <c r="N293" s="204" t="s">
        <v>219</v>
      </c>
      <c r="O293" s="115" t="s">
        <v>3557</v>
      </c>
      <c r="P293" s="160" t="s">
        <v>221</v>
      </c>
      <c r="Q293" s="115" t="s">
        <v>3558</v>
      </c>
      <c r="R293" s="115" t="s">
        <v>202</v>
      </c>
      <c r="S293" s="58" t="s">
        <v>3559</v>
      </c>
      <c r="T293" s="115" t="s">
        <v>204</v>
      </c>
      <c r="U293" s="213" t="s">
        <v>3560</v>
      </c>
      <c r="V293" s="115" t="s">
        <v>206</v>
      </c>
      <c r="W293" s="115">
        <v>171012512291</v>
      </c>
      <c r="X293" s="115" t="s">
        <v>91</v>
      </c>
      <c r="Y293" s="115" t="s">
        <v>227</v>
      </c>
      <c r="Z293" s="115" t="s">
        <v>3562</v>
      </c>
      <c r="AA293" s="267"/>
      <c r="AB293" s="267"/>
      <c r="AC293" s="117"/>
      <c r="AD293" s="66"/>
      <c r="AE293" s="66" t="s">
        <v>3900</v>
      </c>
      <c r="AF293" s="66"/>
      <c r="AG293" s="66"/>
      <c r="AI293" s="111"/>
    </row>
    <row r="294" spans="1:35" ht="27" customHeight="1">
      <c r="A294" s="21">
        <v>291</v>
      </c>
      <c r="B294" s="205" t="s">
        <v>3901</v>
      </c>
      <c r="C294" s="115" t="s">
        <v>3565</v>
      </c>
      <c r="D294" s="115" t="s">
        <v>3566</v>
      </c>
      <c r="E294" s="205"/>
      <c r="F294" s="268" t="s">
        <v>3567</v>
      </c>
      <c r="G294" s="158" t="s">
        <v>115</v>
      </c>
      <c r="H294" s="158" t="s">
        <v>2883</v>
      </c>
      <c r="I294" s="115" t="s">
        <v>3302</v>
      </c>
      <c r="J294" s="158" t="s">
        <v>2014</v>
      </c>
      <c r="K294" s="58" t="s">
        <v>217</v>
      </c>
      <c r="L294" s="204" t="s">
        <v>218</v>
      </c>
      <c r="M294" s="115" t="s">
        <v>91</v>
      </c>
      <c r="N294" s="204" t="s">
        <v>219</v>
      </c>
      <c r="O294" s="115" t="s">
        <v>3569</v>
      </c>
      <c r="P294" s="160" t="s">
        <v>221</v>
      </c>
      <c r="Q294" s="115" t="s">
        <v>3570</v>
      </c>
      <c r="R294" s="115" t="s">
        <v>202</v>
      </c>
      <c r="S294" s="58" t="s">
        <v>3571</v>
      </c>
      <c r="T294" s="115" t="s">
        <v>204</v>
      </c>
      <c r="U294" s="213" t="s">
        <v>3572</v>
      </c>
      <c r="V294" s="115" t="s">
        <v>206</v>
      </c>
      <c r="W294" s="115">
        <v>171012500053</v>
      </c>
      <c r="X294" s="21" t="s">
        <v>91</v>
      </c>
      <c r="Y294" s="21" t="s">
        <v>227</v>
      </c>
      <c r="Z294" s="269"/>
      <c r="AA294" s="270"/>
      <c r="AB294" s="270"/>
      <c r="AC294" s="269"/>
      <c r="AD294" s="271"/>
      <c r="AE294" s="271" t="s">
        <v>3902</v>
      </c>
      <c r="AF294" s="271"/>
      <c r="AG294" s="271"/>
      <c r="AH294" s="272"/>
      <c r="AI294" s="111" t="s">
        <v>3903</v>
      </c>
    </row>
    <row r="295" spans="1:35" ht="32.25" customHeight="1">
      <c r="A295" s="21">
        <v>292</v>
      </c>
      <c r="B295" s="205" t="s">
        <v>125</v>
      </c>
      <c r="C295" s="115" t="s">
        <v>3577</v>
      </c>
      <c r="D295" s="115" t="s">
        <v>3904</v>
      </c>
      <c r="E295" s="205"/>
      <c r="F295" s="249" t="s">
        <v>3579</v>
      </c>
      <c r="G295" s="158" t="s">
        <v>115</v>
      </c>
      <c r="H295" s="158" t="s">
        <v>2883</v>
      </c>
      <c r="I295" s="115" t="s">
        <v>3302</v>
      </c>
      <c r="J295" s="158" t="s">
        <v>2014</v>
      </c>
      <c r="K295" s="58" t="s">
        <v>217</v>
      </c>
      <c r="L295" s="204" t="s">
        <v>218</v>
      </c>
      <c r="M295" s="115" t="s">
        <v>91</v>
      </c>
      <c r="N295" s="204" t="s">
        <v>219</v>
      </c>
      <c r="O295" s="115" t="s">
        <v>3580</v>
      </c>
      <c r="P295" s="160" t="s">
        <v>221</v>
      </c>
      <c r="Q295" s="115" t="s">
        <v>3581</v>
      </c>
      <c r="R295" s="115" t="s">
        <v>202</v>
      </c>
      <c r="S295" s="58" t="s">
        <v>3582</v>
      </c>
      <c r="T295" s="115" t="s">
        <v>204</v>
      </c>
      <c r="U295" s="213" t="s">
        <v>3583</v>
      </c>
      <c r="V295" s="115" t="s">
        <v>206</v>
      </c>
      <c r="W295" s="115">
        <v>171012500317</v>
      </c>
      <c r="X295" s="21" t="s">
        <v>91</v>
      </c>
      <c r="Y295" s="21" t="s">
        <v>227</v>
      </c>
      <c r="Z295" s="115" t="s">
        <v>3905</v>
      </c>
      <c r="AA295" s="270"/>
      <c r="AB295" s="270"/>
      <c r="AC295" s="269"/>
      <c r="AD295" s="271"/>
      <c r="AE295" s="271" t="s">
        <v>3906</v>
      </c>
      <c r="AF295" s="271"/>
      <c r="AG295" s="271"/>
      <c r="AH295" s="272"/>
      <c r="AI295" s="111" t="s">
        <v>3863</v>
      </c>
    </row>
    <row r="296" spans="1:35" ht="25.5" customHeight="1">
      <c r="A296" s="21">
        <v>293</v>
      </c>
      <c r="B296" s="205" t="s">
        <v>125</v>
      </c>
      <c r="C296" s="115" t="s">
        <v>3907</v>
      </c>
      <c r="D296" s="205" t="s">
        <v>3908</v>
      </c>
      <c r="E296" s="205"/>
      <c r="F296" s="249" t="s">
        <v>3592</v>
      </c>
      <c r="G296" s="158" t="s">
        <v>115</v>
      </c>
      <c r="H296" s="158" t="s">
        <v>2883</v>
      </c>
      <c r="I296" s="115" t="s">
        <v>3302</v>
      </c>
      <c r="J296" s="158" t="s">
        <v>2014</v>
      </c>
      <c r="K296" s="58" t="s">
        <v>217</v>
      </c>
      <c r="L296" s="204" t="s">
        <v>218</v>
      </c>
      <c r="M296" s="115" t="s">
        <v>91</v>
      </c>
      <c r="N296" s="204" t="s">
        <v>219</v>
      </c>
      <c r="O296" s="115" t="s">
        <v>3593</v>
      </c>
      <c r="P296" s="160" t="s">
        <v>221</v>
      </c>
      <c r="Q296" s="115" t="s">
        <v>3594</v>
      </c>
      <c r="R296" s="115" t="s">
        <v>202</v>
      </c>
      <c r="S296" s="58" t="s">
        <v>3595</v>
      </c>
      <c r="T296" s="115" t="s">
        <v>204</v>
      </c>
      <c r="U296" s="213" t="s">
        <v>3596</v>
      </c>
      <c r="V296" s="115" t="s">
        <v>3395</v>
      </c>
      <c r="W296" s="115">
        <v>171012500469</v>
      </c>
      <c r="X296" s="21" t="s">
        <v>91</v>
      </c>
      <c r="Y296" s="21" t="s">
        <v>227</v>
      </c>
      <c r="Z296" s="115" t="s">
        <v>3909</v>
      </c>
      <c r="AA296" s="270"/>
      <c r="AB296" s="270"/>
      <c r="AC296" s="269"/>
      <c r="AD296" s="271"/>
      <c r="AE296" s="271" t="s">
        <v>3910</v>
      </c>
      <c r="AF296" s="271"/>
      <c r="AG296" s="271"/>
      <c r="AH296" s="272"/>
      <c r="AI296" s="111" t="s">
        <v>3863</v>
      </c>
    </row>
    <row r="297" spans="1:35" ht="25.5" customHeight="1">
      <c r="A297" s="199">
        <v>294</v>
      </c>
      <c r="B297" s="200" t="s">
        <v>3598</v>
      </c>
      <c r="C297" s="21" t="s">
        <v>3601</v>
      </c>
      <c r="D297" s="21" t="s">
        <v>3911</v>
      </c>
      <c r="E297" s="21"/>
      <c r="F297" s="21" t="s">
        <v>3603</v>
      </c>
      <c r="G297" s="55" t="s">
        <v>3728</v>
      </c>
      <c r="H297" s="55" t="s">
        <v>2242</v>
      </c>
      <c r="I297" s="21"/>
      <c r="J297" s="55" t="s">
        <v>2014</v>
      </c>
      <c r="K297" s="32" t="s">
        <v>217</v>
      </c>
      <c r="L297" s="76" t="s">
        <v>218</v>
      </c>
      <c r="M297" s="21" t="s">
        <v>91</v>
      </c>
      <c r="N297" s="76" t="s">
        <v>219</v>
      </c>
      <c r="O297" s="21" t="s">
        <v>3604</v>
      </c>
      <c r="P297" s="21" t="s">
        <v>221</v>
      </c>
      <c r="Q297" s="21" t="s">
        <v>3605</v>
      </c>
      <c r="R297" s="21" t="s">
        <v>202</v>
      </c>
      <c r="S297" s="21" t="s">
        <v>3606</v>
      </c>
      <c r="T297" s="21" t="s">
        <v>204</v>
      </c>
      <c r="U297" s="21" t="s">
        <v>3607</v>
      </c>
      <c r="V297" s="21" t="s">
        <v>206</v>
      </c>
      <c r="W297" s="21">
        <v>171012510601</v>
      </c>
      <c r="X297" s="21" t="s">
        <v>91</v>
      </c>
      <c r="Y297" s="21" t="s">
        <v>227</v>
      </c>
      <c r="Z297" s="21" t="s">
        <v>3608</v>
      </c>
      <c r="AA297" s="74"/>
      <c r="AB297" s="74"/>
      <c r="AC297" s="74"/>
      <c r="AD297" s="66"/>
      <c r="AE297" s="66"/>
      <c r="AF297" s="66"/>
      <c r="AG297" s="66"/>
      <c r="AH297" s="66"/>
      <c r="AI297" s="111"/>
    </row>
    <row r="298" spans="1:35" ht="34.5" customHeight="1">
      <c r="A298" s="199">
        <v>295</v>
      </c>
      <c r="B298" s="200" t="s">
        <v>3815</v>
      </c>
      <c r="C298" s="21" t="s">
        <v>3355</v>
      </c>
      <c r="D298" s="21"/>
      <c r="E298" s="21"/>
      <c r="F298" s="21" t="s">
        <v>3610</v>
      </c>
      <c r="G298" s="55" t="s">
        <v>115</v>
      </c>
      <c r="H298" s="55" t="s">
        <v>3088</v>
      </c>
      <c r="I298" s="214"/>
      <c r="J298" s="214" t="s">
        <v>2014</v>
      </c>
      <c r="K298" s="214" t="s">
        <v>217</v>
      </c>
      <c r="L298" s="214" t="s">
        <v>218</v>
      </c>
      <c r="M298" s="214" t="s">
        <v>91</v>
      </c>
      <c r="N298" s="214" t="s">
        <v>219</v>
      </c>
      <c r="O298" s="21" t="s">
        <v>3612</v>
      </c>
      <c r="P298" s="21" t="s">
        <v>221</v>
      </c>
      <c r="Q298" s="21" t="s">
        <v>3613</v>
      </c>
      <c r="R298" s="21" t="s">
        <v>202</v>
      </c>
      <c r="S298" s="21" t="s">
        <v>3614</v>
      </c>
      <c r="T298" s="21" t="s">
        <v>204</v>
      </c>
      <c r="U298" s="21" t="s">
        <v>3615</v>
      </c>
      <c r="V298" s="21" t="s">
        <v>206</v>
      </c>
      <c r="W298" s="21">
        <v>171012510603</v>
      </c>
      <c r="X298" s="21" t="s">
        <v>91</v>
      </c>
      <c r="Y298" s="21" t="s">
        <v>227</v>
      </c>
      <c r="Z298" s="244" t="s">
        <v>3889</v>
      </c>
      <c r="AA298" s="214"/>
      <c r="AB298" s="214"/>
      <c r="AC298" s="214"/>
      <c r="AD298" s="255"/>
      <c r="AE298" s="255"/>
      <c r="AF298" s="255"/>
      <c r="AG298" s="66"/>
      <c r="AH298" s="214"/>
      <c r="AI298" s="111"/>
    </row>
    <row r="299" spans="1:35" ht="34.5" customHeight="1">
      <c r="A299" s="21">
        <v>296</v>
      </c>
      <c r="B299" s="205" t="s">
        <v>3349</v>
      </c>
      <c r="C299" s="115" t="s">
        <v>3912</v>
      </c>
      <c r="D299" s="115" t="s">
        <v>3913</v>
      </c>
      <c r="E299" s="115"/>
      <c r="F299" s="115" t="s">
        <v>2774</v>
      </c>
      <c r="G299" s="158" t="s">
        <v>86</v>
      </c>
      <c r="H299" s="158" t="s">
        <v>86</v>
      </c>
      <c r="I299" s="213"/>
      <c r="J299" s="213" t="s">
        <v>2014</v>
      </c>
      <c r="K299" s="213" t="s">
        <v>217</v>
      </c>
      <c r="L299" s="213" t="s">
        <v>218</v>
      </c>
      <c r="M299" s="213" t="s">
        <v>91</v>
      </c>
      <c r="N299" s="213" t="s">
        <v>219</v>
      </c>
      <c r="O299" s="115" t="s">
        <v>3621</v>
      </c>
      <c r="P299" s="115" t="s">
        <v>221</v>
      </c>
      <c r="Q299" s="115" t="s">
        <v>3622</v>
      </c>
      <c r="R299" s="115" t="s">
        <v>202</v>
      </c>
      <c r="S299" s="115" t="s">
        <v>3623</v>
      </c>
      <c r="T299" s="115" t="s">
        <v>204</v>
      </c>
      <c r="U299" s="115" t="s">
        <v>3624</v>
      </c>
      <c r="V299" s="115" t="s">
        <v>206</v>
      </c>
      <c r="W299" s="115">
        <v>171012510669</v>
      </c>
      <c r="X299" s="115" t="s">
        <v>91</v>
      </c>
      <c r="Y299" s="115" t="s">
        <v>227</v>
      </c>
      <c r="Z299" s="254"/>
      <c r="AA299" s="214"/>
      <c r="AB299" s="214"/>
      <c r="AC299" s="214"/>
      <c r="AD299" s="34"/>
      <c r="AE299" s="34"/>
      <c r="AF299" s="34"/>
      <c r="AG299" s="34"/>
      <c r="AH299" s="214"/>
      <c r="AI299" s="97" t="s">
        <v>763</v>
      </c>
    </row>
    <row r="300" spans="1:35" ht="33" customHeight="1">
      <c r="A300" s="21">
        <v>297</v>
      </c>
      <c r="B300" s="205" t="s">
        <v>3698</v>
      </c>
      <c r="C300" s="115" t="s">
        <v>3626</v>
      </c>
      <c r="D300" s="115" t="s">
        <v>3627</v>
      </c>
      <c r="E300" s="115"/>
      <c r="F300" s="115" t="s">
        <v>3628</v>
      </c>
      <c r="G300" s="158" t="s">
        <v>909</v>
      </c>
      <c r="H300" s="158" t="s">
        <v>809</v>
      </c>
      <c r="I300" s="115"/>
      <c r="J300" s="115" t="s">
        <v>2014</v>
      </c>
      <c r="K300" s="115" t="s">
        <v>217</v>
      </c>
      <c r="L300" s="115" t="s">
        <v>218</v>
      </c>
      <c r="M300" s="115" t="s">
        <v>91</v>
      </c>
      <c r="N300" s="115" t="s">
        <v>219</v>
      </c>
      <c r="O300" s="115" t="s">
        <v>3629</v>
      </c>
      <c r="P300" s="115" t="s">
        <v>221</v>
      </c>
      <c r="Q300" s="115" t="s">
        <v>3630</v>
      </c>
      <c r="R300" s="115" t="s">
        <v>202</v>
      </c>
      <c r="S300" s="115" t="s">
        <v>3631</v>
      </c>
      <c r="T300" s="115" t="s">
        <v>204</v>
      </c>
      <c r="U300" s="115" t="s">
        <v>3633</v>
      </c>
      <c r="V300" s="115" t="s">
        <v>206</v>
      </c>
      <c r="W300" s="115">
        <v>171012510635</v>
      </c>
      <c r="X300" s="21" t="s">
        <v>91</v>
      </c>
      <c r="Y300" s="21" t="s">
        <v>227</v>
      </c>
      <c r="Z300" s="115" t="s">
        <v>3634</v>
      </c>
      <c r="AA300" s="270"/>
      <c r="AB300" s="270"/>
      <c r="AC300" s="269"/>
      <c r="AD300" s="214"/>
      <c r="AE300" s="214"/>
      <c r="AF300" s="214"/>
      <c r="AG300" s="214"/>
      <c r="AH300" s="214"/>
      <c r="AI300" s="111"/>
    </row>
    <row r="301" spans="1:35" ht="29.25" customHeight="1">
      <c r="A301" s="199">
        <v>298</v>
      </c>
      <c r="B301" s="205" t="s">
        <v>1042</v>
      </c>
      <c r="C301" s="115" t="s">
        <v>3635</v>
      </c>
      <c r="D301" s="115" t="s">
        <v>3636</v>
      </c>
      <c r="E301" s="115"/>
      <c r="F301" s="115" t="s">
        <v>689</v>
      </c>
      <c r="G301" s="158" t="s">
        <v>2358</v>
      </c>
      <c r="H301" s="115" t="s">
        <v>2358</v>
      </c>
      <c r="I301" s="269"/>
      <c r="J301" s="158" t="s">
        <v>2014</v>
      </c>
      <c r="K301" s="58" t="s">
        <v>217</v>
      </c>
      <c r="L301" s="204" t="s">
        <v>218</v>
      </c>
      <c r="M301" s="115" t="s">
        <v>91</v>
      </c>
      <c r="N301" s="204" t="s">
        <v>219</v>
      </c>
      <c r="O301" s="115" t="s">
        <v>3637</v>
      </c>
      <c r="P301" s="115" t="s">
        <v>221</v>
      </c>
      <c r="Q301" s="115" t="s">
        <v>3638</v>
      </c>
      <c r="R301" s="115" t="s">
        <v>202</v>
      </c>
      <c r="S301" s="115" t="s">
        <v>3639</v>
      </c>
      <c r="T301" s="115" t="s">
        <v>204</v>
      </c>
      <c r="U301" s="115" t="s">
        <v>3640</v>
      </c>
      <c r="V301" s="115" t="s">
        <v>206</v>
      </c>
      <c r="W301" s="115">
        <v>171012510811</v>
      </c>
      <c r="X301" s="115" t="s">
        <v>91</v>
      </c>
      <c r="Y301" s="115" t="s">
        <v>227</v>
      </c>
      <c r="Z301" s="115" t="s">
        <v>3643</v>
      </c>
      <c r="AA301" s="270"/>
      <c r="AB301" s="270"/>
      <c r="AC301" s="269"/>
      <c r="AD301" s="34"/>
      <c r="AE301" s="273" t="s">
        <v>3914</v>
      </c>
      <c r="AF301" s="34"/>
      <c r="AG301" s="34"/>
      <c r="AH301" s="214"/>
      <c r="AI301" s="232"/>
    </row>
    <row r="302" spans="1:35" ht="30.75" customHeight="1">
      <c r="A302" s="21">
        <v>299</v>
      </c>
      <c r="B302" s="205" t="s">
        <v>2393</v>
      </c>
      <c r="C302" s="115" t="s">
        <v>3646</v>
      </c>
      <c r="D302" s="115"/>
      <c r="E302" s="115"/>
      <c r="F302" s="115" t="s">
        <v>3915</v>
      </c>
      <c r="G302" s="58" t="s">
        <v>1702</v>
      </c>
      <c r="H302" s="115" t="s">
        <v>1702</v>
      </c>
      <c r="I302" s="115" t="s">
        <v>87</v>
      </c>
      <c r="J302" s="158" t="s">
        <v>2014</v>
      </c>
      <c r="K302" s="58" t="s">
        <v>217</v>
      </c>
      <c r="L302" s="204" t="s">
        <v>218</v>
      </c>
      <c r="M302" s="115" t="s">
        <v>91</v>
      </c>
      <c r="N302" s="204" t="s">
        <v>219</v>
      </c>
      <c r="O302" s="160" t="s">
        <v>3647</v>
      </c>
      <c r="P302" s="160" t="s">
        <v>221</v>
      </c>
      <c r="Q302" s="115" t="s">
        <v>3648</v>
      </c>
      <c r="R302" s="115" t="s">
        <v>202</v>
      </c>
      <c r="S302" s="115" t="s">
        <v>3649</v>
      </c>
      <c r="T302" s="115" t="s">
        <v>204</v>
      </c>
      <c r="U302" s="115" t="s">
        <v>3650</v>
      </c>
      <c r="V302" s="115" t="s">
        <v>206</v>
      </c>
      <c r="W302" s="115">
        <v>171012510391</v>
      </c>
      <c r="X302" s="115" t="s">
        <v>91</v>
      </c>
      <c r="Y302" s="115" t="s">
        <v>227</v>
      </c>
      <c r="Z302" s="115" t="s">
        <v>3916</v>
      </c>
      <c r="AA302" s="270"/>
      <c r="AB302" s="270"/>
      <c r="AC302" s="269"/>
      <c r="AD302" s="34"/>
      <c r="AE302" s="34"/>
      <c r="AF302" s="34"/>
      <c r="AG302" s="34"/>
      <c r="AH302" s="214"/>
      <c r="AI302" s="232" t="s">
        <v>3916</v>
      </c>
    </row>
    <row r="303" spans="1:35" ht="25.5" customHeight="1">
      <c r="A303" s="199">
        <v>300</v>
      </c>
      <c r="B303" s="274" t="s">
        <v>3698</v>
      </c>
      <c r="C303" s="115" t="s">
        <v>3651</v>
      </c>
      <c r="D303" s="115" t="s">
        <v>3652</v>
      </c>
      <c r="E303" s="115" t="s">
        <v>3653</v>
      </c>
      <c r="F303" s="115" t="s">
        <v>3654</v>
      </c>
      <c r="G303" s="158" t="s">
        <v>909</v>
      </c>
      <c r="H303" s="158" t="s">
        <v>909</v>
      </c>
      <c r="I303" s="115"/>
      <c r="J303" s="158" t="s">
        <v>2014</v>
      </c>
      <c r="K303" s="58" t="s">
        <v>217</v>
      </c>
      <c r="L303" s="204" t="s">
        <v>218</v>
      </c>
      <c r="M303" s="115" t="s">
        <v>91</v>
      </c>
      <c r="N303" s="204" t="s">
        <v>219</v>
      </c>
      <c r="O303" s="160" t="s">
        <v>3655</v>
      </c>
      <c r="P303" s="160" t="s">
        <v>221</v>
      </c>
      <c r="Q303" s="115" t="s">
        <v>3656</v>
      </c>
      <c r="R303" s="115" t="s">
        <v>202</v>
      </c>
      <c r="S303" s="213" t="s">
        <v>3657</v>
      </c>
      <c r="T303" s="115" t="s">
        <v>204</v>
      </c>
      <c r="U303" s="213" t="s">
        <v>3658</v>
      </c>
      <c r="V303" s="115" t="s">
        <v>206</v>
      </c>
      <c r="W303" s="115">
        <v>170912504545</v>
      </c>
      <c r="X303" s="115" t="s">
        <v>91</v>
      </c>
      <c r="Y303" s="115" t="s">
        <v>227</v>
      </c>
      <c r="Z303" s="115" t="s">
        <v>3660</v>
      </c>
      <c r="AA303" s="74"/>
      <c r="AB303" s="74"/>
      <c r="AC303" s="74"/>
      <c r="AD303" s="66"/>
      <c r="AE303" s="66"/>
      <c r="AF303" s="66"/>
      <c r="AG303" s="66"/>
      <c r="AH303" s="66"/>
      <c r="AI303" s="111"/>
    </row>
    <row r="304" spans="1:35" ht="27" customHeight="1">
      <c r="A304" s="21">
        <v>301</v>
      </c>
      <c r="B304" s="205" t="s">
        <v>2393</v>
      </c>
      <c r="C304" s="115" t="s">
        <v>3665</v>
      </c>
      <c r="D304" s="115" t="s">
        <v>3666</v>
      </c>
      <c r="E304" s="115"/>
      <c r="F304" s="115" t="s">
        <v>362</v>
      </c>
      <c r="G304" s="58" t="s">
        <v>1702</v>
      </c>
      <c r="H304" s="58" t="s">
        <v>1702</v>
      </c>
      <c r="I304" s="115" t="s">
        <v>87</v>
      </c>
      <c r="J304" s="158" t="s">
        <v>2014</v>
      </c>
      <c r="K304" s="58" t="s">
        <v>217</v>
      </c>
      <c r="L304" s="204" t="s">
        <v>218</v>
      </c>
      <c r="M304" s="115" t="s">
        <v>91</v>
      </c>
      <c r="N304" s="204" t="s">
        <v>219</v>
      </c>
      <c r="O304" s="160" t="s">
        <v>3917</v>
      </c>
      <c r="P304" s="160" t="s">
        <v>221</v>
      </c>
      <c r="Q304" s="115" t="s">
        <v>3668</v>
      </c>
      <c r="R304" s="115" t="s">
        <v>202</v>
      </c>
      <c r="S304" s="115" t="s">
        <v>3669</v>
      </c>
      <c r="T304" s="115" t="s">
        <v>204</v>
      </c>
      <c r="U304" s="213" t="s">
        <v>3670</v>
      </c>
      <c r="V304" s="115" t="s">
        <v>206</v>
      </c>
      <c r="W304" s="115">
        <v>170912510389</v>
      </c>
      <c r="X304" s="115" t="s">
        <v>91</v>
      </c>
      <c r="Y304" s="115" t="s">
        <v>227</v>
      </c>
      <c r="Z304" s="115" t="s">
        <v>3918</v>
      </c>
      <c r="AA304" s="270"/>
      <c r="AB304" s="270"/>
      <c r="AC304" s="269"/>
      <c r="AD304" s="34"/>
      <c r="AE304" s="34"/>
      <c r="AF304" s="34"/>
      <c r="AG304" s="34"/>
      <c r="AH304" s="214"/>
      <c r="AI304" s="232"/>
    </row>
    <row r="305" spans="1:35" ht="27" customHeight="1">
      <c r="A305" s="21">
        <v>302</v>
      </c>
      <c r="B305" s="205" t="s">
        <v>3698</v>
      </c>
      <c r="C305" s="115" t="s">
        <v>3919</v>
      </c>
      <c r="D305" s="115" t="s">
        <v>3920</v>
      </c>
      <c r="E305" s="115"/>
      <c r="F305" s="115" t="s">
        <v>3677</v>
      </c>
      <c r="G305" s="158" t="s">
        <v>909</v>
      </c>
      <c r="H305" s="158" t="s">
        <v>909</v>
      </c>
      <c r="I305" s="269"/>
      <c r="J305" s="158" t="s">
        <v>2014</v>
      </c>
      <c r="K305" s="58" t="s">
        <v>217</v>
      </c>
      <c r="L305" s="204" t="s">
        <v>218</v>
      </c>
      <c r="M305" s="115" t="s">
        <v>91</v>
      </c>
      <c r="N305" s="204" t="s">
        <v>219</v>
      </c>
      <c r="O305" s="160" t="s">
        <v>3678</v>
      </c>
      <c r="P305" s="160" t="s">
        <v>221</v>
      </c>
      <c r="Q305" s="115" t="s">
        <v>3679</v>
      </c>
      <c r="R305" s="115" t="s">
        <v>202</v>
      </c>
      <c r="S305" s="115" t="s">
        <v>912</v>
      </c>
      <c r="T305" s="115" t="s">
        <v>204</v>
      </c>
      <c r="U305" s="213" t="s">
        <v>913</v>
      </c>
      <c r="V305" s="115" t="s">
        <v>206</v>
      </c>
      <c r="W305" s="115">
        <v>171012510390</v>
      </c>
      <c r="X305" s="115" t="s">
        <v>91</v>
      </c>
      <c r="Y305" s="115" t="s">
        <v>227</v>
      </c>
      <c r="Z305" s="115" t="s">
        <v>3680</v>
      </c>
      <c r="AA305" s="270"/>
      <c r="AB305" s="270"/>
      <c r="AC305" s="269"/>
      <c r="AD305" s="34"/>
      <c r="AE305" s="273" t="s">
        <v>3921</v>
      </c>
      <c r="AF305" s="34"/>
      <c r="AG305" s="34"/>
      <c r="AH305" s="214"/>
      <c r="AI305" s="111" t="s">
        <v>3922</v>
      </c>
    </row>
    <row r="306" spans="1:35" ht="30" customHeight="1">
      <c r="A306" s="21">
        <v>303</v>
      </c>
      <c r="B306" s="205" t="s">
        <v>3923</v>
      </c>
      <c r="C306" s="115" t="s">
        <v>3924</v>
      </c>
      <c r="D306" s="115" t="s">
        <v>3925</v>
      </c>
      <c r="E306" s="205"/>
      <c r="F306" s="205"/>
      <c r="G306" s="158" t="s">
        <v>3157</v>
      </c>
      <c r="H306" s="158" t="s">
        <v>3157</v>
      </c>
      <c r="I306" s="205"/>
      <c r="J306" s="205" t="s">
        <v>2014</v>
      </c>
      <c r="K306" s="115" t="s">
        <v>217</v>
      </c>
      <c r="L306" s="115" t="s">
        <v>218</v>
      </c>
      <c r="M306" s="115" t="s">
        <v>91</v>
      </c>
      <c r="N306" s="115" t="s">
        <v>219</v>
      </c>
      <c r="O306" s="115" t="s">
        <v>3684</v>
      </c>
      <c r="P306" s="115" t="s">
        <v>221</v>
      </c>
      <c r="Q306" s="115" t="s">
        <v>3685</v>
      </c>
      <c r="R306" s="115" t="s">
        <v>202</v>
      </c>
      <c r="S306" s="115" t="s">
        <v>3686</v>
      </c>
      <c r="T306" s="257" t="s">
        <v>204</v>
      </c>
      <c r="U306" s="213" t="s">
        <v>3687</v>
      </c>
      <c r="V306" s="257" t="s">
        <v>206</v>
      </c>
      <c r="W306" s="115">
        <v>171012510643</v>
      </c>
      <c r="X306" s="257" t="s">
        <v>91</v>
      </c>
      <c r="Y306" s="257" t="s">
        <v>227</v>
      </c>
      <c r="Z306" s="115" t="s">
        <v>3688</v>
      </c>
      <c r="AA306" s="270"/>
      <c r="AB306" s="270"/>
      <c r="AC306" s="269"/>
      <c r="AD306" s="34"/>
      <c r="AE306" s="34"/>
      <c r="AF306" s="34"/>
      <c r="AG306" s="34"/>
      <c r="AH306" s="272"/>
      <c r="AI306" s="232"/>
    </row>
    <row r="307" spans="1:35" ht="27" customHeight="1">
      <c r="A307" s="21">
        <v>304</v>
      </c>
      <c r="B307" s="205" t="s">
        <v>3698</v>
      </c>
      <c r="C307" s="115" t="s">
        <v>3689</v>
      </c>
      <c r="D307" s="115" t="s">
        <v>3690</v>
      </c>
      <c r="E307" s="115"/>
      <c r="F307" s="115" t="s">
        <v>3691</v>
      </c>
      <c r="G307" s="158" t="s">
        <v>909</v>
      </c>
      <c r="H307" s="158" t="s">
        <v>909</v>
      </c>
      <c r="I307" s="269"/>
      <c r="J307" s="158" t="s">
        <v>2014</v>
      </c>
      <c r="K307" s="58" t="s">
        <v>217</v>
      </c>
      <c r="L307" s="204" t="s">
        <v>218</v>
      </c>
      <c r="M307" s="115" t="s">
        <v>91</v>
      </c>
      <c r="N307" s="204" t="s">
        <v>219</v>
      </c>
      <c r="O307" s="160" t="s">
        <v>3692</v>
      </c>
      <c r="P307" s="160" t="s">
        <v>221</v>
      </c>
      <c r="Q307" s="115" t="s">
        <v>3693</v>
      </c>
      <c r="R307" s="115" t="s">
        <v>202</v>
      </c>
      <c r="S307" s="115" t="s">
        <v>3694</v>
      </c>
      <c r="T307" s="115" t="s">
        <v>204</v>
      </c>
      <c r="U307" s="213" t="s">
        <v>3696</v>
      </c>
      <c r="V307" s="115" t="s">
        <v>206</v>
      </c>
      <c r="W307" s="115">
        <v>171012510392</v>
      </c>
      <c r="X307" s="115" t="s">
        <v>91</v>
      </c>
      <c r="Y307" s="115" t="s">
        <v>227</v>
      </c>
      <c r="Z307" s="115" t="s">
        <v>3697</v>
      </c>
      <c r="AA307" s="270"/>
      <c r="AB307" s="270"/>
      <c r="AC307" s="269"/>
      <c r="AD307" s="34"/>
      <c r="AE307" s="34"/>
      <c r="AF307" s="34"/>
      <c r="AG307" s="34"/>
      <c r="AH307" s="214"/>
      <c r="AI307" s="111"/>
    </row>
    <row r="308" spans="1:35" ht="15.75" customHeight="1">
      <c r="A308" s="275"/>
      <c r="F308" s="276"/>
      <c r="O308" s="277"/>
      <c r="P308" s="277"/>
      <c r="Q308" s="277"/>
      <c r="R308" s="277"/>
      <c r="S308" s="277"/>
      <c r="T308" s="278"/>
      <c r="U308" s="278"/>
      <c r="AA308" s="279"/>
      <c r="AB308" s="279"/>
      <c r="AI308" s="77"/>
    </row>
    <row r="309" spans="1:35" ht="15.75" customHeight="1">
      <c r="A309" s="275"/>
      <c r="O309" s="277"/>
      <c r="P309" s="277"/>
      <c r="Q309" s="277"/>
      <c r="R309" s="277"/>
      <c r="S309" s="277"/>
      <c r="T309" s="278"/>
      <c r="U309" s="278"/>
      <c r="AA309" s="279"/>
      <c r="AB309" s="279"/>
      <c r="AI309" s="77"/>
    </row>
    <row r="310" spans="1:35" ht="15.75" customHeight="1">
      <c r="A310" s="275"/>
      <c r="O310" s="277"/>
      <c r="P310" s="277"/>
      <c r="Q310" s="277"/>
      <c r="R310" s="277"/>
      <c r="S310" s="277"/>
      <c r="T310" s="278"/>
      <c r="U310" s="278"/>
      <c r="AA310" s="279"/>
      <c r="AB310" s="279"/>
      <c r="AI310" s="77"/>
    </row>
    <row r="311" spans="1:35" ht="15.75" customHeight="1">
      <c r="A311" s="275"/>
      <c r="O311" s="277"/>
      <c r="P311" s="277"/>
      <c r="Q311" s="277"/>
      <c r="R311" s="277"/>
      <c r="S311" s="277"/>
      <c r="T311" s="278"/>
      <c r="U311" s="278"/>
      <c r="AA311" s="279"/>
      <c r="AB311" s="279"/>
      <c r="AI311" s="77"/>
    </row>
    <row r="312" spans="1:35" ht="15.75" customHeight="1">
      <c r="A312" s="275"/>
      <c r="G312" s="280"/>
      <c r="O312" s="277"/>
      <c r="P312" s="277"/>
      <c r="Q312" s="277"/>
      <c r="R312" s="277"/>
      <c r="S312" s="277"/>
      <c r="T312" s="278"/>
      <c r="U312" s="278"/>
      <c r="AA312" s="279"/>
      <c r="AB312" s="279"/>
      <c r="AI312" s="77"/>
    </row>
    <row r="313" spans="1:35" ht="15.75" customHeight="1">
      <c r="A313" s="275"/>
      <c r="O313" s="277"/>
      <c r="P313" s="277"/>
      <c r="Q313" s="277"/>
      <c r="R313" s="277"/>
      <c r="S313" s="277"/>
      <c r="T313" s="278"/>
      <c r="U313" s="278"/>
      <c r="AA313" s="279"/>
      <c r="AB313" s="279"/>
      <c r="AI313" s="77"/>
    </row>
    <row r="314" spans="1:35" ht="15.75" customHeight="1">
      <c r="H314" s="55"/>
    </row>
    <row r="315" spans="1:35" ht="15.75" customHeight="1"/>
    <row r="316" spans="1:35" ht="15.75" customHeight="1"/>
    <row r="317" spans="1:35" ht="15.75" customHeight="1"/>
    <row r="318" spans="1:35" ht="15.75" customHeight="1"/>
    <row r="319" spans="1:35" ht="15.75" customHeight="1"/>
    <row r="320" spans="1:35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J2:K2"/>
    <mergeCell ref="R2:S2"/>
    <mergeCell ref="X2:Z2"/>
    <mergeCell ref="AD2:AE2"/>
    <mergeCell ref="M2:O2"/>
    <mergeCell ref="P2:Q2"/>
    <mergeCell ref="V2:W2"/>
    <mergeCell ref="T2:U2"/>
  </mergeCells>
  <conditionalFormatting sqref="O3:O9 O11:O235 O237:O305 P297:P301 Q297:Q305 R297:R301 S297:U302 V297:V301 W297:W302 Z297:Z303 S304:S307 O307:O1000 Q307">
    <cfRule type="containsText" dxfId="3" priority="1" operator="containsText" text="SI SE REPITE">
      <formula>NOT(ISERROR(SEARCH(("SI SE REPITE"),(O3))))</formula>
    </cfRule>
  </conditionalFormatting>
  <conditionalFormatting sqref="S3:S9 S11:S235 S237:S297 S301:S1000">
    <cfRule type="cellIs" dxfId="2" priority="2" operator="equal">
      <formula>"IGUAL"</formula>
    </cfRule>
  </conditionalFormatting>
  <pageMargins left="0.7" right="0.7" top="0.75" bottom="0.75" header="0" footer="0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B1000"/>
  <sheetViews>
    <sheetView workbookViewId="0"/>
  </sheetViews>
  <sheetFormatPr baseColWidth="10" defaultColWidth="14.42578125" defaultRowHeight="15" customHeight="1"/>
  <cols>
    <col min="1" max="1" width="22.28515625" customWidth="1"/>
    <col min="2" max="6" width="14.42578125" customWidth="1"/>
  </cols>
  <sheetData>
    <row r="1" spans="1:2">
      <c r="A1" t="s">
        <v>2754</v>
      </c>
      <c r="B1" t="s">
        <v>2755</v>
      </c>
    </row>
    <row r="2" spans="1:2">
      <c r="A2" t="s">
        <v>2757</v>
      </c>
      <c r="B2">
        <v>156</v>
      </c>
    </row>
    <row r="3" spans="1:2">
      <c r="A3" t="s">
        <v>2759</v>
      </c>
      <c r="B3">
        <v>162</v>
      </c>
    </row>
    <row r="4" spans="1:2">
      <c r="A4" t="s">
        <v>2762</v>
      </c>
      <c r="B4">
        <v>50</v>
      </c>
    </row>
    <row r="5" spans="1:2">
      <c r="A5" t="s">
        <v>2764</v>
      </c>
      <c r="B5">
        <v>187</v>
      </c>
    </row>
    <row r="6" spans="1:2">
      <c r="A6" t="s">
        <v>2765</v>
      </c>
      <c r="B6">
        <v>58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PC MOVIL </vt:lpstr>
      <vt:lpstr>torre</vt:lpstr>
      <vt:lpstr>LAPTOPS MOVIL</vt:lpstr>
      <vt:lpstr>ALL IN ONE MOVIL</vt:lpstr>
      <vt:lpstr>MACS MOVIL</vt:lpstr>
      <vt:lpstr>EQUIPOS POR DIRECCIÓN</vt:lpstr>
      <vt:lpstr>Nomenclatura</vt:lpstr>
      <vt:lpstr>Copia de PC MOVIL </vt:lpstr>
      <vt:lpstr>ALL IN ONE VIEJOS</vt:lpstr>
      <vt:lpstr>Hoja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CAROLINA</cp:lastModifiedBy>
  <dcterms:modified xsi:type="dcterms:W3CDTF">2019-09-09T02:07:52Z</dcterms:modified>
</cp:coreProperties>
</file>