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E:\大考题目\"/>
    </mc:Choice>
  </mc:AlternateContent>
  <xr:revisionPtr revIDLastSave="0" documentId="13_ncr:1_{677955CE-F9D8-4463-B8EB-4E2C9DD564CA}" xr6:coauthVersionLast="47" xr6:coauthVersionMax="47" xr10:uidLastSave="{00000000-0000-0000-0000-000000000000}"/>
  <bookViews>
    <workbookView xWindow="-120" yWindow="-120" windowWidth="29040" windowHeight="15840" xr2:uid="{00000000-000D-0000-FFFF-FFFF00000000}"/>
  </bookViews>
  <sheets>
    <sheet name="大一" sheetId="1" r:id="rId1"/>
    <sheet name="大二" sheetId="2" r:id="rId2"/>
  </sheets>
  <definedNames>
    <definedName name="_xlnm._FilterDatabase" localSheetId="1" hidden="1">大二!$A$1:$K$288</definedName>
    <definedName name="_xlnm._FilterDatabase" localSheetId="0" hidden="1">大一!$A$1:$L$247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6" i="2" l="1"/>
  <c r="H285" i="2"/>
  <c r="H284" i="2"/>
  <c r="H283" i="2"/>
  <c r="H282" i="2"/>
  <c r="H281" i="2"/>
  <c r="H280" i="2"/>
  <c r="H279" i="2"/>
  <c r="H278" i="2"/>
  <c r="H277" i="2"/>
  <c r="H276" i="2"/>
  <c r="H275" i="2"/>
  <c r="H274" i="2"/>
  <c r="H273" i="2"/>
  <c r="H272" i="2"/>
  <c r="H271" i="2"/>
  <c r="H270" i="2"/>
  <c r="H269" i="2"/>
  <c r="H268" i="2"/>
  <c r="H267" i="2"/>
  <c r="H266" i="2"/>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H212" i="1"/>
  <c r="A212" i="1"/>
  <c r="H211" i="1"/>
  <c r="A211" i="1"/>
  <c r="H210" i="1"/>
  <c r="A210" i="1"/>
  <c r="H209" i="1"/>
  <c r="A209" i="1"/>
  <c r="H208" i="1"/>
  <c r="A208" i="1"/>
  <c r="H207" i="1"/>
  <c r="A207" i="1"/>
  <c r="H206" i="1"/>
  <c r="A206" i="1"/>
  <c r="H205" i="1"/>
  <c r="A205" i="1"/>
  <c r="H204" i="1"/>
  <c r="A204" i="1"/>
  <c r="H203" i="1"/>
  <c r="A203" i="1"/>
  <c r="H202" i="1"/>
  <c r="A202" i="1"/>
  <c r="H201" i="1"/>
  <c r="A201" i="1"/>
  <c r="H200" i="1"/>
  <c r="A200" i="1"/>
  <c r="H199" i="1"/>
  <c r="A199" i="1"/>
  <c r="H198" i="1"/>
  <c r="A198" i="1"/>
  <c r="H197" i="1"/>
  <c r="A197" i="1"/>
  <c r="H196" i="1"/>
  <c r="A196" i="1"/>
  <c r="H195" i="1"/>
  <c r="A195" i="1"/>
  <c r="H194" i="1"/>
  <c r="A194" i="1"/>
  <c r="H193" i="1"/>
  <c r="A193" i="1"/>
  <c r="H192" i="1"/>
  <c r="A192" i="1"/>
  <c r="H191" i="1"/>
  <c r="A191" i="1"/>
  <c r="H190" i="1"/>
  <c r="A190" i="1"/>
  <c r="H189" i="1"/>
  <c r="A189" i="1"/>
  <c r="H188" i="1"/>
  <c r="A188" i="1"/>
  <c r="H187" i="1"/>
  <c r="A187" i="1"/>
  <c r="H186" i="1"/>
  <c r="A186" i="1"/>
  <c r="H185" i="1"/>
  <c r="A185" i="1"/>
  <c r="H184" i="1"/>
  <c r="A184" i="1"/>
  <c r="H183" i="1"/>
  <c r="A183" i="1"/>
  <c r="H182" i="1"/>
  <c r="A182" i="1"/>
  <c r="H181" i="1"/>
  <c r="A181" i="1"/>
  <c r="H180" i="1"/>
  <c r="A180" i="1"/>
  <c r="H179" i="1"/>
  <c r="A179" i="1"/>
  <c r="H178" i="1"/>
  <c r="A178" i="1"/>
  <c r="H177" i="1"/>
  <c r="A177" i="1"/>
  <c r="A176" i="1"/>
  <c r="H175" i="1"/>
  <c r="A175" i="1"/>
  <c r="H174" i="1"/>
  <c r="A174" i="1"/>
  <c r="H173" i="1"/>
  <c r="A173" i="1"/>
  <c r="H172" i="1"/>
  <c r="A172" i="1"/>
  <c r="H171" i="1"/>
  <c r="A171" i="1"/>
  <c r="H170" i="1"/>
  <c r="A170" i="1"/>
  <c r="H169" i="1"/>
  <c r="A169" i="1"/>
  <c r="H168" i="1"/>
  <c r="A168" i="1"/>
  <c r="H167" i="1"/>
  <c r="A167" i="1"/>
  <c r="H166" i="1"/>
  <c r="A166" i="1"/>
  <c r="H165" i="1"/>
  <c r="A165" i="1"/>
  <c r="H164" i="1"/>
  <c r="A164" i="1"/>
  <c r="H163" i="1"/>
  <c r="A163" i="1"/>
  <c r="H162" i="1"/>
  <c r="A162" i="1"/>
  <c r="H161" i="1"/>
  <c r="A161" i="1"/>
  <c r="H160" i="1"/>
  <c r="A160" i="1"/>
  <c r="H159" i="1"/>
  <c r="A159" i="1"/>
  <c r="H158" i="1"/>
  <c r="A158" i="1"/>
  <c r="H157" i="1"/>
  <c r="A157" i="1"/>
  <c r="H156" i="1"/>
  <c r="A156" i="1"/>
  <c r="H155" i="1"/>
  <c r="A155" i="1"/>
  <c r="H154" i="1"/>
  <c r="A154" i="1"/>
  <c r="H153" i="1"/>
  <c r="A153" i="1"/>
  <c r="H152" i="1"/>
  <c r="A152" i="1"/>
  <c r="H151" i="1"/>
  <c r="A151" i="1"/>
  <c r="H150" i="1"/>
  <c r="A150" i="1"/>
  <c r="H149" i="1"/>
  <c r="A149" i="1"/>
  <c r="A148" i="1"/>
  <c r="H147" i="1"/>
  <c r="A147" i="1"/>
  <c r="H146" i="1"/>
  <c r="A146" i="1"/>
  <c r="H145" i="1"/>
  <c r="A145" i="1"/>
  <c r="H144" i="1"/>
  <c r="A144" i="1"/>
  <c r="H143"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xiezhenjing</author>
  </authors>
  <commentList>
    <comment ref="G135" authorId="0" shapeId="0" xr:uid="{00000000-0006-0000-0000-000001000000}">
      <text>
        <r>
          <rPr>
            <b/>
            <sz val="9"/>
            <rFont val="宋体"/>
            <charset val="134"/>
          </rPr>
          <t>xiezhenjing:</t>
        </r>
        <r>
          <rPr>
            <sz val="9"/>
            <rFont val="宋体"/>
            <charset val="134"/>
          </rPr>
          <t xml:space="preserve">
abd</t>
        </r>
      </text>
    </comment>
  </commentList>
</comments>
</file>

<file path=xl/sharedStrings.xml><?xml version="1.0" encoding="utf-8"?>
<sst xmlns="http://schemas.openxmlformats.org/spreadsheetml/2006/main" count="5749" uniqueCount="2231">
  <si>
    <t>序号</t>
  </si>
  <si>
    <t>题目</t>
  </si>
  <si>
    <t>选项A</t>
  </si>
  <si>
    <t>选项B</t>
  </si>
  <si>
    <t>选项C</t>
  </si>
  <si>
    <t>选项D</t>
  </si>
  <si>
    <t>答案（如有多个，例：ABC）</t>
  </si>
  <si>
    <t>题型（单选、选两项、选三项）</t>
  </si>
  <si>
    <t>专业</t>
  </si>
  <si>
    <t>年级</t>
  </si>
  <si>
    <t>一级分类（课程）</t>
  </si>
  <si>
    <t>二级分类（知识点）</t>
  </si>
  <si>
    <t>合并单元格3列为1列，下面设置正确的是（   ）</t>
  </si>
  <si>
    <t>&lt;td colspan='3'&gt;&lt;/td&gt;</t>
  </si>
  <si>
    <t>&lt;td rowspan='3'&gt;&lt;/td&gt;</t>
  </si>
  <si>
    <t>&lt;td cols='3'&gt;&lt;/td&gt;</t>
  </si>
  <si>
    <t>&lt;td rows='3'&gt;&lt;/td&gt;</t>
  </si>
  <si>
    <t>A</t>
  </si>
  <si>
    <t>单选</t>
  </si>
  <si>
    <t>.NET</t>
  </si>
  <si>
    <t>大一</t>
  </si>
  <si>
    <t>HTML</t>
  </si>
  <si>
    <t>HTML中表格和表单的应用</t>
  </si>
  <si>
    <t>无序列表和有序列表的标签名分别是？（  ）</t>
  </si>
  <si>
    <t>ul</t>
  </si>
  <si>
    <t>li</t>
  </si>
  <si>
    <t>ol</t>
  </si>
  <si>
    <t>nl</t>
  </si>
  <si>
    <t>AC</t>
  </si>
  <si>
    <t>选两项</t>
  </si>
  <si>
    <t>在页面中添加HTML</t>
  </si>
  <si>
    <t>SQL语句：select * from students where SNO like '010[^0]%[A,B,C]%',可能会查询出的SNO是（   ）。</t>
  </si>
  <si>
    <t>01053090A</t>
  </si>
  <si>
    <t>01003090A01</t>
  </si>
  <si>
    <t>01053090D09</t>
  </si>
  <si>
    <t>0101A01</t>
  </si>
  <si>
    <t>AD</t>
  </si>
  <si>
    <t>SQL Server</t>
  </si>
  <si>
    <t>SQL Server应用T-SQL查询数据</t>
  </si>
  <si>
    <t>引用完整性约束是用来维护（  ）个表之间的行的一致性的(2分)。</t>
  </si>
  <si>
    <t>二</t>
  </si>
  <si>
    <t>三</t>
  </si>
  <si>
    <t>多个</t>
  </si>
  <si>
    <t>至少三</t>
  </si>
  <si>
    <t>C</t>
  </si>
  <si>
    <t>SQL Server数据表的管理</t>
  </si>
  <si>
    <t>在SQL Server2005 建数据库必须要哪两类文件?</t>
  </si>
  <si>
    <t>主要数据文件</t>
  </si>
  <si>
    <t>次要数据文件</t>
  </si>
  <si>
    <t>备份文件</t>
  </si>
  <si>
    <t>日志文件</t>
  </si>
  <si>
    <t>SQL Server数据库的管理</t>
  </si>
  <si>
    <t>关于分组查询，以下（ ）描述是错误的 。</t>
  </si>
  <si>
    <t>使用group by 进行分组查询</t>
  </si>
  <si>
    <t>对分组后的结果进行条件查询必须使用Having子句</t>
  </si>
  <si>
    <t>A、 Having子句不能与where子句同时出现在一个select语句中</t>
  </si>
  <si>
    <t>在使用分组查询时，在select列表中只能出现被分组的字段</t>
  </si>
  <si>
    <t>CD</t>
  </si>
  <si>
    <t>SQL Server分组查询</t>
  </si>
  <si>
    <t>关于接口的使用，说法错误的是（   ）。</t>
  </si>
  <si>
    <t>接口可以作为参数进行传递</t>
  </si>
  <si>
    <t>接口可以作为方法的返回值</t>
  </si>
  <si>
    <t>接口可以实例化</t>
  </si>
  <si>
    <t>同时实现多个接口是变相实现了多重继承</t>
  </si>
  <si>
    <t>C#</t>
  </si>
  <si>
    <t>C#抽象类和接口</t>
  </si>
  <si>
    <t>以下关于C#中方法重载的说法正确的是（   ）。</t>
  </si>
  <si>
    <t>如两个方法名字不同，而参数的数量不同，那么它们可以构成方法重载</t>
  </si>
  <si>
    <t>如两个方法名字相同，而返回值的数据类型不同，那么它们可以构成方法重载</t>
  </si>
  <si>
    <t>如两个方法名字相同，而参数的数据类型不同，那么它们可以构成方法重载</t>
  </si>
  <si>
    <t>如两个方法名字相同，而参数的数量不同，那么它们可以构成方法重载</t>
  </si>
  <si>
    <t>C#类和对象的高级应用</t>
  </si>
  <si>
    <t>类用来描述具有相同特征和行为的对象，它包含（  ）。</t>
  </si>
  <si>
    <t>变量</t>
  </si>
  <si>
    <t>方法</t>
  </si>
  <si>
    <t>构造方法</t>
  </si>
  <si>
    <t>行为</t>
  </si>
  <si>
    <t>ABC</t>
  </si>
  <si>
    <t>选三项</t>
  </si>
  <si>
    <t>C#类和对象的应用</t>
  </si>
  <si>
    <t>下列对System.String 类的描述正确的两项是（ ）。</t>
  </si>
  <si>
    <t>该类对象的内容可以改变</t>
  </si>
  <si>
    <t>该类对象的内容不能改变</t>
  </si>
  <si>
    <t>该类的引用变量可以指向其它的同类型对象</t>
  </si>
  <si>
    <t>该类的引用变量不能指向其它的同类型对象</t>
  </si>
  <si>
    <t>BC</t>
  </si>
  <si>
    <t>C#集合和泛型</t>
  </si>
  <si>
    <t>下列关于try…catch…finaly语句的说明中，不正确的是(  )。</t>
  </si>
  <si>
    <t>catch块可以有多个</t>
  </si>
  <si>
    <t>finally块是可选的</t>
  </si>
  <si>
    <t>可以只有try块</t>
  </si>
  <si>
    <t>catch块也是可选的</t>
  </si>
  <si>
    <t>C#调试和异常处理</t>
  </si>
  <si>
    <t>while语句循环结构和do…while 语句循环结构的区别在于（ ）。</t>
  </si>
  <si>
    <t>while语句的执行效率较高</t>
  </si>
  <si>
    <t>do…while语句编写程序较复杂</t>
  </si>
  <si>
    <t>无论条件是否成立, while语句都要执行一次循环体</t>
  </si>
  <si>
    <t>do…while循环是先执行循环体，后判断条件表达式是否成立，而while语句是先判断条件表达式，再决定是否执行循环体</t>
  </si>
  <si>
    <t>D</t>
  </si>
  <si>
    <t>C#程序控制结构</t>
  </si>
  <si>
    <t>.NET构架中被用来访问数据库数据的组件集合称为（  ）</t>
  </si>
  <si>
    <t>ADO</t>
  </si>
  <si>
    <t>ADO.NET</t>
  </si>
  <si>
    <t>COM</t>
  </si>
  <si>
    <t>Data Service.NET</t>
  </si>
  <si>
    <t>B</t>
  </si>
  <si>
    <t>三层架构和ADO.NET</t>
  </si>
  <si>
    <t>ADO.NET对数据库的访问</t>
  </si>
  <si>
    <t>在ADO.NET中，SqlConnection 类所在的命名空间是（  ）</t>
  </si>
  <si>
    <t>System</t>
  </si>
  <si>
    <t>System.Data</t>
  </si>
  <si>
    <t>System.Data.OleDb</t>
  </si>
  <si>
    <t>System.Data.SqlClient</t>
  </si>
  <si>
    <t>ADO.NET操作数据</t>
  </si>
  <si>
    <t>三层结构中数据传递方向正确的是（  ）</t>
  </si>
  <si>
    <t>表现层请求业务逻辑层</t>
  </si>
  <si>
    <t>表现层请求数据访问层</t>
  </si>
  <si>
    <t>业务逻辑层请求表现层</t>
  </si>
  <si>
    <t>数据访问层请求表现层</t>
  </si>
  <si>
    <t>ADO.NET三层架构的应用</t>
  </si>
  <si>
    <t>关于表现层的说法正确的是（  ）</t>
  </si>
  <si>
    <t>在表示层需要实例化业务逻辑层类对象</t>
  </si>
  <si>
    <t>在表示层需要实例化数据访问层对象</t>
  </si>
  <si>
    <t>为服务器提供操作界面</t>
  </si>
  <si>
    <t>为服务器提供数据</t>
  </si>
  <si>
    <t>三层架构中使用（ ）作为数据传递的载体 。</t>
  </si>
  <si>
    <t>DataSet</t>
  </si>
  <si>
    <t>DataTable</t>
  </si>
  <si>
    <t>DataView</t>
  </si>
  <si>
    <t>DataReader</t>
  </si>
  <si>
    <t>请选择产生粗体字的 HTML 标签(  )</t>
  </si>
  <si>
    <t>&lt;bold&gt;</t>
  </si>
  <si>
    <t>&lt;bld&gt;</t>
  </si>
  <si>
    <t>&lt;bb&gt;</t>
  </si>
  <si>
    <t>&lt;b&gt;</t>
  </si>
  <si>
    <t>下面有关样式表说法正确的是(  )</t>
  </si>
  <si>
    <t>通过样式表，用户可以使用自己的设置来覆盖浏览器的默认样式；</t>
  </si>
  <si>
    <t>样式表不能重用；</t>
  </si>
  <si>
    <t>每个样式表只能链接到一个文档</t>
  </si>
  <si>
    <t>样式表可以用来改变字体，修改颜色等。</t>
  </si>
  <si>
    <t>HTML应用CSS样式美化网页</t>
  </si>
  <si>
    <t>下列哪一选项不属于五大约束（ ）</t>
  </si>
  <si>
    <t>主键约束</t>
  </si>
  <si>
    <t>非空约束</t>
  </si>
  <si>
    <t>唯一约束</t>
  </si>
  <si>
    <t xml:space="preserve"> 默认约束</t>
  </si>
  <si>
    <t>通过 SQL，您如何从 "StudentInfo" 表中选取 "stuName" 列？</t>
  </si>
  <si>
    <t>SELECT StudentInfo.stuName</t>
  </si>
  <si>
    <t>SELECT stuName FROM StudentInfo</t>
  </si>
  <si>
    <t>EXTRACT stuName FROM StudentInfo</t>
  </si>
  <si>
    <t xml:space="preserve">SELECT stuName from ScoreInfo </t>
  </si>
  <si>
    <t>SQL Server应用T-SQL管理数据</t>
  </si>
  <si>
    <t>SQL中，下列涉及空值的操作，不正确的语句是（ ）</t>
  </si>
  <si>
    <t>AGE IS NULL</t>
  </si>
  <si>
    <t>AGE IS NOT NULL</t>
  </si>
  <si>
    <t>AGE = NULL</t>
  </si>
  <si>
    <t>NOT (AGE IS NULL)</t>
  </si>
  <si>
    <t>下列哪两项不属于聚合函数 ( )</t>
  </si>
  <si>
    <t>LEN(字段)</t>
  </si>
  <si>
    <t>AVG(*)</t>
  </si>
  <si>
    <t>SUM(字段)</t>
  </si>
  <si>
    <t>COUNT(*)</t>
  </si>
  <si>
    <t>AB</t>
  </si>
  <si>
    <t>SQL Server聚合函数</t>
  </si>
  <si>
    <t>通过 SQL，您如何从 "ScoreInfo" 表中选取分数字段Scores 在60-80的所有信息？（ ）</t>
  </si>
  <si>
    <t>SELECT * FROM ScoreInfo WHERE Scores &gt;= 60 and Scores&lt;=80</t>
  </si>
  <si>
    <t>SELECT * FROM ScoreInfo WHERE Scores &gt;=60 and &lt;= 80</t>
  </si>
  <si>
    <t>SELECT * FROM ScoreInfo WHERE Scores between (60,80)</t>
  </si>
  <si>
    <t>SELECT * FROM ScoreInfo WHERE Scores between 60 and 80</t>
  </si>
  <si>
    <t>在C#中，下面哪个关键字是导入命名空间（ ）</t>
  </si>
  <si>
    <t>using</t>
  </si>
  <si>
    <t>public</t>
  </si>
  <si>
    <t>enum</t>
  </si>
  <si>
    <t>namespace</t>
  </si>
  <si>
    <t>C#中，下列关于索引器的说法，正确的是（ ）</t>
  </si>
  <si>
    <t>索引器的参数必须是两个或者两个以上</t>
  </si>
  <si>
    <t>索引器的参数类型必须是整数类型</t>
  </si>
  <si>
    <t>索引器没有名字</t>
  </si>
  <si>
    <t>以上都不正确</t>
  </si>
  <si>
    <t>C#面向对象深入</t>
  </si>
  <si>
    <t>C#中的事件处理有三个步骤：①订阅事件；②定义事件；③发生事件时通知订阅者，正确的顺序是（ ）</t>
  </si>
  <si>
    <t>③②①</t>
  </si>
  <si>
    <t>②①③</t>
  </si>
  <si>
    <t>①③②</t>
  </si>
  <si>
    <t>①②③</t>
  </si>
  <si>
    <t>C#委托、Lambda表达式和事件</t>
  </si>
  <si>
    <t>以下叙述正确的是（ ）</t>
  </si>
  <si>
    <t>接口中可以有虚方法;</t>
  </si>
  <si>
    <t>一个类可以实现多个接口;</t>
  </si>
  <si>
    <t>接口不能被实例化;</t>
  </si>
  <si>
    <t>接口中可以包含已实现的方法。</t>
  </si>
  <si>
    <t>BCD</t>
  </si>
  <si>
    <t>下列数组初始化语句哪些是正确的（ ）</t>
  </si>
  <si>
    <t>int[] arr = new int[]{0,1,2,3,4};</t>
  </si>
  <si>
    <t>int[] arr = {0,1,2,3,4,5};</t>
  </si>
  <si>
    <t>int[][] arr = {new int[] {0,1}, new int[] {0,1,2}, new int[]{0,1,2,3}};</t>
  </si>
  <si>
    <t>int[][] arr = {{0,1},{0,1,2},{0,1,2,3}}</t>
  </si>
  <si>
    <t>C#变量的定义</t>
  </si>
  <si>
    <t>（）指令用于在处理和编译某页面时配置此页面的属性。</t>
  </si>
  <si>
    <t>@Page;</t>
  </si>
  <si>
    <t>@Import;</t>
  </si>
  <si>
    <t>@Control;</t>
  </si>
  <si>
    <t>@Register。</t>
  </si>
  <si>
    <t>Winform开发桌面应用程序</t>
  </si>
  <si>
    <t>WinForm基础</t>
  </si>
  <si>
    <t>下面的（）对象可用于使服务器获取从客户端浏览器提交或者上传的信息</t>
  </si>
  <si>
    <t>Response</t>
  </si>
  <si>
    <t>Server</t>
  </si>
  <si>
    <t>Request</t>
  </si>
  <si>
    <t>Session</t>
  </si>
  <si>
    <t>下列( )组不能全部充当SqlDataSource的参数源。</t>
  </si>
  <si>
    <t>Cookie 和 Session</t>
  </si>
  <si>
    <t>Application 和 Form</t>
  </si>
  <si>
    <t>Control 和 Session</t>
  </si>
  <si>
    <t>Form 和 QueryString</t>
  </si>
  <si>
    <t>对象（）用HttpApplicationState类表示 。</t>
  </si>
  <si>
    <t>Application</t>
  </si>
  <si>
    <t>全局</t>
  </si>
  <si>
    <t>从数据库读取记录，你可能用到的方法有？</t>
  </si>
  <si>
    <t xml:space="preserve">ExecuteNonQuery </t>
  </si>
  <si>
    <t xml:space="preserve">ExecuteScalar </t>
  </si>
  <si>
    <t>Fill</t>
  </si>
  <si>
    <t>ExecuteReader</t>
  </si>
  <si>
    <t>以下关于ref和out的描述哪些项是正确的？</t>
  </si>
  <si>
    <t>使用ref参数，传递到ref参数的参数必须最先初始化。</t>
  </si>
  <si>
    <t>使用out参数，传递到out参数的参数必须最先初始化。</t>
  </si>
  <si>
    <t>A、使用ref参数，必须将参数作为ref参数显式传递到方法。</t>
  </si>
  <si>
    <t>使用out参数，必须将参数作为out参数显式传递到方法。</t>
  </si>
  <si>
    <t>ACD</t>
  </si>
  <si>
    <t>下列对用户控件说法错误的是( )</t>
  </si>
  <si>
    <t>用户控件是以.ascx为扩展名，可以在布局代码中重用</t>
  </si>
  <si>
    <t>用户控件不能在同一应用程序的不同网页上使用</t>
  </si>
  <si>
    <t>用户控件使用@Control指令</t>
  </si>
  <si>
    <t>用户控件是一种自定义的组合控件</t>
  </si>
  <si>
    <t>WinForm界面控件</t>
  </si>
  <si>
    <t>为菜单添加快捷键的属性是( )</t>
  </si>
  <si>
    <t>ShortcutKeys</t>
  </si>
  <si>
    <t>MenuKeys</t>
  </si>
  <si>
    <t>Keys</t>
  </si>
  <si>
    <t>MenuShortcutKeys</t>
  </si>
  <si>
    <t>在Winforms窗体中，有关ListView控件，运行下面代码后，下列说法错误的是。
This.listView1.SelectedItems[1].Text = “ABC”</t>
  </si>
  <si>
    <t>将选择的所有的列表的文本值改为“ABC”</t>
  </si>
  <si>
    <t>将选择的第一项的文本值改为“ABC”</t>
  </si>
  <si>
    <t>当没有选择任何项的时候，程序出错</t>
  </si>
  <si>
    <t>当选择只有一项的时候，程序出错</t>
  </si>
  <si>
    <t>WinForm内容控件</t>
  </si>
  <si>
    <t>下列（ )属于DataSet的特点。</t>
  </si>
  <si>
    <t>用于读取只读，只进的数据；</t>
  </si>
  <si>
    <t>在断开数据库连接的时候可以操作数据；</t>
  </si>
  <si>
    <t>DataSet的数据存储在数据库服务器的内存中；</t>
  </si>
  <si>
    <t>不直接和数据库打交道，与数据库的类型没有关系。</t>
  </si>
  <si>
    <t>BD</t>
  </si>
  <si>
    <t>ADO.NET DataSet和适配器</t>
  </si>
  <si>
    <t>有关选择器说法不正确的是</t>
  </si>
  <si>
    <t>类选择器只能应用于某一类HTML元素</t>
  </si>
  <si>
    <t>ID选择器可以重复使用</t>
  </si>
  <si>
    <t>标签选择器的优先级高于类选择器</t>
  </si>
  <si>
    <t>ID选择器的优先级高于类选择器</t>
  </si>
  <si>
    <t>在“连接”组中有两种连接认证方式，其中在（）方式下，需要客户端应用程序连接时提供登录时需要的用户标识和密码</t>
  </si>
  <si>
    <t>Windows身份验证</t>
  </si>
  <si>
    <t>SQL Server 身份验证</t>
  </si>
  <si>
    <t>以超级用户身份登录时</t>
  </si>
  <si>
    <t>其他方式登录时</t>
  </si>
  <si>
    <t>SELECT语句中与HAVING子句通常同时使用的是（）子句。</t>
  </si>
  <si>
    <t>ORDER BY</t>
  </si>
  <si>
    <t>WHERE</t>
  </si>
  <si>
    <t>GROUP BY</t>
  </si>
  <si>
    <t>无需配合</t>
  </si>
  <si>
    <t>SQL Server提供的单行注释语句是使用（）开始的一行内容。</t>
  </si>
  <si>
    <t>“/*”</t>
  </si>
  <si>
    <t>“--”</t>
  </si>
  <si>
    <t>“{”</t>
  </si>
  <si>
    <t>“/”</t>
  </si>
  <si>
    <t>查询book表中所有书名中包含“计算机”的书籍情况，可用（）语句。</t>
  </si>
  <si>
    <t>SELECT * FROM book WHERE book_name LIKE ‘计算机*’</t>
  </si>
  <si>
    <t>SELECT * FROM book WHERE book_name LIKE ‘计算机%’</t>
  </si>
  <si>
    <t>SELECT * FROM book WHERE book_name = ‘计算机*’</t>
  </si>
  <si>
    <t>SELECT * FROM book WHERE book_name = ‘计算机%</t>
  </si>
  <si>
    <t>SELECT语句的完整语法较复杂，但至少包括的部分是（）</t>
  </si>
  <si>
    <t>仅SELECT</t>
  </si>
  <si>
    <t>SELECT，FROM</t>
  </si>
  <si>
    <t>SELECT，GROUP</t>
  </si>
  <si>
    <t>SELECT，INTO</t>
  </si>
  <si>
    <t>在C#程序中，第一个执行的方法是：</t>
  </si>
  <si>
    <t>Main()</t>
  </si>
  <si>
    <t>main()</t>
  </si>
  <si>
    <t>Console.WriteLine()</t>
  </si>
  <si>
    <t>AcceptBikeDetails()</t>
  </si>
  <si>
    <t>C#语法基础</t>
  </si>
  <si>
    <t>假设x=10，y=15，当执行完x+=y;后x=？ （）</t>
  </si>
  <si>
    <t>C#变量表达式与运算符</t>
  </si>
  <si>
    <t>在 C#语言中,下列可以作为变量名的是（）</t>
  </si>
  <si>
    <t>if</t>
  </si>
  <si>
    <t>3ab</t>
  </si>
  <si>
    <t>a_3b</t>
  </si>
  <si>
    <t>a-bc</t>
  </si>
  <si>
    <t>下列关键字中哪些可以作为修饰类（）</t>
  </si>
  <si>
    <t>sealed</t>
  </si>
  <si>
    <t>abstract</t>
  </si>
  <si>
    <t>override</t>
  </si>
  <si>
    <t>ABD</t>
  </si>
  <si>
    <t>接口是一种引用类型，在接口中可以声明（），但不可以声明公有的域或私有的成员变量</t>
  </si>
  <si>
    <t>属性</t>
  </si>
  <si>
    <t>索引器</t>
  </si>
  <si>
    <t>构造函数</t>
  </si>
  <si>
    <t>下列选项中，（）是值类型。</t>
  </si>
  <si>
    <t>enum类型</t>
  </si>
  <si>
    <t>struct类型</t>
  </si>
  <si>
    <t>string类型</t>
  </si>
  <si>
    <t>int类型</t>
  </si>
  <si>
    <t>C#语法类型</t>
  </si>
  <si>
    <t>在ADO.NET中，SqlConnection 类所在的命名空间是（）</t>
  </si>
  <si>
    <t>在ADO.NET中，（）对象结构类似于关系数据库的结构，并在与数据库断开情况下，在缓存中存 储数据</t>
  </si>
  <si>
    <t>DataAdapter</t>
  </si>
  <si>
    <t>以下哪些分层属于三层架构中的划分（）</t>
  </si>
  <si>
    <t>表现层</t>
  </si>
  <si>
    <t>业务逻辑层</t>
  </si>
  <si>
    <t>领域模型层</t>
  </si>
  <si>
    <t>数据访问层</t>
  </si>
  <si>
    <t>在ADO.NET中，对于Command对象的ExecuteNonQuery()方法和ExecuteReader()方 法，下面叙述正确的是（）</t>
  </si>
  <si>
    <t>insert、update、delete等操作的Sql语句主要用ExecuteNonQuery()方法来执行</t>
  </si>
  <si>
    <t>ExecuteNonQuery()方法返回执行Sql语句所影响的行数</t>
  </si>
  <si>
    <t>Select操作的Sql语句只能由ExecuteReader()方法来执行</t>
  </si>
  <si>
    <t>ExecuteReader()方法返回一个DataReder对象</t>
  </si>
  <si>
    <t>DataView 用于对数据进行排序的成员是（）</t>
  </si>
  <si>
    <t>RowFilter 属性</t>
  </si>
  <si>
    <t>RowFilter 方法</t>
  </si>
  <si>
    <t>Sort 属性</t>
  </si>
  <si>
    <t>Sort 方法</t>
  </si>
  <si>
    <t>ADO.NET DataGridView控件</t>
  </si>
  <si>
    <t>在C# WinForms程序中，以下哪项文件属于主程序文件（）</t>
  </si>
  <si>
    <t>Properties.cs</t>
  </si>
  <si>
    <t>Form1.cs</t>
  </si>
  <si>
    <t>Form1.Designer.cs</t>
  </si>
  <si>
    <t>Program.cs</t>
  </si>
  <si>
    <t>在C# WinForms程序中，实现窗体间的跳转，创建窗体对象后显示窗体的方法为（）</t>
  </si>
  <si>
    <t>Load</t>
  </si>
  <si>
    <t>Show</t>
  </si>
  <si>
    <t>Run</t>
  </si>
  <si>
    <t>Exit</t>
  </si>
  <si>
    <t>在C# WinForms程序中，以下属于TextBox属性的有（）</t>
  </si>
  <si>
    <t>Max_Length</t>
  </si>
  <si>
    <t>Multiline</t>
  </si>
  <si>
    <t>Items</t>
  </si>
  <si>
    <t>ReadOnly</t>
  </si>
  <si>
    <t>在C# WinForms程序中，以下关于窗体属性说法正确的是（）</t>
  </si>
  <si>
    <t>BackgroundImage为设置窗体的背景图像</t>
  </si>
  <si>
    <t>MaximizeBox为设置窗体标题右上角是否有最大化框，默认为True</t>
  </si>
  <si>
    <t>StartPosition为确定窗体第一次出现时的位置</t>
  </si>
  <si>
    <t>TopMost指示窗体是否显示在此属性未设置为True的所有窗体之上，默认为True</t>
  </si>
  <si>
    <t>要在网页中插入密码域，并且输入的密码不能超过6位，下列代码正确的是( )</t>
  </si>
  <si>
    <t>&lt;input type="password" size="6"&gt;</t>
  </si>
  <si>
    <t>&lt;input type="password" maxlength="6"&gt;</t>
  </si>
  <si>
    <t xml:space="preserve"> &lt;input type="text" size="6"&gt;</t>
  </si>
  <si>
    <t>&lt;textareamaxlength="6"&gt;&lt;/textarea&gt;</t>
  </si>
  <si>
    <t>要使列表菜单变成横向的，关键是下面哪句代码？</t>
  </si>
  <si>
    <t>#menu ul { list-style: none; margin: 0px; padding: 0px; }</t>
  </si>
  <si>
    <t>#menu ul li { float:left;}</t>
  </si>
  <si>
    <t>#menu ul li a { display:block; padding: 0px 8px; height: 26px; line-height: 
26px; float:left;}</t>
  </si>
  <si>
    <t>#menu ul li a:hover { background:#333; color:#fff;}</t>
  </si>
  <si>
    <t>HTML 应用CSS布局网页和HTML列表</t>
  </si>
  <si>
    <t>主键和外键用来实施()</t>
  </si>
  <si>
    <t>实体完整性约束</t>
  </si>
  <si>
    <t>引用完整性约束</t>
  </si>
  <si>
    <t>域完整性约束</t>
  </si>
  <si>
    <t>自定义完整性约束</t>
  </si>
  <si>
    <t>手机号码应该采用()格式的数据类型来存储</t>
  </si>
  <si>
    <t>char</t>
  </si>
  <si>
    <t>int</t>
  </si>
  <si>
    <t>float</t>
  </si>
  <si>
    <t>bit</t>
  </si>
  <si>
    <t>C# 数据类型</t>
  </si>
  <si>
    <t>在数据库中，查询和修改应该用()语句。</t>
  </si>
  <si>
    <t>SELECT</t>
  </si>
  <si>
    <t>INSERT</t>
  </si>
  <si>
    <t>DELETE</t>
  </si>
  <si>
    <t>UPDATE</t>
  </si>
  <si>
    <t>下列聚合函数中不忽略空值(NULL)的是( )</t>
  </si>
  <si>
    <t>SUM(列名)</t>
  </si>
  <si>
    <t>MAX(列名)</t>
  </si>
  <si>
    <t>AVG(列名)</t>
  </si>
  <si>
    <t>C#中下面哪些是合法的变量名？</t>
  </si>
  <si>
    <t>Hope6.0</t>
  </si>
  <si>
    <t>Csharp_t1</t>
  </si>
  <si>
    <t>-sum</t>
  </si>
  <si>
    <t>void</t>
  </si>
  <si>
    <t>下面关于数组的说法正确的是()</t>
  </si>
  <si>
    <t>数组里面的元素可以是多种数据类型</t>
  </si>
  <si>
    <t>所有的数组类都继承自Array类</t>
  </si>
  <si>
    <t>数组元素在数组中是顺序排列的，首元素编号是1</t>
  </si>
  <si>
    <t>我们以通过构造函数直接创建一个Array类的实例</t>
  </si>
  <si>
    <t>C# 数组</t>
  </si>
  <si>
    <t>下面哪种参数传递方式中的参数在方法内的修改是不能影响到调用方法的？</t>
  </si>
  <si>
    <t>值传递方式传递一个枚举</t>
  </si>
  <si>
    <t>ref方式传递一个类的对象</t>
  </si>
  <si>
    <t>ref方式传递一个枚举</t>
  </si>
  <si>
    <t>out方式传递一个int变量</t>
  </si>
  <si>
    <t>下面描述正确的是（）</t>
  </si>
  <si>
    <t>常量定义的同时必须赋初值</t>
  </si>
  <si>
    <t>常量也可以定义之后再赋值</t>
  </si>
  <si>
    <t>索引器没有返回类型</t>
  </si>
  <si>
    <t>索引器的声明可以使用this 关键字</t>
  </si>
  <si>
    <t>C#常量与索引器</t>
  </si>
  <si>
    <t>Console标准的输入和输出设备分别是（ ）</t>
  </si>
  <si>
    <t>键盘</t>
  </si>
  <si>
    <t>鼠标</t>
  </si>
  <si>
    <t>屏幕</t>
  </si>
  <si>
    <t>打印机</t>
  </si>
  <si>
    <t>C#程序输出</t>
  </si>
  <si>
    <t>以下属于C#简单值数据类型的有(  )</t>
  </si>
  <si>
    <t>int[]类型</t>
  </si>
  <si>
    <t>char类型</t>
  </si>
  <si>
    <t>枚举类型</t>
  </si>
  <si>
    <t>下列说法不正确的是(  )</t>
  </si>
  <si>
    <t>DataSet中可以创建多个表</t>
  </si>
  <si>
    <t>DataSet中不可以创建表与表之间的主、外键关系</t>
  </si>
  <si>
    <t>DataSet中的数据不能修改</t>
  </si>
  <si>
    <t>DataSet中的数据存储在内存中</t>
  </si>
  <si>
    <t>在ADO.NET中，下列代码运行后的输出结果是（ ）代码：
DataTable dt=new DataTable();
dt.Columns.Add (“编号”,typeof(System.Int16));
dt.Columns.Add (“成绩”,typeof(System.Single));
Console.WriteLine(dt.Columns[1].DataType);</t>
  </si>
  <si>
    <t>System.Int16</t>
  </si>
  <si>
    <t>System.Single</t>
  </si>
  <si>
    <t>编号</t>
  </si>
  <si>
    <t>成绩</t>
  </si>
  <si>
    <t>当用户单击窗体上的按钮时，会引发按钮控件的(  )事件</t>
  </si>
  <si>
    <t>Click</t>
  </si>
  <si>
    <t>Leave</t>
  </si>
  <si>
    <t>Move</t>
  </si>
  <si>
    <t>Enter</t>
  </si>
  <si>
    <t>设置文本框的(  )属性可以使文本框显示为多行</t>
  </si>
  <si>
    <t>PasswordChar</t>
  </si>
  <si>
    <t>MaxLength</t>
  </si>
  <si>
    <t>DataGridView中的每个字段都与(  )的一个列绑定</t>
  </si>
  <si>
    <t>DataSource</t>
  </si>
  <si>
    <t>Database</t>
  </si>
  <si>
    <t>DataField</t>
  </si>
  <si>
    <t>修改DataGridView中的CurrentCell属性时，将发生(  )事件</t>
  </si>
  <si>
    <t>CurrentCell</t>
  </si>
  <si>
    <t>CellChanged</t>
  </si>
  <si>
    <t>CurrentCellChanged</t>
  </si>
  <si>
    <t>&lt;form&gt;标签中用来指定表单需要提交的地址，需要设置属性</t>
  </si>
  <si>
    <t>name</t>
  </si>
  <si>
    <t>method</t>
  </si>
  <si>
    <t>action</t>
  </si>
  <si>
    <t>onsubmit</t>
  </si>
  <si>
    <t>html文档是一种文本文件，具有（  ）扩展名</t>
  </si>
  <si>
    <t>html 或者 .htm</t>
  </si>
  <si>
    <t>.js</t>
  </si>
  <si>
    <t>.doc</t>
  </si>
  <si>
    <t>.gif</t>
  </si>
  <si>
    <t>Microsoft SQL Server 2005在安装的时候就创建的数据库包括</t>
  </si>
  <si>
    <t>Pubs</t>
  </si>
  <si>
    <t>Master</t>
  </si>
  <si>
    <t>Northwind</t>
  </si>
  <si>
    <t>Msdb</t>
  </si>
  <si>
    <t>成绩表grade中字段score代表分数，以下(  )语句返回成绩表中的最低分。</t>
  </si>
  <si>
    <t>select max(score) from grade</t>
  </si>
  <si>
    <t>select top 1 score from grade order by score asc</t>
  </si>
  <si>
    <t>Select min(score) from grade</t>
  </si>
  <si>
    <t>select top 1 score from grade order by score desc</t>
  </si>
  <si>
    <t>创建一个名为‘Customers’的新表，同时要求新表中包含表‘clients’的所有记录，SQL语句是。</t>
  </si>
  <si>
    <t>Select * into customers from clients</t>
  </si>
  <si>
    <t>Select  into customers from clients</t>
  </si>
  <si>
    <t>Insert into customers select * from clients</t>
  </si>
  <si>
    <t>Insert customers select * from clients</t>
  </si>
  <si>
    <t>在C#中，一个类</t>
  </si>
  <si>
    <t>可以继承多个类</t>
  </si>
  <si>
    <t>可以实现多个接口</t>
  </si>
  <si>
    <t>在一个程序中只能有一个子类</t>
  </si>
  <si>
    <t>只能实现一个接口</t>
  </si>
  <si>
    <t>C# 继承和多态</t>
  </si>
  <si>
    <t>在C#中,如果要将数组做为一个方法的参数,则传递的是。</t>
  </si>
  <si>
    <t>数组中的所有元素</t>
  </si>
  <si>
    <t>数组的第一个元素</t>
  </si>
  <si>
    <t>对象的引用</t>
  </si>
  <si>
    <t>以上皆非</t>
  </si>
  <si>
    <t>在C#语言中，下列关于属性的描述正确的是</t>
  </si>
  <si>
    <t>属性系是以public关键字修饰的字段，以public关键字修饰的字段也可称为属性</t>
  </si>
  <si>
    <t>属性是访问字段值的一种灵活机制，属性更好地实现了数据的封装和隐藏</t>
  </si>
  <si>
    <t>要定义只读属性只需在属性名前加上readonly关键字</t>
  </si>
  <si>
    <t>在C#的类中不能自定义属性</t>
  </si>
  <si>
    <t>ADO.NET中，要向DataTable对象中添加一列，以下C#代码正确的是</t>
  </si>
  <si>
    <t>myTable = new DataTable("Months");
myTable.Columns.Add("Month", string);</t>
  </si>
  <si>
    <t>myTable = new DataTable("Months");
myTable.Columns.Add("Month", typeof(string));</t>
  </si>
  <si>
    <t>myTable = new DataTable("Months");
myTable.Columns.Add("string",Month));</t>
  </si>
  <si>
    <t>myTable = new DataTable("Months");
myTable.Columns.Add(string ,"Month"));</t>
  </si>
  <si>
    <t>C#语言使用（  ）来引入名称空间</t>
  </si>
  <si>
    <t>import</t>
  </si>
  <si>
    <t>include</t>
  </si>
  <si>
    <t>lib</t>
  </si>
  <si>
    <t>WinForms程序的入口点为。</t>
  </si>
  <si>
    <t>静态方法Main</t>
  </si>
  <si>
    <t>静态方法Start</t>
  </si>
  <si>
    <t>启动窗体的Form_Load事件</t>
  </si>
  <si>
    <t>Appliaction_OnStart事件</t>
  </si>
  <si>
    <t>看代码回答问题（选两项）建表如下:    
create  table stuInfo
(
stuId   int  not null,
stuName varchar(30) not null,
stuAddress varchar(30),
)
看下面C#代码填空，要读取表中的第一列数据(已知sqlCmd为SqlCommand对象，sqlReader为SqlDataReader对象)：
while(sqlReader.________ ) {
    Console.WriteLine(sqlReader._________);
}</t>
  </si>
  <si>
    <t>如果应用程序出错，远程客户端不能看到详细的错误信息</t>
  </si>
  <si>
    <t>如果应用程序出错，程序将跳转到erro.aspx页面</t>
  </si>
  <si>
    <t>如果应用程序出错，本地用户将看到详细的错误信息</t>
  </si>
  <si>
    <t>如果应用程序出错，程序不会跳转到erro.aspx 页面</t>
  </si>
  <si>
    <t>在WinForms窗体中，有关ListView空件，运行下面代码之后，下列说法错误的是。This.listView1.SelectedItems[1].Text = "ABC"。</t>
  </si>
  <si>
    <t>将选择的所有列表的文本值修改为“ABC”</t>
  </si>
  <si>
    <t>将选择的第一项的文本值修改为“ABC ”</t>
  </si>
  <si>
    <t>当选择的只有一项的时候，程序出错</t>
  </si>
  <si>
    <t>&lt;A href="#"&gt;所表示的意义是</t>
  </si>
  <si>
    <t>表示从当前页面跳转到名为#的页面</t>
  </si>
  <si>
    <t>表示从当前页面跳转到当前页面中名为#的锚点</t>
  </si>
  <si>
    <t>表示把当前位置命名为“#”</t>
  </si>
  <si>
    <t>表示空链接，不做任何跳转</t>
  </si>
  <si>
    <t>表格最基本的单元是</t>
  </si>
  <si>
    <t>行</t>
  </si>
  <si>
    <t>列</t>
  </si>
  <si>
    <t>单元格</t>
  </si>
  <si>
    <t>行和列</t>
  </si>
  <si>
    <t>在己知services.html与text.html在同一服务器上，但不在同一文件夹中。假如文services.html在文件夹information 中，proposals段落在文档services.html中。现要求在text.html文档中编写一个超链接，链接到文档services.html的proposals段落。下面语句正确的是</t>
  </si>
  <si>
    <t>&lt;A HREF = "services.html#proposals"&gt;Link&lt;/A&gt;</t>
  </si>
  <si>
    <t>&lt;A HREF = "information/services.html#proposals"&gt;Link&lt;/A&gt;</t>
  </si>
  <si>
    <t>&lt;A HREF = "#proposals"&gt;Link&lt;/A&gt;</t>
  </si>
  <si>
    <t>&lt;A HREF = "information#proposals"&gt;Link&lt;/A&gt;</t>
  </si>
  <si>
    <t>分析下面使用的META元素的语句：
&lt;META name="DESCRIPTION" Content="the page of zhangming"&gt;
&lt;META name="KEYWORDS" Content="zhang,ming"&gt;
下面选项说法正确的是</t>
  </si>
  <si>
    <t>该页面的基本描述是"the page of zhangming"</t>
  </si>
  <si>
    <t>该页面的基本关键字为"zhang,ming"</t>
  </si>
  <si>
    <t>该页面的作者为"zhangming"</t>
  </si>
  <si>
    <t>该页面的主题为"the page of zhangming"</t>
  </si>
  <si>
    <t>（）对象表示浏览器窗口，并可用于检索关于该窗口状态的信息</t>
  </si>
  <si>
    <t>document</t>
  </si>
  <si>
    <t>window</t>
  </si>
  <si>
    <t>frames</t>
  </si>
  <si>
    <t>navigator</t>
  </si>
  <si>
    <t>下面对于JavaScript中的单选按扭（Radio）的说法正确的是</t>
  </si>
  <si>
    <t>单选按钮可以通过单击“选种”和“未选中”选项来进行切换</t>
  </si>
  <si>
    <t>单选按钮没有checked属性</t>
  </si>
  <si>
    <t>单选按钮支持onClick事件</t>
  </si>
  <si>
    <t>单选按钮组的length属性返回一个选项组中单选项的个数</t>
  </si>
  <si>
    <t>(   )可以将同一个表的不同字段进行联接。</t>
  </si>
  <si>
    <t>内联接</t>
  </si>
  <si>
    <t>自联接</t>
  </si>
  <si>
    <t>外联接</t>
  </si>
  <si>
    <t>左联接</t>
  </si>
  <si>
    <t>SQL Server连接查询</t>
  </si>
  <si>
    <t>SQL Server 是基于（）的</t>
  </si>
  <si>
    <t>关系型</t>
  </si>
  <si>
    <t>文件系统</t>
  </si>
  <si>
    <t>层次型</t>
  </si>
  <si>
    <t>网络型</t>
  </si>
  <si>
    <t>对于主键的说法错误的是</t>
  </si>
  <si>
    <t>主键字段输入的数据不允许重复</t>
  </si>
  <si>
    <t>主键字段的数据，为自动增长数据类型，不允许输入</t>
  </si>
  <si>
    <t>若主键由多个键组合而成，则某个主键字段可以存在重复值</t>
  </si>
  <si>
    <t>主键字段可以是字符数据类型</t>
  </si>
  <si>
    <t>关于主键，以下(  )说法是正确的。</t>
  </si>
  <si>
    <t>主键可以用来确保表中不存在重复的数据行。</t>
  </si>
  <si>
    <t>一个表必须有一个主键。</t>
  </si>
  <si>
    <t>主键列可以为null。</t>
  </si>
  <si>
    <t>只能对整数型列设置主键。</t>
  </si>
  <si>
    <t>关于触发器，(  )说法是错误的。</t>
  </si>
  <si>
    <t>触发器是一种特殊类型的存储过程。</t>
  </si>
  <si>
    <t>可以使用触发器来响应对数据的select，insert，update，delete操作。</t>
  </si>
  <si>
    <t>一个表上的触发器不可以包含对另外一个表的数据操作，以免造成死循环。</t>
  </si>
  <si>
    <t>触发器和触发它的语句构成一个事务。</t>
  </si>
  <si>
    <t>SQL Server触发器</t>
  </si>
  <si>
    <t>C#中关于委托，下面说法正确的是</t>
  </si>
  <si>
    <t>委托是一种类的成员</t>
  </si>
  <si>
    <t>委托必须定义在类中</t>
  </si>
  <si>
    <t>定义委托需要使用delegate关键字</t>
  </si>
  <si>
    <t>委托是一种数据类型</t>
  </si>
  <si>
    <t>C#中System.String类的（    ）方法不能删除字符串中的空格。</t>
  </si>
  <si>
    <t>Replace()</t>
  </si>
  <si>
    <t>Trim()</t>
  </si>
  <si>
    <t>Remove()</t>
  </si>
  <si>
    <t>EndsWith()</t>
  </si>
  <si>
    <t>C#常用类</t>
  </si>
  <si>
    <t>C#中关于抽象类下面说法错误的是</t>
  </si>
  <si>
    <t>抽象类可以包含非抽象方法</t>
  </si>
  <si>
    <t>含有抽象方法的类一定是抽象类</t>
  </si>
  <si>
    <t>抽象类不能被实例化</t>
  </si>
  <si>
    <t>抽象类可以是密封类</t>
  </si>
  <si>
    <t>C#中声明一个委托public delegate int myCallBack(int x);则用该委托产生的回调的原形应该是</t>
  </si>
  <si>
    <t>void myCallBack(int x)</t>
  </si>
  <si>
    <t>int receive(int x)</t>
  </si>
  <si>
    <t>string receive(int x)</t>
  </si>
  <si>
    <t>不确定的</t>
  </si>
  <si>
    <t>在看代码回答问题
建表如下:   
create  table stuInfo
(
stuId   int  not null,
stuName varchar(30) not null,
stuAddress varchar(30)
)
看下面C#代码填空，要读取表中的第一列数据(已知sqlCmd为SqlCommand对象，sqlReader为SqlDataReader对象)：
while(sqlReader.________ ) {
    Console.WriteLine(sqlReader._________);
}</t>
  </si>
  <si>
    <t>Read()    GetInt(0)</t>
  </si>
  <si>
    <t>Next()     GetValue(0)</t>
  </si>
  <si>
    <t>Read()     GetValue(1)</t>
  </si>
  <si>
    <t>Read()     GetValue(0)</t>
  </si>
  <si>
    <t>在C#中，下列常量定义正确的是</t>
  </si>
  <si>
    <t>const double PI=3.14;</t>
  </si>
  <si>
    <t>const double e=2.7</t>
  </si>
  <si>
    <t>define double PI 3.14</t>
  </si>
  <si>
    <t>define double e=2.7</t>
  </si>
  <si>
    <t>C#常量</t>
  </si>
  <si>
    <t>C#中如果数组a有10个成员，则对a数组元素的不正确引用是</t>
  </si>
  <si>
    <t>a[10]</t>
  </si>
  <si>
    <t>a[3-4]</t>
  </si>
  <si>
    <t>a[5]</t>
  </si>
  <si>
    <t>a[0]</t>
  </si>
  <si>
    <t>关于C#,以下正确的叙述有</t>
  </si>
  <si>
    <t>在C#程序中，每行中只能写一条语句。</t>
  </si>
  <si>
    <t>在C#程序中，Abc和abc是2个相同的变量</t>
  </si>
  <si>
    <t>若a和b的类型相同，在计算赋值表达式a = b后b的值将放入a，而a的值丢失</t>
  </si>
  <si>
    <t>若a是float型变量，a = 10是合法的，因为float型变量允许存放整型数</t>
  </si>
  <si>
    <t>&lt;WWW上的所有信息都是以（）的形式提供的。</t>
  </si>
  <si>
    <t>DOC</t>
  </si>
  <si>
    <t>TXT</t>
  </si>
  <si>
    <t>EXE</t>
  </si>
  <si>
    <t>给页面添加背景色，需要设置属性的标签是</t>
  </si>
  <si>
    <t>&lt;html&gt;</t>
  </si>
  <si>
    <t>&lt;head&gt;</t>
  </si>
  <si>
    <t>&lt;tilte&gt;</t>
  </si>
  <si>
    <t>&lt;body&gt;</t>
  </si>
  <si>
    <t>小明在使用OutLook Express发送邮件时，发送不能成功，你认为他的收件人应该改为</t>
  </si>
  <si>
    <t>xiaoming$sohu.com</t>
  </si>
  <si>
    <t>xiaoming@sohu.com</t>
  </si>
  <si>
    <t>xiaoming#sohu.com</t>
  </si>
  <si>
    <t>xiaoming.sohu.com</t>
  </si>
  <si>
    <t>要将页面的背景色设置为红色，下面语句正确的是</t>
  </si>
  <si>
    <t>&lt;BODY BGCOLOR=RED&gt;&lt;/BODY&gt;</t>
  </si>
  <si>
    <t>&lt;BODY BGCOLOR=FFOOOO&gt;&lt;/BODY&gt;</t>
  </si>
  <si>
    <t>&lt;BODY BGCOLOR=#FFOOOO&gt;&lt;/BODY&gt;</t>
  </si>
  <si>
    <t>&lt;BODY BGCOLOR="FFOOOO"&gt;&lt;/BODY&gt;</t>
  </si>
  <si>
    <t>定义列中可以接受的数据值或格式，称为</t>
  </si>
  <si>
    <t>唯一性约束</t>
  </si>
  <si>
    <t>检查约束</t>
  </si>
  <si>
    <t>默认约束</t>
  </si>
  <si>
    <t>假设一系统原来使用Access数据库，现要使用SQL server数据库，采用（   ）方法可以完成两个数据库之间的数据转换工作。</t>
  </si>
  <si>
    <t>SQL server的附加数据库功能</t>
  </si>
  <si>
    <t>SQL server的还原数据库功能</t>
  </si>
  <si>
    <t>在SQL server中可直接打开Access数据库，另存即可。</t>
  </si>
  <si>
    <t>SQL server的导入导出功能</t>
  </si>
  <si>
    <t>CLR为.NET提供下方面的功能或者服务,除了</t>
  </si>
  <si>
    <t>垃圾回收</t>
  </si>
  <si>
    <t>代码验证和类型安全</t>
  </si>
  <si>
    <t>代码访问安全</t>
  </si>
  <si>
    <t>自动消除程序中的语法错误</t>
  </si>
  <si>
    <t>C#中关于List&lt;T&gt;和Dictionary&lt;K,V&gt;说法正确的是</t>
  </si>
  <si>
    <t>List&lt;T&gt;和Dictionary&lt;K,V&gt;都能循环遍历所有元素对象</t>
  </si>
  <si>
    <t>获取元素时，List&lt;T&gt;需要进行类型转换，Dictionary&lt;K,V&gt;则不需要</t>
  </si>
  <si>
    <t>List&lt;T&gt;通过索引访问元素，Dictionary&lt;K,V&gt;通过Key访问集合元素</t>
  </si>
  <si>
    <t>在List&lt;T&gt;和Dictionary&lt;K,V&gt;中，都可以存储不同类型的元素</t>
  </si>
  <si>
    <t>C#中关于泛型集合List&lt;T&gt;说法错误的是</t>
  </si>
  <si>
    <t>List&lt;T&gt;在获取元素时需要进行类型转换</t>
  </si>
  <si>
    <t>List&lt;T&gt;是通过索引访问集合中的元素</t>
  </si>
  <si>
    <t>定义List&lt;T&gt;对象需要实例化</t>
  </si>
  <si>
    <t>C#中关于序列化说法错误的是</t>
  </si>
  <si>
    <t>序列化是将对象格式化为一种存储介质的过程</t>
  </si>
  <si>
    <t>序列化后的存储介质只能是二进制文件</t>
  </si>
  <si>
    <t>标识一个类可被序列化要使用[Serializable]关键字</t>
  </si>
  <si>
    <t>一个类可以序列化，它的子类和包含的其他类也必须可被序列化</t>
  </si>
  <si>
    <t>C#中的文件处理</t>
  </si>
  <si>
    <t>C#中下列泛型集合声明正确的是</t>
  </si>
  <si>
    <t>List&lt;int&gt; f = new List&lt;int&gt;()</t>
  </si>
  <si>
    <t>List&lt;int&gt; f = new List()</t>
  </si>
  <si>
    <t>List f = new List()</t>
  </si>
  <si>
    <t>List&lt;int&gt; f = new List&lt;int&gt;</t>
  </si>
  <si>
    <t>在C#语言中，下列（   ）是合法的标示符</t>
  </si>
  <si>
    <t>a95</t>
  </si>
  <si>
    <t>_wii</t>
  </si>
  <si>
    <t>3psp</t>
  </si>
  <si>
    <t>break;</t>
  </si>
  <si>
    <t>在C#中下列关于构造函数的描述正确的是</t>
  </si>
  <si>
    <t>构造函数没有返回值</t>
  </si>
  <si>
    <t>构造函数不可以用public修饰</t>
  </si>
  <si>
    <t>构造函数必须与类同名</t>
  </si>
  <si>
    <t>构造函数不能带参数</t>
  </si>
  <si>
    <t>在C#的子类中，关于抽象类和抽象方法描述正确的是</t>
  </si>
  <si>
    <t>抽象类和抽象方法都是用abstract关键词进行修饰</t>
  </si>
  <si>
    <t>抽象类和普通类一样可以被实例化。</t>
  </si>
  <si>
    <t>抽象类中有抽象方法，也可以有普通方法。</t>
  </si>
  <si>
    <t>抽象类中的所有方法都是抽象方法。</t>
  </si>
  <si>
    <t>表格边框厚度设为（  ），在浏览器中显示时就没有边框了。</t>
  </si>
  <si>
    <t>null</t>
  </si>
  <si>
    <t>(10*(2-8)+10)/(5-5*2)在C#语言中，上面的表达式计算结果为</t>
  </si>
  <si>
    <t>class Class1{
      public static int Count = 0;
      static Class1()
       {    
Count++;    
}
      public Class1()
      {    
Count++;    
}
}
Class1 c1 = new Class1();
Class1 c2 = new Class1();
请问,Class1.Count的值是（    ）</t>
  </si>
  <si>
    <t>关于if语句的控制条件错误的是</t>
  </si>
  <si>
    <t>只能用关系表达式</t>
  </si>
  <si>
    <t>只能用关系表达式或逻辑表达式</t>
  </si>
  <si>
    <t>只能用逻辑表达式</t>
  </si>
  <si>
    <t>可以用任何表达式</t>
  </si>
  <si>
    <t>C#语言中命名一个变量的规则包括</t>
  </si>
  <si>
    <t>变量的第一个字母必须是字母或下划线或$</t>
  </si>
  <si>
    <t>变量名必须以字母或下划线或数字开头</t>
  </si>
  <si>
    <t>变量名不区分大小写</t>
  </si>
  <si>
    <t>第一个字符后可以是字母，数字和下划线组成的序列</t>
  </si>
  <si>
    <t>SQLServer2012中, 有一个book(图书)表,包含字段:bookID(图书编号),title(书名), pDate(出版日期), author (作者) 等字段, 其中(    )字段作为该表的主键是最恰当的</t>
  </si>
  <si>
    <t>bookID</t>
  </si>
  <si>
    <t>title</t>
  </si>
  <si>
    <t>pDate</t>
  </si>
  <si>
    <t>author</t>
  </si>
  <si>
    <t>ORDER BY 的作用是</t>
  </si>
  <si>
    <t>查询输出分组</t>
  </si>
  <si>
    <t>设置查询条件</t>
  </si>
  <si>
    <t>对记录排序</t>
  </si>
  <si>
    <t>限制查询返回的数据行</t>
  </si>
  <si>
    <t>下列关于ADO.NET的特点错误的是</t>
  </si>
  <si>
    <t>在ADO.NET中,数据是以XML格式存储的,具有较好的互操作性</t>
  </si>
  <si>
    <t>ADO.NET采用断开式数据结构,这增加了应用程序的开销</t>
  </si>
  <si>
    <t>在ADO.NET中,可以采用C# VB.NET等语言编写程序</t>
  </si>
  <si>
    <t>ADO.NET的性能比基于COM的ADO好</t>
  </si>
  <si>
    <t>在ADO.NET中,为了确保DataAdapter对象能够正确地将数据从数据源填充到DataSet中,则必须事先设置好DataAdapter对象的下列哪个Command属性</t>
  </si>
  <si>
    <t>DeleteCommand</t>
  </si>
  <si>
    <t>UpdateCommand</t>
  </si>
  <si>
    <t xml:space="preserve">InsertCommand   </t>
  </si>
  <si>
    <t>SelectCommand</t>
  </si>
  <si>
    <t>在ADO.NET中，下列（    ）组件属于.NET数据提供程序</t>
  </si>
  <si>
    <t>Command</t>
  </si>
  <si>
    <t>在WinForms窗体中，如果不使用分组控件来分组单选按钮，而是直接拖拽两个单选按钮放置在窗体中，则以下说法正确是的</t>
  </si>
  <si>
    <t>两个单选按钮可以同时被选中，即被看作是两个单独的组</t>
  </si>
  <si>
    <t>如果窗体中还存在有其他的已经分组的单选取按钮，则这两个单选按钮自动被加入该组</t>
  </si>
  <si>
    <t>两个单选钮按钮被自动默认为一组</t>
  </si>
  <si>
    <t>运行报错，提示必须使用分组控件对单选取按钮进行分组</t>
  </si>
  <si>
    <t>在WinForms中，为了防止用户无意关闭窗体，需要在（    ）事件中编写代码，提示用户是否关闭窗体</t>
  </si>
  <si>
    <t>Closing</t>
  </si>
  <si>
    <t>Closed</t>
  </si>
  <si>
    <t>VisibleChanged</t>
  </si>
  <si>
    <t>在．NET的控件中，Panel、GroupBox、TabControl等分组控件，有时候也被称之为</t>
  </si>
  <si>
    <t>容器控件</t>
  </si>
  <si>
    <t>组合控件</t>
  </si>
  <si>
    <t>排列控件</t>
  </si>
  <si>
    <t>基类控件</t>
  </si>
  <si>
    <t>Winform中的（    ）控件可以将其他控件分组</t>
  </si>
  <si>
    <t>GroupBox</t>
  </si>
  <si>
    <t>ComboBox</t>
  </si>
  <si>
    <t>Panel</t>
  </si>
  <si>
    <t>TextBox</t>
  </si>
  <si>
    <t>在WinForm应用程序中，以下（     ）方法不能使一个窗体成为MDI窗体</t>
  </si>
  <si>
    <t>改变窗体的标题信息</t>
  </si>
  <si>
    <t>在工程的选项中设置启动窗体</t>
  </si>
  <si>
    <r>
      <rPr>
        <sz val="12"/>
        <rFont val="新宋体"/>
        <charset val="134"/>
      </rPr>
      <t>设置窗体的IsMdiContainer属性</t>
    </r>
    <r>
      <rPr>
        <sz val="12"/>
        <rFont val="Arial"/>
        <family val="2"/>
      </rPr>
      <t xml:space="preserve">	</t>
    </r>
  </si>
  <si>
    <t>设置窗体的ImeMode属性</t>
  </si>
  <si>
    <t>WinForm多文档窗体及控件布局</t>
  </si>
  <si>
    <t>.NET框架是.NET战略的基础，是一种新的便携的开发平台，它具有两个主要的组件，分别是（）和类库。</t>
  </si>
  <si>
    <t>公共语言运行库</t>
  </si>
  <si>
    <t>Web服务</t>
  </si>
  <si>
    <t>命名空间</t>
  </si>
  <si>
    <t>Main()函数</t>
  </si>
  <si>
    <t>下列哪个类型的对象是ADO.NET在非连接模式下处理数据内容的主要对象（ ）</t>
  </si>
  <si>
    <t>Connection</t>
  </si>
  <si>
    <t>SQL Server删除数据库中的表的命令是（ ）</t>
  </si>
  <si>
    <t>delete table</t>
  </si>
  <si>
    <t>delete from table</t>
  </si>
  <si>
    <t>drop table</t>
  </si>
  <si>
    <t>drop from table</t>
  </si>
  <si>
    <t>在C# WinForms程序中，创建一个窗体的后缀名为（ ）</t>
  </si>
  <si>
    <t>.cs</t>
  </si>
  <si>
    <t>.aspx</t>
  </si>
  <si>
    <t>.xml</t>
  </si>
  <si>
    <t>.wsdl</t>
  </si>
  <si>
    <t>在三层架构中，下面哪三层代码是必须的（ ）</t>
  </si>
  <si>
    <t>BLL</t>
  </si>
  <si>
    <t>DAL</t>
  </si>
  <si>
    <t>Model</t>
  </si>
  <si>
    <t>UI</t>
  </si>
  <si>
    <t>在WinForms中，当用户关闭窗体时，下面（ ）事件可能被触发。</t>
  </si>
  <si>
    <t>FormClosed</t>
  </si>
  <si>
    <t>FormClosing</t>
  </si>
  <si>
    <t>SQLServer物理存储主要包含哪些文件？</t>
  </si>
  <si>
    <t>主数据文件</t>
  </si>
  <si>
    <t>次数据文件</t>
  </si>
  <si>
    <t>事务日志文件</t>
  </si>
  <si>
    <t>表文件</t>
  </si>
  <si>
    <t>关于继承的机制，以下说法正确的（  ）。</t>
  </si>
  <si>
    <t>在C#中，任何类都可以被继承</t>
  </si>
  <si>
    <t>一个子类可以继承多个父类</t>
  </si>
  <si>
    <t>Object类是所有类的基类</t>
  </si>
  <si>
    <t>继承具有传递性</t>
  </si>
  <si>
    <t>下列语句中能够正确的在一个HTML页面中导入在同一目录下的“StyleSheet1.css”样式表的是(  )。</t>
  </si>
  <si>
    <t>&lt;style&gt;@importStyleSheet1.css;&lt;/style&gt;</t>
  </si>
  <si>
    <t>&lt;link rel="stylesheet" type="text/css" href="StyleSheet1.css"&gt;</t>
  </si>
  <si>
    <t>&lt;link rel="StyleSheet1.css" type="text/css"&gt;</t>
  </si>
  <si>
    <t>&lt;style rel="stylesheet" type="text/css" href=" StyleSheet1.css"&gt;&lt;/style&gt;</t>
  </si>
  <si>
    <t>已知：DataSet data=new DataSet()；则删除数据集data中person数据表的第5行数据的方法为(  )。</t>
  </si>
  <si>
    <t>data.Tables["person"].Rows[5].Delete();</t>
  </si>
  <si>
    <t xml:space="preserve">data.Tables["person"].Rows.Delete(5); </t>
  </si>
  <si>
    <t>data.Tables["person"].Rows[4].Delete();</t>
  </si>
  <si>
    <t>data.Tables["person"].Rows[].Delete(4);</t>
  </si>
  <si>
    <t>下面选项中，可以设置页面中某个DIV标签相对页面水平居中的CSS样式是（  ）?</t>
  </si>
  <si>
    <t>margin:0 auto;</t>
  </si>
  <si>
    <t>padding:0 auto;</t>
  </si>
  <si>
    <t>text-align:center;</t>
  </si>
  <si>
    <t>vertical-align:middle;</t>
  </si>
  <si>
    <t>HTML基于DIV+CSS的网页布局与定位</t>
  </si>
  <si>
    <t>SQL语言是(  )？</t>
  </si>
  <si>
    <t>高级语言</t>
  </si>
  <si>
    <t>编程语言</t>
  </si>
  <si>
    <t>宿主语言</t>
  </si>
  <si>
    <t>结构化查询语言</t>
  </si>
  <si>
    <t>SQL Server认识数据库及数据库系统</t>
  </si>
  <si>
    <t>类的以下特性中，可以用于方便地重用已有的代码和数据的是（ ）。</t>
  </si>
  <si>
    <t>多态</t>
  </si>
  <si>
    <t>封装</t>
  </si>
  <si>
    <t>继承</t>
  </si>
  <si>
    <t>抽象</t>
  </si>
  <si>
    <t>下列属于逻辑运算符的是（  ）</t>
  </si>
  <si>
    <t>&amp;&amp;</t>
  </si>
  <si>
    <t>+</t>
  </si>
  <si>
    <t>%</t>
  </si>
  <si>
    <t>||</t>
  </si>
  <si>
    <t>在C#中，下列表达式计算正确的是（  ）</t>
  </si>
  <si>
    <t>10%3=3</t>
  </si>
  <si>
    <t>10/3=3</t>
  </si>
  <si>
    <t>10%3=1</t>
  </si>
  <si>
    <t>10/3=1</t>
  </si>
  <si>
    <t>13、下面代码的执行结果是（ ）
string week = "星期三";
switch (week)
{
case "星期一":
case "星期二":
case "星期四":
case "星期五":
Console.WriteLine("今天要上课");
break;
case "星期三":
Console.WriteLine("上自习");
break;
case "星期六":
case "星期天":
Console.WriteLine("今天休息，逛街");
break;
}</t>
  </si>
  <si>
    <t>今天要上课</t>
  </si>
  <si>
    <t>上自习</t>
  </si>
  <si>
    <t>今天休息，逛街</t>
  </si>
  <si>
    <t>数据库是()</t>
  </si>
  <si>
    <t>文件存储系统</t>
  </si>
  <si>
    <t>数据存储和管理系统</t>
  </si>
  <si>
    <t>操作系统</t>
  </si>
  <si>
    <t>网络协议</t>
  </si>
  <si>
    <t>数据库系统的主要的目标是()</t>
  </si>
  <si>
    <t>提高数据冗余</t>
  </si>
  <si>
    <t>提高数据独立性</t>
  </si>
  <si>
    <t>减少数据一致性</t>
  </si>
  <si>
    <t>降低数据安全性</t>
  </si>
  <si>
    <t>数据库管理系统（DBMS）的作用是（）</t>
  </si>
  <si>
    <t>存储文件</t>
  </si>
  <si>
    <t>维护数据库结构</t>
  </si>
  <si>
    <t>打印文件</t>
  </si>
  <si>
    <t>传输文件</t>
  </si>
  <si>
    <t>查询分析器是用于（）</t>
  </si>
  <si>
    <t>创建数据库</t>
  </si>
  <si>
    <t>查询和分析数据</t>
  </si>
  <si>
    <t>删除数据库</t>
  </si>
  <si>
    <t>更新数据库</t>
  </si>
  <si>
    <t>SQL Server查询分析器的使用</t>
  </si>
  <si>
    <t>T-SQL是（）</t>
  </si>
  <si>
    <t>图像设计工具</t>
  </si>
  <si>
    <t>数据库查询语言</t>
  </si>
  <si>
    <t>在数据库中，CRUD表示（）</t>
  </si>
  <si>
    <t>创建、读取、更新、删除</t>
  </si>
  <si>
    <t>复制、移动、删除、更新</t>
  </si>
  <si>
    <t>编辑、保存、删除、上传</t>
  </si>
  <si>
    <t>计算、读取、上传、下载</t>
  </si>
  <si>
    <t>在T-sql中，用于插入新记录的关键字是（）</t>
  </si>
  <si>
    <t>ADD</t>
  </si>
  <si>
    <t>MODIFY</t>
  </si>
  <si>
    <t>下面（）是T-SQL命令用于更新数据库中的数据</t>
  </si>
  <si>
    <t>ALTER</t>
  </si>
  <si>
    <t>CHANGE</t>
  </si>
  <si>
    <t>T-SQL查询数据的语句是（）</t>
  </si>
  <si>
    <t>SEARCH</t>
  </si>
  <si>
    <t>QUERY</t>
  </si>
  <si>
    <t>FIND</t>
  </si>
  <si>
    <t>分组查询是用于（）</t>
  </si>
  <si>
    <t>对数据进行排序</t>
  </si>
  <si>
    <t>对数据进行分组</t>
  </si>
  <si>
    <t>对数据进行删除</t>
  </si>
  <si>
    <t>对数据进行更新</t>
  </si>
  <si>
    <t>在T-SQL中，用于计算行数的函数是（）</t>
  </si>
  <si>
    <t>COUNT</t>
  </si>
  <si>
    <t>SUM</t>
  </si>
  <si>
    <t>AVG</t>
  </si>
  <si>
    <t>MAX</t>
  </si>
  <si>
    <t>SQL Server常用函数的使用</t>
  </si>
  <si>
    <t>下面（）函数用于返回表达式的平均值</t>
  </si>
  <si>
    <t>MIN</t>
  </si>
  <si>
    <t>T-SQL中用于返回字符串长度的函数是（）</t>
  </si>
  <si>
    <t>LEN</t>
  </si>
  <si>
    <t>LENGTH</t>
  </si>
  <si>
    <t>SIZE</t>
  </si>
  <si>
    <t>下面（）T-SQL函数用于返回日期和时间的部分</t>
  </si>
  <si>
    <t>DATEPART</t>
  </si>
  <si>
    <t>TIMEPART</t>
  </si>
  <si>
    <t>DATETIMEPART</t>
  </si>
  <si>
    <t>PARTDATE</t>
  </si>
  <si>
    <t>在T-SQL中，用于将字符串转换位大写的函数是（）</t>
  </si>
  <si>
    <t>UPPER</t>
  </si>
  <si>
    <t>LOWER</t>
  </si>
  <si>
    <t>CAPS</t>
  </si>
  <si>
    <t>CASE</t>
  </si>
  <si>
    <t>下面哪个T-SQL函数用于将日期格式化为指定的格式（）</t>
  </si>
  <si>
    <t>FORMAT</t>
  </si>
  <si>
    <t>CONVERT</t>
  </si>
  <si>
    <t>DATEFORMAT</t>
  </si>
  <si>
    <t>STYLE</t>
  </si>
  <si>
    <t>在分组查询中，用于筛选组的条件的关键字是（）</t>
  </si>
  <si>
    <t>TOP</t>
  </si>
  <si>
    <t>HAVING</t>
  </si>
  <si>
    <t>在T-SQL中，用于限制返回记录数的关键字是（）</t>
  </si>
  <si>
    <t>Top</t>
  </si>
  <si>
    <t>C#中用于声明变量的关键字是（）</t>
  </si>
  <si>
    <t>var</t>
  </si>
  <si>
    <t>let</t>
  </si>
  <si>
    <t>variable</t>
  </si>
  <si>
    <t>C#中的多态性是通过（）概念实现的</t>
  </si>
  <si>
    <t>接口</t>
  </si>
  <si>
    <t>抽象类</t>
  </si>
  <si>
    <t>C#继承和多态</t>
  </si>
  <si>
    <t>Lambda表达式的主要目的是（）</t>
  </si>
  <si>
    <t>减少代码行数</t>
  </si>
  <si>
    <t>简化委托的使用</t>
  </si>
  <si>
    <t>替代类的构造函数</t>
  </si>
  <si>
    <t>实现多重继承</t>
  </si>
  <si>
    <t>LINQ是用于（）目的的</t>
  </si>
  <si>
    <t>图形处理</t>
  </si>
  <si>
    <t>数据查询</t>
  </si>
  <si>
    <t>网络通信</t>
  </si>
  <si>
    <t>多线程处理</t>
  </si>
  <si>
    <t>C#LINQ</t>
  </si>
  <si>
    <t>List是C#中的（）数据结构</t>
  </si>
  <si>
    <t>栈</t>
  </si>
  <si>
    <t>队列</t>
  </si>
  <si>
    <t>数组</t>
  </si>
  <si>
    <t>列表</t>
  </si>
  <si>
    <t>C#中用于字符串操作的类是（）</t>
  </si>
  <si>
    <t>System.Math</t>
  </si>
  <si>
    <t>System.String</t>
  </si>
  <si>
    <t>System.Text</t>
  </si>
  <si>
    <t>System.IO</t>
  </si>
  <si>
    <t>下列（）是.NET Framework的主要优势</t>
  </si>
  <si>
    <t>仅适用于Windows平台</t>
  </si>
  <si>
    <t>支持多种编程语言</t>
  </si>
  <si>
    <t>仅适用于桌面应用程序</t>
  </si>
  <si>
    <t>依赖于特定硬件架构</t>
  </si>
  <si>
    <t>在C#中，用于执行SQL语句并从数据库检索数据的对象是（）</t>
  </si>
  <si>
    <t>SqlCommand</t>
  </si>
  <si>
    <t>SqlConnection</t>
  </si>
  <si>
    <t>SqlDataReader</t>
  </si>
  <si>
    <t>SqlDataAdapter</t>
  </si>
  <si>
    <t>下列（）是.NET Framework中用于处理数据的核心对象？</t>
  </si>
  <si>
    <t>在ADO.NET中，用于执行SQL查询并返回结果的类是（）</t>
  </si>
  <si>
    <t>以下（）是ADO.NET中用于建立与数据库连接的对象？</t>
  </si>
  <si>
    <t>在ADO.NET中，用于处理事务的类是（）</t>
  </si>
  <si>
    <t>SqlTransaction</t>
  </si>
  <si>
    <t>事务的ACID属性中，“D”代表（）</t>
  </si>
  <si>
    <t>依赖性</t>
  </si>
  <si>
    <t>持久性</t>
  </si>
  <si>
    <t>分布式</t>
  </si>
  <si>
    <t>隔离性</t>
  </si>
  <si>
    <t>在ADO.NET中，用于存储数据的内存中数据表示的是（）</t>
  </si>
  <si>
    <t>用于将数据从数据库填充到DataSet的对象是（）</t>
  </si>
  <si>
    <t>在ADO.NET中，用于更新数据库中数据的对象是（）</t>
  </si>
  <si>
    <t>在DataSet中，数据的逻辑表示是通过（）实现的</t>
  </si>
  <si>
    <t>DataColumn</t>
  </si>
  <si>
    <t>DataRow</t>
  </si>
  <si>
    <t>在Windows窗体应用程序中，用于显示和编辑表格数据的控件是（）</t>
  </si>
  <si>
    <t>ListBox</t>
  </si>
  <si>
    <t>DataGridView</t>
  </si>
  <si>
    <t>ListView</t>
  </si>
  <si>
    <t>DataGridView中用于绑定数据的属性的是（）</t>
  </si>
  <si>
    <t>DataGrid</t>
  </si>
  <si>
    <t>DataMember</t>
  </si>
  <si>
    <t>在DataGridView中，用于编辑单元格内容的事件是（）</t>
  </si>
  <si>
    <t>CellClick</t>
  </si>
  <si>
    <t>CellEditing</t>
  </si>
  <si>
    <t>CellValueChanged</t>
  </si>
  <si>
    <t>CellFormatting</t>
  </si>
  <si>
    <t>在DataGridView中，用于设置单元格样式的事件是（）</t>
  </si>
  <si>
    <t>三层架构中的数据访问层负责（）</t>
  </si>
  <si>
    <t>处理用户界面逻辑</t>
  </si>
  <si>
    <t>处理业务逻辑</t>
  </si>
  <si>
    <t>与数据库交互</t>
  </si>
  <si>
    <t>处理数据展示</t>
  </si>
  <si>
    <t>ADO.NET 三层架构的应用</t>
  </si>
  <si>
    <t>在三层架构中，业务逻辑层的主要功能是（）</t>
  </si>
  <si>
    <t>在三层架构中，用户界面层的主要功能是（）</t>
  </si>
  <si>
    <t>在面向对象实现的三层架构中，数据访问层通常包括（）对象</t>
  </si>
  <si>
    <t>数据库连接对象</t>
  </si>
  <si>
    <t>数据传输对象</t>
  </si>
  <si>
    <t>数据访问对象</t>
  </si>
  <si>
    <t>数据模型对象</t>
  </si>
  <si>
    <t>ADO.NET 面向对象实现三层架构</t>
  </si>
  <si>
    <t>在面向对象实现的三层架构中，业务逻辑层通常包括（）对象</t>
  </si>
  <si>
    <t>业务逻辑对象</t>
  </si>
  <si>
    <t>在面向对象实现三层架构中，用户界面层通常包括（）对象</t>
  </si>
  <si>
    <t>控制器对象</t>
  </si>
  <si>
    <t>视图对象</t>
  </si>
  <si>
    <t>用户界面对象</t>
  </si>
  <si>
    <t>在面向对象实现三层架构中，数据传输对象（DTO）的作用是（）</t>
  </si>
  <si>
    <t>处理数据库连接</t>
  </si>
  <si>
    <t>在层之间传输数据</t>
  </si>
  <si>
    <t>控制用户界面逻辑</t>
  </si>
  <si>
    <t>在面向对象实现三层架构中，业务逻辑层（BBL）的主要职责是（）</t>
  </si>
  <si>
    <t>在面向对象实现的三层架构中，用户界面层（UI）通常包括（）对象</t>
  </si>
  <si>
    <t>以下（）不是面向对象实现三层架构中的优势</t>
  </si>
  <si>
    <t>可维护性</t>
  </si>
  <si>
    <t>可重用性</t>
  </si>
  <si>
    <t>性能不稳定</t>
  </si>
  <si>
    <t>可扩展性</t>
  </si>
  <si>
    <t>在面向对象实现的三层架构中，数据模型对象（Model）通常包括（）内容</t>
  </si>
  <si>
    <t>数据库连接字符串</t>
  </si>
  <si>
    <t>实体类或数据模型</t>
  </si>
  <si>
    <t>用户界面控件</t>
  </si>
  <si>
    <t>数据库管理器</t>
  </si>
  <si>
    <t>在三层架构中，各层之间的通信通常是通过（）进行的</t>
  </si>
  <si>
    <t>应用程序集</t>
  </si>
  <si>
    <t>委托</t>
  </si>
  <si>
    <t>SOAP协议</t>
  </si>
  <si>
    <t>在三层架构中，通过（）方式可以实现层与层之间的松耦合</t>
  </si>
  <si>
    <t>使用具体类之间的直接引用</t>
  </si>
  <si>
    <t>使用密封类</t>
  </si>
  <si>
    <t>使用接口</t>
  </si>
  <si>
    <t>使用静态类</t>
  </si>
  <si>
    <t>在面向对象实现的三层架构中，为了支持将来的变化，最好遵循（）设计原则</t>
  </si>
  <si>
    <t>开闭原则</t>
  </si>
  <si>
    <t>单一职责原则</t>
  </si>
  <si>
    <t>依赖倒置原则</t>
  </si>
  <si>
    <t>里氏替换原则</t>
  </si>
  <si>
    <t>使用Command对象的（）方法执行不返回结果的命令</t>
  </si>
  <si>
    <t>ExecuteReader()</t>
  </si>
  <si>
    <t>ExecuteScalar ()</t>
  </si>
  <si>
    <t>ExecuteNonQuery()</t>
  </si>
  <si>
    <t>ExecuteDataSet()</t>
  </si>
  <si>
    <t>下列（）不是事务处理的主要特性</t>
  </si>
  <si>
    <t>原子性</t>
  </si>
  <si>
    <t>可恢复性</t>
  </si>
  <si>
    <t>以下（）选项是ADO.NET中的核心对象</t>
  </si>
  <si>
    <t>CheckBox</t>
  </si>
  <si>
    <t>()是WinForm？</t>
  </si>
  <si>
    <t>Windows应用程序的一种开发技术</t>
  </si>
  <si>
    <t>Web应用程序的一种开发技术</t>
  </si>
  <si>
    <t>Linux应用程序的一种开发技术</t>
  </si>
  <si>
    <t>MacOS应用程序的一种开发技术</t>
  </si>
  <si>
    <t>下列（）不是WinForm界面控件？</t>
  </si>
  <si>
    <t>Button</t>
  </si>
  <si>
    <t xml:space="preserve">TextBox </t>
  </si>
  <si>
    <t xml:space="preserve">Label </t>
  </si>
  <si>
    <t xml:space="preserve"> Span</t>
  </si>
  <si>
    <t>WinForm基本控件</t>
  </si>
  <si>
    <t>在WinForm中，如何设置控件的大小（）？</t>
  </si>
  <si>
    <t xml:space="preserve">设置Width和Height属性 </t>
  </si>
  <si>
    <t>设置Size属性</t>
  </si>
  <si>
    <t xml:space="preserve"> 直接拖动控件边缘</t>
  </si>
  <si>
    <t>以上都可以</t>
  </si>
  <si>
    <t>WinForm的内容控件主要用于（）？</t>
  </si>
  <si>
    <t>显示静态文本</t>
  </si>
  <si>
    <t>接收用户输入</t>
  </si>
  <si>
    <t>存储数据</t>
  </si>
  <si>
    <t>显示和操作复杂的数据</t>
  </si>
  <si>
    <t>多文档窗体在WinForm中的作用是（）？</t>
  </si>
  <si>
    <t>许在一个程序中打开多个窗口</t>
  </si>
  <si>
    <t>允许在一个窗口中打开多个子窗口</t>
  </si>
  <si>
    <t>允许同时编辑多个文件</t>
  </si>
  <si>
    <t xml:space="preserve">以上都不对 </t>
  </si>
  <si>
    <t>在WinForm中，（）设置控件的布局？</t>
  </si>
  <si>
    <t>使用Anchor属性</t>
  </si>
  <si>
    <t>使用Dock属性</t>
  </si>
  <si>
    <t>使用TableLayoutPanel或FlowLayoutPanel</t>
  </si>
  <si>
    <t>在WinForm中，如何创建一个新的窗体（）？</t>
  </si>
  <si>
    <t>使用File-&gt;New-&gt;Project菜单</t>
  </si>
  <si>
    <t>使用File-&gt;New-&gt;Item菜单</t>
  </si>
  <si>
    <t>使用右键点击解决方案资源管理器中的项目，然后选择Add-&gt;New Item</t>
  </si>
  <si>
    <t>下列哪个控件可以用来显示和编辑日期和时间（）？</t>
  </si>
  <si>
    <t>Label</t>
  </si>
  <si>
    <t xml:space="preserve"> DateTimePicker </t>
  </si>
  <si>
    <t xml:space="preserve">PictureBox </t>
  </si>
  <si>
    <t>如何在WinForm中设置一个按钮的点击事件（）？</t>
  </si>
  <si>
    <t>双击按钮</t>
  </si>
  <si>
    <t>在代码中写Button_Click方法</t>
  </si>
  <si>
    <t>在属性窗口中设置Click事件</t>
  </si>
  <si>
    <t>WinForm应用程序的入口点是（）类？</t>
  </si>
  <si>
    <t xml:space="preserve"> Form </t>
  </si>
  <si>
    <t>Program</t>
  </si>
  <si>
    <t>Main</t>
  </si>
  <si>
    <t>（）在WinForm中打开一个新的窗体？</t>
  </si>
  <si>
    <t xml:space="preserve">使用Show方法 </t>
  </si>
  <si>
    <t>使用ShowDialog方法</t>
  </si>
  <si>
    <t>使用Open方法</t>
  </si>
  <si>
    <t>下列（）控件可以用来显示图像？</t>
  </si>
  <si>
    <t>PictureBox</t>
  </si>
  <si>
    <t>DateTimePicker</t>
  </si>
  <si>
    <t>在WinForm中，如何获取用户输入的文本（）？</t>
  </si>
  <si>
    <t>使用TextBox控件的Text属性</t>
  </si>
  <si>
    <t>使用Label控件的Text属性</t>
  </si>
  <si>
    <t>使用DateTimePicker控件的Value属性</t>
  </si>
  <si>
    <t>使用PictureBox控件的Image属性</t>
  </si>
  <si>
    <t>在WinForm中，如何设置一个控件的背景色（）？</t>
  </si>
  <si>
    <t xml:space="preserve">使用BackColor属性 </t>
  </si>
  <si>
    <t>使用Background属性</t>
  </si>
  <si>
    <t>使用Color属性</t>
  </si>
  <si>
    <t>以上都不对</t>
  </si>
  <si>
    <t>下列（）控件可以用来显示列表数据？</t>
  </si>
  <si>
    <t>如何在WinForm中创建一个新的菜单项（）？</t>
  </si>
  <si>
    <t>右键点击MenuStrip控件，然后选择Add Item</t>
  </si>
  <si>
    <t>WinForm应用程序中的主窗体是（）类？</t>
  </si>
  <si>
    <t>Form</t>
  </si>
  <si>
    <t>如何在WinForm中关闭当前窗体（）？</t>
  </si>
  <si>
    <t>使用Close方法</t>
  </si>
  <si>
    <t>使用Hide方法</t>
  </si>
  <si>
    <t>使用Dispose方法</t>
  </si>
  <si>
    <t xml:space="preserve"> 以上都可以</t>
  </si>
  <si>
    <t>下列（）控件可以用来显示和编辑数字？</t>
  </si>
  <si>
    <t xml:space="preserve">NumericUpDown </t>
  </si>
  <si>
    <t xml:space="preserve">DateTimePicker </t>
  </si>
  <si>
    <t>在WinForm中，如何获取用户选中的菜单项（）？</t>
  </si>
  <si>
    <t>使用SelectedIndex属性</t>
  </si>
  <si>
    <t>使用SelectedItem属性</t>
  </si>
  <si>
    <t xml:space="preserve"> 使用Checked属性</t>
  </si>
  <si>
    <t>在WinForm中，如何设置一个控件的字体（）？</t>
  </si>
  <si>
    <t>使用Font属性</t>
  </si>
  <si>
    <t>使用ForeColor属性</t>
  </si>
  <si>
    <t>使用Text属性</t>
  </si>
  <si>
    <t>下列（）控件可以用来显示复选框？</t>
  </si>
  <si>
    <t>下列哪个控件可以用来显示和编辑日期()？</t>
  </si>
  <si>
    <t>在WinForm中，如何获取用户选中的列表项()？</t>
  </si>
  <si>
    <t xml:space="preserve">使用SelectedIndex属性 </t>
  </si>
  <si>
    <t>使用Checked属性</t>
  </si>
  <si>
    <t>在WinForm中，如何设置一个控件的前景色()？</t>
  </si>
  <si>
    <t xml:space="preserve">使用ForeColor属性 </t>
  </si>
  <si>
    <t>使用BackColor属性</t>
  </si>
  <si>
    <t>下列()控件可以用来显示单选按钮？</t>
  </si>
  <si>
    <t xml:space="preserve">RadioButton </t>
  </si>
  <si>
    <t>如何在WinForm中禁用一个控件()？</t>
  </si>
  <si>
    <t>使用Visible属性</t>
  </si>
  <si>
    <t>使用Enabled属性</t>
  </si>
  <si>
    <t>使用Disable方法</t>
  </si>
  <si>
    <t>在WinForm中，如何获取用户选中的复选框()？</t>
  </si>
  <si>
    <t xml:space="preserve">使用Checked属性 </t>
  </si>
  <si>
    <t>下列哪个控件可以用来显示下拉列表()？</t>
  </si>
  <si>
    <t xml:space="preserve">ComboBox </t>
  </si>
  <si>
    <t xml:space="preserve">如何在WinForm中删除一个控件()？ </t>
  </si>
  <si>
    <t>使用Delete键</t>
  </si>
  <si>
    <t>使用Remove方法</t>
  </si>
  <si>
    <t>在WinForm中，如何设置一个控件的位置（）？</t>
  </si>
  <si>
    <t>使用Location属性</t>
  </si>
  <si>
    <t>使用Position属性</t>
  </si>
  <si>
    <t>使用X和Y属性</t>
  </si>
  <si>
    <t>下列哪个控件可以用来显示滚动条（）？</t>
  </si>
  <si>
    <t xml:space="preserve">ScrollBar </t>
  </si>
  <si>
    <t>如何在WinForm中移动一个控件（）？</t>
  </si>
  <si>
    <t>使用Move方法</t>
  </si>
  <si>
    <t xml:space="preserve">直接拖动控件 </t>
  </si>
  <si>
    <t xml:space="preserve">使用SetLocation方法 </t>
  </si>
  <si>
    <t>在WinForm中，如何设置一个控件的大小()？</t>
  </si>
  <si>
    <t>使用Size属性</t>
  </si>
  <si>
    <t>使用Width和Height属性</t>
  </si>
  <si>
    <t>直接拖动控件边缘</t>
  </si>
  <si>
    <t>下列哪个控件可以用来显示进度条()？</t>
  </si>
  <si>
    <t xml:space="preserve">ProgressBar </t>
  </si>
  <si>
    <t>（ ）完整性是指必须能够标识数据中的每个实体。</t>
  </si>
  <si>
    <t>实体</t>
  </si>
  <si>
    <t>域</t>
  </si>
  <si>
    <t>引用</t>
  </si>
  <si>
    <t>用户自定义</t>
  </si>
  <si>
    <t>大二</t>
  </si>
  <si>
    <t>SQL Server数据表的设计</t>
  </si>
  <si>
    <t>Microsoft SQL Server 2012在安装的时候就创建的数据库包括（ ）。</t>
  </si>
  <si>
    <t>pubs</t>
  </si>
  <si>
    <t>master</t>
  </si>
  <si>
    <t>admin</t>
  </si>
  <si>
    <t>msdb</t>
  </si>
  <si>
    <t>Microsoft SQL Server 2012中，创建一个数据库，可以包含以下（ ）文件。</t>
  </si>
  <si>
    <t>记录集</t>
  </si>
  <si>
    <t>SQL Server 2012 是基于（ ）的数据库。</t>
  </si>
  <si>
    <t>SQL Server 认识数据库系统</t>
  </si>
  <si>
    <t>ORDER BY 的作用是（ ）。</t>
  </si>
  <si>
    <t>SQL Server查询结果分组</t>
  </si>
  <si>
    <t>以下哪个是C# 中的标识符（ ）。</t>
  </si>
  <si>
    <t xml:space="preserve">base </t>
  </si>
  <si>
    <t xml:space="preserve">3number </t>
  </si>
  <si>
    <t>width</t>
  </si>
  <si>
    <t>C# 认识标识符</t>
  </si>
  <si>
    <t>如int a=11;则表达式（a++*1/3）的值是:（ ）。</t>
  </si>
  <si>
    <t>C# 变量运算符</t>
  </si>
  <si>
    <t>下列对构造方法的陈述，正确的是（ ）。</t>
  </si>
  <si>
    <t xml:space="preserve">提供了有参构造器方法,编译器也会自动提供无参构造方法 </t>
  </si>
  <si>
    <t>构造方法名和类名相同</t>
  </si>
  <si>
    <t>构造方法没有返回值，所以定义是有void关键字</t>
  </si>
  <si>
    <t>构造方法的调用方式和其他方法相同</t>
  </si>
  <si>
    <t>C# 类和对象的应用</t>
  </si>
  <si>
    <t>关于方法重载，下列说法正确的是（ ）。</t>
  </si>
  <si>
    <t>如果多个类中有多个同名的方法，而参数类型或者参数个数不同，就是重载</t>
  </si>
  <si>
    <t>一个类中有多个同名的方法，而参数类型或者参数个数不同，就是重载</t>
  </si>
  <si>
    <t>一个类中有多个同名的方法，但是返回值类型不同，就是重载</t>
  </si>
  <si>
    <t>以上说法全部错误</t>
  </si>
  <si>
    <t>C# 类和对象的高级应用</t>
  </si>
  <si>
    <t>以下（ ）关键字用于在C#中从子类中访问父类的成员。</t>
  </si>
  <si>
    <t xml:space="preserve">new </t>
  </si>
  <si>
    <t>super</t>
  </si>
  <si>
    <t>this</t>
  </si>
  <si>
    <t>base</t>
  </si>
  <si>
    <t>以下叙述正确的是（ ）。</t>
  </si>
  <si>
    <t>接口中可以有虚方法。</t>
  </si>
  <si>
    <t>一个类可以实现多个接口</t>
  </si>
  <si>
    <t>接口不能被实例化。</t>
  </si>
  <si>
    <t>C# 抽象类和接口</t>
  </si>
  <si>
    <t>在.Net中，ArrayList对象位于（ ）命名空间内。</t>
  </si>
  <si>
    <t>System.Array</t>
  </si>
  <si>
    <t>System.Collections</t>
  </si>
  <si>
    <t>System.RunTime</t>
  </si>
  <si>
    <t>C# 集合和泛型</t>
  </si>
  <si>
    <t>类的字段和方法的默认访问修饰符是（ ）。</t>
  </si>
  <si>
    <t xml:space="preserve"> public</t>
  </si>
  <si>
    <t xml:space="preserve"> private </t>
  </si>
  <si>
    <t xml:space="preserve"> protected</t>
  </si>
  <si>
    <t xml:space="preserve"> internal</t>
  </si>
  <si>
    <t>关于三层架构的组成部分是（ ）。</t>
  </si>
  <si>
    <t>实体层</t>
  </si>
  <si>
    <t>界面层</t>
  </si>
  <si>
    <t>Winform三层架构的应用</t>
  </si>
  <si>
    <t>在ADO.NET中，使用（ ）对象实现从数据库查询信息的功能，且每次从查询结果中只读取一行数据</t>
  </si>
  <si>
    <t>Winform应用ADO.NET操作数据</t>
  </si>
  <si>
    <t>三层结构中数据访问层的作用说法正确的是（ ）。</t>
  </si>
  <si>
    <t>负责关键业务的处理和数据传递</t>
  </si>
  <si>
    <t>实现数据库访问</t>
  </si>
  <si>
    <t>为用户提供交互操作界面</t>
  </si>
  <si>
    <t>Winform面向对象实现三层架构</t>
  </si>
  <si>
    <t>在ADO.NET中，下列关于DataSet类说法错误的是（ ）。</t>
  </si>
  <si>
    <t>在DataSet中，只有一个DataTable</t>
  </si>
  <si>
    <t>修改DataSet中的数据后，数据库中的数据可以自动更新</t>
  </si>
  <si>
    <t>在与数据库断开连接后，DataSet中的数据不会消失</t>
  </si>
  <si>
    <t>DataSet实际上是从数据源中检索的数据在内存中的缓存</t>
  </si>
  <si>
    <t>Winform DataSet和适配器</t>
  </si>
  <si>
    <t>(  )方法执行指定为Command对象的命令文本的SQL语句，并返回受SQL语句影响或检索的行数。</t>
  </si>
  <si>
    <t>ExecuteNonQuery</t>
  </si>
  <si>
    <t>ExecuteQuery</t>
  </si>
  <si>
    <t>ExecuteScalar</t>
  </si>
  <si>
    <t>在LINQ中，下面哪个方法可以实现分组（ ）。</t>
  </si>
  <si>
    <t>GroupBy()</t>
  </si>
  <si>
    <t>Join（）</t>
  </si>
  <si>
    <t>GroupJoin（）</t>
  </si>
  <si>
    <t>DefaultIfEmpty()</t>
  </si>
  <si>
    <t>ASP.NET WebForm</t>
  </si>
  <si>
    <t>LINQ</t>
  </si>
  <si>
    <t>ASP.NET MVC框架的优点的是（ ）。</t>
  </si>
  <si>
    <t>结构清晰</t>
  </si>
  <si>
    <t>易于维护</t>
  </si>
  <si>
    <t>有利于软件工程化管理</t>
  </si>
  <si>
    <t>占用资源少</t>
  </si>
  <si>
    <t>MVC</t>
  </si>
  <si>
    <t>ASP.NET MVC概述</t>
  </si>
  <si>
    <t>以下(  )方法不属于Response对象的用于网页重定向另一个地址。</t>
  </si>
  <si>
    <t>transfer</t>
  </si>
  <si>
    <t>link</t>
  </si>
  <si>
    <t>redirect</t>
  </si>
  <si>
    <t>execute</t>
  </si>
  <si>
    <t>Response、Request和Server对象</t>
  </si>
  <si>
    <t>ASP.NET框架中，服务器控件是为配合Web表单工作而专门设计的。服务器控件有两种类型，它们是（ ）。</t>
  </si>
  <si>
    <t>HTML服务器控件</t>
  </si>
  <si>
    <t>Web服务器控件</t>
  </si>
  <si>
    <t>HTML控件</t>
  </si>
  <si>
    <t>XML控件</t>
  </si>
  <si>
    <t>基本控件的使用</t>
  </si>
  <si>
    <t>ASP.NET MVC设计模式的三个模块分别是（ ）。</t>
  </si>
  <si>
    <t>模型</t>
  </si>
  <si>
    <t>视图</t>
  </si>
  <si>
    <t>模板</t>
  </si>
  <si>
    <t>控制器</t>
  </si>
  <si>
    <t>Vive(视图)Controller(控制器)Model(模型)</t>
  </si>
  <si>
    <r>
      <rPr>
        <sz val="12"/>
        <rFont val="新宋体"/>
        <charset val="134"/>
      </rPr>
      <t>在SQL</t>
    </r>
    <r>
      <rPr>
        <sz val="12"/>
        <color theme="1"/>
        <rFont val="Times New Roman"/>
        <family val="1"/>
      </rPr>
      <t> </t>
    </r>
    <r>
      <rPr>
        <sz val="12"/>
        <color theme="1"/>
        <rFont val="新宋体"/>
        <charset val="134"/>
      </rPr>
      <t>Server中局部变量前面的字符为()</t>
    </r>
  </si>
  <si>
    <t>*</t>
  </si>
  <si>
    <t>#</t>
  </si>
  <si>
    <t>@@</t>
  </si>
  <si>
    <t>@</t>
  </si>
  <si>
    <t>SQL Server Transact-SQL编程</t>
  </si>
  <si>
    <t>在给局部变量赋值是可以采用方式？</t>
  </si>
  <si>
    <t>select</t>
  </si>
  <si>
    <t>print</t>
  </si>
  <si>
    <t>set</t>
  </si>
  <si>
    <t>等于号</t>
  </si>
  <si>
    <t>（）作为批处理的结束标志。</t>
  </si>
  <si>
    <t>return</t>
  </si>
  <si>
    <t>quit</t>
  </si>
  <si>
    <t>go</t>
  </si>
  <si>
    <t>exit</t>
  </si>
  <si>
    <t>SQL Server 查询分析器的使用</t>
  </si>
  <si>
    <t>Transact-SQL中的输出语句是（)</t>
  </si>
  <si>
    <t>while</t>
  </si>
  <si>
    <t>Set</t>
  </si>
  <si>
    <t>下列关于子查询的方法正确的是( )</t>
  </si>
  <si>
    <t>查询可以放在父查询的where后，但无法放在select和from中间</t>
  </si>
  <si>
    <t>子查询在查询条件中使用时，“&gt;”、“&lt;”、“=”符号后的子查询结果只能有一个值</t>
  </si>
  <si>
    <t>子查询可以嵌套，但最多不能超过3层</t>
  </si>
  <si>
    <t>如果子查询放在父查询中对父查询的语法结构不产生影响，那么子查询可以省略外面的小括号</t>
  </si>
  <si>
    <t>SQL Server SQL高级查询</t>
  </si>
  <si>
    <t>当对表进行（）操作时触发器会自动执行。</t>
  </si>
  <si>
    <t>insert</t>
  </si>
  <si>
    <t>update</t>
  </si>
  <si>
    <t>SQL Server 触发器</t>
  </si>
  <si>
    <t>系统存储过程主要存储在()数据库中。</t>
  </si>
  <si>
    <t>Tempdb</t>
  </si>
  <si>
    <t>SQL Server 存储过程</t>
  </si>
  <si>
    <t>在List&lt;T&gt;列表对象中，可以使用（ ）方法添加数据？</t>
  </si>
  <si>
    <t xml:space="preserve">Add() </t>
  </si>
  <si>
    <t xml:space="preserve">AddRange() </t>
  </si>
  <si>
    <t>Insert()</t>
  </si>
  <si>
    <t>InsertRange()</t>
  </si>
  <si>
    <t>泛型 List&lt;T&gt;列表的 什么方法可以将指定索引位置的元素删除？</t>
  </si>
  <si>
    <t>RemoveAt()</t>
  </si>
  <si>
    <t>RemoveRange()</t>
  </si>
  <si>
    <t>RemoveAll()</t>
  </si>
  <si>
    <t>在 C#中定义事件发送者需要做 哪几件事？</t>
  </si>
  <si>
    <t>不用定义委托</t>
  </si>
  <si>
    <t>定义委托</t>
  </si>
  <si>
    <t>定义事件，并与委托绑定</t>
  </si>
  <si>
    <t>定义触发事件的方法</t>
  </si>
  <si>
    <t>C# 委托、Lambda表达式和事件</t>
  </si>
  <si>
    <t>使用 Queue&lt;T&gt;队列的 哪一个方法可以将对象添加到队列的末尾？</t>
  </si>
  <si>
    <t>Enqueue()</t>
  </si>
  <si>
    <t>Insert（）</t>
  </si>
  <si>
    <t>Dequeue()</t>
  </si>
  <si>
    <t>Peek()</t>
  </si>
  <si>
    <t>在委托中使用匿名方法需要注意哪几点？</t>
  </si>
  <si>
    <t>在匿名方法中能使用跳转语句 break、return 跳出方法</t>
  </si>
  <si>
    <t>也不能从外部跳到匿名方法中</t>
  </si>
  <si>
    <t>匿名方法内部不能访问不安全的代码</t>
  </si>
  <si>
    <t>不能在匿名方法外部使用的 ref 和 out 参数</t>
  </si>
  <si>
    <r>
      <rPr>
        <sz val="12"/>
        <rFont val="新宋体"/>
        <charset val="134"/>
      </rPr>
      <t>C#中MyClass 为一自定义类，其中有以下方法定义public void Hello(){</t>
    </r>
    <r>
      <rPr>
        <sz val="12"/>
        <color theme="1"/>
        <rFont val="宋体"/>
        <charset val="134"/>
      </rPr>
      <t>⋯⋯</t>
    </r>
    <r>
      <rPr>
        <sz val="12"/>
        <color theme="1"/>
        <rFont val="新宋体"/>
        <charset val="134"/>
      </rPr>
      <t>} 使用以下语句创建了该类的对象，并使变量obj 引用该对象：MyClass obj=new MyClass();那么，可如何访问类MyClass 的Hello 方法？</t>
    </r>
  </si>
  <si>
    <t>obj.Hello();</t>
  </si>
  <si>
    <t>obj::Hello();</t>
  </si>
  <si>
    <t>MyClass.Hello();</t>
  </si>
  <si>
    <t>在C#的类结构中，class关键字前面的关键字是表示访问级别，下面哪个关键字表示该类只能被这个类的成员或派生类成员访问?</t>
  </si>
  <si>
    <t>private</t>
  </si>
  <si>
    <t>inherit</t>
  </si>
  <si>
    <t>protected</t>
  </si>
  <si>
    <t>ASP.NET MVC 3框架规定，控制器应该以（）作为后缀来命名。</t>
  </si>
  <si>
    <t>Control</t>
  </si>
  <si>
    <t>Controller</t>
  </si>
  <si>
    <t>View</t>
  </si>
  <si>
    <t>Model </t>
  </si>
  <si>
    <t>Controller(控制器)</t>
  </si>
  <si>
    <t>ASP.NET MVC目录结构中，哪个文件夹用于放置控制器文件（）。</t>
  </si>
  <si>
    <t>Content</t>
  </si>
  <si>
    <t>Controllers</t>
  </si>
  <si>
    <t>Models</t>
  </si>
  <si>
    <t>Views</t>
  </si>
  <si>
    <t>在MVC的控制器里面，可以调用（）方法重定向到一个指定的Action。</t>
  </si>
  <si>
    <t>RedirectToAction</t>
  </si>
  <si>
    <t>PartialView</t>
  </si>
  <si>
    <t>href</t>
  </si>
  <si>
    <t>ASP.NET MVC常见视图引擎有哪些（）。</t>
  </si>
  <si>
    <t xml:space="preserve">ASPX </t>
  </si>
  <si>
    <t>ASP</t>
  </si>
  <si>
    <t xml:space="preserve">Razor </t>
  </si>
  <si>
    <t>View(视图)</t>
  </si>
  <si>
    <t>在ASP.NET MVC 3中，把下列各选项代码加入到视图中后，（）会导致页面语法有误。</t>
  </si>
  <si>
    <t>@{
    @:"你好"
}</t>
  </si>
  <si>
    <t>@{
&lt;h2&gt;你好&lt;/h2&gt;
}</t>
  </si>
  <si>
    <t>@{
&lt;text&gt;你好&lt;/text&gt;
}</t>
  </si>
  <si>
    <t>@{
你好
}</t>
  </si>
  <si>
    <t>以下哪种方式存放数据存放的是键值对数据。</t>
  </si>
  <si>
    <t>ViewData</t>
  </si>
  <si>
    <t>ViewBag</t>
  </si>
  <si>
    <t>TempData</t>
  </si>
  <si>
    <t>通过EF框架来定义模型类时，如果验证一个属性值必须匹配给定的正则表达式，则应该使用特性。</t>
  </si>
  <si>
    <t>StringLength</t>
  </si>
  <si>
    <t>Range</t>
  </si>
  <si>
    <t xml:space="preserve">RegularExpression </t>
  </si>
  <si>
    <t>Compare</t>
  </si>
  <si>
    <t>使用Entity Framework操作数据库</t>
  </si>
  <si>
    <t>下面使用jQuery选择ID为divId的元素，正确的是( )</t>
  </si>
  <si>
    <t>$("divId")</t>
  </si>
  <si>
    <t>$("#divId")</t>
  </si>
  <si>
    <t>$(".divId")</t>
  </si>
  <si>
    <t>#divId</t>
  </si>
  <si>
    <t>JQuery</t>
  </si>
  <si>
    <t>JQuery JQuery选择器</t>
  </si>
  <si>
    <t>获取&lt;div id="content"&gt;内容„&lt;/div&gt;标签里的内容。</t>
  </si>
  <si>
    <t>$("#content").val();</t>
  </si>
  <si>
    <t>$("#textContent").html();</t>
  </si>
  <si>
    <t>$("#textContent").text();</t>
  </si>
  <si>
    <t>$("#textContent").innerHTML();</t>
  </si>
  <si>
    <t>JavaScript</t>
  </si>
  <si>
    <t>JavaScript 文档对象模型</t>
  </si>
  <si>
    <t>构成Ajax的技术有（ )。</t>
  </si>
  <si>
    <t>DOM</t>
  </si>
  <si>
    <t>XML</t>
  </si>
  <si>
    <t>JS</t>
  </si>
  <si>
    <t>JavaScript 高级对象</t>
  </si>
  <si>
    <t>下列（ ）是ADO．NET的两个主要组件。</t>
  </si>
  <si>
    <t>Command 和 DataAdapter</t>
  </si>
  <si>
    <t>DataSet 和 DataAdapter</t>
  </si>
  <si>
    <t>NET Framework数据提供程序和DataSet</t>
  </si>
  <si>
    <t>NET Framework数据提供程序和DataAdapter</t>
  </si>
  <si>
    <t>WinForm程序中，如果复选框控件的Checked属性值设置为False，则表示（ ）。(2分)</t>
  </si>
  <si>
    <t>该复选框被选中</t>
  </si>
  <si>
    <t>该复选框不被选中</t>
  </si>
  <si>
    <t>不显示该复选框的文本信息</t>
  </si>
  <si>
    <t>显示该复选框的文本信息</t>
  </si>
  <si>
    <t>Winform 内容控件</t>
  </si>
  <si>
    <t>下列对DataGridView控件的常见用途说法不正确的是：(   )。</t>
  </si>
  <si>
    <t>显示数据集中的单个数据表</t>
  </si>
  <si>
    <t>显示多个表的数据</t>
  </si>
  <si>
    <t>显示多个相关表的数据</t>
  </si>
  <si>
    <t>只能显示单个表的数据</t>
  </si>
  <si>
    <t>Winform DataGridView控件</t>
  </si>
  <si>
    <t>在WinForm应用程序中，可以通过以下（ ）方法使一个窗体成为MDI窗体(</t>
  </si>
  <si>
    <t>设置窗体的IsMdiContainer属性</t>
  </si>
  <si>
    <t>Winform 多文档窗体及控件布局</t>
  </si>
  <si>
    <t xml:space="preserve"> ()控件可以将其他控件分组。</t>
  </si>
  <si>
    <t>下面（ ）可以显示一个模式窗体。</t>
  </si>
  <si>
    <t>Application.Run(new Form1())</t>
  </si>
  <si>
    <t>form1.Show()</t>
  </si>
  <si>
    <t>form1.ShowDialog()</t>
  </si>
  <si>
    <t>MessageBox.Show()</t>
  </si>
  <si>
    <t>Winform 界面控件</t>
  </si>
  <si>
    <t>要想使DIV一列固定宽度居中，应该设置CSS的（ ）属性？</t>
  </si>
  <si>
    <t>border:center;</t>
  </si>
  <si>
    <t>width:center;</t>
  </si>
  <si>
    <t>Html</t>
  </si>
  <si>
    <t>HTML 基于DIV+CSS的网页布局与定位</t>
  </si>
  <si>
    <t>表单包括两个部分，下列选项中属于表单组成部分的是（ ）</t>
  </si>
  <si>
    <t>表单</t>
  </si>
  <si>
    <t>表单对象</t>
  </si>
  <si>
    <t>表单域</t>
  </si>
  <si>
    <t>表格</t>
  </si>
  <si>
    <t>现有表book，主键bookid设为标识列。若执行语句：select * into book2 from book 以下说法正确的是（ ）</t>
  </si>
  <si>
    <t>若数据库中已存在表book2, 则会提示错误</t>
  </si>
  <si>
    <t>若数据库中已存在表book2, 则语句执行成功，并且表book2中的bookid自动设为标识</t>
  </si>
  <si>
    <t>若数据库中不存在表book2, 则语句执行成功，并且表book2中的bookid自动设为主键</t>
  </si>
  <si>
    <t>若数据库中不存在表book2, 则语句执行成功，并且表book2中的bookid自动设为标识</t>
  </si>
  <si>
    <t>关于聚合函数，以下说法错误的是( )</t>
  </si>
  <si>
    <t>Sum返回表达式中所有数的总合，因此只能用于数字类型的列。</t>
  </si>
  <si>
    <t>Avg返回表达式中所有数的平均值，可以用于数字型和日期型的列。</t>
  </si>
  <si>
    <t>Max和Min可以用于字符型的列。</t>
  </si>
  <si>
    <t>Count可以用于字符型的列。</t>
  </si>
  <si>
    <t>SQL Server 分组查询和连接查询</t>
  </si>
  <si>
    <t>在SQL Server2005 建数据库必须要哪两类文件?（ ）</t>
  </si>
  <si>
    <t>SQL Server 管理数据库</t>
  </si>
  <si>
    <t>在SQL Server 2005中，假定一个学生选修课管理系统中有两个表，包括：student(学生)表，其结构为：sID (学号),sName (姓名); studentCourse (学生选课)表，其结构为：sID (学号),cID (课程编号),score (成绩 )。那么列出所有已选课学生的学号、姓名、课程编号和成绩的SQL语句是（ ）。</t>
  </si>
  <si>
    <t>SELECT sID,sName,cId,score FROM student,studentCourse</t>
  </si>
  <si>
    <t>SELECT sID,sName,cID,score FROM student INNER JOIN studentCourse ONstudent.sID = studentCourse.sID</t>
  </si>
  <si>
    <t>SELECT sID,sName,cID,score FROM student OUTER JOIN studentCourse ONstudent.sID = studentCourse.sID</t>
  </si>
  <si>
    <t>SELECT sID,sName,cID,score FROM student, studentCourse WHERE student.sID = studentCourse.sID</t>
  </si>
  <si>
    <t>SQL Server 应用T-SQL查询数据</t>
  </si>
  <si>
    <t>C#中的事件处理有3个步骤：1、订阅事件2、定义事件3、发生事件时通知订阅者，正确的顺序是（ ）</t>
  </si>
  <si>
    <t>以下叙述正确的是：( )。</t>
  </si>
  <si>
    <t>接口中可以有虚方法</t>
  </si>
  <si>
    <t>接口不能被实例化</t>
  </si>
  <si>
    <t>接口中可以包含已实现的方法</t>
  </si>
  <si>
    <t>在.Net中，关于CLR和IL，以处描述正确的是（ ）</t>
  </si>
  <si>
    <t>A、 应用程序在CLR环境被编译成IL,IL将能够被任何计算机指令集成</t>
  </si>
  <si>
    <t>A、 应用程序被编译两次，第一次生成IL,IL在运行时候被CLR快速编译</t>
  </si>
  <si>
    <t>应用程序被编译两次,但是第二次CLR编辑比第一次慢</t>
  </si>
  <si>
    <t>借取CLR,IL被编译成机器代码并且能够在不同的计算机指令集下被执行</t>
  </si>
  <si>
    <t>Winform 应用ADO.NET操作数据</t>
  </si>
  <si>
    <t>所有C#异常都派生自（ ）类。</t>
  </si>
  <si>
    <t>Windows</t>
  </si>
  <si>
    <t>Exception</t>
  </si>
  <si>
    <t>SystemException</t>
  </si>
  <si>
    <t>CommonException</t>
  </si>
  <si>
    <t>C# 调试和异常处理</t>
  </si>
  <si>
    <t>（）方法执行指定为Command对象的命令文本的SQL语句，并返回受SQL语句影响或检索的行数。</t>
  </si>
  <si>
    <t>.NET构架中被用来访问数据库数据的组件集合称为（ ）</t>
  </si>
  <si>
    <t>ADO.NET中，要向DataTable对象中添加一列，以下C#代码正确的是（  ）</t>
  </si>
  <si>
    <t>三层架构中不包含的层是（ ）</t>
  </si>
  <si>
    <t>模型层</t>
  </si>
  <si>
    <t>在WinForms程序中，创建一个窗体的后缀名为（ ）</t>
  </si>
  <si>
    <t>Winform基础</t>
  </si>
  <si>
    <t>在.NET中，文本框控件的（ ）属性用来设置其是否只读</t>
  </si>
  <si>
    <t>Locked</t>
  </si>
  <si>
    <t>Lock</t>
  </si>
  <si>
    <t>Style</t>
  </si>
  <si>
    <t>下列对DataGridView数据处理说法中，错误的是（）</t>
  </si>
  <si>
    <t>DataGridView控件能很容易在窗体上显示数据</t>
  </si>
  <si>
    <t>DataGridView控件在数据网格中可以显示单个表中的数据</t>
  </si>
  <si>
    <t>DataGridView控件只能对数据进行显示，不能编辑数据</t>
  </si>
  <si>
    <t>DataGridView控件在数据网格中显示的数据是可编辑的</t>
  </si>
  <si>
    <t>24.在ADO.NET中，有以下四条代码，你认为他们最可能的编写顺序是（ ）代码：SqlConnection sqlCon= new SqlConnection();   //1
sqlCon.Close();   //2
sqlCon.ConnectionString=”Server=.;Database=pubs;Uid=sa; pwd=pwd”;  //3
sqlCon.Open();  //4。</t>
  </si>
  <si>
    <t>1,2,3,4</t>
  </si>
  <si>
    <t>1,3,2,4</t>
  </si>
  <si>
    <t>1,3,4,2</t>
  </si>
  <si>
    <t>4,3,2,1</t>
  </si>
  <si>
    <t>Sqlserver2014中，以下哪种数据类型不适合作为数据库表的主键（）</t>
  </si>
  <si>
    <t>bigint</t>
  </si>
  <si>
    <t>guid</t>
  </si>
  <si>
    <t>可以用以下哪种语句声明游标（）</t>
  </si>
  <si>
    <t>CREATE CURSOR</t>
  </si>
  <si>
    <t>ALTER CURSOR</t>
  </si>
  <si>
    <t>SET CURSOR</t>
  </si>
  <si>
    <t>DECLARE CURSOR</t>
  </si>
  <si>
    <t>SQL Server 事务和游标</t>
  </si>
  <si>
    <t>SELECT语句的完整语法较复杂，但至少包括的部分是（ ）</t>
  </si>
  <si>
    <t>SQL Server 应用T-SQL管理数据</t>
  </si>
  <si>
    <t>关于视图和数据表，以下说法正确的是(  )</t>
  </si>
  <si>
    <t>视图是已经编译好的sql语句，而表不是</t>
  </si>
  <si>
    <t>视图和数据表完全可以通用</t>
  </si>
  <si>
    <t>一个数据表只能创建一个视图</t>
  </si>
  <si>
    <t>视图没有实际的物理记录，而表有</t>
  </si>
  <si>
    <t>SQL Server 索引和视图</t>
  </si>
  <si>
    <t>Sqlserver中，以下不是排名函数的是（ ）</t>
  </si>
  <si>
    <t>ROW_NUMBER()</t>
  </si>
  <si>
    <t>RANK()</t>
  </si>
  <si>
    <t>RAND()</t>
  </si>
  <si>
    <t>DENSE_RANK()</t>
  </si>
  <si>
    <t>以下说法中，对常量的描述正确的有（ ）</t>
  </si>
  <si>
    <t>定义常量要使用const关键字</t>
  </si>
  <si>
    <t>常量可以被反复赋值</t>
  </si>
  <si>
    <t>常量定义的同时必须赋初始值</t>
  </si>
  <si>
    <t>C# 语法基础一</t>
  </si>
  <si>
    <t>命名空间的作用是（）</t>
  </si>
  <si>
    <t>初始化成员变量</t>
  </si>
  <si>
    <t>实例化对象</t>
  </si>
  <si>
    <t>为成员变量开辟内存空间</t>
  </si>
  <si>
    <t>解决命名冲突</t>
  </si>
  <si>
    <t>C# 深入了解.NET框架</t>
  </si>
  <si>
    <t>定义静态方法需要使用（ ）关键字。</t>
  </si>
  <si>
    <t>static</t>
  </si>
  <si>
    <t>关于继承的机制，以下说法正确的（）</t>
  </si>
  <si>
    <t>以下是C#常用类的有（ ）。</t>
  </si>
  <si>
    <t>Person</t>
  </si>
  <si>
    <t>Random</t>
  </si>
  <si>
    <t>Student</t>
  </si>
  <si>
    <t>Math</t>
  </si>
  <si>
    <t>C# 常用类</t>
  </si>
  <si>
    <t>下面LINQ查询操作符中，哪个没有查到数据会抛出异常？</t>
  </si>
  <si>
    <t>Where</t>
  </si>
  <si>
    <t>FirstOrDefault</t>
  </si>
  <si>
    <t>First</t>
  </si>
  <si>
    <t>Count</t>
  </si>
  <si>
    <t>Connection对象的（ ）方法用于开启一个事务。</t>
  </si>
  <si>
    <t>BeginTransaction()</t>
  </si>
  <si>
    <t>Rollback()</t>
  </si>
  <si>
    <t>Commit()</t>
  </si>
  <si>
    <t>Save()</t>
  </si>
  <si>
    <t>每种.Net数据提供程序都位于（ ）命名空间内。</t>
  </si>
  <si>
    <t>System.Provider</t>
  </si>
  <si>
    <t>System.DataProvider</t>
  </si>
  <si>
    <t>使用（ ）可以返回多个实体类对象的集合</t>
  </si>
  <si>
    <t>object</t>
  </si>
  <si>
    <t>List&lt;T&gt;</t>
  </si>
  <si>
    <t>string</t>
  </si>
  <si>
    <t>在如下的LINQ中，下面哪个方法可以实现分组（ ）</t>
  </si>
  <si>
    <t>下面不是MVC的优点的是（ ）</t>
  </si>
  <si>
    <t>ASP.NET窗体文件的扩展名</t>
  </si>
  <si>
    <t>aspx</t>
  </si>
  <si>
    <t xml:space="preserve">ascx  </t>
  </si>
  <si>
    <t>cshtml</t>
  </si>
  <si>
    <t>html</t>
  </si>
  <si>
    <t>ASP.NET简介</t>
  </si>
  <si>
    <t>.Net框架中，常见的ORM框架有哪些？</t>
  </si>
  <si>
    <t>Entity Framework（EF）</t>
  </si>
  <si>
    <t>NHibernate</t>
  </si>
  <si>
    <t>DDD</t>
  </si>
  <si>
    <t>Dapper</t>
  </si>
  <si>
    <t>ASP.NET MVC设计模式的三个模块分别是（ )</t>
  </si>
  <si>
    <t>在dos系统查看ip的命令是？</t>
  </si>
  <si>
    <t>cd</t>
  </si>
  <si>
    <t>ifconfig</t>
  </si>
  <si>
    <t>ipconfig</t>
  </si>
  <si>
    <t xml:space="preserve">dir </t>
  </si>
  <si>
    <t>在HTML中，要创建一个表单（form1），要向服务器发送数据的方式为post, 提交表单服务器的地址为process.asp。下面创建表单正确的代码</t>
  </si>
  <si>
    <t>&lt;form name="form1" method="post" submit="process.asp"&gt;&lt;/form&gt;</t>
  </si>
  <si>
    <t>&lt;form name="form1" method="post" submitSrc="process.asp"&gt;&lt;/form&gt;</t>
  </si>
  <si>
    <t>&lt;form name="form1" method="post" action="process.asp"&gt;&lt;/form&gt;</t>
  </si>
  <si>
    <t>&lt;form name="form1" method="post" src="process.asp"&gt;&lt;/form&gt;</t>
  </si>
  <si>
    <t>查询student表中的所有非空email信息, 以下语句正确的是</t>
  </si>
  <si>
    <t>Select email from student where email is not null</t>
  </si>
  <si>
    <t>Select email from student where email !=null</t>
  </si>
  <si>
    <t>Select email from student where email not is null</t>
  </si>
  <si>
    <t xml:space="preserve"> Select email from student where email &lt;&gt; null</t>
  </si>
  <si>
    <t>对事务描述错误的是</t>
  </si>
  <si>
    <t>一个事务中的所有命令作为一个整体提交或回滚</t>
  </si>
  <si>
    <t>如果两个并发事务要同时修改同一个表，有可能产生死锁</t>
  </si>
  <si>
    <t>Sql server默认将每条单独的T-SQL语句视为一个事务</t>
  </si>
  <si>
    <t>事务必须使用begin transaction来明确指定事务的开始</t>
  </si>
  <si>
    <t>描述了一个用来存储数据的容器，以及该容器存储和检索数据的过程</t>
  </si>
  <si>
    <t>数据库</t>
  </si>
  <si>
    <t xml:space="preserve"> 数据库管理系统</t>
  </si>
  <si>
    <t>数据模型</t>
  </si>
  <si>
    <t>关系型数据库管理系统</t>
  </si>
  <si>
    <t>SQL Server 数据库设计</t>
  </si>
  <si>
    <t>SQL server提供了一些字符串函数，以下说法错误的是</t>
  </si>
  <si>
    <t>select right('hello',3) 返回值为：hel</t>
  </si>
  <si>
    <t>select ltrim(rtrim('  hello  ')) 返回值为：hello(前后都无空格)</t>
  </si>
  <si>
    <t>select replace('hello','e','o') 返回值为：hollo</t>
  </si>
  <si>
    <t>select len('hello') 返回值为：5</t>
  </si>
  <si>
    <t>查找authors表中的所有电话号码的首位为4，第二位为0或1的电话号码</t>
  </si>
  <si>
    <t xml:space="preserve">SELECT phone FROM authors WHERE phone in '4[^10]%' </t>
  </si>
  <si>
    <t>SELECT phone FROM authors WHERE phone LIKE '4_[1,0]%'</t>
  </si>
  <si>
    <t>SELECT phone FROM authors WHERE phone between '41%' and '40%'</t>
  </si>
  <si>
    <t>SELECT phone FROM authors WHERE phone LIKE '4[1,0]%'</t>
  </si>
  <si>
    <t>C#程序可以依据（ ）来进行方法重载</t>
  </si>
  <si>
    <t>不同的返回值</t>
  </si>
  <si>
    <t>不同的方法名称</t>
  </si>
  <si>
    <t>不同的参数个数</t>
  </si>
  <si>
    <t>不同的参数名称</t>
  </si>
  <si>
    <t>C#中，下列关于索引器的说法，正确的是</t>
  </si>
  <si>
    <t>索引器的声明可以使用类名或this关键字</t>
  </si>
  <si>
    <t>索引器一般用来访问类中的数组元素或集合元素</t>
  </si>
  <si>
    <t>索引器的参数类型必须是int的类型</t>
  </si>
  <si>
    <t>C# 面向对象深入</t>
  </si>
  <si>
    <t>1. 以下的C#程序：
using System;
using System．Cillections;
public class SamplesHashtable
{
      public static void Main()
      {
         Hashtable myHT = new Hashtable();
         myHT．Add("A","AA");
         myHT．Add("B","BB");
         myHT．Add("C","CC");
         Console．WriteLine(myHT．Count);
         myHT．Remove("BB");
         Console．WriteLine(myHT．Count);
      }
}运行输出为:</t>
  </si>
  <si>
    <t>3 , 3</t>
  </si>
  <si>
    <t>3 , 2</t>
  </si>
  <si>
    <t>2 , 2</t>
  </si>
  <si>
    <t>运行时错误，提示无效的键值</t>
  </si>
  <si>
    <t>C# 语法基础二</t>
  </si>
  <si>
    <t>在属性的set块的实现内，用于访问传递给该属性的内置参数的是</t>
  </si>
  <si>
    <t>args</t>
  </si>
  <si>
    <t>value</t>
  </si>
  <si>
    <t>property</t>
  </si>
  <si>
    <t>在C#中，接口与抽象基类的区别在于</t>
  </si>
  <si>
    <t>抽象基类可以包含非抽象方法，而接口只能包含抽象方法</t>
  </si>
  <si>
    <t>抽象基类可以被实例化，而接口不能被实例化</t>
  </si>
  <si>
    <t>抽象基类不能被实例化，而接口可以被实例化</t>
  </si>
  <si>
    <t>抽象基类能够被继承，而接口不能被继承</t>
  </si>
  <si>
    <t>WinForms窗体的（   ）属性用来设置其是否为多文档窗体</t>
  </si>
  <si>
    <t>MDI</t>
  </si>
  <si>
    <t>MDIParant</t>
  </si>
  <si>
    <t>IsMdiContainer</t>
  </si>
  <si>
    <t>IsMDI</t>
  </si>
  <si>
    <t>已知Winforms中有一个名为"dsOrder"的数据集中有一个名为"order"的表，在"order"表中有一行一列，下列（）段代码能够正确得到该表记录的第一行第一列的值</t>
  </si>
  <si>
    <t>dsOrder["order"].Rows[0][0]</t>
  </si>
  <si>
    <t>dsOrder.Tables[0].Rows[0][0]</t>
  </si>
  <si>
    <t>dsOrder.Tables[0].Columns[0][0]</t>
  </si>
  <si>
    <t>dsOrder["order"].Columns[0][0]</t>
  </si>
  <si>
    <t>MessageBoxIcon枚举的（）成员表现为一个带问号的图标</t>
  </si>
  <si>
    <t>Information</t>
  </si>
  <si>
    <t>Error</t>
  </si>
  <si>
    <t>Exclamation</t>
  </si>
  <si>
    <t>Question</t>
  </si>
  <si>
    <t>.NET中，程序中的错误可以划分为以下哪几类</t>
  </si>
  <si>
    <t>逻辑错误</t>
  </si>
  <si>
    <t>运行时错误</t>
  </si>
  <si>
    <t>语法错误</t>
  </si>
  <si>
    <t>自定义错误</t>
  </si>
  <si>
    <t>在ADO.NET中，下列哪些（）组件属于.NET数据提供程序</t>
  </si>
  <si>
    <t xml:space="preserve">Command </t>
  </si>
  <si>
    <t>Connection 、Command 、（）和DataAdapter对象是.NET Framework数据提供程序模型的核心要素</t>
  </si>
  <si>
    <t xml:space="preserve"> Transaction</t>
  </si>
  <si>
    <t>ASP.NET支持的配置文件的类型有（）</t>
  </si>
  <si>
    <t>服务器配置文件</t>
  </si>
  <si>
    <t>IIS配置文件</t>
  </si>
  <si>
    <t>文件夹配置文件</t>
  </si>
  <si>
    <t>应用程序配置文件</t>
  </si>
  <si>
    <t>JavaScript中，下面描述正确的是
var result1,result2;
result1 = 5 + "8";
result2 = 5/8;</t>
  </si>
  <si>
    <t>result1的值为13</t>
  </si>
  <si>
    <t>result1的值为58</t>
  </si>
  <si>
    <t>result2的值为1</t>
  </si>
  <si>
    <t>result2的值为0.625</t>
  </si>
  <si>
    <t>认识JavaScript</t>
  </si>
  <si>
    <t>JQuery中，获取&lt;div id="content"&gt;内容…&lt;/div&gt;标签里的文本内容</t>
  </si>
  <si>
    <t>$("#content").html();</t>
  </si>
  <si>
    <t xml:space="preserve">$("#content").text();  </t>
  </si>
  <si>
    <t>$("#content").innerHTML();</t>
  </si>
  <si>
    <t>ASP.NET中，以下对DropDownList服务器控件描述正确的是</t>
  </si>
  <si>
    <t>DropDownList服务器控件不支持多重选择</t>
  </si>
  <si>
    <t>可以用SelectIndex属性或者SelectItem属性来判断哪一项被选取</t>
  </si>
  <si>
    <t>当用户更改选项时会引发SelectIndexChanged事件</t>
  </si>
  <si>
    <t>类似WinForms中的ComboBox控件,允许用户在运行时输入文本</t>
  </si>
  <si>
    <t>在E-R图中，实体、属性和关系分别用(    )来表示</t>
  </si>
  <si>
    <t>矩形、菱形、椭圆</t>
  </si>
  <si>
    <t>矩形、椭圆、菱形</t>
  </si>
  <si>
    <t>椭圆、菱形、矩形</t>
  </si>
  <si>
    <t>圆、矩形、菱形</t>
  </si>
  <si>
    <t>Transact-SQL中的输出语句是(    )。</t>
  </si>
  <si>
    <t>PRINT</t>
  </si>
  <si>
    <t>WRITE</t>
  </si>
  <si>
    <t>SET</t>
  </si>
  <si>
    <t>Microsoft SQL Server 中，创建一个数据库，可以包含以下（  ）文件</t>
  </si>
  <si>
    <t>以下关于视图的说法不正确的是(    )</t>
  </si>
  <si>
    <t>视图可以为不同的用户以不同的方式看到数据集</t>
  </si>
  <si>
    <t>可以使用视图集中的数据简化和定制不同用户对数据库的不同要求</t>
  </si>
  <si>
    <t>视图不能用于连接多表</t>
  </si>
  <si>
    <t>视图可以使用户只关心其感兴趣的某些特定数据</t>
  </si>
  <si>
    <t>属性的(    )块用于将值赋给类的私有实例变量</t>
  </si>
  <si>
    <t>get</t>
  </si>
  <si>
    <t>在WinForms窗体中，有关ListView空件，运行下面代码之后，下列说法错误的是：This.listView1.SelectedItems[1].Text = "ABC"</t>
  </si>
  <si>
    <t>A. 将选择的所有列表的文本值修改为“ABC”</t>
  </si>
  <si>
    <t>被以下哪个访问修饰符修饰的成员变量只能在类内部访问</t>
  </si>
  <si>
    <t>internal</t>
  </si>
  <si>
    <t>关于泛型集合List&lt;T&gt;说法错误的是(    )</t>
  </si>
  <si>
    <t>List&lt;T&gt;可以根据索引删除元素，还可以根据元素名称删除</t>
  </si>
  <si>
    <t>下列关于LINQ查询方法的说法错误的是(    )</t>
  </si>
  <si>
    <t>编译器编译LINQ查询表达式的时候，实际上是将其转成了LINQ查询方法</t>
  </si>
  <si>
    <t>LINQ查询方法实际上是为相应接口定义的扩展方法</t>
  </si>
  <si>
    <t>对于IEnumerable&lt;T&gt;的LINQ扩展方法，其返回值也是IEnumerable&lt;T&gt;类型的，所以可以对一个实现了IEnumerable&lt;T&gt;接口的数据源在一个LINQ方法查询后追加其他LINQ方法查询</t>
  </si>
  <si>
    <t>以上说法都错</t>
  </si>
  <si>
    <t>每种.NET数据提供程序都位于(    )命名空间内</t>
  </si>
  <si>
    <r>
      <rPr>
        <sz val="12"/>
        <rFont val="新宋体"/>
        <charset val="134"/>
      </rPr>
      <t>System.DataProvider</t>
    </r>
    <r>
      <rPr>
        <sz val="12"/>
        <color theme="1"/>
        <rFont val="Arial"/>
        <family val="2"/>
      </rPr>
      <t xml:space="preserve">	</t>
    </r>
  </si>
  <si>
    <t>在ADO.NET中，下列关于DataSet类说法有误的是</t>
  </si>
  <si>
    <t>可以向DataSet的表集合中添加新表</t>
  </si>
  <si>
    <t>DataSet中的数据发生改变之后，它会自动更新数据库中对应的数据</t>
  </si>
  <si>
    <t>DataSet 就好象是内存中的一个“临时数据库”</t>
  </si>
  <si>
    <t>DataSet  中的数据是只读的并且是只进的</t>
  </si>
  <si>
    <t>在ADO.NET中，下列代码运行后的输出结果是（ ）
DataTable dt=new DataTable();
dt.Columns.Add (“编号”,typeof(System.Int16));
dt.Columns.Add (“成绩”,typeof(System.Single));
Console.WriteLine(dt.Columns[1].DataType);</t>
  </si>
  <si>
    <t>当用户单击窗体上的按钮时，会引发按钮控件的(    )事件</t>
  </si>
  <si>
    <t>单选按钮中用于判断用户选择该组件的属性是</t>
  </si>
  <si>
    <t>Check</t>
  </si>
  <si>
    <t>Select</t>
  </si>
  <si>
    <t>Checked</t>
  </si>
  <si>
    <t>Selected</t>
  </si>
  <si>
    <t>某ASP.NET应用程序的Web.Config文件部分代码如下：&lt;customErrors defaultRedirect="erro.aspx" mode= "Off"&gt;</t>
  </si>
  <si>
    <t>向服务器发送请求有几种方式？</t>
  </si>
  <si>
    <t>POST</t>
  </si>
  <si>
    <t>GET</t>
  </si>
  <si>
    <t>SESSION</t>
  </si>
  <si>
    <t>COOKIE</t>
  </si>
  <si>
    <t>下面哪个排序函数生成的序号是非连续的（  ）</t>
  </si>
  <si>
    <t>Row_Number</t>
  </si>
  <si>
    <t>Rank</t>
  </si>
  <si>
    <t>Dense_Rank</t>
  </si>
  <si>
    <t>Row_ID</t>
  </si>
  <si>
    <t>关于数据完整性，以下说法正确的是（  ）</t>
  </si>
  <si>
    <t>引用完整性通过主键和外键之间的引用关系实现。</t>
  </si>
  <si>
    <t>引用完整性通过限制数据类型、检查约束等实现。</t>
  </si>
  <si>
    <t>数据完整性是通过数据操纵者自身对数据的控制来实现的。</t>
  </si>
  <si>
    <t>如果两个表中存储的信息相互关联，那么只要修改了一个表，另外一个表也要做出相应的修改，则称该这两个表中的数据具备引用完整性。</t>
  </si>
  <si>
    <t>在SQL Server 2005中,查找 student 表中所有身份证号码CardNo 的前三位为010或020的记录,以下语句正确的是（  ）。</t>
  </si>
  <si>
    <t>select * from student where cardno like '010%' or cardno like '020%'</t>
  </si>
  <si>
    <t>select * from student where cardno like '010%' or '020%'</t>
  </si>
  <si>
    <t>select * from student where cardno like '0[1,2]0%'</t>
  </si>
  <si>
    <t>select * from student where cardno like '0(1,2)0%'</t>
  </si>
  <si>
    <t>在SQL Server 2005中，假设表ABC中有A、B、C三列，均设为字符数据类型，其中A列的默认值为”VA”。如果能够正确执行语句：INSERT ABC(A,C)VALUES(‘V’,’NULL’)，下列的说法正确的是（  ）</t>
  </si>
  <si>
    <t>插入A列的值为V</t>
  </si>
  <si>
    <t>插入A列的值为VA</t>
  </si>
  <si>
    <t>插入B列的值为空值</t>
  </si>
  <si>
    <t>插入C列的值为空值</t>
  </si>
  <si>
    <t>在C#中,多继承通过(  )来实现。</t>
  </si>
  <si>
    <t>在.NET中，Hashtable类所在的命名空间是（   ）。</t>
  </si>
  <si>
    <t>System.Threadint</t>
  </si>
  <si>
    <t>要想获得以“小时：分钟：秒”为格式的时间，以下什么方法可以实现（  ）</t>
  </si>
  <si>
    <t>DateTime.Now.ToLongTimeString()</t>
  </si>
  <si>
    <t>DateTime.Now.ToLocalTime()</t>
  </si>
  <si>
    <t>DateTime.Now.ToShortTimeString()</t>
  </si>
  <si>
    <t>DateTime.Now.ToString()</t>
  </si>
  <si>
    <t>在C#中，假如有一个名为”MessageDelegate”的委托，下列能够正确定义 一个事件的是(  )</t>
  </si>
  <si>
    <t>public delegate MessageDelegate messageEvent</t>
  </si>
  <si>
    <t>public MessageDelegate messageEvent</t>
  </si>
  <si>
    <t>private event MessageDelegate(messageEvent)</t>
  </si>
  <si>
    <t>public event MessageDelegate messageEvent;</t>
  </si>
  <si>
    <t>下列说法不正确的是(    )</t>
  </si>
  <si>
    <t>DataSet中只能创建一个表</t>
  </si>
  <si>
    <t>DataSet中可以创建表与表之间的主、外键关系</t>
  </si>
  <si>
    <t>三层架构中DataSet的主要作用是</t>
  </si>
  <si>
    <t>处理数据</t>
  </si>
  <si>
    <t>传递数据的载体</t>
  </si>
  <si>
    <t>显示数据，提供界面</t>
  </si>
  <si>
    <t>数据保存和读取</t>
  </si>
  <si>
    <t>在ASP.NET程序中，以下（  ）最有利于黑客在Web服务器上对站点文件进行破坏。</t>
  </si>
  <si>
    <t>页面内的_ViewState控件</t>
  </si>
  <si>
    <t>Application对象的Lock方法</t>
  </si>
  <si>
    <t>Server对象的MapPath方法</t>
  </si>
  <si>
    <t>客户端的JavaScript脚本</t>
  </si>
  <si>
    <t>在ASP.NET 中,有一个注册窗体要求用户输入年龄,为了确保用户输入的年龄不小于18、不大于30，并且为整数,需要采用RangeValidator 控件对输入年龄的TextBox控件进行验证,下列对于RangeValidator控件属性设置正确的是（  ）。</t>
  </si>
  <si>
    <t>将MinimumValue 设置为17, Type 属性为Integer</t>
  </si>
  <si>
    <t>将MinimumValue 设置为18, Type 属性为Integer</t>
  </si>
  <si>
    <t>将MaximumValue 设置为30, Type 属性为Integer</t>
  </si>
  <si>
    <t>将MaximumValue 设置为31, Type 属性为Integer</t>
  </si>
  <si>
    <t>PageDataSource类的(   )属性设置或获取分页数据源每页的行数。</t>
  </si>
  <si>
    <t>AllowPaging</t>
  </si>
  <si>
    <t>PageSize</t>
  </si>
  <si>
    <t>PageCount</t>
  </si>
  <si>
    <t>AlloewCustomPaging</t>
  </si>
  <si>
    <t>下列不是MVC的组成部分的是</t>
  </si>
  <si>
    <t>在ASP.NET MVC中，下列关于ViewData对象说法错误的是（   ）</t>
  </si>
  <si>
    <t>ViewData对象实际上是ControllerBase类中的一个属性</t>
  </si>
  <si>
    <t>ViewData对象本身是一个字典结构类型。</t>
  </si>
  <si>
    <t>ViewData属性中的值在多次请求过程中，会保存所有数据。</t>
  </si>
  <si>
    <t>ViewData只在一次Http请求中有效，下一次请求会清空内容。</t>
  </si>
  <si>
    <t>在SQL Server 2005中,学生表student中包含字段: 学生编号sid(主键),学生姓名sName, 现在查询所有姓名重复的记录,以下语句正确的是（   ）</t>
  </si>
  <si>
    <t>select * from student where count(sid)&gt;1</t>
  </si>
  <si>
    <t>select a. * from student a,student b where a.sname=b.sname</t>
  </si>
  <si>
    <t>select * from student where count(sid)&gt;1 group by sName</t>
  </si>
  <si>
    <t>select * from student group by sName having count(sid)&gt;1</t>
  </si>
  <si>
    <t>在SQL Server 2005中，删除一个表结构的命令是（   ）</t>
  </si>
  <si>
    <t>DELETE TABLE</t>
  </si>
  <si>
    <t>DROP TABLE</t>
  </si>
  <si>
    <t>TRUNCATE TABLE</t>
  </si>
  <si>
    <t>ALTER TABLE</t>
  </si>
  <si>
    <t>若数据库中只有一张student表，其中包含主键sudentid ，则执行语句：update student set studentid=100 where studentid=101, 结果可能是（   ）</t>
  </si>
  <si>
    <t>错误提示：主键列不能更新</t>
  </si>
  <si>
    <t>更新了一条数据</t>
  </si>
  <si>
    <t>错误提示：违反主键约束</t>
  </si>
  <si>
    <t>既不提示错误，也不更新数据</t>
  </si>
  <si>
    <t>C#程序可以依据（   ）来进行方法重载。</t>
  </si>
  <si>
    <t>System.String类的（   ）方法不能删除字符串中的空格。</t>
  </si>
  <si>
    <t>下列泛型集合声明正确的是（   ）</t>
  </si>
  <si>
    <t>在C#中，关于继承和接口，以下说法正确的是（   ）</t>
  </si>
  <si>
    <t>C#允许多接口实现，也允许多重继承</t>
  </si>
  <si>
    <t>C#允许多接口实现，但不允许多重继承</t>
  </si>
  <si>
    <t>C#不允许多接口实现，但允许多重继承</t>
  </si>
  <si>
    <t>C#不允许多接口实现，也不允许多重继承</t>
  </si>
  <si>
    <t>10.在C#中，下列代码的运行结果是（   ）。
int[] age = new int[]{16,18,14,22};
foreach(int i in age){
    if(i&gt;18)
        continue;
    Console.Write(i.ToString()+" ");</t>
  </si>
  <si>
    <t>16 18 20 14 22</t>
  </si>
  <si>
    <t>16 18 14 22</t>
  </si>
  <si>
    <t>16 18 14</t>
  </si>
  <si>
    <t>16 18</t>
  </si>
  <si>
    <t>在ADO.NET中，下列（   ）组件用来获得只进数据</t>
  </si>
  <si>
    <t>三层架构中使用（   ）作为数据传递的载体</t>
  </si>
  <si>
    <t>在设计器中将DataGridView 控件数据绑定到单个表的操作中，下列说法不正确的是（   ）</t>
  </si>
  <si>
    <t>将该控件的DataSource属性设置为包含您要绑定到的数据项的对象</t>
  </si>
  <si>
    <t>如果数据源是数据集，将DataMember 属性设置为要绑定到的表的名称</t>
  </si>
  <si>
    <t>如果数据源是数据集或基于数据集表的数据视图，需向窗体添加代码来填充数据</t>
  </si>
  <si>
    <t>将该控件的DataBindings属性设置为包含您要绑定到的数据项的对象</t>
  </si>
  <si>
    <t>三层结构中数据传递方向正确的是（   ）</t>
  </si>
  <si>
    <t>业务逻辑层请求数据访问层</t>
  </si>
  <si>
    <t>ASP.NET中的配置文件Web.Config是一个（   ）</t>
  </si>
  <si>
    <t>文本文件</t>
  </si>
  <si>
    <t>二进制文件</t>
  </si>
  <si>
    <t>只读文件</t>
  </si>
  <si>
    <t>Session对象的默认有效期为多少分钟？</t>
  </si>
  <si>
    <t>Application、Cookie和Session对象</t>
  </si>
  <si>
    <t>要将数据源绑定到控件，需要调用控件的（   ）方法。</t>
  </si>
  <si>
    <t>DataBind</t>
  </si>
  <si>
    <t>Dispose</t>
  </si>
  <si>
    <t>GetType</t>
  </si>
  <si>
    <t>SQL Server数据库中，下列属于T-SQL事务管理语句的是（）</t>
  </si>
  <si>
    <t>BEGIN TRANSACTION</t>
  </si>
  <si>
    <t>END TRANSACTION</t>
  </si>
  <si>
    <t>COMMIT TRANSACTION</t>
  </si>
  <si>
    <t>ROLLBACK TRANSACTION</t>
  </si>
  <si>
    <t>SQLServer2005中，已知执行语句：select count(score),sum(score)from score返回的结果是10和750，那么执行语句：select avg(score) from score,返回的结果是（）。</t>
  </si>
  <si>
    <t>创建存储过程的片断如下：
Create procedure proc_score
@passed int=60,
@excellent int=90
AS
以下(  )调用方式是正确的。</t>
  </si>
  <si>
    <t>Exec proc_score</t>
  </si>
  <si>
    <t>Exec proc_score 60,90</t>
  </si>
  <si>
    <t>Exec proc_score @passed=65,@excellent=95</t>
  </si>
  <si>
    <t>Exec proc_score  @passed=65</t>
  </si>
  <si>
    <t>关于视图，以下(  )说法是错误的。</t>
  </si>
  <si>
    <t>使用视图，可以简化数据的使用。</t>
  </si>
  <si>
    <t>使用视图，可以保护敏感数据。</t>
  </si>
  <si>
    <t>视图是一种虚拟表，视图中的数据只能来源于物理数据表，不能来源于其它视图。</t>
  </si>
  <si>
    <t>视图中只存储了查询语句，并不包含任何数据。</t>
  </si>
  <si>
    <t>C#中，下列关于索引器的说法，正确的是（）</t>
  </si>
  <si>
    <t>关于IComparable接口，下面说法正确的是（）</t>
  </si>
  <si>
    <t>实现了该接口的对象，意味着能进行比较</t>
  </si>
  <si>
    <t>一个类可以实现多个IComparable接口</t>
  </si>
  <si>
    <t>IComparable接口包含一个没有实现的方法CompareTo()</t>
  </si>
  <si>
    <t>实现了该接口的类，在集合中该类的对象就可以进行排序了</t>
  </si>
  <si>
    <t>关于接口的使用，说法正确的是（）</t>
  </si>
  <si>
    <t>以下的C#代码段：
public struct Person {
    string Name；
    int Age；
}
public static void Main() {
    Hasbtable A；
    Person B；
}
以下说法正确的是（）。</t>
  </si>
  <si>
    <t>A为引用类型的变量，B为值类型的变量</t>
  </si>
  <si>
    <t>A为值类型的变量，B为引用类型的变量</t>
  </si>
  <si>
    <t>A和B都是值类型的变量</t>
  </si>
  <si>
    <t>A和 B都是引用类型的变量</t>
  </si>
  <si>
    <t>在.NET中，一些数据类型为引用类型，当引用类型的值为(  )时，表明没有引用任何对象。</t>
  </si>
  <si>
    <t>Empty</t>
  </si>
  <si>
    <t>Nothing</t>
  </si>
  <si>
    <t>在C#中，关于Array和ArrayList的维数，以下说法错误的是（）</t>
  </si>
  <si>
    <t>Array可以有多维，而ArrayList只能是一维</t>
  </si>
  <si>
    <t>Array只能是一维，而 ArrayList可以有多维</t>
  </si>
  <si>
    <t>Array和 ArrayList 都只能是一维</t>
  </si>
  <si>
    <t>Array和ArrayList都可以是多维</t>
  </si>
  <si>
    <t>在三层架构中实体类的作用是（ ）</t>
  </si>
  <si>
    <t>访问数据库</t>
  </si>
  <si>
    <t>数据传递的载体</t>
  </si>
  <si>
    <t>ADO.NET的（  ）对象用来建立应用程序与数据库的连接。</t>
  </si>
  <si>
    <t>在WinForm程序中，以编译方式绑定到dsHer数据集中的T1表到DataGridView控件gridHer,正确的代码为（）</t>
  </si>
  <si>
    <t>gridHer.DataSource=dsHer.Tables["T1"];</t>
  </si>
  <si>
    <t>gridHer.Bind(dsHer,"T1");</t>
  </si>
  <si>
    <t>gridHer.SetDataBinding(dsHer,"T1");</t>
  </si>
  <si>
    <t>gridHer.DataBindings = dsHer ["T1"];</t>
  </si>
  <si>
    <t>三层结构中业务逻辑层的作用说法错误的是（ ）</t>
  </si>
  <si>
    <t>在ADO.NET,以下是创建一个数据集的代码，下列能够正确输出“李四”的代码是（）。
DataSet ds = new DataSet();
DataTable dt = new DataTable();
dt.Columns.Add("name",typeof(System.String));
DataRow dr = dt.NewRow();
dr[0] = "李四";
dt.Rows.Add(dr);
ds.Tables.Add(dt);</t>
  </si>
  <si>
    <t>Console.WriteLines(ds.Tables["name"].Rows[0][0]);</t>
  </si>
  <si>
    <t>Console.WriteLines(ds.Tables[0].Rows[0]["name"]);</t>
  </si>
  <si>
    <t>Console.WriteLines(ds.Rows[0][0]);</t>
  </si>
  <si>
    <t>Console.WriteLines(ds.Rows["name"][0]);</t>
  </si>
  <si>
    <t>某人利用ASP.NET编写一个包括多个页面的应用程序，每个页面中都有一部分功能相同的导航按钮，这时最好采用（）实现导航功能，以加快开发速度。</t>
  </si>
  <si>
    <t>自定义控件</t>
  </si>
  <si>
    <t>用户控件</t>
  </si>
  <si>
    <t>复合控件</t>
  </si>
  <si>
    <t>Web控件</t>
  </si>
  <si>
    <t>下面是MVC的优点的是（ ）</t>
  </si>
  <si>
    <t>如果希望控件内容变化后立即向服务器提交请求，需要在控件中添加属性（ ）</t>
  </si>
  <si>
    <t>AutoPostBack="true"</t>
  </si>
  <si>
    <t>AutoPostBack="false"</t>
  </si>
  <si>
    <t>IsPostBack="true"</t>
  </si>
  <si>
    <t>IsPostBack="false"</t>
  </si>
  <si>
    <t>关于ASP.NET 窗体应用程序，下列说法哪些是正确的( )</t>
  </si>
  <si>
    <t>Web 窗体是在浏览器中进行解释执行的</t>
  </si>
  <si>
    <t>Web 窗体程序中脚本和代码可以分开</t>
  </si>
  <si>
    <t>Web 窗体程序产生的HTML 页面只能运行于IE 浏览器</t>
  </si>
  <si>
    <t>Web 窗体程序的代码可以使用任何一种.NET 兼容的编程语言编写</t>
  </si>
  <si>
    <t>ASP.NET页面对象</t>
  </si>
  <si>
    <t>通过EF框架来定义模型类时，如果要比较“密码”和“确认密码”是否相等，则应该使用特性（ ）</t>
  </si>
  <si>
    <t>Required</t>
  </si>
  <si>
    <t>RegularExpression</t>
  </si>
  <si>
    <t>Model(模型)</t>
  </si>
  <si>
    <t>E-R图中，关系集用下面(  )来表示</t>
  </si>
  <si>
    <t>矩形</t>
  </si>
  <si>
    <t>椭圆形</t>
  </si>
  <si>
    <t>菱形</t>
  </si>
  <si>
    <t>圆形</t>
  </si>
  <si>
    <t>在哪种索引中，表中各行的物理顺序与键值的逻辑（索引）顺序相同</t>
  </si>
  <si>
    <t>聚集索引</t>
  </si>
  <si>
    <t>非聚集索引</t>
  </si>
  <si>
    <t>两者都是</t>
  </si>
  <si>
    <t>两者都不是</t>
  </si>
  <si>
    <t>在SQL Server2005中，创建存储过程如下，要在Students表中查找Age（年龄）是18岁的学生，（）可以正确的调用这个存储过程。</t>
  </si>
  <si>
    <t>EXEC Mypl 18</t>
  </si>
  <si>
    <t>EXEC  Mypl @p = 18</t>
  </si>
  <si>
    <t>EXEC  Mypl p = ‘18’</t>
  </si>
  <si>
    <t>EXEC  Mypl P = 18</t>
  </si>
  <si>
    <t>为数据库中一个或多个表中的数据提供另一种查看方式的逻辑表被称为（）</t>
  </si>
  <si>
    <t>存储过程</t>
  </si>
  <si>
    <t>触发器</t>
  </si>
  <si>
    <t>表</t>
  </si>
  <si>
    <t>银行系统中有帐户表和交易表，帐户表中存储了各存款人的帐户余额，交易表中存储了各存款人每次的存取款金额。为保证存款人每进行一次存、取款交易，都正确的更新了该存款人的帐户余额，以下选项中正确的做法是（）</t>
  </si>
  <si>
    <t>在帐户表上创建insert触发器。</t>
  </si>
  <si>
    <t>在交易表上创建insert触发器。</t>
  </si>
  <si>
    <t>在帐户表上创建检查约束。</t>
  </si>
  <si>
    <t>在交易表上创建检查约束。</t>
  </si>
  <si>
    <t>(   )关键字用于在C#中从派生类中访问基类的成员。</t>
  </si>
  <si>
    <t>new</t>
  </si>
  <si>
    <t>以下c#代码：
using System.Threading;
class App
{
    public static void Main()
    {
        Timer timer = new Timer(new TimerCallback(CheckSatus), null, 0, 2000);
        Console.Read();
    }
    static void CheckSatus(Object state)
    {
        Console.WriteLine("正在进行检查...");
    }
}
在使用代码创建定时器对象的时候，同时指定了定时器的事件，运行时将每隔两秒打印一行“正在运行检查...”，因此，TimerCallback是一个（ ）。</t>
  </si>
  <si>
    <t>结构</t>
  </si>
  <si>
    <t>函数</t>
  </si>
  <si>
    <t>关于抽象类下面说法错误的是（）</t>
  </si>
  <si>
    <t>抽象类可以被实例化</t>
  </si>
  <si>
    <t>C#中的事件处理有3个步骤：1、订阅事件2、定义事件3、发生事件时通知订阅者，正确的顺序是（）。</t>
  </si>
  <si>
    <t>在.Net中，ArrayList对象位于（）命名空间内。</t>
  </si>
  <si>
    <t>下面哪个表示数组的语法是错误的?（ ）</t>
  </si>
  <si>
    <t>int[]  s = new int[3];</t>
  </si>
  <si>
    <t>int [] s = new int{1,2};</t>
  </si>
  <si>
    <t>int [] s = new int[]{1,2};</t>
  </si>
  <si>
    <t>int [] s = new int[3]{1,2};</t>
  </si>
  <si>
    <t>已知有一名为dsBook的数据集,数据集中有一名为book的数据表,下列能够正确将一个名为dgBook的DataGridView控件与数据进行绑定的是（）</t>
  </si>
  <si>
    <t>dsBook.SetDataBingding(dgBook,"book");</t>
  </si>
  <si>
    <t>dgBook.SetDataBingding(dsBook);</t>
  </si>
  <si>
    <t>dgBook.DataSource = dsBook.Tables["book"];</t>
  </si>
  <si>
    <t>dsBook.SetDataBingding(dgBook);</t>
  </si>
  <si>
    <t>ASP.NET常见文件的扩展名有</t>
  </si>
  <si>
    <t xml:space="preserve">aspx </t>
  </si>
  <si>
    <t>于ASP.NET 窗体应用程序，下列说法哪些是不正确的( )。</t>
  </si>
  <si>
    <t>给页面添加背景色，需要设置属性的标签是？</t>
  </si>
  <si>
    <t>HTML 应用CSS样式美化网页</t>
  </si>
  <si>
    <t>外部样式表的文件扩展名是？</t>
  </si>
  <si>
    <t>.JSP</t>
  </si>
  <si>
    <t>.DSS</t>
  </si>
  <si>
    <t>.CSS</t>
  </si>
  <si>
    <t>.ASP</t>
  </si>
  <si>
    <t>（）完整性是指必须能够标识数据中的每个实体。</t>
  </si>
  <si>
    <t>关于分组查询，以下（）描述是错误的(  )。</t>
  </si>
  <si>
    <t xml:space="preserve">对分组后的结果进行条件查询必须使用Having子句 </t>
  </si>
  <si>
    <t xml:space="preserve">Having子句不能与where子句同时出现在一个select语句中 </t>
  </si>
  <si>
    <t>在使用分组查询时，在select列表中只能出现被分组的字段。</t>
  </si>
  <si>
    <t>SQL语句：select * from students where SNO like '010[^0]%[A,B,C]%',可能会查询出的是 。</t>
  </si>
  <si>
    <t>类用来描述具有相同特征和行为的对象，它包含（）</t>
  </si>
  <si>
    <t>要想获得以“小时：分钟：秒”为格式的时间，以下什么方法可以实现（ ）</t>
  </si>
  <si>
    <t>以下关于C#中方法重载的说法正确的是</t>
  </si>
  <si>
    <t>在C#中，关于Array和ArrayList的维数，以下说法正确的是（ ）</t>
  </si>
  <si>
    <t>在ASP.NET中，现有一个表dt1，它只有一个字段name，想用DataList进行数据绑定，则在html视图中应该用的绑定脚本为</t>
  </si>
  <si>
    <t>&lt;%@ Eval("dt1")%&gt;</t>
  </si>
  <si>
    <t>&lt;%# Eval("dt1")%&gt;</t>
  </si>
  <si>
    <t>&lt;%= Eval("name")%&gt;</t>
  </si>
  <si>
    <t>&lt;%# Eval("name")%&gt;</t>
  </si>
  <si>
    <t>数据绑定概述</t>
  </si>
  <si>
    <t>在ASP.NET中，在加载页面时，使用（ ）属性检查是否为首次处理此页面</t>
  </si>
  <si>
    <t>Page.Control</t>
  </si>
  <si>
    <t>Page.IsValid</t>
  </si>
  <si>
    <t>Page.IsPostBack</t>
  </si>
  <si>
    <t>Page.Cache</t>
  </si>
  <si>
    <t>在ASP.NET中下列关于Response ,Request对象的说法错误的是</t>
  </si>
  <si>
    <t xml:space="preserve">Request用于检索从浏览器向服务器发送请求的信息 </t>
  </si>
  <si>
    <t>Request用于将数据从服务器发送到浏览器</t>
  </si>
  <si>
    <t>Response对象的Redirect方法用于将客户端重定向到指定的页面</t>
  </si>
  <si>
    <t>Response对象的Write方法用于在客户端输出信息</t>
  </si>
  <si>
    <t>在ASP.NET中，在一注册页面为了验证用户输入的用户名必须是六个英文字母，你认为最可能需要使用下列（）验证控件对其进行验证。</t>
  </si>
  <si>
    <t>RequiredFieldValidator</t>
  </si>
  <si>
    <t>CompareValidator</t>
  </si>
  <si>
    <t>RangeValidator</t>
  </si>
  <si>
    <t>RegularExpressionValidator</t>
  </si>
  <si>
    <t>在DOM中，装载一个XML文档的方法</t>
  </si>
  <si>
    <t>Save方法</t>
  </si>
  <si>
    <t>Load方法</t>
  </si>
  <si>
    <t>LoadXML方法</t>
  </si>
  <si>
    <t>Send方法</t>
  </si>
  <si>
    <t>在一个ASPX页面的Page_Load事件中，编写了如下代码，则执行该页面后，将在页面中输出()
private void Page_Load(object sender,System.EventArgs e)
{  
    Response.Write("欢迎光临");
    Response.End();
    Response.Write("欢迎下次光临");
}</t>
  </si>
  <si>
    <t>欢迎光临</t>
  </si>
  <si>
    <t>欢迎下次光临</t>
  </si>
  <si>
    <t>欢迎光临        欢迎下次光临</t>
  </si>
  <si>
    <t>欢迎光临  欢迎下次光临</t>
  </si>
  <si>
    <t>下列（）是ADO.NET的两个主要组件</t>
  </si>
  <si>
    <t>Command和DataAdapte</t>
  </si>
  <si>
    <t>DataSet和DataTable</t>
  </si>
  <si>
    <t>.NET数据提供程序和DataSet</t>
  </si>
  <si>
    <t>.NET数据提供和DataAdapter</t>
  </si>
  <si>
    <t>B/S是什么单词的缩写</t>
  </si>
  <si>
    <t>Big/Silent</t>
  </si>
  <si>
    <t>Browser/Silent</t>
  </si>
  <si>
    <t>Big/Server</t>
  </si>
  <si>
    <t>Browser/Server</t>
  </si>
  <si>
    <t>在ASP.NET中，下列说法错误的是</t>
  </si>
  <si>
    <t>ASP.NET提供了多种语言支持</t>
  </si>
  <si>
    <t>ASP.NET提供了多种平台支持</t>
  </si>
  <si>
    <t>ASP.NET提供了跨平台支持，也支持在Unix下执行</t>
  </si>
  <si>
    <t>ASP.NET采取编译执行的方式，极大提高了运行的性能</t>
  </si>
  <si>
    <t>下面哪些是ASP.NET页面指令。</t>
  </si>
  <si>
    <t>&lt;%@Page  %&gt;</t>
  </si>
  <si>
    <t>&lt;-@Page -&gt;</t>
  </si>
  <si>
    <t>&lt;%@Import %&gt;</t>
  </si>
  <si>
    <t>&lt;-@Import -&gt;</t>
  </si>
  <si>
    <t>控制器获取表单元素的值，通过表单元素哪个属性进行？</t>
  </si>
  <si>
    <t>class</t>
  </si>
  <si>
    <t>id</t>
  </si>
  <si>
    <t>type</t>
  </si>
  <si>
    <t>使用哪些对象可以从控制器向视图传值的用法？</t>
  </si>
  <si>
    <t>ViewData对象</t>
  </si>
  <si>
    <t>ViewBag对象</t>
  </si>
  <si>
    <t>Session对象</t>
  </si>
  <si>
    <t>response对象</t>
  </si>
  <si>
    <t>（）完整性是指必须能够标识数据中的每个实体</t>
  </si>
  <si>
    <t>假设“产品”表中有“产品ID”，“产品名称”，“价格”此三个字段，要在此表里添加一条新记录，下列SQL语句能实现添加功能的是</t>
  </si>
  <si>
    <t>UPDATE INSERT 产品 VALUES('01008','花生','20')</t>
  </si>
  <si>
    <t>INSERT 产品 VALUES(01008,花生,20)</t>
  </si>
  <si>
    <t>INSERT  INTO 产品 VALUES('01008','花生','20')</t>
  </si>
  <si>
    <t>INSERT  *  FROM 产品 VALUES('01008','花生','20')</t>
  </si>
  <si>
    <t>下面哪个关键字是引入命名空间？</t>
  </si>
  <si>
    <t>以下叙述正确的是(   )</t>
  </si>
  <si>
    <t>do….while语句构成的循环不能用其他语句构成的循环来代替。</t>
  </si>
  <si>
    <t>do….while语句构成的循环只能用break语句退出。</t>
  </si>
  <si>
    <t>用do….while语句构成的循环，在while后的表达式为true时结束循环。</t>
  </si>
  <si>
    <t>用do….while语句构成的循环，在while后的表达式应为关系表达式或逻辑表达式。</t>
  </si>
  <si>
    <t>在C#语言中，下面变量命名合法的有。</t>
  </si>
  <si>
    <t>variable123</t>
  </si>
  <si>
    <t>123varable</t>
  </si>
  <si>
    <t>variable_123</t>
  </si>
  <si>
    <t>在C#中，下列表达式计算正确的是</t>
  </si>
  <si>
    <t>程序运行过程中发生的错误，叫作。</t>
  </si>
  <si>
    <t>版本</t>
  </si>
  <si>
    <t>断点</t>
  </si>
  <si>
    <t>异常</t>
  </si>
  <si>
    <t>已知a, b, c的值分别是4, 5, 6，执行下面的程序段后，判断变量n的值为（）。
 if (c &lt; b)
{  
n = a + b + c; 
}
else if ( a + b &lt; c) 
{
 n = c - a - b;
}
 else 
{
   n = a + b;
}</t>
  </si>
  <si>
    <t>下列关于ADO.NET的特点正确的是：( )</t>
  </si>
  <si>
    <t>在ADO.NET中,可以只能采用C#语言编写程序</t>
  </si>
  <si>
    <t>关于表现层的说法正确的是</t>
  </si>
  <si>
    <t>关于查询中列的别名, 以下(  )语句是不正确的</t>
  </si>
  <si>
    <t>select name as '姓名' from table</t>
  </si>
  <si>
    <t>select name as姓名 from table where id =1</t>
  </si>
  <si>
    <t>select name = 姓名 from table</t>
  </si>
  <si>
    <t>select  names姓名 from table</t>
  </si>
  <si>
    <t>HAVING子句中应后跟（）</t>
  </si>
  <si>
    <t>行条件表达式</t>
  </si>
  <si>
    <t>视图序列</t>
  </si>
  <si>
    <t>列名序列</t>
  </si>
  <si>
    <t>组条件表达式</t>
  </si>
  <si>
    <t>关于分组查询，以下（   ）描述是错误的</t>
  </si>
  <si>
    <t>Having子句不能与where子句同时出现在一个select语句中</t>
  </si>
  <si>
    <t>在使用分组查询时，在select列表中不能出现被分组的字段</t>
  </si>
  <si>
    <t>下列能用于日期/时间类型的聚合函数是（  ）</t>
  </si>
  <si>
    <t>MONTH</t>
  </si>
  <si>
    <t>关于触发器叙述错误的是</t>
  </si>
  <si>
    <t>触发器是不需要调用的，当触发事件发生时它就会被激活</t>
  </si>
  <si>
    <t>触发器不可以同步数据库的相关表进行级联更改</t>
  </si>
  <si>
    <t>当触发器的功能与表的约束条件发生冲突时，触发器将被停止</t>
  </si>
  <si>
    <t>触发器是一类特殊的存储过程</t>
  </si>
  <si>
    <t>下列关于构造函数的描述中，错误的是（ ）</t>
  </si>
  <si>
    <t>构造函数可以重载</t>
  </si>
  <si>
    <t>构造函数名同类名</t>
  </si>
  <si>
    <t>带参数的构造函数具有类型转换作用</t>
  </si>
  <si>
    <t>构造函数是系统自动调用的</t>
  </si>
  <si>
    <t>C#中，关于事件的定义正确的是（）</t>
  </si>
  <si>
    <t>private event OnClick()</t>
  </si>
  <si>
    <t>private event OnClick;</t>
  </si>
  <si>
    <t>public delegate void Click();public event Click void OnClick()</t>
  </si>
  <si>
    <t>public delegate void Click();public event Click OnClick</t>
  </si>
  <si>
    <t>程序员可使用（ ）语句以程序方式引发异常</t>
  </si>
  <si>
    <t>run</t>
  </si>
  <si>
    <t>try</t>
  </si>
  <si>
    <t>catch</t>
  </si>
  <si>
    <t>throw</t>
  </si>
  <si>
    <t>在.NET中，关于组件多态性的陈述，下面除了( )都是正确的。</t>
  </si>
  <si>
    <t>可以通过接口实现多态性</t>
  </si>
  <si>
    <t>可以通过抽象类实现多态性</t>
  </si>
  <si>
    <t>多态性不只是重载或重写，而是智能重写</t>
  </si>
  <si>
    <t>在多态性中，需要调用哪个方法的决定是在设计时做出的</t>
  </si>
  <si>
    <t>在C#中，一个类（）</t>
  </si>
  <si>
    <t>DataSet类的对象是哪个类的对象的集合( )</t>
  </si>
  <si>
    <t>下列哪个类的对象是用来建立数据库连接的（ ）</t>
  </si>
  <si>
    <t>System.Data.DataSet</t>
  </si>
  <si>
    <t>System.Data.SqlClient.SqlConnection</t>
  </si>
  <si>
    <t>System.Data.SqlClient.SqlCommand</t>
  </si>
  <si>
    <t>System.Data.SqlClient.SqlDataAdapter</t>
  </si>
  <si>
    <t>在DataGridView控件中以整行进行选择，需要设置 SelectionMode的属性值为()</t>
  </si>
  <si>
    <t>FullRowSelect</t>
  </si>
  <si>
    <t>FullColumnSelect</t>
  </si>
  <si>
    <t>RowHeaderSelect</t>
  </si>
  <si>
    <t>ColumnHeaderSelect</t>
  </si>
  <si>
    <t>判断模型绑定的验证结果,可以通过以下哪个对象进行判断（）</t>
  </si>
  <si>
    <t>State</t>
  </si>
  <si>
    <t>ModelState</t>
  </si>
  <si>
    <t>如果定义了一个可供网址直接访问Action,其名称是:Add(int First,int Second),那么URL访问形式为:（    ）</t>
  </si>
  <si>
    <t>http://localhost:2180/Home/Add?First=1&amp;Second=2</t>
  </si>
  <si>
    <t>http://localhost:2180/Home/Add(1,2)</t>
  </si>
  <si>
    <t>http://localhost:2180/Home/Add(First,Second)?First=1&amp;Second=2</t>
  </si>
  <si>
    <t>以上写法都不对.</t>
  </si>
  <si>
    <t>C#可以采用下列哪些技术来进行对象内部数据的隐藏?</t>
  </si>
  <si>
    <t>静态成员</t>
  </si>
  <si>
    <t>装箱(boxing)和拆箱(Unboxing)技术</t>
  </si>
  <si>
    <t>类成员的访间控制说明</t>
  </si>
  <si>
    <t>使用下列哪种方法可以减小一个ArrayList对象的容量?</t>
  </si>
  <si>
    <t>调用Remove方法</t>
  </si>
  <si>
    <t>调用Trim (调整，修剪) ToSize方法</t>
  </si>
  <si>
    <t>调用Clear方法</t>
  </si>
  <si>
    <t>设置Capacity属性</t>
  </si>
  <si>
    <t>下列类中(     ) 不是输入/输出流类iostream的派生类</t>
  </si>
  <si>
    <t>fstream</t>
  </si>
  <si>
    <t>ofstream</t>
  </si>
  <si>
    <t>strstream</t>
  </si>
  <si>
    <t>ostrstream</t>
  </si>
  <si>
    <t>C# 文件处理</t>
  </si>
  <si>
    <t>ADO.NET 模型中的下列哪些对象属于Connected 对象</t>
  </si>
  <si>
    <t>某Command 对象cmd 将被用来执行以下SQL 语句,以向数据源中插入新记录:insert into Customers values(1000,"tom")请问,语句cmd.ExecuteNonQuery( );的返回值可能为（）</t>
  </si>
  <si>
    <t>"tom"</t>
  </si>
  <si>
    <t>下列说法不正确的是（）</t>
  </si>
  <si>
    <t>数据访问层需要添加模型层的引用</t>
  </si>
  <si>
    <t>业务逻辑层需要添加数据访问层的引用</t>
  </si>
  <si>
    <t>表示层需要添加数据访问层、业务逻辑层和模型层的引用</t>
  </si>
  <si>
    <t>模型层需要添加数据访问层的引用</t>
  </si>
  <si>
    <t>下列对Web服务描述正确的是(  )</t>
  </si>
  <si>
    <t>Web服务的目的是实现应用程序之间的交互</t>
  </si>
  <si>
    <t>Web服务的目的是实现应用程序与用户之间的交互</t>
  </si>
  <si>
    <t>Web服务利用网络进行通信，它提供了一些操作集合的接口，以实现特定的任务</t>
  </si>
  <si>
    <t>Web服务是一个应用逻辑单元，它通过标准的XML数据格式和通用的Web协议为其他应用程序提供信息</t>
  </si>
  <si>
    <t>在ASP.NET中，可以使用多种方法从一个页面跳转到另外一个页面，或者联接到其他的超级连接，以下哪个是可选择的方案，（）</t>
  </si>
  <si>
    <t>使用Response对象的Redirect方法</t>
  </si>
  <si>
    <t>使用Server对象的Execute方法</t>
  </si>
  <si>
    <t>使用Server对象</t>
  </si>
  <si>
    <t>使用Application对象的DirectTo方法</t>
  </si>
  <si>
    <t>在ASP.NET中，下列属于服务器端控件TextBox控件的TextMode属性的取值的是（）</t>
  </si>
  <si>
    <t>SingleLine</t>
  </si>
  <si>
    <t>MultiLine</t>
  </si>
  <si>
    <t>Password</t>
  </si>
  <si>
    <t xml:space="preserve">Language </t>
  </si>
  <si>
    <t>以下(   )语句从表 TABLE_NAME 中提取前 10 条记录</t>
  </si>
  <si>
    <t>SELECT * FROM TABLE_NAME WHERE rowcount=10</t>
  </si>
  <si>
    <t>SELECT TOP 10 * FROM TABLE_NAME</t>
  </si>
  <si>
    <t>SELECT TOP of 10 * FROM TABLE_NAME</t>
  </si>
  <si>
    <t>SELECT * FROM TABLE_NAME WHERE rowcount&lt;=10</t>
  </si>
  <si>
    <t>在关系型数据库中，基于公共字段将两个或多个表联系起来称为联接，联接包括以下不同的类型，除了（）</t>
  </si>
  <si>
    <t>内部联接</t>
  </si>
  <si>
    <t>外键联接</t>
  </si>
  <si>
    <t>外部联接</t>
  </si>
  <si>
    <t>（）包含在.NET Framework 的各语言之间兼容的数据类型和功能</t>
  </si>
  <si>
    <t>CTS</t>
  </si>
  <si>
    <t>CLS</t>
  </si>
  <si>
    <t>CLR</t>
  </si>
  <si>
    <t>JIT</t>
  </si>
  <si>
    <t>下列泛型集合声明正确的是（）</t>
  </si>
  <si>
    <t>类的以下特性中，可以用于方便地重用已有的代码和数据的是()</t>
  </si>
  <si>
    <t>在ADO.NET对象模型中，NET数据提供程序包括一些对象，除了()</t>
  </si>
  <si>
    <t>下列DataGridView控件的属性，哪一个能为控件获取数据绑定()</t>
  </si>
  <si>
    <t>DataSource 属性</t>
  </si>
  <si>
    <t>DisplayRectangle 属性</t>
  </si>
  <si>
    <t>DataBindings 属性</t>
  </si>
  <si>
    <t>CurrentRowIndex 属性</t>
  </si>
  <si>
    <t>在MVC世界中,有个重要的概念ORM,其意思是（）</t>
  </si>
  <si>
    <t>以习惯替换配置</t>
  </si>
  <si>
    <t>实体框架模型</t>
  </si>
  <si>
    <t>关注点分离</t>
  </si>
  <si>
    <t>对象关系映射</t>
  </si>
  <si>
    <t>ASP.NET MVC中是通过什么来识别请求的URL的(  )</t>
  </si>
  <si>
    <t>路由</t>
  </si>
  <si>
    <t>在SQL Server中触发器分为哪两大类？</t>
  </si>
  <si>
    <t>DML触发器</t>
  </si>
  <si>
    <t>Update触发器</t>
  </si>
  <si>
    <t>INSERT触发器</t>
  </si>
  <si>
    <t>DDL触发器</t>
  </si>
  <si>
    <t>以下叙述正确的是：()</t>
  </si>
  <si>
    <t>一个类可以实现多个接口。</t>
  </si>
  <si>
    <t>在ASP.NET中，http://localhost/onlineExamSystem/ExamQuestion.aspx?ExamLevel=1,为了在当前页面获得其他页面从地址栏中传递过来的参数ExamLevel的值，下列方法正确的是（）</t>
  </si>
  <si>
    <t>Request.QueryString["ExamLevel"]</t>
  </si>
  <si>
    <t>Request.QueryString[0]</t>
  </si>
  <si>
    <t>Request.QueryString[1]</t>
  </si>
  <si>
    <t>Request.Params[1]</t>
  </si>
  <si>
    <t>以下哪项不是事务的特性（）</t>
  </si>
  <si>
    <t>持续性/永久性</t>
  </si>
  <si>
    <t>减轻网络流量</t>
  </si>
  <si>
    <t>实现较快的执行速度</t>
  </si>
  <si>
    <t>下面哪些概念不可以定义为常量（）</t>
  </si>
  <si>
    <t>光速</t>
  </si>
  <si>
    <t>圆周率</t>
  </si>
  <si>
    <t>每年的月份</t>
  </si>
  <si>
    <t>一年的总秒数</t>
  </si>
  <si>
    <t>在ADO.NET中，下列关于DataSet类说法有误的是。</t>
  </si>
  <si>
    <t>某Command对象cmd 将被用来执行以下SQL语句，以向数据源中插入新纪录：
Insert into Customs values(1000,’tom’)
请问，语句 cmd.ExecuteNonQuery();的返回值可能是（   ）。</t>
  </si>
  <si>
    <t>tom</t>
  </si>
  <si>
    <t>DataView 对象的特性有（ ）。</t>
  </si>
  <si>
    <t>DataView 只能访问单个DataTable 表</t>
  </si>
  <si>
    <t>DataView 可以作为连接两个相关表的手段</t>
  </si>
  <si>
    <t>DataView 不能进行排序</t>
  </si>
  <si>
    <t>DataView 可以根据记录的版本、状态进行筛选</t>
  </si>
  <si>
    <t>用于打开SqlConnection 对象的方法是。</t>
  </si>
  <si>
    <t>Select 方法</t>
  </si>
  <si>
    <t>Find 方法</t>
  </si>
  <si>
    <t>Open 方法</t>
  </si>
  <si>
    <t>Close 方法</t>
  </si>
  <si>
    <t>在C#程序中，可使用try...catch机制来处理程序出现的（  ）错误</t>
  </si>
  <si>
    <t>语法</t>
  </si>
  <si>
    <t>拼写</t>
  </si>
  <si>
    <t>逻辑</t>
  </si>
  <si>
    <t>运行</t>
  </si>
  <si>
    <t>完整性是指必须能够标识数据中的每个实体</t>
  </si>
  <si>
    <t>以下哪个是C# 中的标识符</t>
  </si>
  <si>
    <t>3number</t>
  </si>
  <si>
    <t>下列对构造方法的陈述，正确的是</t>
  </si>
  <si>
    <t>提供了有参构造器方法,编译器也会自动提供无参构造方法</t>
  </si>
  <si>
    <t>C#程序可以依据（  ）来进行方法重载</t>
  </si>
  <si>
    <t>属性的(   )块用于将值赋给类的私有实例变量</t>
  </si>
  <si>
    <t>使用 ADO.NET 进行数据访问时，下面哪个对象应该首先创建？</t>
  </si>
  <si>
    <t>在 ADO.NET 中，下列哪些对象可以用于执行 SQL 命令并返回结果集？</t>
  </si>
  <si>
    <t>在 WebForm 应用程序中，下列哪个控件可以用于获取文本输入？</t>
  </si>
  <si>
    <t>在WebForm应用程序中，下列哪个层次通常负责与数据存储和检索交互?</t>
  </si>
  <si>
    <t>表示层</t>
  </si>
  <si>
    <t>在Web Form 应用程序中，下列哪些是内置对象？</t>
  </si>
  <si>
    <t>关系数据库模型中的主要元素是实体、属性和（   ）</t>
  </si>
  <si>
    <t>关系</t>
  </si>
  <si>
    <t>实体集</t>
  </si>
  <si>
    <t>属性集</t>
  </si>
  <si>
    <t>值集</t>
  </si>
  <si>
    <t>执行SQL语句：select *, score*0.5+20 as 加权成绩 from grade where (score*0.5+20)&lt;60 order by score*0.5+20，以下描述是正确的（ ）</t>
  </si>
  <si>
    <t>错误提示：order by 子句中不能出现表达式</t>
  </si>
  <si>
    <t>正确执行，显示grade表中各列值，按照score由低到高排序</t>
  </si>
  <si>
    <t>正确执行，显示grade表中各列值，以及加权成绩列，按照加权成绩由低到高排序</t>
  </si>
  <si>
    <t>错误提示：where 子句中不能出现表达式</t>
  </si>
  <si>
    <t>在Web Form 应用程序中，下列( )是内置对象？</t>
  </si>
  <si>
    <t>在 C# 中，下列（ ）类型是值类型？</t>
  </si>
  <si>
    <t>bool</t>
  </si>
  <si>
    <t>已知类的继承关系如下：
class Shape { };  //Shape形状类
class Circle : Shape { };  //Circle圆形类
class Rectangle : Shape { };  //Rectangle长方形类
下列创建对象的4种方式中哪个是正确的？</t>
  </si>
  <si>
    <t>Circle  obj = new Rectangle()</t>
  </si>
  <si>
    <t>Rectangle  obj = new Circle()</t>
  </si>
  <si>
    <t>Rectangle  obj = new Shape()</t>
  </si>
  <si>
    <t>Shape  obj = new Circle()</t>
  </si>
  <si>
    <t>下列语句中能够正确的在一个HTML页面中导入在同一目录下的“StyleSheet1.css”样式表的是(   )。</t>
  </si>
  <si>
    <t>表达式“100”+“88”=（）</t>
  </si>
  <si>
    <t>100  88</t>
  </si>
  <si>
    <t>C#变量表达式和运算符</t>
  </si>
  <si>
    <t>先判断条件的当循环语句是（）</t>
  </si>
  <si>
    <t>do…while</t>
  </si>
  <si>
    <t>while…do</t>
  </si>
  <si>
    <t>do…loop</t>
  </si>
  <si>
    <t>C#语言中，值类型包括：基本值类型、结构类型和（）</t>
  </si>
  <si>
    <t>小数类型</t>
  </si>
  <si>
    <t>整数类型</t>
  </si>
  <si>
    <t>类类型</t>
  </si>
  <si>
    <t>C#枚举</t>
  </si>
  <si>
    <t>___对象表示给定浏览器窗口中的html文档，用于检索关于文档的信息</t>
  </si>
  <si>
    <t>screen</t>
  </si>
  <si>
    <t>history</t>
  </si>
  <si>
    <t>JavaScript文档对象模型</t>
  </si>
  <si>
    <t>下在页面中使用JavaScript有哪些方法，不正确的是</t>
  </si>
  <si>
    <t>使用&lt;script&gt; 标签将JavaScript 代码嵌入到网页中</t>
  </si>
  <si>
    <t>放置在由&lt;style&gt; 标记的href 属性指定的外部文件中</t>
  </si>
  <si>
    <t>放置在HTML标签以on开头的属性即事件处理程序中</t>
  </si>
  <si>
    <t>放置在由&lt;script&gt; 标记的href 属性指定的外部文件中</t>
  </si>
  <si>
    <t>JavaScript在页面中使用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</si>
</sst>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name val="Calibri"/>
      <charset val="134"/>
    </font>
    <font>
      <b/>
      <sz val="12"/>
      <name val="Calibri"/>
      <family val="2"/>
    </font>
    <font>
      <sz val="12"/>
      <name val="新宋体"/>
      <charset val="134"/>
    </font>
    <font>
      <b/>
      <sz val="12"/>
      <color theme="1"/>
      <name val="新宋体"/>
      <charset val="134"/>
    </font>
    <font>
      <sz val="12"/>
      <color rgb="FF000000"/>
      <name val="新宋体"/>
      <charset val="134"/>
    </font>
    <font>
      <sz val="12"/>
      <color theme="1"/>
      <name val="新宋体"/>
      <charset val="134"/>
    </font>
    <font>
      <sz val="12"/>
      <name val="宋体"/>
      <charset val="134"/>
      <scheme val="minor"/>
    </font>
    <font>
      <sz val="12"/>
      <color rgb="FFFF0000"/>
      <name val="新宋体"/>
      <charset val="134"/>
    </font>
    <font>
      <sz val="12"/>
      <color rgb="FFFF0000"/>
      <name val="Calibri"/>
      <family val="2"/>
    </font>
    <font>
      <sz val="10.5"/>
      <name val="宋体"/>
      <charset val="134"/>
    </font>
    <font>
      <sz val="12"/>
      <color theme="1"/>
      <name val="Times New Roman"/>
      <family val="1"/>
    </font>
    <font>
      <sz val="12"/>
      <color theme="1"/>
      <name val="宋体"/>
      <charset val="134"/>
    </font>
    <font>
      <sz val="12"/>
      <color theme="1"/>
      <name val="Arial"/>
      <family val="2"/>
    </font>
    <font>
      <sz val="12"/>
      <name val="Arial"/>
      <family val="2"/>
    </font>
    <font>
      <b/>
      <sz val="9"/>
      <name val="宋体"/>
      <charset val="134"/>
    </font>
    <font>
      <sz val="9"/>
      <name val="宋体"/>
      <charset val="134"/>
    </font>
    <font>
      <sz val="9"/>
      <name val="Calibri"/>
      <family val="2"/>
    </font>
  </fonts>
  <fills count="4">
    <fill>
      <patternFill patternType="none"/>
    </fill>
    <fill>
      <patternFill patternType="gray125"/>
    </fill>
    <fill>
      <patternFill patternType="solid">
        <fgColor theme="9" tint="0.59999389629810485"/>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s>
  <cellStyleXfs count="1">
    <xf numFmtId="0" fontId="0" fillId="0" borderId="0"/>
  </cellStyleXfs>
  <cellXfs count="62">
    <xf numFmtId="0" fontId="0" fillId="0" borderId="0" xfId="0"/>
    <xf numFmtId="0" fontId="1" fillId="0" borderId="0" xfId="0" applyFont="1"/>
    <xf numFmtId="0" fontId="2" fillId="0" borderId="0" xfId="0" applyFont="1" applyAlignment="1">
      <alignment horizontal="left" vertical="top"/>
    </xf>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4" fillId="0" borderId="2" xfId="0"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left" vertical="top" wrapText="1"/>
    </xf>
    <xf numFmtId="0" fontId="2" fillId="0" borderId="1" xfId="0" applyFont="1" applyBorder="1" applyAlignment="1">
      <alignment horizontal="left" vertical="top"/>
    </xf>
    <xf numFmtId="0" fontId="2" fillId="0" borderId="1" xfId="0" applyFont="1" applyBorder="1" applyAlignment="1">
      <alignment horizontal="justify" wrapText="1"/>
    </xf>
    <xf numFmtId="0" fontId="2" fillId="0" borderId="1" xfId="0" applyFont="1" applyBorder="1" applyAlignment="1">
      <alignment horizontal="justify"/>
    </xf>
    <xf numFmtId="0" fontId="6" fillId="0" borderId="0" xfId="0" applyFont="1" applyAlignment="1">
      <alignment horizontal="center"/>
    </xf>
    <xf numFmtId="0" fontId="6" fillId="0" borderId="0" xfId="0" applyFont="1" applyAlignment="1">
      <alignment horizontal="left" vertical="top" wrapText="1"/>
    </xf>
    <xf numFmtId="0" fontId="6" fillId="0" borderId="0" xfId="0" applyFont="1" applyAlignment="1">
      <alignment horizontal="left" vertical="top"/>
    </xf>
    <xf numFmtId="0" fontId="6" fillId="0" borderId="0" xfId="0" applyFont="1" applyAlignment="1">
      <alignment horizontal="center" vertical="center"/>
    </xf>
    <xf numFmtId="0" fontId="6" fillId="0" borderId="0" xfId="0" applyFont="1"/>
    <xf numFmtId="0" fontId="7" fillId="0" borderId="0" xfId="0" applyFont="1" applyAlignment="1">
      <alignment horizontal="left" vertical="top"/>
    </xf>
    <xf numFmtId="0" fontId="5" fillId="3" borderId="0" xfId="0" applyFont="1" applyFill="1" applyAlignment="1">
      <alignment horizontal="left" vertical="top"/>
    </xf>
    <xf numFmtId="0" fontId="2" fillId="3" borderId="0" xfId="0" applyFont="1" applyFill="1" applyAlignment="1">
      <alignment horizontal="left" vertical="top"/>
    </xf>
    <xf numFmtId="0" fontId="5" fillId="0" borderId="3" xfId="0" applyFont="1" applyBorder="1" applyAlignment="1">
      <alignment horizontal="center" vertical="center" wrapText="1"/>
    </xf>
    <xf numFmtId="0" fontId="5" fillId="0" borderId="1" xfId="0" applyFont="1" applyBorder="1" applyAlignment="1">
      <alignment horizontal="left" vertical="top" wrapText="1"/>
    </xf>
    <xf numFmtId="0" fontId="5" fillId="3" borderId="1" xfId="0" applyFont="1" applyFill="1" applyBorder="1" applyAlignment="1">
      <alignment horizontal="left" vertical="top" wrapText="1"/>
    </xf>
    <xf numFmtId="0" fontId="7" fillId="0" borderId="3" xfId="0" applyFont="1" applyBorder="1" applyAlignment="1">
      <alignment horizontal="center" vertical="center" wrapText="1"/>
    </xf>
    <xf numFmtId="0" fontId="7" fillId="0" borderId="1" xfId="0" applyFont="1" applyBorder="1" applyAlignment="1">
      <alignment horizontal="left" vertical="top" wrapText="1"/>
    </xf>
    <xf numFmtId="0" fontId="7" fillId="0" borderId="1" xfId="0" applyFont="1" applyBorder="1" applyAlignment="1">
      <alignment horizontal="center" vertical="center" wrapText="1"/>
    </xf>
    <xf numFmtId="0" fontId="5" fillId="3" borderId="3"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2" fillId="0" borderId="3" xfId="0" applyFont="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vertical="center"/>
    </xf>
    <xf numFmtId="0" fontId="5" fillId="3"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0" borderId="1" xfId="0" applyFont="1" applyFill="1" applyBorder="1" applyAlignment="1">
      <alignment horizontal="left" vertical="top" wrapText="1"/>
    </xf>
    <xf numFmtId="0" fontId="7" fillId="0" borderId="1" xfId="0" applyFont="1" applyFill="1" applyBorder="1" applyAlignment="1">
      <alignment horizontal="left" vertical="top" wrapText="1"/>
    </xf>
    <xf numFmtId="0" fontId="2" fillId="3"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1" xfId="0" applyFont="1" applyFill="1" applyBorder="1" applyAlignment="1">
      <alignment horizontal="left" vertical="top" wrapText="1"/>
    </xf>
    <xf numFmtId="0" fontId="7" fillId="0" borderId="4" xfId="0" applyFont="1" applyBorder="1" applyAlignment="1">
      <alignment horizontal="left" vertical="top" wrapText="1"/>
    </xf>
    <xf numFmtId="0" fontId="7" fillId="0" borderId="4" xfId="0" applyFont="1" applyBorder="1" applyAlignment="1">
      <alignment horizontal="center" vertical="center" wrapText="1"/>
    </xf>
    <xf numFmtId="0" fontId="2" fillId="0" borderId="1" xfId="0" applyFont="1" applyFill="1" applyBorder="1" applyAlignment="1">
      <alignment horizontal="left" vertical="top"/>
    </xf>
    <xf numFmtId="0" fontId="7" fillId="0" borderId="1" xfId="0" applyFont="1" applyFill="1" applyBorder="1" applyAlignment="1">
      <alignment horizontal="left" vertical="top"/>
    </xf>
    <xf numFmtId="0" fontId="5" fillId="0" borderId="4" xfId="0" applyFont="1" applyBorder="1" applyAlignment="1">
      <alignment horizontal="center" vertical="center" wrapText="1"/>
    </xf>
    <xf numFmtId="0" fontId="7" fillId="0" borderId="5" xfId="0" applyFont="1" applyBorder="1" applyAlignment="1">
      <alignment horizontal="center" vertical="center"/>
    </xf>
    <xf numFmtId="0" fontId="9" fillId="0" borderId="0" xfId="0" applyFont="1" applyBorder="1" applyAlignment="1">
      <alignment horizontal="center" vertical="center" wrapText="1"/>
    </xf>
    <xf numFmtId="0" fontId="0" fillId="0" borderId="0" xfId="0" applyBorder="1" applyAlignment="1">
      <alignment horizontal="left" vertical="top"/>
    </xf>
    <xf numFmtId="0" fontId="7" fillId="0" borderId="0" xfId="0" applyFont="1" applyFill="1" applyAlignment="1">
      <alignment horizontal="justify"/>
    </xf>
    <xf numFmtId="0" fontId="7" fillId="0" borderId="4" xfId="0" applyFont="1" applyFill="1" applyBorder="1" applyAlignment="1">
      <alignment horizontal="left" vertical="top" wrapText="1"/>
    </xf>
    <xf numFmtId="0" fontId="7" fillId="0" borderId="0" xfId="0" applyFont="1" applyFill="1" applyAlignment="1">
      <alignment horizontal="left"/>
    </xf>
    <xf numFmtId="0" fontId="2" fillId="0" borderId="1" xfId="0" applyFont="1" applyFill="1" applyBorder="1" applyAlignment="1">
      <alignment horizontal="justify"/>
    </xf>
    <xf numFmtId="0" fontId="7" fillId="0" borderId="3" xfId="0" applyFont="1" applyFill="1" applyBorder="1" applyAlignment="1">
      <alignment horizontal="center" vertical="center" wrapText="1"/>
    </xf>
    <xf numFmtId="0" fontId="7" fillId="0" borderId="1" xfId="0" applyFont="1" applyFill="1" applyBorder="1" applyAlignment="1">
      <alignment horizontal="center" vertical="center"/>
    </xf>
    <xf numFmtId="0" fontId="7" fillId="0" borderId="3" xfId="0" applyFont="1" applyFill="1" applyBorder="1" applyAlignment="1">
      <alignment horizontal="center" vertical="center"/>
    </xf>
    <xf numFmtId="0" fontId="8" fillId="0" borderId="0" xfId="0" applyFont="1" applyFill="1"/>
    <xf numFmtId="0" fontId="0" fillId="0" borderId="0" xfId="0" applyAlignment="1">
      <alignment horizontal="center"/>
    </xf>
    <xf numFmtId="0" fontId="0" fillId="0" borderId="0" xfId="0" applyAlignment="1">
      <alignment horizontal="center" wrapText="1"/>
    </xf>
  </cellXfs>
  <cellStyles count="1">
    <cellStyle name="常规"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2224768</xdr:colOff>
      <xdr:row>149</xdr:row>
      <xdr:rowOff>183695</xdr:rowOff>
    </xdr:from>
    <xdr:ext cx="184731" cy="663700"/>
    <xdr:sp macro="" textlink="">
      <xdr:nvSpPr>
        <xdr:cNvPr id="2" name="文本框 1">
          <a:extLst>
            <a:ext uri="{FF2B5EF4-FFF2-40B4-BE49-F238E27FC236}">
              <a16:creationId xmlns:a16="http://schemas.microsoft.com/office/drawing/2014/main" id="{00000000-0008-0000-0000-000002000000}"/>
            </a:ext>
          </a:extLst>
        </xdr:cNvPr>
        <xdr:cNvSpPr txBox="1"/>
      </xdr:nvSpPr>
      <xdr:spPr>
        <a:xfrm>
          <a:off x="2910205" y="12573000"/>
          <a:ext cx="184785" cy="6635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CN" alt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localhost/onlineExamSystem/ExamQuestion.aspx?ExamLevel=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319"/>
  <sheetViews>
    <sheetView tabSelected="1" zoomScale="150" zoomScaleNormal="150" workbookViewId="0">
      <pane ySplit="1" topLeftCell="A96" activePane="bottomLeft" state="frozen"/>
      <selection pane="bottomLeft" activeCell="E112" sqref="E112"/>
    </sheetView>
  </sheetViews>
  <sheetFormatPr defaultColWidth="9" defaultRowHeight="15.75" x14ac:dyDescent="0.25"/>
  <cols>
    <col min="1" max="1" width="9" style="3"/>
    <col min="2" max="2" width="50.875" style="4" customWidth="1"/>
    <col min="3" max="3" width="23.875" style="5" customWidth="1"/>
    <col min="4" max="4" width="23.625" style="5" customWidth="1"/>
    <col min="5" max="5" width="22" style="5" customWidth="1"/>
    <col min="6" max="6" width="21" style="5" customWidth="1"/>
    <col min="7" max="7" width="11.5" style="6" customWidth="1"/>
    <col min="8" max="8" width="13.75" customWidth="1"/>
    <col min="9" max="9" width="12.25" hidden="1" customWidth="1"/>
    <col min="10" max="10" width="8.375" hidden="1" customWidth="1"/>
    <col min="11" max="11" width="26.375" style="6" customWidth="1"/>
    <col min="12" max="12" width="32" style="6" customWidth="1"/>
  </cols>
  <sheetData>
    <row r="1" spans="1:12" s="1" customFormat="1" ht="45" customHeight="1" x14ac:dyDescent="0.25">
      <c r="A1" s="7" t="s">
        <v>0</v>
      </c>
      <c r="B1" s="8" t="s">
        <v>1</v>
      </c>
      <c r="C1" s="7" t="s">
        <v>2</v>
      </c>
      <c r="D1" s="7" t="s">
        <v>3</v>
      </c>
      <c r="E1" s="7" t="s">
        <v>4</v>
      </c>
      <c r="F1" s="7" t="s">
        <v>5</v>
      </c>
      <c r="G1" s="8" t="s">
        <v>6</v>
      </c>
      <c r="H1" s="8" t="s">
        <v>7</v>
      </c>
      <c r="I1" s="7" t="s">
        <v>8</v>
      </c>
      <c r="J1" s="7" t="s">
        <v>9</v>
      </c>
      <c r="K1" s="7" t="s">
        <v>10</v>
      </c>
      <c r="L1" s="7" t="s">
        <v>11</v>
      </c>
    </row>
    <row r="2" spans="1:12" s="2" customFormat="1" ht="14.25" x14ac:dyDescent="0.25">
      <c r="A2" s="26">
        <f>ROW()-1</f>
        <v>1</v>
      </c>
      <c r="B2" s="27" t="s">
        <v>12</v>
      </c>
      <c r="C2" s="28" t="s">
        <v>13</v>
      </c>
      <c r="D2" s="39" t="s">
        <v>14</v>
      </c>
      <c r="E2" s="39" t="s">
        <v>15</v>
      </c>
      <c r="F2" s="39" t="s">
        <v>16</v>
      </c>
      <c r="G2" s="13" t="s">
        <v>17</v>
      </c>
      <c r="H2" s="13" t="s">
        <v>18</v>
      </c>
      <c r="I2" s="13" t="s">
        <v>19</v>
      </c>
      <c r="J2" s="13" t="s">
        <v>20</v>
      </c>
      <c r="K2" s="34" t="s">
        <v>21</v>
      </c>
      <c r="L2" s="11" t="s">
        <v>22</v>
      </c>
    </row>
    <row r="3" spans="1:12" s="2" customFormat="1" ht="14.25" x14ac:dyDescent="0.25">
      <c r="A3" s="26">
        <f t="shared" ref="A3:A12" si="0">ROW()-1</f>
        <v>2</v>
      </c>
      <c r="B3" s="27" t="s">
        <v>23</v>
      </c>
      <c r="C3" s="28" t="s">
        <v>24</v>
      </c>
      <c r="D3" s="39" t="s">
        <v>25</v>
      </c>
      <c r="E3" s="28" t="s">
        <v>26</v>
      </c>
      <c r="F3" s="39" t="s">
        <v>27</v>
      </c>
      <c r="G3" s="13" t="s">
        <v>28</v>
      </c>
      <c r="H3" s="13" t="s">
        <v>29</v>
      </c>
      <c r="I3" s="13" t="s">
        <v>19</v>
      </c>
      <c r="J3" s="13" t="s">
        <v>20</v>
      </c>
      <c r="K3" s="34" t="s">
        <v>21</v>
      </c>
      <c r="L3" s="11" t="s">
        <v>30</v>
      </c>
    </row>
    <row r="4" spans="1:12" s="2" customFormat="1" ht="28.5" hidden="1" x14ac:dyDescent="0.25">
      <c r="A4" s="26">
        <f t="shared" si="0"/>
        <v>3</v>
      </c>
      <c r="B4" s="27" t="s">
        <v>31</v>
      </c>
      <c r="C4" s="39" t="s">
        <v>32</v>
      </c>
      <c r="D4" s="39" t="s">
        <v>33</v>
      </c>
      <c r="E4" s="39" t="s">
        <v>34</v>
      </c>
      <c r="F4" s="39" t="s">
        <v>35</v>
      </c>
      <c r="G4" s="13" t="s">
        <v>36</v>
      </c>
      <c r="H4" s="13" t="s">
        <v>29</v>
      </c>
      <c r="I4" s="13" t="s">
        <v>19</v>
      </c>
      <c r="J4" s="13" t="s">
        <v>20</v>
      </c>
      <c r="K4" s="34" t="s">
        <v>37</v>
      </c>
      <c r="L4" s="11" t="s">
        <v>38</v>
      </c>
    </row>
    <row r="5" spans="1:12" s="2" customFormat="1" ht="28.5" hidden="1" x14ac:dyDescent="0.25">
      <c r="A5" s="26">
        <f t="shared" si="0"/>
        <v>4</v>
      </c>
      <c r="B5" s="27" t="s">
        <v>39</v>
      </c>
      <c r="C5" s="39" t="s">
        <v>40</v>
      </c>
      <c r="D5" s="39" t="s">
        <v>41</v>
      </c>
      <c r="E5" s="39" t="s">
        <v>42</v>
      </c>
      <c r="F5" s="39" t="s">
        <v>43</v>
      </c>
      <c r="G5" s="13" t="s">
        <v>44</v>
      </c>
      <c r="H5" s="13" t="s">
        <v>18</v>
      </c>
      <c r="I5" s="13" t="s">
        <v>19</v>
      </c>
      <c r="J5" s="13" t="s">
        <v>20</v>
      </c>
      <c r="K5" s="34" t="s">
        <v>37</v>
      </c>
      <c r="L5" s="11" t="s">
        <v>45</v>
      </c>
    </row>
    <row r="6" spans="1:12" s="2" customFormat="1" ht="14.25" hidden="1" x14ac:dyDescent="0.25">
      <c r="A6" s="26">
        <f t="shared" si="0"/>
        <v>5</v>
      </c>
      <c r="B6" s="27" t="s">
        <v>46</v>
      </c>
      <c r="C6" s="39" t="s">
        <v>47</v>
      </c>
      <c r="D6" s="39" t="s">
        <v>48</v>
      </c>
      <c r="E6" s="39" t="s">
        <v>49</v>
      </c>
      <c r="F6" s="39" t="s">
        <v>50</v>
      </c>
      <c r="G6" s="13" t="s">
        <v>36</v>
      </c>
      <c r="H6" s="13" t="s">
        <v>29</v>
      </c>
      <c r="I6" s="13" t="s">
        <v>19</v>
      </c>
      <c r="J6" s="13" t="s">
        <v>20</v>
      </c>
      <c r="K6" s="34" t="s">
        <v>37</v>
      </c>
      <c r="L6" s="11" t="s">
        <v>51</v>
      </c>
    </row>
    <row r="7" spans="1:12" s="2" customFormat="1" ht="42.75" hidden="1" x14ac:dyDescent="0.25">
      <c r="A7" s="26">
        <f t="shared" si="0"/>
        <v>6</v>
      </c>
      <c r="B7" s="27" t="s">
        <v>52</v>
      </c>
      <c r="C7" s="39" t="s">
        <v>53</v>
      </c>
      <c r="D7" s="39" t="s">
        <v>54</v>
      </c>
      <c r="E7" s="39" t="s">
        <v>55</v>
      </c>
      <c r="F7" s="39" t="s">
        <v>56</v>
      </c>
      <c r="G7" s="13" t="s">
        <v>57</v>
      </c>
      <c r="H7" s="13" t="s">
        <v>29</v>
      </c>
      <c r="I7" s="13" t="s">
        <v>19</v>
      </c>
      <c r="J7" s="13" t="s">
        <v>20</v>
      </c>
      <c r="K7" s="34" t="s">
        <v>37</v>
      </c>
      <c r="L7" s="11" t="s">
        <v>58</v>
      </c>
    </row>
    <row r="8" spans="1:12" s="2" customFormat="1" ht="28.5" hidden="1" x14ac:dyDescent="0.25">
      <c r="A8" s="26">
        <f t="shared" si="0"/>
        <v>7</v>
      </c>
      <c r="B8" s="27" t="s">
        <v>59</v>
      </c>
      <c r="C8" s="39" t="s">
        <v>60</v>
      </c>
      <c r="D8" s="39" t="s">
        <v>61</v>
      </c>
      <c r="E8" s="39" t="s">
        <v>62</v>
      </c>
      <c r="F8" s="39" t="s">
        <v>63</v>
      </c>
      <c r="G8" s="13" t="s">
        <v>44</v>
      </c>
      <c r="H8" s="13" t="s">
        <v>18</v>
      </c>
      <c r="I8" s="13" t="s">
        <v>19</v>
      </c>
      <c r="J8" s="13" t="s">
        <v>20</v>
      </c>
      <c r="K8" s="34" t="s">
        <v>64</v>
      </c>
      <c r="L8" s="11" t="s">
        <v>65</v>
      </c>
    </row>
    <row r="9" spans="1:12" s="2" customFormat="1" ht="57" hidden="1" x14ac:dyDescent="0.25">
      <c r="A9" s="26">
        <f t="shared" si="0"/>
        <v>8</v>
      </c>
      <c r="B9" s="27" t="s">
        <v>66</v>
      </c>
      <c r="C9" s="39" t="s">
        <v>67</v>
      </c>
      <c r="D9" s="39" t="s">
        <v>68</v>
      </c>
      <c r="E9" s="39" t="s">
        <v>69</v>
      </c>
      <c r="F9" s="39" t="s">
        <v>70</v>
      </c>
      <c r="G9" s="13" t="s">
        <v>57</v>
      </c>
      <c r="H9" s="13" t="s">
        <v>29</v>
      </c>
      <c r="I9" s="13" t="s">
        <v>19</v>
      </c>
      <c r="J9" s="13" t="s">
        <v>20</v>
      </c>
      <c r="K9" s="34" t="s">
        <v>64</v>
      </c>
      <c r="L9" s="11" t="s">
        <v>71</v>
      </c>
    </row>
    <row r="10" spans="1:12" s="23" customFormat="1" ht="14.25" hidden="1" x14ac:dyDescent="0.25">
      <c r="A10" s="29">
        <f t="shared" si="0"/>
        <v>9</v>
      </c>
      <c r="B10" s="30" t="s">
        <v>72</v>
      </c>
      <c r="C10" s="40" t="s">
        <v>73</v>
      </c>
      <c r="D10" s="40" t="s">
        <v>74</v>
      </c>
      <c r="E10" s="40" t="s">
        <v>75</v>
      </c>
      <c r="F10" s="40" t="s">
        <v>76</v>
      </c>
      <c r="G10" s="31" t="s">
        <v>77</v>
      </c>
      <c r="H10" s="31" t="s">
        <v>78</v>
      </c>
      <c r="I10" s="13" t="s">
        <v>19</v>
      </c>
      <c r="J10" s="13" t="s">
        <v>20</v>
      </c>
      <c r="K10" s="35" t="s">
        <v>64</v>
      </c>
      <c r="L10" s="36" t="s">
        <v>79</v>
      </c>
    </row>
    <row r="11" spans="1:12" s="23" customFormat="1" ht="28.5" hidden="1" x14ac:dyDescent="0.25">
      <c r="A11" s="29">
        <f t="shared" si="0"/>
        <v>10</v>
      </c>
      <c r="B11" s="30" t="s">
        <v>80</v>
      </c>
      <c r="C11" s="40" t="s">
        <v>81</v>
      </c>
      <c r="D11" s="40" t="s">
        <v>82</v>
      </c>
      <c r="E11" s="40" t="s">
        <v>83</v>
      </c>
      <c r="F11" s="40" t="s">
        <v>84</v>
      </c>
      <c r="G11" s="31" t="s">
        <v>85</v>
      </c>
      <c r="H11" s="31" t="s">
        <v>29</v>
      </c>
      <c r="I11" s="13" t="s">
        <v>19</v>
      </c>
      <c r="J11" s="13" t="s">
        <v>20</v>
      </c>
      <c r="K11" s="35" t="s">
        <v>64</v>
      </c>
      <c r="L11" s="36" t="s">
        <v>86</v>
      </c>
    </row>
    <row r="12" spans="1:12" s="23" customFormat="1" ht="28.5" hidden="1" x14ac:dyDescent="0.25">
      <c r="A12" s="29">
        <f t="shared" si="0"/>
        <v>11</v>
      </c>
      <c r="B12" s="30" t="s">
        <v>87</v>
      </c>
      <c r="C12" s="40" t="s">
        <v>88</v>
      </c>
      <c r="D12" s="40" t="s">
        <v>89</v>
      </c>
      <c r="E12" s="40" t="s">
        <v>90</v>
      </c>
      <c r="F12" s="40" t="s">
        <v>91</v>
      </c>
      <c r="G12" s="31" t="s">
        <v>44</v>
      </c>
      <c r="H12" s="31" t="s">
        <v>18</v>
      </c>
      <c r="I12" s="13" t="s">
        <v>19</v>
      </c>
      <c r="J12" s="13" t="s">
        <v>20</v>
      </c>
      <c r="K12" s="35" t="s">
        <v>64</v>
      </c>
      <c r="L12" s="36" t="s">
        <v>92</v>
      </c>
    </row>
    <row r="13" spans="1:12" s="2" customFormat="1" ht="85.5" hidden="1" x14ac:dyDescent="0.25">
      <c r="A13" s="26">
        <f t="shared" ref="A13:A22" si="1">ROW()-1</f>
        <v>12</v>
      </c>
      <c r="B13" s="27" t="s">
        <v>93</v>
      </c>
      <c r="C13" s="39" t="s">
        <v>94</v>
      </c>
      <c r="D13" s="39" t="s">
        <v>95</v>
      </c>
      <c r="E13" s="39" t="s">
        <v>96</v>
      </c>
      <c r="F13" s="39" t="s">
        <v>97</v>
      </c>
      <c r="G13" s="13" t="s">
        <v>98</v>
      </c>
      <c r="H13" s="13" t="s">
        <v>18</v>
      </c>
      <c r="I13" s="13" t="s">
        <v>19</v>
      </c>
      <c r="J13" s="13" t="s">
        <v>20</v>
      </c>
      <c r="K13" s="34" t="s">
        <v>64</v>
      </c>
      <c r="L13" s="11" t="s">
        <v>99</v>
      </c>
    </row>
    <row r="14" spans="1:12" s="2" customFormat="1" ht="14.25" hidden="1" x14ac:dyDescent="0.25">
      <c r="A14" s="26">
        <f t="shared" si="1"/>
        <v>13</v>
      </c>
      <c r="B14" s="27" t="s">
        <v>100</v>
      </c>
      <c r="C14" s="27" t="s">
        <v>101</v>
      </c>
      <c r="D14" s="27" t="s">
        <v>102</v>
      </c>
      <c r="E14" s="27" t="s">
        <v>103</v>
      </c>
      <c r="F14" s="27" t="s">
        <v>104</v>
      </c>
      <c r="G14" s="13" t="s">
        <v>105</v>
      </c>
      <c r="H14" s="13" t="s">
        <v>18</v>
      </c>
      <c r="I14" s="13" t="s">
        <v>19</v>
      </c>
      <c r="J14" s="13" t="s">
        <v>20</v>
      </c>
      <c r="K14" s="34" t="s">
        <v>106</v>
      </c>
      <c r="L14" s="11" t="s">
        <v>107</v>
      </c>
    </row>
    <row r="15" spans="1:12" s="2" customFormat="1" ht="28.5" hidden="1" x14ac:dyDescent="0.25">
      <c r="A15" s="26">
        <f t="shared" si="1"/>
        <v>14</v>
      </c>
      <c r="B15" s="27" t="s">
        <v>108</v>
      </c>
      <c r="C15" s="27" t="s">
        <v>109</v>
      </c>
      <c r="D15" s="27" t="s">
        <v>110</v>
      </c>
      <c r="E15" s="27" t="s">
        <v>111</v>
      </c>
      <c r="F15" s="27" t="s">
        <v>112</v>
      </c>
      <c r="G15" s="13" t="s">
        <v>98</v>
      </c>
      <c r="H15" s="13" t="s">
        <v>18</v>
      </c>
      <c r="I15" s="13" t="s">
        <v>19</v>
      </c>
      <c r="J15" s="13" t="s">
        <v>20</v>
      </c>
      <c r="K15" s="34" t="s">
        <v>106</v>
      </c>
      <c r="L15" s="11" t="s">
        <v>113</v>
      </c>
    </row>
    <row r="16" spans="1:12" s="2" customFormat="1" ht="14.25" hidden="1" x14ac:dyDescent="0.25">
      <c r="A16" s="26">
        <f t="shared" si="1"/>
        <v>15</v>
      </c>
      <c r="B16" s="27" t="s">
        <v>114</v>
      </c>
      <c r="C16" s="27" t="s">
        <v>115</v>
      </c>
      <c r="D16" s="27" t="s">
        <v>116</v>
      </c>
      <c r="E16" s="27" t="s">
        <v>117</v>
      </c>
      <c r="F16" s="27" t="s">
        <v>118</v>
      </c>
      <c r="G16" s="13" t="s">
        <v>17</v>
      </c>
      <c r="H16" s="13" t="s">
        <v>18</v>
      </c>
      <c r="I16" s="13" t="s">
        <v>19</v>
      </c>
      <c r="J16" s="13" t="s">
        <v>20</v>
      </c>
      <c r="K16" s="34" t="s">
        <v>106</v>
      </c>
      <c r="L16" s="11" t="s">
        <v>119</v>
      </c>
    </row>
    <row r="17" spans="1:12" s="2" customFormat="1" ht="28.5" hidden="1" x14ac:dyDescent="0.25">
      <c r="A17" s="26">
        <f t="shared" si="1"/>
        <v>16</v>
      </c>
      <c r="B17" s="27" t="s">
        <v>120</v>
      </c>
      <c r="C17" s="27" t="s">
        <v>121</v>
      </c>
      <c r="D17" s="27" t="s">
        <v>122</v>
      </c>
      <c r="E17" s="27" t="s">
        <v>123</v>
      </c>
      <c r="F17" s="27" t="s">
        <v>124</v>
      </c>
      <c r="G17" s="13" t="s">
        <v>17</v>
      </c>
      <c r="H17" s="13" t="s">
        <v>18</v>
      </c>
      <c r="I17" s="13" t="s">
        <v>19</v>
      </c>
      <c r="J17" s="13" t="s">
        <v>20</v>
      </c>
      <c r="K17" s="34" t="s">
        <v>106</v>
      </c>
      <c r="L17" s="11" t="s">
        <v>119</v>
      </c>
    </row>
    <row r="18" spans="1:12" s="2" customFormat="1" ht="14.25" hidden="1" x14ac:dyDescent="0.25">
      <c r="A18" s="26">
        <f t="shared" si="1"/>
        <v>17</v>
      </c>
      <c r="B18" s="27" t="s">
        <v>125</v>
      </c>
      <c r="C18" s="27" t="s">
        <v>126</v>
      </c>
      <c r="D18" s="27" t="s">
        <v>127</v>
      </c>
      <c r="E18" s="27" t="s">
        <v>128</v>
      </c>
      <c r="F18" s="27" t="s">
        <v>129</v>
      </c>
      <c r="G18" s="13" t="s">
        <v>17</v>
      </c>
      <c r="H18" s="13" t="s">
        <v>18</v>
      </c>
      <c r="I18" s="13" t="s">
        <v>19</v>
      </c>
      <c r="J18" s="13" t="s">
        <v>20</v>
      </c>
      <c r="K18" s="34" t="s">
        <v>106</v>
      </c>
      <c r="L18" s="11" t="s">
        <v>119</v>
      </c>
    </row>
    <row r="19" spans="1:12" s="2" customFormat="1" ht="14.25" x14ac:dyDescent="0.25">
      <c r="A19" s="26">
        <f t="shared" si="1"/>
        <v>18</v>
      </c>
      <c r="B19" s="27" t="s">
        <v>130</v>
      </c>
      <c r="C19" s="39" t="s">
        <v>131</v>
      </c>
      <c r="D19" s="39" t="s">
        <v>132</v>
      </c>
      <c r="E19" s="39" t="s">
        <v>133</v>
      </c>
      <c r="F19" s="28" t="s">
        <v>134</v>
      </c>
      <c r="G19" s="13" t="s">
        <v>98</v>
      </c>
      <c r="H19" s="13" t="s">
        <v>18</v>
      </c>
      <c r="I19" s="13" t="s">
        <v>19</v>
      </c>
      <c r="J19" s="13" t="s">
        <v>20</v>
      </c>
      <c r="K19" s="34" t="s">
        <v>21</v>
      </c>
      <c r="L19" s="11" t="s">
        <v>30</v>
      </c>
    </row>
    <row r="20" spans="1:12" s="2" customFormat="1" ht="42.75" x14ac:dyDescent="0.25">
      <c r="A20" s="26">
        <f t="shared" si="1"/>
        <v>19</v>
      </c>
      <c r="B20" s="27" t="s">
        <v>135</v>
      </c>
      <c r="C20" s="39" t="s">
        <v>136</v>
      </c>
      <c r="D20" s="39" t="s">
        <v>137</v>
      </c>
      <c r="E20" s="39" t="s">
        <v>138</v>
      </c>
      <c r="F20" s="39" t="s">
        <v>139</v>
      </c>
      <c r="G20" s="13" t="s">
        <v>36</v>
      </c>
      <c r="H20" s="13" t="s">
        <v>29</v>
      </c>
      <c r="I20" s="13" t="s">
        <v>19</v>
      </c>
      <c r="J20" s="13" t="s">
        <v>20</v>
      </c>
      <c r="K20" s="34" t="s">
        <v>21</v>
      </c>
      <c r="L20" s="11" t="s">
        <v>140</v>
      </c>
    </row>
    <row r="21" spans="1:12" s="2" customFormat="1" ht="14.25" hidden="1" x14ac:dyDescent="0.25">
      <c r="A21" s="26">
        <f t="shared" si="1"/>
        <v>20</v>
      </c>
      <c r="B21" s="27" t="s">
        <v>141</v>
      </c>
      <c r="C21" s="39" t="s">
        <v>142</v>
      </c>
      <c r="D21" s="39" t="s">
        <v>143</v>
      </c>
      <c r="E21" s="39" t="s">
        <v>144</v>
      </c>
      <c r="F21" s="39" t="s">
        <v>145</v>
      </c>
      <c r="G21" s="13" t="s">
        <v>105</v>
      </c>
      <c r="H21" s="13" t="s">
        <v>18</v>
      </c>
      <c r="I21" s="13" t="s">
        <v>19</v>
      </c>
      <c r="J21" s="13" t="s">
        <v>20</v>
      </c>
      <c r="K21" s="34" t="s">
        <v>37</v>
      </c>
      <c r="L21" s="11" t="s">
        <v>45</v>
      </c>
    </row>
    <row r="22" spans="1:12" s="2" customFormat="1" ht="28.5" hidden="1" x14ac:dyDescent="0.25">
      <c r="A22" s="26">
        <f t="shared" si="1"/>
        <v>21</v>
      </c>
      <c r="B22" s="27" t="s">
        <v>146</v>
      </c>
      <c r="C22" s="39" t="s">
        <v>147</v>
      </c>
      <c r="D22" s="39" t="s">
        <v>148</v>
      </c>
      <c r="E22" s="39" t="s">
        <v>149</v>
      </c>
      <c r="F22" s="39" t="s">
        <v>150</v>
      </c>
      <c r="G22" s="13" t="s">
        <v>105</v>
      </c>
      <c r="H22" s="13" t="s">
        <v>18</v>
      </c>
      <c r="I22" s="13" t="s">
        <v>19</v>
      </c>
      <c r="J22" s="13" t="s">
        <v>20</v>
      </c>
      <c r="K22" s="34" t="s">
        <v>37</v>
      </c>
      <c r="L22" s="11" t="s">
        <v>151</v>
      </c>
    </row>
    <row r="23" spans="1:12" s="2" customFormat="1" ht="14.25" hidden="1" x14ac:dyDescent="0.25">
      <c r="A23" s="26">
        <f t="shared" ref="A23:A32" si="2">ROW()-1</f>
        <v>22</v>
      </c>
      <c r="B23" s="27" t="s">
        <v>152</v>
      </c>
      <c r="C23" s="39" t="s">
        <v>153</v>
      </c>
      <c r="D23" s="39" t="s">
        <v>154</v>
      </c>
      <c r="E23" s="39" t="s">
        <v>155</v>
      </c>
      <c r="F23" s="39" t="s">
        <v>156</v>
      </c>
      <c r="G23" s="13" t="s">
        <v>44</v>
      </c>
      <c r="H23" s="13" t="s">
        <v>18</v>
      </c>
      <c r="I23" s="13" t="s">
        <v>19</v>
      </c>
      <c r="J23" s="13" t="s">
        <v>20</v>
      </c>
      <c r="K23" s="34" t="s">
        <v>37</v>
      </c>
      <c r="L23" s="11" t="s">
        <v>38</v>
      </c>
    </row>
    <row r="24" spans="1:12" s="2" customFormat="1" ht="14.25" hidden="1" x14ac:dyDescent="0.25">
      <c r="A24" s="26">
        <f t="shared" si="2"/>
        <v>23</v>
      </c>
      <c r="B24" s="27" t="s">
        <v>157</v>
      </c>
      <c r="C24" s="39" t="s">
        <v>158</v>
      </c>
      <c r="D24" s="39" t="s">
        <v>159</v>
      </c>
      <c r="E24" s="39" t="s">
        <v>160</v>
      </c>
      <c r="F24" s="39" t="s">
        <v>161</v>
      </c>
      <c r="G24" s="13" t="s">
        <v>162</v>
      </c>
      <c r="H24" s="13" t="s">
        <v>29</v>
      </c>
      <c r="I24" s="13" t="s">
        <v>19</v>
      </c>
      <c r="J24" s="13" t="s">
        <v>20</v>
      </c>
      <c r="K24" s="34" t="s">
        <v>37</v>
      </c>
      <c r="L24" s="11" t="s">
        <v>163</v>
      </c>
    </row>
    <row r="25" spans="1:12" s="2" customFormat="1" ht="57" hidden="1" x14ac:dyDescent="0.25">
      <c r="A25" s="26">
        <f t="shared" si="2"/>
        <v>24</v>
      </c>
      <c r="B25" s="27" t="s">
        <v>164</v>
      </c>
      <c r="C25" s="39" t="s">
        <v>165</v>
      </c>
      <c r="D25" s="39" t="s">
        <v>166</v>
      </c>
      <c r="E25" s="39" t="s">
        <v>167</v>
      </c>
      <c r="F25" s="39" t="s">
        <v>168</v>
      </c>
      <c r="G25" s="13" t="s">
        <v>36</v>
      </c>
      <c r="H25" s="13" t="s">
        <v>29</v>
      </c>
      <c r="I25" s="13" t="s">
        <v>19</v>
      </c>
      <c r="J25" s="13" t="s">
        <v>20</v>
      </c>
      <c r="K25" s="34" t="s">
        <v>37</v>
      </c>
      <c r="L25" s="11" t="s">
        <v>38</v>
      </c>
    </row>
    <row r="26" spans="1:12" s="2" customFormat="1" ht="14.25" hidden="1" x14ac:dyDescent="0.25">
      <c r="A26" s="26">
        <f t="shared" si="2"/>
        <v>25</v>
      </c>
      <c r="B26" s="27" t="s">
        <v>169</v>
      </c>
      <c r="C26" s="39" t="s">
        <v>170</v>
      </c>
      <c r="D26" s="39" t="s">
        <v>171</v>
      </c>
      <c r="E26" s="39" t="s">
        <v>172</v>
      </c>
      <c r="F26" s="39" t="s">
        <v>173</v>
      </c>
      <c r="G26" s="13" t="s">
        <v>17</v>
      </c>
      <c r="H26" s="13" t="s">
        <v>18</v>
      </c>
      <c r="I26" s="13" t="s">
        <v>19</v>
      </c>
      <c r="J26" s="13" t="s">
        <v>20</v>
      </c>
      <c r="K26" s="34" t="s">
        <v>64</v>
      </c>
      <c r="L26" s="11" t="s">
        <v>79</v>
      </c>
    </row>
    <row r="27" spans="1:12" s="23" customFormat="1" ht="28.5" hidden="1" x14ac:dyDescent="0.25">
      <c r="A27" s="29">
        <f t="shared" si="2"/>
        <v>26</v>
      </c>
      <c r="B27" s="30" t="s">
        <v>174</v>
      </c>
      <c r="C27" s="40" t="s">
        <v>175</v>
      </c>
      <c r="D27" s="40" t="s">
        <v>176</v>
      </c>
      <c r="E27" s="40" t="s">
        <v>177</v>
      </c>
      <c r="F27" s="40" t="s">
        <v>178</v>
      </c>
      <c r="G27" s="31" t="s">
        <v>44</v>
      </c>
      <c r="H27" s="31" t="s">
        <v>18</v>
      </c>
      <c r="I27" s="13" t="s">
        <v>19</v>
      </c>
      <c r="J27" s="13" t="s">
        <v>20</v>
      </c>
      <c r="K27" s="35" t="s">
        <v>64</v>
      </c>
      <c r="L27" s="36" t="s">
        <v>179</v>
      </c>
    </row>
    <row r="28" spans="1:12" s="2" customFormat="1" ht="28.5" hidden="1" x14ac:dyDescent="0.25">
      <c r="A28" s="26">
        <f t="shared" si="2"/>
        <v>27</v>
      </c>
      <c r="B28" s="27" t="s">
        <v>180</v>
      </c>
      <c r="C28" s="39" t="s">
        <v>181</v>
      </c>
      <c r="D28" s="39" t="s">
        <v>182</v>
      </c>
      <c r="E28" s="39" t="s">
        <v>183</v>
      </c>
      <c r="F28" s="39" t="s">
        <v>184</v>
      </c>
      <c r="G28" s="13" t="s">
        <v>105</v>
      </c>
      <c r="H28" s="13" t="s">
        <v>18</v>
      </c>
      <c r="I28" s="13" t="s">
        <v>19</v>
      </c>
      <c r="J28" s="13" t="s">
        <v>20</v>
      </c>
      <c r="K28" s="34" t="s">
        <v>64</v>
      </c>
      <c r="L28" s="11" t="s">
        <v>185</v>
      </c>
    </row>
    <row r="29" spans="1:12" s="23" customFormat="1" ht="28.5" hidden="1" x14ac:dyDescent="0.25">
      <c r="A29" s="29">
        <f t="shared" si="2"/>
        <v>28</v>
      </c>
      <c r="B29" s="30" t="s">
        <v>186</v>
      </c>
      <c r="C29" s="40" t="s">
        <v>187</v>
      </c>
      <c r="D29" s="40" t="s">
        <v>188</v>
      </c>
      <c r="E29" s="40" t="s">
        <v>189</v>
      </c>
      <c r="F29" s="40" t="s">
        <v>190</v>
      </c>
      <c r="G29" s="31" t="s">
        <v>191</v>
      </c>
      <c r="H29" s="31" t="s">
        <v>78</v>
      </c>
      <c r="I29" s="13" t="s">
        <v>19</v>
      </c>
      <c r="J29" s="13" t="s">
        <v>20</v>
      </c>
      <c r="K29" s="35" t="s">
        <v>64</v>
      </c>
      <c r="L29" s="36" t="s">
        <v>65</v>
      </c>
    </row>
    <row r="30" spans="1:12" s="23" customFormat="1" ht="57" hidden="1" x14ac:dyDescent="0.25">
      <c r="A30" s="29">
        <f t="shared" si="2"/>
        <v>29</v>
      </c>
      <c r="B30" s="30" t="s">
        <v>192</v>
      </c>
      <c r="C30" s="40" t="s">
        <v>193</v>
      </c>
      <c r="D30" s="40" t="s">
        <v>194</v>
      </c>
      <c r="E30" s="40" t="s">
        <v>195</v>
      </c>
      <c r="F30" s="40" t="s">
        <v>196</v>
      </c>
      <c r="G30" s="31" t="s">
        <v>77</v>
      </c>
      <c r="H30" s="31" t="s">
        <v>78</v>
      </c>
      <c r="I30" s="13" t="s">
        <v>19</v>
      </c>
      <c r="J30" s="13" t="s">
        <v>20</v>
      </c>
      <c r="K30" s="35" t="s">
        <v>64</v>
      </c>
      <c r="L30" s="36" t="s">
        <v>197</v>
      </c>
    </row>
    <row r="31" spans="1:12" s="2" customFormat="1" ht="14.25" hidden="1" x14ac:dyDescent="0.25">
      <c r="A31" s="26">
        <f t="shared" si="2"/>
        <v>30</v>
      </c>
      <c r="B31" s="27" t="s">
        <v>198</v>
      </c>
      <c r="C31" s="27" t="s">
        <v>199</v>
      </c>
      <c r="D31" s="27" t="s">
        <v>200</v>
      </c>
      <c r="E31" s="27" t="s">
        <v>201</v>
      </c>
      <c r="F31" s="27" t="s">
        <v>202</v>
      </c>
      <c r="G31" s="13" t="s">
        <v>17</v>
      </c>
      <c r="H31" s="13" t="s">
        <v>18</v>
      </c>
      <c r="I31" s="13" t="s">
        <v>19</v>
      </c>
      <c r="J31" s="13" t="s">
        <v>20</v>
      </c>
      <c r="K31" s="34" t="s">
        <v>203</v>
      </c>
      <c r="L31" s="11" t="s">
        <v>204</v>
      </c>
    </row>
    <row r="32" spans="1:12" s="2" customFormat="1" ht="28.5" hidden="1" x14ac:dyDescent="0.25">
      <c r="A32" s="26">
        <f t="shared" si="2"/>
        <v>31</v>
      </c>
      <c r="B32" s="27" t="s">
        <v>205</v>
      </c>
      <c r="C32" s="27" t="s">
        <v>206</v>
      </c>
      <c r="D32" s="27" t="s">
        <v>207</v>
      </c>
      <c r="E32" s="27" t="s">
        <v>208</v>
      </c>
      <c r="F32" s="27" t="s">
        <v>209</v>
      </c>
      <c r="G32" s="13" t="s">
        <v>44</v>
      </c>
      <c r="H32" s="13" t="s">
        <v>18</v>
      </c>
      <c r="I32" s="13" t="s">
        <v>19</v>
      </c>
      <c r="J32" s="13" t="s">
        <v>20</v>
      </c>
      <c r="K32" s="34" t="s">
        <v>106</v>
      </c>
      <c r="L32" s="11" t="s">
        <v>119</v>
      </c>
    </row>
    <row r="33" spans="1:12" s="2" customFormat="1" ht="31.5" hidden="1" customHeight="1" x14ac:dyDescent="0.25">
      <c r="A33" s="26">
        <f t="shared" ref="A33:A41" si="3">ROW()-1</f>
        <v>32</v>
      </c>
      <c r="B33" s="27" t="s">
        <v>210</v>
      </c>
      <c r="C33" s="27" t="s">
        <v>211</v>
      </c>
      <c r="D33" s="27" t="s">
        <v>212</v>
      </c>
      <c r="E33" s="27" t="s">
        <v>213</v>
      </c>
      <c r="F33" s="27" t="s">
        <v>214</v>
      </c>
      <c r="G33" s="13" t="s">
        <v>105</v>
      </c>
      <c r="H33" s="13" t="s">
        <v>18</v>
      </c>
      <c r="I33" s="13" t="s">
        <v>19</v>
      </c>
      <c r="J33" s="13" t="s">
        <v>20</v>
      </c>
      <c r="K33" s="34" t="s">
        <v>106</v>
      </c>
      <c r="L33" s="11" t="s">
        <v>113</v>
      </c>
    </row>
    <row r="34" spans="1:12" s="24" customFormat="1" ht="14.25" hidden="1" x14ac:dyDescent="0.25">
      <c r="A34" s="32">
        <f t="shared" si="3"/>
        <v>33</v>
      </c>
      <c r="B34" s="28" t="s">
        <v>215</v>
      </c>
      <c r="C34" s="28" t="s">
        <v>209</v>
      </c>
      <c r="D34" s="28" t="s">
        <v>216</v>
      </c>
      <c r="E34" s="28" t="s">
        <v>207</v>
      </c>
      <c r="F34" s="28" t="s">
        <v>217</v>
      </c>
      <c r="G34" s="33" t="s">
        <v>105</v>
      </c>
      <c r="H34" s="33" t="s">
        <v>18</v>
      </c>
      <c r="I34" s="13" t="s">
        <v>19</v>
      </c>
      <c r="J34" s="13" t="s">
        <v>20</v>
      </c>
      <c r="K34" s="37" t="s">
        <v>106</v>
      </c>
      <c r="L34" s="38" t="s">
        <v>119</v>
      </c>
    </row>
    <row r="35" spans="1:12" s="2" customFormat="1" ht="14.25" hidden="1" x14ac:dyDescent="0.25">
      <c r="A35" s="26">
        <f t="shared" si="3"/>
        <v>34</v>
      </c>
      <c r="B35" s="27" t="s">
        <v>218</v>
      </c>
      <c r="C35" s="27" t="s">
        <v>219</v>
      </c>
      <c r="D35" s="27" t="s">
        <v>220</v>
      </c>
      <c r="E35" s="27" t="s">
        <v>221</v>
      </c>
      <c r="F35" s="27" t="s">
        <v>222</v>
      </c>
      <c r="G35" s="13" t="s">
        <v>191</v>
      </c>
      <c r="H35" s="13" t="s">
        <v>78</v>
      </c>
      <c r="I35" s="13" t="s">
        <v>19</v>
      </c>
      <c r="J35" s="13" t="s">
        <v>20</v>
      </c>
      <c r="K35" s="34" t="s">
        <v>106</v>
      </c>
      <c r="L35" s="11" t="s">
        <v>113</v>
      </c>
    </row>
    <row r="36" spans="1:12" s="2" customFormat="1" ht="42.75" hidden="1" x14ac:dyDescent="0.25">
      <c r="A36" s="26">
        <f t="shared" si="3"/>
        <v>35</v>
      </c>
      <c r="B36" s="27" t="s">
        <v>223</v>
      </c>
      <c r="C36" s="39" t="s">
        <v>224</v>
      </c>
      <c r="D36" s="39" t="s">
        <v>225</v>
      </c>
      <c r="E36" s="39" t="s">
        <v>226</v>
      </c>
      <c r="F36" s="39" t="s">
        <v>227</v>
      </c>
      <c r="G36" s="13" t="s">
        <v>228</v>
      </c>
      <c r="H36" s="13" t="s">
        <v>78</v>
      </c>
      <c r="I36" s="13" t="s">
        <v>19</v>
      </c>
      <c r="J36" s="13" t="s">
        <v>20</v>
      </c>
      <c r="K36" s="34" t="s">
        <v>64</v>
      </c>
      <c r="L36" s="11" t="s">
        <v>71</v>
      </c>
    </row>
    <row r="37" spans="1:12" s="2" customFormat="1" ht="42.75" hidden="1" x14ac:dyDescent="0.25">
      <c r="A37" s="26">
        <f t="shared" si="3"/>
        <v>36</v>
      </c>
      <c r="B37" s="27" t="s">
        <v>229</v>
      </c>
      <c r="C37" s="27" t="s">
        <v>230</v>
      </c>
      <c r="D37" s="27" t="s">
        <v>231</v>
      </c>
      <c r="E37" s="27" t="s">
        <v>232</v>
      </c>
      <c r="F37" s="27" t="s">
        <v>233</v>
      </c>
      <c r="G37" s="13" t="s">
        <v>105</v>
      </c>
      <c r="H37" s="13" t="s">
        <v>18</v>
      </c>
      <c r="I37" s="13" t="s">
        <v>19</v>
      </c>
      <c r="J37" s="13" t="s">
        <v>20</v>
      </c>
      <c r="K37" s="34" t="s">
        <v>203</v>
      </c>
      <c r="L37" s="11" t="s">
        <v>234</v>
      </c>
    </row>
    <row r="38" spans="1:12" s="2" customFormat="1" ht="14.25" hidden="1" x14ac:dyDescent="0.25">
      <c r="A38" s="26">
        <f t="shared" si="3"/>
        <v>37</v>
      </c>
      <c r="B38" s="27" t="s">
        <v>235</v>
      </c>
      <c r="C38" s="27" t="s">
        <v>236</v>
      </c>
      <c r="D38" s="27" t="s">
        <v>237</v>
      </c>
      <c r="E38" s="27" t="s">
        <v>238</v>
      </c>
      <c r="F38" s="27" t="s">
        <v>239</v>
      </c>
      <c r="G38" s="13" t="s">
        <v>17</v>
      </c>
      <c r="H38" s="13" t="s">
        <v>18</v>
      </c>
      <c r="I38" s="13" t="s">
        <v>19</v>
      </c>
      <c r="J38" s="13" t="s">
        <v>20</v>
      </c>
      <c r="K38" s="34" t="s">
        <v>203</v>
      </c>
      <c r="L38" s="11" t="s">
        <v>234</v>
      </c>
    </row>
    <row r="39" spans="1:12" s="2" customFormat="1" ht="42.75" hidden="1" x14ac:dyDescent="0.25">
      <c r="A39" s="26">
        <f t="shared" si="3"/>
        <v>38</v>
      </c>
      <c r="B39" s="27" t="s">
        <v>240</v>
      </c>
      <c r="C39" s="27" t="s">
        <v>241</v>
      </c>
      <c r="D39" s="27" t="s">
        <v>242</v>
      </c>
      <c r="E39" s="27" t="s">
        <v>243</v>
      </c>
      <c r="F39" s="27" t="s">
        <v>244</v>
      </c>
      <c r="G39" s="13" t="s">
        <v>162</v>
      </c>
      <c r="H39" s="13" t="s">
        <v>29</v>
      </c>
      <c r="I39" s="13" t="s">
        <v>19</v>
      </c>
      <c r="J39" s="13" t="s">
        <v>20</v>
      </c>
      <c r="K39" s="34" t="s">
        <v>203</v>
      </c>
      <c r="L39" s="11" t="s">
        <v>245</v>
      </c>
    </row>
    <row r="40" spans="1:12" s="2" customFormat="1" ht="42.75" hidden="1" x14ac:dyDescent="0.25">
      <c r="A40" s="26">
        <f t="shared" si="3"/>
        <v>39</v>
      </c>
      <c r="B40" s="27" t="s">
        <v>246</v>
      </c>
      <c r="C40" s="27" t="s">
        <v>247</v>
      </c>
      <c r="D40" s="27" t="s">
        <v>248</v>
      </c>
      <c r="E40" s="27" t="s">
        <v>249</v>
      </c>
      <c r="F40" s="27" t="s">
        <v>250</v>
      </c>
      <c r="G40" s="13" t="s">
        <v>251</v>
      </c>
      <c r="H40" s="13" t="s">
        <v>29</v>
      </c>
      <c r="I40" s="13" t="s">
        <v>19</v>
      </c>
      <c r="J40" s="13" t="s">
        <v>20</v>
      </c>
      <c r="K40" s="34" t="s">
        <v>106</v>
      </c>
      <c r="L40" s="11" t="s">
        <v>252</v>
      </c>
    </row>
    <row r="41" spans="1:12" s="2" customFormat="1" ht="28.5" x14ac:dyDescent="0.25">
      <c r="A41" s="26">
        <f t="shared" si="3"/>
        <v>40</v>
      </c>
      <c r="B41" s="27" t="s">
        <v>253</v>
      </c>
      <c r="C41" s="39" t="s">
        <v>254</v>
      </c>
      <c r="D41" s="28" t="s">
        <v>255</v>
      </c>
      <c r="E41" s="39" t="s">
        <v>256</v>
      </c>
      <c r="F41" s="28" t="s">
        <v>257</v>
      </c>
      <c r="G41" s="13" t="s">
        <v>77</v>
      </c>
      <c r="H41" s="13" t="s">
        <v>78</v>
      </c>
      <c r="I41" s="13" t="s">
        <v>19</v>
      </c>
      <c r="J41" s="13" t="s">
        <v>20</v>
      </c>
      <c r="K41" s="34" t="s">
        <v>21</v>
      </c>
      <c r="L41" s="11" t="s">
        <v>140</v>
      </c>
    </row>
    <row r="42" spans="1:12" s="2" customFormat="1" ht="42.75" hidden="1" x14ac:dyDescent="0.25">
      <c r="A42" s="26">
        <f t="shared" ref="A42:A51" si="4">ROW()-1</f>
        <v>41</v>
      </c>
      <c r="B42" s="27" t="s">
        <v>258</v>
      </c>
      <c r="C42" s="39" t="s">
        <v>259</v>
      </c>
      <c r="D42" s="39" t="s">
        <v>260</v>
      </c>
      <c r="E42" s="39" t="s">
        <v>261</v>
      </c>
      <c r="F42" s="39" t="s">
        <v>262</v>
      </c>
      <c r="G42" s="13" t="s">
        <v>105</v>
      </c>
      <c r="H42" s="13" t="s">
        <v>18</v>
      </c>
      <c r="I42" s="13" t="s">
        <v>19</v>
      </c>
      <c r="J42" s="13" t="s">
        <v>20</v>
      </c>
      <c r="K42" s="34" t="s">
        <v>37</v>
      </c>
      <c r="L42" s="11" t="s">
        <v>51</v>
      </c>
    </row>
    <row r="43" spans="1:12" s="2" customFormat="1" ht="14.25" hidden="1" x14ac:dyDescent="0.25">
      <c r="A43" s="26">
        <f t="shared" si="4"/>
        <v>42</v>
      </c>
      <c r="B43" s="27" t="s">
        <v>263</v>
      </c>
      <c r="C43" s="39" t="s">
        <v>264</v>
      </c>
      <c r="D43" s="39" t="s">
        <v>265</v>
      </c>
      <c r="E43" s="39" t="s">
        <v>266</v>
      </c>
      <c r="F43" s="39" t="s">
        <v>267</v>
      </c>
      <c r="G43" s="13" t="s">
        <v>44</v>
      </c>
      <c r="H43" s="13" t="s">
        <v>18</v>
      </c>
      <c r="I43" s="13" t="s">
        <v>19</v>
      </c>
      <c r="J43" s="13" t="s">
        <v>20</v>
      </c>
      <c r="K43" s="34" t="s">
        <v>37</v>
      </c>
      <c r="L43" s="11" t="s">
        <v>58</v>
      </c>
    </row>
    <row r="44" spans="1:12" s="2" customFormat="1" ht="28.5" hidden="1" x14ac:dyDescent="0.25">
      <c r="A44" s="26">
        <f t="shared" si="4"/>
        <v>43</v>
      </c>
      <c r="B44" s="27" t="s">
        <v>268</v>
      </c>
      <c r="C44" s="39" t="s">
        <v>269</v>
      </c>
      <c r="D44" s="39" t="s">
        <v>270</v>
      </c>
      <c r="E44" s="39" t="s">
        <v>271</v>
      </c>
      <c r="F44" s="39" t="s">
        <v>272</v>
      </c>
      <c r="G44" s="13" t="s">
        <v>105</v>
      </c>
      <c r="H44" s="13" t="s">
        <v>18</v>
      </c>
      <c r="I44" s="13" t="s">
        <v>19</v>
      </c>
      <c r="J44" s="13" t="s">
        <v>20</v>
      </c>
      <c r="K44" s="34" t="s">
        <v>37</v>
      </c>
      <c r="L44" s="11" t="s">
        <v>45</v>
      </c>
    </row>
    <row r="45" spans="1:12" s="2" customFormat="1" ht="42.75" hidden="1" x14ac:dyDescent="0.25">
      <c r="A45" s="26">
        <f t="shared" si="4"/>
        <v>44</v>
      </c>
      <c r="B45" s="27" t="s">
        <v>273</v>
      </c>
      <c r="C45" s="39" t="s">
        <v>274</v>
      </c>
      <c r="D45" s="39" t="s">
        <v>275</v>
      </c>
      <c r="E45" s="39" t="s">
        <v>276</v>
      </c>
      <c r="F45" s="39" t="s">
        <v>277</v>
      </c>
      <c r="G45" s="13" t="s">
        <v>105</v>
      </c>
      <c r="H45" s="13" t="s">
        <v>18</v>
      </c>
      <c r="I45" s="13" t="s">
        <v>19</v>
      </c>
      <c r="J45" s="13" t="s">
        <v>20</v>
      </c>
      <c r="K45" s="34" t="s">
        <v>37</v>
      </c>
      <c r="L45" s="11" t="s">
        <v>151</v>
      </c>
    </row>
    <row r="46" spans="1:12" s="2" customFormat="1" ht="14.25" hidden="1" x14ac:dyDescent="0.25">
      <c r="A46" s="26">
        <f t="shared" si="4"/>
        <v>45</v>
      </c>
      <c r="B46" s="27" t="s">
        <v>278</v>
      </c>
      <c r="C46" s="39" t="s">
        <v>279</v>
      </c>
      <c r="D46" s="39" t="s">
        <v>280</v>
      </c>
      <c r="E46" s="39" t="s">
        <v>281</v>
      </c>
      <c r="F46" s="39" t="s">
        <v>282</v>
      </c>
      <c r="G46" s="13" t="s">
        <v>105</v>
      </c>
      <c r="H46" s="13" t="s">
        <v>18</v>
      </c>
      <c r="I46" s="13" t="s">
        <v>19</v>
      </c>
      <c r="J46" s="13" t="s">
        <v>20</v>
      </c>
      <c r="K46" s="34" t="s">
        <v>37</v>
      </c>
      <c r="L46" s="11" t="s">
        <v>151</v>
      </c>
    </row>
    <row r="47" spans="1:12" s="2" customFormat="1" ht="14.25" hidden="1" x14ac:dyDescent="0.25">
      <c r="A47" s="26">
        <f t="shared" si="4"/>
        <v>46</v>
      </c>
      <c r="B47" s="27" t="s">
        <v>283</v>
      </c>
      <c r="C47" s="39" t="s">
        <v>284</v>
      </c>
      <c r="D47" s="39" t="s">
        <v>285</v>
      </c>
      <c r="E47" s="39" t="s">
        <v>286</v>
      </c>
      <c r="F47" s="39" t="s">
        <v>287</v>
      </c>
      <c r="G47" s="13" t="s">
        <v>17</v>
      </c>
      <c r="H47" s="13" t="s">
        <v>18</v>
      </c>
      <c r="I47" s="13" t="s">
        <v>19</v>
      </c>
      <c r="J47" s="13" t="s">
        <v>20</v>
      </c>
      <c r="K47" s="34" t="s">
        <v>64</v>
      </c>
      <c r="L47" s="11" t="s">
        <v>288</v>
      </c>
    </row>
    <row r="48" spans="1:12" s="2" customFormat="1" ht="14.25" hidden="1" x14ac:dyDescent="0.25">
      <c r="A48" s="26">
        <f t="shared" si="4"/>
        <v>47</v>
      </c>
      <c r="B48" s="27" t="s">
        <v>289</v>
      </c>
      <c r="C48" s="39">
        <v>10</v>
      </c>
      <c r="D48" s="39">
        <v>15</v>
      </c>
      <c r="E48" s="39">
        <v>20</v>
      </c>
      <c r="F48" s="39">
        <v>25</v>
      </c>
      <c r="G48" s="13" t="s">
        <v>98</v>
      </c>
      <c r="H48" s="13" t="s">
        <v>18</v>
      </c>
      <c r="I48" s="13" t="s">
        <v>19</v>
      </c>
      <c r="J48" s="13" t="s">
        <v>20</v>
      </c>
      <c r="K48" s="34" t="s">
        <v>64</v>
      </c>
      <c r="L48" s="11" t="s">
        <v>290</v>
      </c>
    </row>
    <row r="49" spans="1:12" s="2" customFormat="1" ht="14.25" hidden="1" x14ac:dyDescent="0.25">
      <c r="A49" s="26">
        <f t="shared" si="4"/>
        <v>48</v>
      </c>
      <c r="B49" s="27" t="s">
        <v>291</v>
      </c>
      <c r="C49" s="39" t="s">
        <v>292</v>
      </c>
      <c r="D49" s="39" t="s">
        <v>293</v>
      </c>
      <c r="E49" s="39" t="s">
        <v>294</v>
      </c>
      <c r="F49" s="39" t="s">
        <v>295</v>
      </c>
      <c r="G49" s="13" t="s">
        <v>44</v>
      </c>
      <c r="H49" s="13" t="s">
        <v>18</v>
      </c>
      <c r="I49" s="13" t="s">
        <v>19</v>
      </c>
      <c r="J49" s="13" t="s">
        <v>20</v>
      </c>
      <c r="K49" s="34" t="s">
        <v>64</v>
      </c>
      <c r="L49" s="11" t="s">
        <v>197</v>
      </c>
    </row>
    <row r="50" spans="1:12" s="2" customFormat="1" ht="14.25" hidden="1" x14ac:dyDescent="0.25">
      <c r="A50" s="26">
        <f t="shared" si="4"/>
        <v>49</v>
      </c>
      <c r="B50" s="27" t="s">
        <v>296</v>
      </c>
      <c r="C50" s="39" t="s">
        <v>297</v>
      </c>
      <c r="D50" s="39" t="s">
        <v>298</v>
      </c>
      <c r="E50" s="39" t="s">
        <v>299</v>
      </c>
      <c r="F50" s="39" t="s">
        <v>171</v>
      </c>
      <c r="G50" s="13" t="s">
        <v>300</v>
      </c>
      <c r="H50" s="13" t="s">
        <v>78</v>
      </c>
      <c r="I50" s="13" t="s">
        <v>19</v>
      </c>
      <c r="J50" s="13" t="s">
        <v>20</v>
      </c>
      <c r="K50" s="34" t="s">
        <v>64</v>
      </c>
      <c r="L50" s="11" t="s">
        <v>71</v>
      </c>
    </row>
    <row r="51" spans="1:12" s="2" customFormat="1" ht="28.5" hidden="1" x14ac:dyDescent="0.25">
      <c r="A51" s="26">
        <f t="shared" si="4"/>
        <v>50</v>
      </c>
      <c r="B51" s="27" t="s">
        <v>301</v>
      </c>
      <c r="C51" s="39" t="s">
        <v>74</v>
      </c>
      <c r="D51" s="39" t="s">
        <v>302</v>
      </c>
      <c r="E51" s="39" t="s">
        <v>303</v>
      </c>
      <c r="F51" s="39" t="s">
        <v>304</v>
      </c>
      <c r="G51" s="13" t="s">
        <v>77</v>
      </c>
      <c r="H51" s="13" t="s">
        <v>78</v>
      </c>
      <c r="I51" s="13" t="s">
        <v>19</v>
      </c>
      <c r="J51" s="13" t="s">
        <v>20</v>
      </c>
      <c r="K51" s="34" t="s">
        <v>64</v>
      </c>
      <c r="L51" s="11" t="s">
        <v>65</v>
      </c>
    </row>
    <row r="52" spans="1:12" s="2" customFormat="1" ht="14.25" hidden="1" x14ac:dyDescent="0.25">
      <c r="A52" s="26">
        <f t="shared" ref="A52:A61" si="5">ROW()-1</f>
        <v>51</v>
      </c>
      <c r="B52" s="27" t="s">
        <v>305</v>
      </c>
      <c r="C52" s="39" t="s">
        <v>306</v>
      </c>
      <c r="D52" s="39" t="s">
        <v>307</v>
      </c>
      <c r="E52" s="39" t="s">
        <v>308</v>
      </c>
      <c r="F52" s="39" t="s">
        <v>309</v>
      </c>
      <c r="G52" s="13" t="s">
        <v>300</v>
      </c>
      <c r="H52" s="13" t="s">
        <v>78</v>
      </c>
      <c r="I52" s="13" t="s">
        <v>19</v>
      </c>
      <c r="J52" s="13" t="s">
        <v>20</v>
      </c>
      <c r="K52" s="34" t="s">
        <v>64</v>
      </c>
      <c r="L52" s="11" t="s">
        <v>310</v>
      </c>
    </row>
    <row r="53" spans="1:12" s="2" customFormat="1" ht="28.5" hidden="1" x14ac:dyDescent="0.25">
      <c r="A53" s="26">
        <f t="shared" si="5"/>
        <v>52</v>
      </c>
      <c r="B53" s="27" t="s">
        <v>311</v>
      </c>
      <c r="C53" s="27" t="s">
        <v>109</v>
      </c>
      <c r="D53" s="27" t="s">
        <v>110</v>
      </c>
      <c r="E53" s="27" t="s">
        <v>111</v>
      </c>
      <c r="F53" s="27" t="s">
        <v>112</v>
      </c>
      <c r="G53" s="13" t="s">
        <v>98</v>
      </c>
      <c r="H53" s="13" t="s">
        <v>18</v>
      </c>
      <c r="I53" s="13" t="s">
        <v>19</v>
      </c>
      <c r="J53" s="13" t="s">
        <v>20</v>
      </c>
      <c r="K53" s="34" t="s">
        <v>106</v>
      </c>
      <c r="L53" s="11" t="s">
        <v>107</v>
      </c>
    </row>
    <row r="54" spans="1:12" s="2" customFormat="1" ht="28.5" hidden="1" x14ac:dyDescent="0.25">
      <c r="A54" s="26">
        <f t="shared" si="5"/>
        <v>53</v>
      </c>
      <c r="B54" s="27" t="s">
        <v>312</v>
      </c>
      <c r="C54" s="27" t="s">
        <v>313</v>
      </c>
      <c r="D54" s="27" t="s">
        <v>126</v>
      </c>
      <c r="E54" s="27" t="s">
        <v>127</v>
      </c>
      <c r="F54" s="27" t="s">
        <v>129</v>
      </c>
      <c r="G54" s="13" t="s">
        <v>105</v>
      </c>
      <c r="H54" s="13" t="s">
        <v>18</v>
      </c>
      <c r="I54" s="13" t="s">
        <v>19</v>
      </c>
      <c r="J54" s="13" t="s">
        <v>20</v>
      </c>
      <c r="K54" s="34" t="s">
        <v>106</v>
      </c>
      <c r="L54" s="11" t="s">
        <v>252</v>
      </c>
    </row>
    <row r="55" spans="1:12" s="2" customFormat="1" ht="14.25" hidden="1" x14ac:dyDescent="0.25">
      <c r="A55" s="26">
        <f t="shared" si="5"/>
        <v>54</v>
      </c>
      <c r="B55" s="27" t="s">
        <v>314</v>
      </c>
      <c r="C55" s="27" t="s">
        <v>315</v>
      </c>
      <c r="D55" s="27" t="s">
        <v>316</v>
      </c>
      <c r="E55" s="27" t="s">
        <v>317</v>
      </c>
      <c r="F55" s="27" t="s">
        <v>318</v>
      </c>
      <c r="G55" s="13" t="s">
        <v>300</v>
      </c>
      <c r="H55" s="13" t="s">
        <v>78</v>
      </c>
      <c r="I55" s="13" t="s">
        <v>19</v>
      </c>
      <c r="J55" s="13" t="s">
        <v>20</v>
      </c>
      <c r="K55" s="34" t="s">
        <v>106</v>
      </c>
      <c r="L55" s="11" t="s">
        <v>119</v>
      </c>
    </row>
    <row r="56" spans="1:12" s="2" customFormat="1" ht="57" hidden="1" x14ac:dyDescent="0.25">
      <c r="A56" s="26">
        <f t="shared" si="5"/>
        <v>55</v>
      </c>
      <c r="B56" s="27" t="s">
        <v>319</v>
      </c>
      <c r="C56" s="27" t="s">
        <v>320</v>
      </c>
      <c r="D56" s="27" t="s">
        <v>321</v>
      </c>
      <c r="E56" s="27" t="s">
        <v>322</v>
      </c>
      <c r="F56" s="27" t="s">
        <v>323</v>
      </c>
      <c r="G56" s="13" t="s">
        <v>300</v>
      </c>
      <c r="H56" s="13" t="s">
        <v>78</v>
      </c>
      <c r="I56" s="13" t="s">
        <v>19</v>
      </c>
      <c r="J56" s="13" t="s">
        <v>20</v>
      </c>
      <c r="K56" s="34" t="s">
        <v>106</v>
      </c>
      <c r="L56" s="11" t="s">
        <v>113</v>
      </c>
    </row>
    <row r="57" spans="1:12" s="2" customFormat="1" ht="14.25" hidden="1" x14ac:dyDescent="0.25">
      <c r="A57" s="26">
        <f t="shared" si="5"/>
        <v>56</v>
      </c>
      <c r="B57" s="27" t="s">
        <v>324</v>
      </c>
      <c r="C57" s="27" t="s">
        <v>325</v>
      </c>
      <c r="D57" s="27" t="s">
        <v>326</v>
      </c>
      <c r="E57" s="27" t="s">
        <v>327</v>
      </c>
      <c r="F57" s="27" t="s">
        <v>328</v>
      </c>
      <c r="G57" s="13" t="s">
        <v>44</v>
      </c>
      <c r="H57" s="13" t="s">
        <v>18</v>
      </c>
      <c r="I57" s="13" t="s">
        <v>19</v>
      </c>
      <c r="J57" s="13" t="s">
        <v>20</v>
      </c>
      <c r="K57" s="34" t="s">
        <v>106</v>
      </c>
      <c r="L57" s="11" t="s">
        <v>329</v>
      </c>
    </row>
    <row r="58" spans="1:12" s="2" customFormat="1" ht="28.5" hidden="1" x14ac:dyDescent="0.25">
      <c r="A58" s="26">
        <f t="shared" si="5"/>
        <v>57</v>
      </c>
      <c r="B58" s="27" t="s">
        <v>330</v>
      </c>
      <c r="C58" s="27" t="s">
        <v>331</v>
      </c>
      <c r="D58" s="27" t="s">
        <v>332</v>
      </c>
      <c r="E58" s="27" t="s">
        <v>333</v>
      </c>
      <c r="F58" s="27" t="s">
        <v>334</v>
      </c>
      <c r="G58" s="13" t="s">
        <v>98</v>
      </c>
      <c r="H58" s="13" t="s">
        <v>18</v>
      </c>
      <c r="I58" s="13" t="s">
        <v>19</v>
      </c>
      <c r="J58" s="13" t="s">
        <v>20</v>
      </c>
      <c r="K58" s="34" t="s">
        <v>203</v>
      </c>
      <c r="L58" s="11" t="s">
        <v>204</v>
      </c>
    </row>
    <row r="59" spans="1:12" s="2" customFormat="1" ht="28.5" hidden="1" x14ac:dyDescent="0.25">
      <c r="A59" s="26">
        <f t="shared" si="5"/>
        <v>58</v>
      </c>
      <c r="B59" s="27" t="s">
        <v>335</v>
      </c>
      <c r="C59" s="27" t="s">
        <v>336</v>
      </c>
      <c r="D59" s="27" t="s">
        <v>337</v>
      </c>
      <c r="E59" s="27" t="s">
        <v>338</v>
      </c>
      <c r="F59" s="27" t="s">
        <v>339</v>
      </c>
      <c r="G59" s="13" t="s">
        <v>17</v>
      </c>
      <c r="H59" s="13" t="s">
        <v>18</v>
      </c>
      <c r="I59" s="13" t="s">
        <v>19</v>
      </c>
      <c r="J59" s="13" t="s">
        <v>20</v>
      </c>
      <c r="K59" s="34" t="s">
        <v>203</v>
      </c>
      <c r="L59" s="11" t="s">
        <v>204</v>
      </c>
    </row>
    <row r="60" spans="1:12" s="2" customFormat="1" ht="14.25" hidden="1" x14ac:dyDescent="0.25">
      <c r="A60" s="26">
        <f t="shared" si="5"/>
        <v>59</v>
      </c>
      <c r="B60" s="27" t="s">
        <v>340</v>
      </c>
      <c r="C60" s="27" t="s">
        <v>341</v>
      </c>
      <c r="D60" s="27" t="s">
        <v>342</v>
      </c>
      <c r="E60" s="27" t="s">
        <v>343</v>
      </c>
      <c r="F60" s="27" t="s">
        <v>344</v>
      </c>
      <c r="G60" s="13" t="s">
        <v>191</v>
      </c>
      <c r="H60" s="13" t="s">
        <v>78</v>
      </c>
      <c r="I60" s="13" t="s">
        <v>19</v>
      </c>
      <c r="J60" s="13" t="s">
        <v>20</v>
      </c>
      <c r="K60" s="34" t="s">
        <v>203</v>
      </c>
      <c r="L60" s="11" t="s">
        <v>245</v>
      </c>
    </row>
    <row r="61" spans="1:12" s="2" customFormat="1" ht="57" hidden="1" x14ac:dyDescent="0.25">
      <c r="A61" s="26">
        <f t="shared" si="5"/>
        <v>60</v>
      </c>
      <c r="B61" s="27" t="s">
        <v>345</v>
      </c>
      <c r="C61" s="27" t="s">
        <v>346</v>
      </c>
      <c r="D61" s="27" t="s">
        <v>347</v>
      </c>
      <c r="E61" s="27" t="s">
        <v>348</v>
      </c>
      <c r="F61" s="27" t="s">
        <v>349</v>
      </c>
      <c r="G61" s="13" t="s">
        <v>77</v>
      </c>
      <c r="H61" s="13" t="s">
        <v>78</v>
      </c>
      <c r="I61" s="13" t="s">
        <v>19</v>
      </c>
      <c r="J61" s="13" t="s">
        <v>20</v>
      </c>
      <c r="K61" s="34" t="s">
        <v>203</v>
      </c>
      <c r="L61" s="11" t="s">
        <v>204</v>
      </c>
    </row>
    <row r="62" spans="1:12" s="2" customFormat="1" ht="28.5" x14ac:dyDescent="0.25">
      <c r="A62" s="26">
        <f t="shared" ref="A62:A71" si="6">ROW()-1</f>
        <v>61</v>
      </c>
      <c r="B62" s="27" t="s">
        <v>350</v>
      </c>
      <c r="C62" s="39" t="s">
        <v>351</v>
      </c>
      <c r="D62" s="28" t="s">
        <v>352</v>
      </c>
      <c r="E62" s="39" t="s">
        <v>353</v>
      </c>
      <c r="F62" s="39" t="s">
        <v>354</v>
      </c>
      <c r="G62" s="13" t="s">
        <v>105</v>
      </c>
      <c r="H62" s="13" t="s">
        <v>18</v>
      </c>
      <c r="I62" s="13" t="s">
        <v>19</v>
      </c>
      <c r="J62" s="13" t="s">
        <v>20</v>
      </c>
      <c r="K62" s="34" t="s">
        <v>21</v>
      </c>
      <c r="L62" s="11" t="s">
        <v>22</v>
      </c>
    </row>
    <row r="63" spans="1:12" s="2" customFormat="1" ht="85.5" x14ac:dyDescent="0.25">
      <c r="A63" s="26">
        <f t="shared" si="6"/>
        <v>62</v>
      </c>
      <c r="B63" s="27" t="s">
        <v>355</v>
      </c>
      <c r="C63" s="39" t="s">
        <v>356</v>
      </c>
      <c r="D63" s="28" t="s">
        <v>357</v>
      </c>
      <c r="E63" s="39" t="s">
        <v>358</v>
      </c>
      <c r="F63" s="39" t="s">
        <v>359</v>
      </c>
      <c r="G63" s="13" t="s">
        <v>105</v>
      </c>
      <c r="H63" s="13" t="s">
        <v>18</v>
      </c>
      <c r="I63" s="13" t="s">
        <v>19</v>
      </c>
      <c r="J63" s="13" t="s">
        <v>20</v>
      </c>
      <c r="K63" s="34" t="s">
        <v>21</v>
      </c>
      <c r="L63" s="11" t="s">
        <v>360</v>
      </c>
    </row>
    <row r="64" spans="1:12" s="2" customFormat="1" ht="14.25" hidden="1" x14ac:dyDescent="0.25">
      <c r="A64" s="26">
        <f t="shared" si="6"/>
        <v>63</v>
      </c>
      <c r="B64" s="27" t="s">
        <v>361</v>
      </c>
      <c r="C64" s="39" t="s">
        <v>362</v>
      </c>
      <c r="D64" s="39" t="s">
        <v>363</v>
      </c>
      <c r="E64" s="39" t="s">
        <v>364</v>
      </c>
      <c r="F64" s="39" t="s">
        <v>365</v>
      </c>
      <c r="G64" s="13" t="s">
        <v>162</v>
      </c>
      <c r="H64" s="13" t="s">
        <v>29</v>
      </c>
      <c r="I64" s="13" t="s">
        <v>19</v>
      </c>
      <c r="J64" s="13" t="s">
        <v>20</v>
      </c>
      <c r="K64" s="34" t="s">
        <v>37</v>
      </c>
      <c r="L64" s="11" t="s">
        <v>45</v>
      </c>
    </row>
    <row r="65" spans="1:12" s="2" customFormat="1" ht="14.25" hidden="1" x14ac:dyDescent="0.25">
      <c r="A65" s="26">
        <f t="shared" si="6"/>
        <v>64</v>
      </c>
      <c r="B65" s="27" t="s">
        <v>366</v>
      </c>
      <c r="C65" s="39" t="s">
        <v>367</v>
      </c>
      <c r="D65" s="28" t="s">
        <v>368</v>
      </c>
      <c r="E65" s="39" t="s">
        <v>369</v>
      </c>
      <c r="F65" s="39" t="s">
        <v>370</v>
      </c>
      <c r="G65" s="13" t="s">
        <v>17</v>
      </c>
      <c r="H65" s="13" t="s">
        <v>18</v>
      </c>
      <c r="I65" s="13" t="s">
        <v>19</v>
      </c>
      <c r="J65" s="13" t="s">
        <v>20</v>
      </c>
      <c r="K65" s="34" t="s">
        <v>64</v>
      </c>
      <c r="L65" s="11" t="s">
        <v>371</v>
      </c>
    </row>
    <row r="66" spans="1:12" s="2" customFormat="1" ht="14.25" hidden="1" x14ac:dyDescent="0.25">
      <c r="A66" s="26">
        <f t="shared" si="6"/>
        <v>65</v>
      </c>
      <c r="B66" s="27" t="s">
        <v>372</v>
      </c>
      <c r="C66" s="39" t="s">
        <v>373</v>
      </c>
      <c r="D66" s="39" t="s">
        <v>374</v>
      </c>
      <c r="E66" s="39" t="s">
        <v>375</v>
      </c>
      <c r="F66" s="39" t="s">
        <v>376</v>
      </c>
      <c r="G66" s="13" t="s">
        <v>36</v>
      </c>
      <c r="H66" s="13" t="s">
        <v>29</v>
      </c>
      <c r="I66" s="13" t="s">
        <v>19</v>
      </c>
      <c r="J66" s="13" t="s">
        <v>20</v>
      </c>
      <c r="K66" s="34" t="s">
        <v>37</v>
      </c>
      <c r="L66" s="11" t="s">
        <v>151</v>
      </c>
    </row>
    <row r="67" spans="1:12" s="2" customFormat="1" ht="14.25" hidden="1" x14ac:dyDescent="0.25">
      <c r="A67" s="26">
        <f t="shared" si="6"/>
        <v>66</v>
      </c>
      <c r="B67" s="27" t="s">
        <v>377</v>
      </c>
      <c r="C67" s="39" t="s">
        <v>378</v>
      </c>
      <c r="D67" s="39" t="s">
        <v>379</v>
      </c>
      <c r="E67" s="39" t="s">
        <v>161</v>
      </c>
      <c r="F67" s="39" t="s">
        <v>380</v>
      </c>
      <c r="G67" s="13" t="s">
        <v>44</v>
      </c>
      <c r="H67" s="13" t="s">
        <v>18</v>
      </c>
      <c r="I67" s="13" t="s">
        <v>19</v>
      </c>
      <c r="J67" s="13" t="s">
        <v>20</v>
      </c>
      <c r="K67" s="34" t="s">
        <v>37</v>
      </c>
      <c r="L67" s="11" t="s">
        <v>163</v>
      </c>
    </row>
    <row r="68" spans="1:12" s="2" customFormat="1" ht="14.25" hidden="1" x14ac:dyDescent="0.25">
      <c r="A68" s="26">
        <f t="shared" si="6"/>
        <v>67</v>
      </c>
      <c r="B68" s="27" t="s">
        <v>381</v>
      </c>
      <c r="C68" s="39" t="s">
        <v>382</v>
      </c>
      <c r="D68" s="39" t="s">
        <v>383</v>
      </c>
      <c r="E68" s="39" t="s">
        <v>384</v>
      </c>
      <c r="F68" s="39" t="s">
        <v>385</v>
      </c>
      <c r="G68" s="13" t="s">
        <v>105</v>
      </c>
      <c r="H68" s="13" t="s">
        <v>18</v>
      </c>
      <c r="I68" s="13" t="s">
        <v>19</v>
      </c>
      <c r="J68" s="13" t="s">
        <v>20</v>
      </c>
      <c r="K68" s="34" t="s">
        <v>64</v>
      </c>
      <c r="L68" s="11" t="s">
        <v>197</v>
      </c>
    </row>
    <row r="69" spans="1:12" s="2" customFormat="1" ht="42.75" hidden="1" x14ac:dyDescent="0.25">
      <c r="A69" s="26">
        <f t="shared" si="6"/>
        <v>68</v>
      </c>
      <c r="B69" s="27" t="s">
        <v>386</v>
      </c>
      <c r="C69" s="39" t="s">
        <v>387</v>
      </c>
      <c r="D69" s="28" t="s">
        <v>388</v>
      </c>
      <c r="E69" s="39" t="s">
        <v>389</v>
      </c>
      <c r="F69" s="39" t="s">
        <v>390</v>
      </c>
      <c r="G69" s="13" t="s">
        <v>105</v>
      </c>
      <c r="H69" s="13" t="s">
        <v>18</v>
      </c>
      <c r="I69" s="13" t="s">
        <v>19</v>
      </c>
      <c r="J69" s="13" t="s">
        <v>20</v>
      </c>
      <c r="K69" s="34" t="s">
        <v>64</v>
      </c>
      <c r="L69" s="11" t="s">
        <v>391</v>
      </c>
    </row>
    <row r="70" spans="1:12" s="23" customFormat="1" ht="28.5" hidden="1" x14ac:dyDescent="0.25">
      <c r="A70" s="29">
        <f t="shared" si="6"/>
        <v>69</v>
      </c>
      <c r="B70" s="30" t="s">
        <v>392</v>
      </c>
      <c r="C70" s="40" t="s">
        <v>393</v>
      </c>
      <c r="D70" s="40" t="s">
        <v>394</v>
      </c>
      <c r="E70" s="40" t="s">
        <v>395</v>
      </c>
      <c r="F70" s="40" t="s">
        <v>396</v>
      </c>
      <c r="G70" s="31" t="s">
        <v>17</v>
      </c>
      <c r="H70" s="31" t="s">
        <v>18</v>
      </c>
      <c r="I70" s="13" t="s">
        <v>19</v>
      </c>
      <c r="J70" s="13" t="s">
        <v>20</v>
      </c>
      <c r="K70" s="35" t="s">
        <v>64</v>
      </c>
      <c r="L70" s="36" t="s">
        <v>71</v>
      </c>
    </row>
    <row r="71" spans="1:12" s="2" customFormat="1" ht="28.5" hidden="1" x14ac:dyDescent="0.25">
      <c r="A71" s="26">
        <f t="shared" si="6"/>
        <v>70</v>
      </c>
      <c r="B71" s="27" t="s">
        <v>397</v>
      </c>
      <c r="C71" s="39" t="s">
        <v>398</v>
      </c>
      <c r="D71" s="39" t="s">
        <v>399</v>
      </c>
      <c r="E71" s="39" t="s">
        <v>400</v>
      </c>
      <c r="F71" s="39" t="s">
        <v>401</v>
      </c>
      <c r="G71" s="13" t="s">
        <v>36</v>
      </c>
      <c r="H71" s="13" t="s">
        <v>29</v>
      </c>
      <c r="I71" s="13" t="s">
        <v>19</v>
      </c>
      <c r="J71" s="13" t="s">
        <v>20</v>
      </c>
      <c r="K71" s="34" t="s">
        <v>64</v>
      </c>
      <c r="L71" s="11" t="s">
        <v>402</v>
      </c>
    </row>
    <row r="72" spans="1:12" s="2" customFormat="1" ht="14.25" hidden="1" x14ac:dyDescent="0.25">
      <c r="A72" s="26">
        <f t="shared" ref="A72:A81" si="7">ROW()-1</f>
        <v>71</v>
      </c>
      <c r="B72" s="27" t="s">
        <v>403</v>
      </c>
      <c r="C72" s="39" t="s">
        <v>404</v>
      </c>
      <c r="D72" s="39" t="s">
        <v>405</v>
      </c>
      <c r="E72" s="39" t="s">
        <v>406</v>
      </c>
      <c r="F72" s="39" t="s">
        <v>407</v>
      </c>
      <c r="G72" s="13" t="s">
        <v>28</v>
      </c>
      <c r="H72" s="13" t="s">
        <v>29</v>
      </c>
      <c r="I72" s="13" t="s">
        <v>19</v>
      </c>
      <c r="J72" s="13" t="s">
        <v>20</v>
      </c>
      <c r="K72" s="34" t="s">
        <v>64</v>
      </c>
      <c r="L72" s="11" t="s">
        <v>408</v>
      </c>
    </row>
    <row r="73" spans="1:12" s="2" customFormat="1" ht="14.25" hidden="1" x14ac:dyDescent="0.25">
      <c r="A73" s="26">
        <f t="shared" si="7"/>
        <v>72</v>
      </c>
      <c r="B73" s="27" t="s">
        <v>409</v>
      </c>
      <c r="C73" s="39" t="s">
        <v>309</v>
      </c>
      <c r="D73" s="39" t="s">
        <v>410</v>
      </c>
      <c r="E73" s="39" t="s">
        <v>411</v>
      </c>
      <c r="F73" s="39" t="s">
        <v>412</v>
      </c>
      <c r="G73" s="13" t="s">
        <v>28</v>
      </c>
      <c r="H73" s="13" t="s">
        <v>29</v>
      </c>
      <c r="I73" s="13" t="s">
        <v>19</v>
      </c>
      <c r="J73" s="13" t="s">
        <v>20</v>
      </c>
      <c r="K73" s="34" t="s">
        <v>64</v>
      </c>
      <c r="L73" s="11" t="s">
        <v>371</v>
      </c>
    </row>
    <row r="74" spans="1:12" s="23" customFormat="1" ht="28.5" hidden="1" x14ac:dyDescent="0.25">
      <c r="A74" s="29">
        <f t="shared" si="7"/>
        <v>73</v>
      </c>
      <c r="B74" s="30" t="s">
        <v>413</v>
      </c>
      <c r="C74" s="30" t="s">
        <v>414</v>
      </c>
      <c r="D74" s="30" t="s">
        <v>415</v>
      </c>
      <c r="E74" s="30" t="s">
        <v>416</v>
      </c>
      <c r="F74" s="30" t="s">
        <v>417</v>
      </c>
      <c r="G74" s="31" t="s">
        <v>85</v>
      </c>
      <c r="H74" s="31" t="s">
        <v>29</v>
      </c>
      <c r="I74" s="13" t="s">
        <v>19</v>
      </c>
      <c r="J74" s="13" t="s">
        <v>20</v>
      </c>
      <c r="K74" s="35" t="s">
        <v>106</v>
      </c>
      <c r="L74" s="36" t="s">
        <v>252</v>
      </c>
    </row>
    <row r="75" spans="1:12" s="2" customFormat="1" ht="71.25" hidden="1" x14ac:dyDescent="0.25">
      <c r="A75" s="26">
        <f t="shared" si="7"/>
        <v>74</v>
      </c>
      <c r="B75" s="27" t="s">
        <v>418</v>
      </c>
      <c r="C75" s="27" t="s">
        <v>419</v>
      </c>
      <c r="D75" s="27" t="s">
        <v>420</v>
      </c>
      <c r="E75" s="27" t="s">
        <v>421</v>
      </c>
      <c r="F75" s="27" t="s">
        <v>422</v>
      </c>
      <c r="G75" s="13" t="s">
        <v>105</v>
      </c>
      <c r="H75" s="13" t="s">
        <v>18</v>
      </c>
      <c r="I75" s="13" t="s">
        <v>19</v>
      </c>
      <c r="J75" s="13" t="s">
        <v>20</v>
      </c>
      <c r="K75" s="34" t="s">
        <v>106</v>
      </c>
      <c r="L75" s="11" t="s">
        <v>113</v>
      </c>
    </row>
    <row r="76" spans="1:12" s="25" customFormat="1" ht="36.75" hidden="1" customHeight="1" x14ac:dyDescent="0.25">
      <c r="A76" s="32">
        <f t="shared" si="7"/>
        <v>75</v>
      </c>
      <c r="B76" s="28" t="s">
        <v>423</v>
      </c>
      <c r="C76" s="28" t="s">
        <v>424</v>
      </c>
      <c r="D76" s="28" t="s">
        <v>425</v>
      </c>
      <c r="E76" s="28" t="s">
        <v>426</v>
      </c>
      <c r="F76" s="28" t="s">
        <v>427</v>
      </c>
      <c r="G76" s="33" t="s">
        <v>17</v>
      </c>
      <c r="H76" s="33" t="s">
        <v>18</v>
      </c>
      <c r="I76" s="13" t="s">
        <v>19</v>
      </c>
      <c r="J76" s="13" t="s">
        <v>20</v>
      </c>
      <c r="K76" s="41" t="s">
        <v>203</v>
      </c>
      <c r="L76" s="42" t="s">
        <v>245</v>
      </c>
    </row>
    <row r="77" spans="1:12" s="2" customFormat="1" ht="14.25" x14ac:dyDescent="0.25">
      <c r="A77" s="26">
        <f t="shared" si="7"/>
        <v>76</v>
      </c>
      <c r="B77" s="27" t="s">
        <v>428</v>
      </c>
      <c r="C77" s="39" t="s">
        <v>429</v>
      </c>
      <c r="D77" s="39" t="s">
        <v>344</v>
      </c>
      <c r="E77" s="28" t="s">
        <v>342</v>
      </c>
      <c r="F77" s="39" t="s">
        <v>430</v>
      </c>
      <c r="G77" s="13" t="s">
        <v>44</v>
      </c>
      <c r="H77" s="13" t="s">
        <v>18</v>
      </c>
      <c r="I77" s="13" t="s">
        <v>19</v>
      </c>
      <c r="J77" s="13" t="s">
        <v>20</v>
      </c>
      <c r="K77" s="34" t="s">
        <v>21</v>
      </c>
      <c r="L77" s="11" t="s">
        <v>22</v>
      </c>
    </row>
    <row r="78" spans="1:12" s="2" customFormat="1" ht="14.25" hidden="1" x14ac:dyDescent="0.25">
      <c r="A78" s="26">
        <f t="shared" si="7"/>
        <v>77</v>
      </c>
      <c r="B78" s="27" t="s">
        <v>431</v>
      </c>
      <c r="C78" s="27" t="s">
        <v>432</v>
      </c>
      <c r="D78" s="27" t="s">
        <v>433</v>
      </c>
      <c r="E78" s="27" t="s">
        <v>434</v>
      </c>
      <c r="F78" s="27" t="s">
        <v>127</v>
      </c>
      <c r="G78" s="13" t="s">
        <v>17</v>
      </c>
      <c r="H78" s="13" t="s">
        <v>18</v>
      </c>
      <c r="I78" s="13" t="s">
        <v>19</v>
      </c>
      <c r="J78" s="13" t="s">
        <v>20</v>
      </c>
      <c r="K78" s="34" t="s">
        <v>106</v>
      </c>
      <c r="L78" s="11" t="s">
        <v>329</v>
      </c>
    </row>
    <row r="79" spans="1:12" s="2" customFormat="1" ht="28.5" hidden="1" x14ac:dyDescent="0.25">
      <c r="A79" s="26">
        <f t="shared" si="7"/>
        <v>78</v>
      </c>
      <c r="B79" s="27" t="s">
        <v>435</v>
      </c>
      <c r="C79" s="27" t="s">
        <v>436</v>
      </c>
      <c r="D79" s="27" t="s">
        <v>437</v>
      </c>
      <c r="E79" s="27" t="s">
        <v>438</v>
      </c>
      <c r="F79" s="27" t="s">
        <v>424</v>
      </c>
      <c r="G79" s="13" t="s">
        <v>44</v>
      </c>
      <c r="H79" s="13" t="s">
        <v>18</v>
      </c>
      <c r="I79" s="13" t="s">
        <v>19</v>
      </c>
      <c r="J79" s="13" t="s">
        <v>20</v>
      </c>
      <c r="K79" s="34" t="s">
        <v>106</v>
      </c>
      <c r="L79" s="11" t="s">
        <v>329</v>
      </c>
    </row>
    <row r="80" spans="1:12" s="2" customFormat="1" ht="28.5" x14ac:dyDescent="0.25">
      <c r="A80" s="26">
        <f t="shared" si="7"/>
        <v>79</v>
      </c>
      <c r="B80" s="27" t="s">
        <v>439</v>
      </c>
      <c r="C80" s="39" t="s">
        <v>440</v>
      </c>
      <c r="D80" s="39" t="s">
        <v>441</v>
      </c>
      <c r="E80" s="28" t="s">
        <v>442</v>
      </c>
      <c r="F80" s="39" t="s">
        <v>443</v>
      </c>
      <c r="G80" s="13" t="s">
        <v>44</v>
      </c>
      <c r="H80" s="13" t="s">
        <v>18</v>
      </c>
      <c r="I80" s="13" t="s">
        <v>19</v>
      </c>
      <c r="J80" s="13" t="s">
        <v>20</v>
      </c>
      <c r="K80" s="34" t="s">
        <v>21</v>
      </c>
      <c r="L80" s="11" t="s">
        <v>22</v>
      </c>
    </row>
    <row r="81" spans="1:12" s="2" customFormat="1" ht="14.25" x14ac:dyDescent="0.25">
      <c r="A81" s="26">
        <f t="shared" si="7"/>
        <v>80</v>
      </c>
      <c r="B81" s="27" t="s">
        <v>444</v>
      </c>
      <c r="C81" s="28" t="s">
        <v>445</v>
      </c>
      <c r="D81" s="39" t="s">
        <v>446</v>
      </c>
      <c r="E81" s="39" t="s">
        <v>447</v>
      </c>
      <c r="F81" s="39" t="s">
        <v>448</v>
      </c>
      <c r="G81" s="13" t="s">
        <v>17</v>
      </c>
      <c r="H81" s="13" t="s">
        <v>18</v>
      </c>
      <c r="I81" s="13" t="s">
        <v>19</v>
      </c>
      <c r="J81" s="13" t="s">
        <v>20</v>
      </c>
      <c r="K81" s="34" t="s">
        <v>21</v>
      </c>
      <c r="L81" s="11" t="s">
        <v>30</v>
      </c>
    </row>
    <row r="82" spans="1:12" s="2" customFormat="1" ht="28.5" hidden="1" x14ac:dyDescent="0.25">
      <c r="A82" s="26">
        <f t="shared" ref="A82:A91" si="8">ROW()-1</f>
        <v>81</v>
      </c>
      <c r="B82" s="27" t="s">
        <v>449</v>
      </c>
      <c r="C82" s="39" t="s">
        <v>450</v>
      </c>
      <c r="D82" s="39" t="s">
        <v>451</v>
      </c>
      <c r="E82" s="39" t="s">
        <v>452</v>
      </c>
      <c r="F82" s="39" t="s">
        <v>453</v>
      </c>
      <c r="G82" s="13" t="s">
        <v>251</v>
      </c>
      <c r="H82" s="13" t="s">
        <v>29</v>
      </c>
      <c r="I82" s="13" t="s">
        <v>19</v>
      </c>
      <c r="J82" s="13" t="s">
        <v>20</v>
      </c>
      <c r="K82" s="34" t="s">
        <v>37</v>
      </c>
      <c r="L82" s="11" t="s">
        <v>51</v>
      </c>
    </row>
    <row r="83" spans="1:12" s="2" customFormat="1" ht="42.75" hidden="1" x14ac:dyDescent="0.25">
      <c r="A83" s="26">
        <f t="shared" si="8"/>
        <v>82</v>
      </c>
      <c r="B83" s="27" t="s">
        <v>454</v>
      </c>
      <c r="C83" s="39" t="s">
        <v>455</v>
      </c>
      <c r="D83" s="39" t="s">
        <v>456</v>
      </c>
      <c r="E83" s="39" t="s">
        <v>457</v>
      </c>
      <c r="F83" s="39" t="s">
        <v>458</v>
      </c>
      <c r="G83" s="13" t="s">
        <v>85</v>
      </c>
      <c r="H83" s="13" t="s">
        <v>29</v>
      </c>
      <c r="I83" s="13" t="s">
        <v>19</v>
      </c>
      <c r="J83" s="13" t="s">
        <v>20</v>
      </c>
      <c r="K83" s="34" t="s">
        <v>37</v>
      </c>
      <c r="L83" s="11" t="s">
        <v>38</v>
      </c>
    </row>
    <row r="84" spans="1:12" s="2" customFormat="1" ht="42.75" hidden="1" x14ac:dyDescent="0.25">
      <c r="A84" s="26">
        <f t="shared" si="8"/>
        <v>83</v>
      </c>
      <c r="B84" s="27" t="s">
        <v>459</v>
      </c>
      <c r="C84" s="39" t="s">
        <v>460</v>
      </c>
      <c r="D84" s="39" t="s">
        <v>461</v>
      </c>
      <c r="E84" s="39" t="s">
        <v>462</v>
      </c>
      <c r="F84" s="39" t="s">
        <v>463</v>
      </c>
      <c r="G84" s="13" t="s">
        <v>17</v>
      </c>
      <c r="H84" s="13" t="s">
        <v>18</v>
      </c>
      <c r="I84" s="13" t="s">
        <v>19</v>
      </c>
      <c r="J84" s="13" t="s">
        <v>20</v>
      </c>
      <c r="K84" s="34" t="s">
        <v>37</v>
      </c>
      <c r="L84" s="11" t="s">
        <v>151</v>
      </c>
    </row>
    <row r="85" spans="1:12" s="2" customFormat="1" ht="28.5" hidden="1" x14ac:dyDescent="0.25">
      <c r="A85" s="26">
        <f t="shared" si="8"/>
        <v>84</v>
      </c>
      <c r="B85" s="27" t="s">
        <v>464</v>
      </c>
      <c r="C85" s="39" t="s">
        <v>465</v>
      </c>
      <c r="D85" s="39" t="s">
        <v>466</v>
      </c>
      <c r="E85" s="39" t="s">
        <v>467</v>
      </c>
      <c r="F85" s="39" t="s">
        <v>468</v>
      </c>
      <c r="G85" s="13" t="s">
        <v>105</v>
      </c>
      <c r="H85" s="13" t="s">
        <v>18</v>
      </c>
      <c r="I85" s="13" t="s">
        <v>19</v>
      </c>
      <c r="J85" s="13" t="s">
        <v>20</v>
      </c>
      <c r="K85" s="34" t="s">
        <v>64</v>
      </c>
      <c r="L85" s="11" t="s">
        <v>469</v>
      </c>
    </row>
    <row r="86" spans="1:12" s="2" customFormat="1" ht="14.25" hidden="1" x14ac:dyDescent="0.25">
      <c r="A86" s="26">
        <f t="shared" si="8"/>
        <v>85</v>
      </c>
      <c r="B86" s="27" t="s">
        <v>470</v>
      </c>
      <c r="C86" s="39" t="s">
        <v>471</v>
      </c>
      <c r="D86" s="39" t="s">
        <v>472</v>
      </c>
      <c r="E86" s="39" t="s">
        <v>473</v>
      </c>
      <c r="F86" s="39" t="s">
        <v>474</v>
      </c>
      <c r="G86" s="13" t="s">
        <v>44</v>
      </c>
      <c r="H86" s="13" t="s">
        <v>18</v>
      </c>
      <c r="I86" s="13" t="s">
        <v>19</v>
      </c>
      <c r="J86" s="13" t="s">
        <v>20</v>
      </c>
      <c r="K86" s="34" t="s">
        <v>64</v>
      </c>
      <c r="L86" s="11" t="s">
        <v>391</v>
      </c>
    </row>
    <row r="87" spans="1:12" s="2" customFormat="1" ht="57" hidden="1" x14ac:dyDescent="0.25">
      <c r="A87" s="26">
        <f t="shared" si="8"/>
        <v>86</v>
      </c>
      <c r="B87" s="27" t="s">
        <v>475</v>
      </c>
      <c r="C87" s="39" t="s">
        <v>476</v>
      </c>
      <c r="D87" s="39" t="s">
        <v>477</v>
      </c>
      <c r="E87" s="39" t="s">
        <v>478</v>
      </c>
      <c r="F87" s="39" t="s">
        <v>479</v>
      </c>
      <c r="G87" s="13" t="s">
        <v>105</v>
      </c>
      <c r="H87" s="13" t="s">
        <v>18</v>
      </c>
      <c r="I87" s="13" t="s">
        <v>19</v>
      </c>
      <c r="J87" s="13" t="s">
        <v>20</v>
      </c>
      <c r="K87" s="34" t="s">
        <v>64</v>
      </c>
      <c r="L87" s="11" t="s">
        <v>288</v>
      </c>
    </row>
    <row r="88" spans="1:12" s="2" customFormat="1" ht="57" hidden="1" x14ac:dyDescent="0.25">
      <c r="A88" s="26">
        <f t="shared" si="8"/>
        <v>87</v>
      </c>
      <c r="B88" s="27" t="s">
        <v>480</v>
      </c>
      <c r="C88" s="27" t="s">
        <v>481</v>
      </c>
      <c r="D88" s="27" t="s">
        <v>482</v>
      </c>
      <c r="E88" s="27" t="s">
        <v>483</v>
      </c>
      <c r="F88" s="27" t="s">
        <v>484</v>
      </c>
      <c r="G88" s="13" t="s">
        <v>105</v>
      </c>
      <c r="H88" s="13" t="s">
        <v>18</v>
      </c>
      <c r="I88" s="13" t="s">
        <v>19</v>
      </c>
      <c r="J88" s="13" t="s">
        <v>20</v>
      </c>
      <c r="K88" s="34" t="s">
        <v>106</v>
      </c>
      <c r="L88" s="11" t="s">
        <v>113</v>
      </c>
    </row>
    <row r="89" spans="1:12" s="2" customFormat="1" ht="14.25" hidden="1" x14ac:dyDescent="0.25">
      <c r="A89" s="26">
        <f t="shared" si="8"/>
        <v>88</v>
      </c>
      <c r="B89" s="27" t="s">
        <v>485</v>
      </c>
      <c r="C89" s="39" t="s">
        <v>486</v>
      </c>
      <c r="D89" s="39" t="s">
        <v>170</v>
      </c>
      <c r="E89" s="39" t="s">
        <v>487</v>
      </c>
      <c r="F89" s="39" t="s">
        <v>488</v>
      </c>
      <c r="G89" s="13" t="s">
        <v>105</v>
      </c>
      <c r="H89" s="13" t="s">
        <v>18</v>
      </c>
      <c r="I89" s="13" t="s">
        <v>19</v>
      </c>
      <c r="J89" s="13" t="s">
        <v>20</v>
      </c>
      <c r="K89" s="34" t="s">
        <v>64</v>
      </c>
      <c r="L89" s="11" t="s">
        <v>288</v>
      </c>
    </row>
    <row r="90" spans="1:12" s="2" customFormat="1" ht="28.5" hidden="1" x14ac:dyDescent="0.25">
      <c r="A90" s="26">
        <f t="shared" si="8"/>
        <v>89</v>
      </c>
      <c r="B90" s="27" t="s">
        <v>489</v>
      </c>
      <c r="C90" s="27" t="s">
        <v>490</v>
      </c>
      <c r="D90" s="27" t="s">
        <v>491</v>
      </c>
      <c r="E90" s="27" t="s">
        <v>492</v>
      </c>
      <c r="F90" s="27" t="s">
        <v>493</v>
      </c>
      <c r="G90" s="13" t="s">
        <v>17</v>
      </c>
      <c r="H90" s="13" t="s">
        <v>18</v>
      </c>
      <c r="I90" s="13" t="s">
        <v>19</v>
      </c>
      <c r="J90" s="13" t="s">
        <v>20</v>
      </c>
      <c r="K90" s="34" t="s">
        <v>203</v>
      </c>
      <c r="L90" s="11" t="s">
        <v>204</v>
      </c>
    </row>
    <row r="91" spans="1:12" s="2" customFormat="1" ht="185.25" hidden="1" x14ac:dyDescent="0.25">
      <c r="A91" s="26">
        <f t="shared" si="8"/>
        <v>90</v>
      </c>
      <c r="B91" s="27" t="s">
        <v>494</v>
      </c>
      <c r="C91" s="27" t="s">
        <v>495</v>
      </c>
      <c r="D91" s="27" t="s">
        <v>496</v>
      </c>
      <c r="E91" s="27" t="s">
        <v>497</v>
      </c>
      <c r="F91" s="27" t="s">
        <v>498</v>
      </c>
      <c r="G91" s="13" t="s">
        <v>36</v>
      </c>
      <c r="H91" s="13" t="s">
        <v>29</v>
      </c>
      <c r="I91" s="13" t="s">
        <v>19</v>
      </c>
      <c r="J91" s="13" t="s">
        <v>20</v>
      </c>
      <c r="K91" s="34" t="s">
        <v>106</v>
      </c>
      <c r="L91" s="11" t="s">
        <v>113</v>
      </c>
    </row>
    <row r="92" spans="1:12" s="2" customFormat="1" ht="42.75" hidden="1" x14ac:dyDescent="0.25">
      <c r="A92" s="26">
        <f t="shared" ref="A92:A101" si="9">ROW()-1</f>
        <v>91</v>
      </c>
      <c r="B92" s="27" t="s">
        <v>499</v>
      </c>
      <c r="C92" s="27" t="s">
        <v>500</v>
      </c>
      <c r="D92" s="27" t="s">
        <v>501</v>
      </c>
      <c r="E92" s="27" t="s">
        <v>243</v>
      </c>
      <c r="F92" s="27" t="s">
        <v>502</v>
      </c>
      <c r="G92" s="13" t="s">
        <v>57</v>
      </c>
      <c r="H92" s="13" t="s">
        <v>29</v>
      </c>
      <c r="I92" s="13" t="s">
        <v>19</v>
      </c>
      <c r="J92" s="13" t="s">
        <v>20</v>
      </c>
      <c r="K92" s="34" t="s">
        <v>203</v>
      </c>
      <c r="L92" s="11" t="s">
        <v>245</v>
      </c>
    </row>
    <row r="93" spans="1:12" s="2" customFormat="1" ht="28.5" x14ac:dyDescent="0.25">
      <c r="A93" s="26">
        <f t="shared" si="9"/>
        <v>92</v>
      </c>
      <c r="B93" s="27" t="s">
        <v>503</v>
      </c>
      <c r="C93" s="39" t="s">
        <v>504</v>
      </c>
      <c r="D93" s="39" t="s">
        <v>505</v>
      </c>
      <c r="E93" s="39" t="s">
        <v>506</v>
      </c>
      <c r="F93" s="28" t="s">
        <v>507</v>
      </c>
      <c r="G93" s="13" t="s">
        <v>98</v>
      </c>
      <c r="H93" s="13" t="s">
        <v>18</v>
      </c>
      <c r="I93" s="13" t="s">
        <v>19</v>
      </c>
      <c r="J93" s="13" t="s">
        <v>20</v>
      </c>
      <c r="K93" s="34" t="s">
        <v>21</v>
      </c>
      <c r="L93" s="11" t="s">
        <v>30</v>
      </c>
    </row>
    <row r="94" spans="1:12" s="2" customFormat="1" ht="14.25" x14ac:dyDescent="0.25">
      <c r="A94" s="26">
        <f t="shared" si="9"/>
        <v>93</v>
      </c>
      <c r="B94" s="27" t="s">
        <v>508</v>
      </c>
      <c r="C94" s="39" t="s">
        <v>509</v>
      </c>
      <c r="D94" s="39" t="s">
        <v>510</v>
      </c>
      <c r="E94" s="28" t="s">
        <v>511</v>
      </c>
      <c r="F94" s="39" t="s">
        <v>512</v>
      </c>
      <c r="G94" s="13" t="s">
        <v>44</v>
      </c>
      <c r="H94" s="13" t="s">
        <v>18</v>
      </c>
      <c r="I94" s="13" t="s">
        <v>19</v>
      </c>
      <c r="J94" s="13" t="s">
        <v>20</v>
      </c>
      <c r="K94" s="34" t="s">
        <v>21</v>
      </c>
      <c r="L94" s="11" t="s">
        <v>22</v>
      </c>
    </row>
    <row r="95" spans="1:12" s="2" customFormat="1" ht="71.25" x14ac:dyDescent="0.25">
      <c r="A95" s="26">
        <f t="shared" si="9"/>
        <v>94</v>
      </c>
      <c r="B95" s="27" t="s">
        <v>513</v>
      </c>
      <c r="C95" s="39" t="s">
        <v>514</v>
      </c>
      <c r="D95" s="28" t="s">
        <v>515</v>
      </c>
      <c r="E95" s="39" t="s">
        <v>516</v>
      </c>
      <c r="F95" s="39" t="s">
        <v>517</v>
      </c>
      <c r="G95" s="13" t="s">
        <v>105</v>
      </c>
      <c r="H95" s="13" t="s">
        <v>18</v>
      </c>
      <c r="I95" s="13" t="s">
        <v>19</v>
      </c>
      <c r="J95" s="13" t="s">
        <v>20</v>
      </c>
      <c r="K95" s="34" t="s">
        <v>21</v>
      </c>
      <c r="L95" s="11" t="s">
        <v>30</v>
      </c>
    </row>
    <row r="96" spans="1:12" s="2" customFormat="1" ht="71.25" x14ac:dyDescent="0.25">
      <c r="A96" s="26">
        <f t="shared" si="9"/>
        <v>95</v>
      </c>
      <c r="B96" s="27" t="s">
        <v>518</v>
      </c>
      <c r="C96" s="39" t="s">
        <v>519</v>
      </c>
      <c r="D96" s="39" t="s">
        <v>520</v>
      </c>
      <c r="E96" s="39" t="s">
        <v>521</v>
      </c>
      <c r="F96" s="39" t="s">
        <v>522</v>
      </c>
      <c r="G96" s="13" t="s">
        <v>162</v>
      </c>
      <c r="H96" s="13" t="s">
        <v>29</v>
      </c>
      <c r="I96" s="13" t="s">
        <v>19</v>
      </c>
      <c r="J96" s="13" t="s">
        <v>20</v>
      </c>
      <c r="K96" s="34" t="s">
        <v>21</v>
      </c>
      <c r="L96" s="11" t="s">
        <v>30</v>
      </c>
    </row>
    <row r="97" spans="1:12" s="2" customFormat="1" ht="28.5" hidden="1" x14ac:dyDescent="0.25">
      <c r="A97" s="26">
        <f t="shared" si="9"/>
        <v>96</v>
      </c>
      <c r="B97" s="27" t="s">
        <v>523</v>
      </c>
      <c r="C97" s="27" t="s">
        <v>524</v>
      </c>
      <c r="D97" s="27" t="s">
        <v>525</v>
      </c>
      <c r="E97" s="27" t="s">
        <v>526</v>
      </c>
      <c r="F97" s="27" t="s">
        <v>527</v>
      </c>
      <c r="G97" s="13" t="s">
        <v>105</v>
      </c>
      <c r="H97" s="13" t="s">
        <v>18</v>
      </c>
      <c r="I97" s="13" t="s">
        <v>19</v>
      </c>
      <c r="J97" s="13" t="s">
        <v>20</v>
      </c>
      <c r="K97" s="34" t="s">
        <v>106</v>
      </c>
      <c r="L97" s="11" t="s">
        <v>113</v>
      </c>
    </row>
    <row r="98" spans="1:12" s="2" customFormat="1" ht="42.75" x14ac:dyDescent="0.25">
      <c r="A98" s="26">
        <f t="shared" si="9"/>
        <v>97</v>
      </c>
      <c r="B98" s="27" t="s">
        <v>528</v>
      </c>
      <c r="C98" s="39" t="s">
        <v>529</v>
      </c>
      <c r="D98" s="39" t="s">
        <v>530</v>
      </c>
      <c r="E98" s="39" t="s">
        <v>531</v>
      </c>
      <c r="F98" s="39" t="s">
        <v>532</v>
      </c>
      <c r="G98" s="13" t="s">
        <v>57</v>
      </c>
      <c r="H98" s="13" t="s">
        <v>29</v>
      </c>
      <c r="I98" s="13" t="s">
        <v>19</v>
      </c>
      <c r="J98" s="13" t="s">
        <v>20</v>
      </c>
      <c r="K98" s="34" t="s">
        <v>21</v>
      </c>
      <c r="L98" s="11" t="s">
        <v>22</v>
      </c>
    </row>
    <row r="99" spans="1:12" s="2" customFormat="1" ht="14.25" hidden="1" x14ac:dyDescent="0.25">
      <c r="A99" s="26">
        <f t="shared" si="9"/>
        <v>98</v>
      </c>
      <c r="B99" s="27" t="s">
        <v>533</v>
      </c>
      <c r="C99" s="39" t="s">
        <v>534</v>
      </c>
      <c r="D99" s="39" t="s">
        <v>535</v>
      </c>
      <c r="E99" s="39" t="s">
        <v>536</v>
      </c>
      <c r="F99" s="39" t="s">
        <v>537</v>
      </c>
      <c r="G99" s="13" t="s">
        <v>105</v>
      </c>
      <c r="H99" s="13" t="s">
        <v>18</v>
      </c>
      <c r="I99" s="13" t="s">
        <v>19</v>
      </c>
      <c r="J99" s="13" t="s">
        <v>20</v>
      </c>
      <c r="K99" s="34" t="s">
        <v>37</v>
      </c>
      <c r="L99" s="11" t="s">
        <v>538</v>
      </c>
    </row>
    <row r="100" spans="1:12" s="2" customFormat="1" ht="14.25" hidden="1" x14ac:dyDescent="0.25">
      <c r="A100" s="26">
        <f t="shared" si="9"/>
        <v>99</v>
      </c>
      <c r="B100" s="27" t="s">
        <v>539</v>
      </c>
      <c r="C100" s="39" t="s">
        <v>540</v>
      </c>
      <c r="D100" s="39" t="s">
        <v>541</v>
      </c>
      <c r="E100" s="39" t="s">
        <v>542</v>
      </c>
      <c r="F100" s="39" t="s">
        <v>543</v>
      </c>
      <c r="G100" s="13" t="s">
        <v>17</v>
      </c>
      <c r="H100" s="13" t="s">
        <v>18</v>
      </c>
      <c r="I100" s="13" t="s">
        <v>19</v>
      </c>
      <c r="J100" s="13" t="s">
        <v>20</v>
      </c>
      <c r="K100" s="34" t="s">
        <v>37</v>
      </c>
      <c r="L100" s="11" t="s">
        <v>51</v>
      </c>
    </row>
    <row r="101" spans="1:12" s="2" customFormat="1" ht="42.75" hidden="1" x14ac:dyDescent="0.25">
      <c r="A101" s="26">
        <f t="shared" si="9"/>
        <v>100</v>
      </c>
      <c r="B101" s="27" t="s">
        <v>544</v>
      </c>
      <c r="C101" s="39" t="s">
        <v>545</v>
      </c>
      <c r="D101" s="39" t="s">
        <v>546</v>
      </c>
      <c r="E101" s="39" t="s">
        <v>547</v>
      </c>
      <c r="F101" s="39" t="s">
        <v>548</v>
      </c>
      <c r="G101" s="13" t="s">
        <v>105</v>
      </c>
      <c r="H101" s="13" t="s">
        <v>18</v>
      </c>
      <c r="I101" s="13" t="s">
        <v>19</v>
      </c>
      <c r="J101" s="13" t="s">
        <v>20</v>
      </c>
      <c r="K101" s="34" t="s">
        <v>37</v>
      </c>
      <c r="L101" s="11" t="s">
        <v>45</v>
      </c>
    </row>
    <row r="102" spans="1:12" s="2" customFormat="1" ht="28.5" hidden="1" x14ac:dyDescent="0.25">
      <c r="A102" s="26">
        <f t="shared" ref="A102:A110" si="10">ROW()-1</f>
        <v>101</v>
      </c>
      <c r="B102" s="27" t="s">
        <v>549</v>
      </c>
      <c r="C102" s="39" t="s">
        <v>550</v>
      </c>
      <c r="D102" s="39" t="s">
        <v>551</v>
      </c>
      <c r="E102" s="39" t="s">
        <v>552</v>
      </c>
      <c r="F102" s="39" t="s">
        <v>553</v>
      </c>
      <c r="G102" s="13" t="s">
        <v>17</v>
      </c>
      <c r="H102" s="13" t="s">
        <v>18</v>
      </c>
      <c r="I102" s="13" t="s">
        <v>19</v>
      </c>
      <c r="J102" s="13" t="s">
        <v>20</v>
      </c>
      <c r="K102" s="34" t="s">
        <v>37</v>
      </c>
      <c r="L102" s="11" t="s">
        <v>45</v>
      </c>
    </row>
    <row r="103" spans="1:12" s="2" customFormat="1" ht="57" hidden="1" x14ac:dyDescent="0.25">
      <c r="A103" s="26">
        <f t="shared" si="10"/>
        <v>102</v>
      </c>
      <c r="B103" s="27" t="s">
        <v>554</v>
      </c>
      <c r="C103" s="39" t="s">
        <v>555</v>
      </c>
      <c r="D103" s="39" t="s">
        <v>556</v>
      </c>
      <c r="E103" s="39" t="s">
        <v>557</v>
      </c>
      <c r="F103" s="39" t="s">
        <v>558</v>
      </c>
      <c r="G103" s="13" t="s">
        <v>85</v>
      </c>
      <c r="H103" s="13" t="s">
        <v>29</v>
      </c>
      <c r="I103" s="13" t="s">
        <v>19</v>
      </c>
      <c r="J103" s="13" t="s">
        <v>20</v>
      </c>
      <c r="K103" s="34" t="s">
        <v>37</v>
      </c>
      <c r="L103" s="11" t="s">
        <v>559</v>
      </c>
    </row>
    <row r="104" spans="1:12" s="23" customFormat="1" ht="28.5" hidden="1" x14ac:dyDescent="0.25">
      <c r="A104" s="29">
        <f t="shared" si="10"/>
        <v>103</v>
      </c>
      <c r="B104" s="30" t="s">
        <v>560</v>
      </c>
      <c r="C104" s="40" t="s">
        <v>561</v>
      </c>
      <c r="D104" s="40" t="s">
        <v>562</v>
      </c>
      <c r="E104" s="40" t="s">
        <v>563</v>
      </c>
      <c r="F104" s="40" t="s">
        <v>564</v>
      </c>
      <c r="G104" s="31" t="s">
        <v>57</v>
      </c>
      <c r="H104" s="31" t="s">
        <v>29</v>
      </c>
      <c r="I104" s="13" t="s">
        <v>19</v>
      </c>
      <c r="J104" s="13" t="s">
        <v>20</v>
      </c>
      <c r="K104" s="35" t="s">
        <v>64</v>
      </c>
      <c r="L104" s="36" t="s">
        <v>185</v>
      </c>
    </row>
    <row r="105" spans="1:12" s="2" customFormat="1" ht="28.5" hidden="1" x14ac:dyDescent="0.25">
      <c r="A105" s="26">
        <f t="shared" si="10"/>
        <v>104</v>
      </c>
      <c r="B105" s="27" t="s">
        <v>565</v>
      </c>
      <c r="C105" s="39" t="s">
        <v>566</v>
      </c>
      <c r="D105" s="39" t="s">
        <v>567</v>
      </c>
      <c r="E105" s="39" t="s">
        <v>568</v>
      </c>
      <c r="F105" s="39" t="s">
        <v>569</v>
      </c>
      <c r="G105" s="13" t="s">
        <v>98</v>
      </c>
      <c r="H105" s="13" t="s">
        <v>18</v>
      </c>
      <c r="I105" s="13" t="s">
        <v>19</v>
      </c>
      <c r="J105" s="13" t="s">
        <v>20</v>
      </c>
      <c r="K105" s="34" t="s">
        <v>64</v>
      </c>
      <c r="L105" s="11" t="s">
        <v>570</v>
      </c>
    </row>
    <row r="106" spans="1:12" s="2" customFormat="1" ht="28.5" hidden="1" x14ac:dyDescent="0.25">
      <c r="A106" s="26">
        <f t="shared" si="10"/>
        <v>105</v>
      </c>
      <c r="B106" s="27" t="s">
        <v>571</v>
      </c>
      <c r="C106" s="39" t="s">
        <v>572</v>
      </c>
      <c r="D106" s="39" t="s">
        <v>573</v>
      </c>
      <c r="E106" s="39" t="s">
        <v>574</v>
      </c>
      <c r="F106" s="39" t="s">
        <v>575</v>
      </c>
      <c r="G106" s="13" t="s">
        <v>98</v>
      </c>
      <c r="H106" s="13" t="s">
        <v>18</v>
      </c>
      <c r="I106" s="13" t="s">
        <v>19</v>
      </c>
      <c r="J106" s="13" t="s">
        <v>20</v>
      </c>
      <c r="K106" s="34" t="s">
        <v>64</v>
      </c>
      <c r="L106" s="11" t="s">
        <v>65</v>
      </c>
    </row>
    <row r="107" spans="1:12" s="2" customFormat="1" ht="28.5" hidden="1" x14ac:dyDescent="0.25">
      <c r="A107" s="26">
        <f t="shared" si="10"/>
        <v>106</v>
      </c>
      <c r="B107" s="27" t="s">
        <v>576</v>
      </c>
      <c r="C107" s="39" t="s">
        <v>577</v>
      </c>
      <c r="D107" s="39" t="s">
        <v>578</v>
      </c>
      <c r="E107" s="39" t="s">
        <v>579</v>
      </c>
      <c r="F107" s="39" t="s">
        <v>580</v>
      </c>
      <c r="G107" s="13" t="s">
        <v>105</v>
      </c>
      <c r="H107" s="13" t="s">
        <v>18</v>
      </c>
      <c r="I107" s="13" t="s">
        <v>19</v>
      </c>
      <c r="J107" s="13" t="s">
        <v>20</v>
      </c>
      <c r="K107" s="34" t="s">
        <v>64</v>
      </c>
      <c r="L107" s="11" t="s">
        <v>185</v>
      </c>
    </row>
    <row r="108" spans="1:12" s="2" customFormat="1" ht="199.5" hidden="1" x14ac:dyDescent="0.25">
      <c r="A108" s="26">
        <f t="shared" si="10"/>
        <v>107</v>
      </c>
      <c r="B108" s="27" t="s">
        <v>581</v>
      </c>
      <c r="C108" s="27" t="s">
        <v>582</v>
      </c>
      <c r="D108" s="27" t="s">
        <v>583</v>
      </c>
      <c r="E108" s="27" t="s">
        <v>584</v>
      </c>
      <c r="F108" s="27" t="s">
        <v>585</v>
      </c>
      <c r="G108" s="13" t="s">
        <v>36</v>
      </c>
      <c r="H108" s="13" t="s">
        <v>29</v>
      </c>
      <c r="I108" s="13" t="s">
        <v>19</v>
      </c>
      <c r="J108" s="13" t="s">
        <v>20</v>
      </c>
      <c r="K108" s="34" t="s">
        <v>106</v>
      </c>
      <c r="L108" s="11" t="s">
        <v>113</v>
      </c>
    </row>
    <row r="109" spans="1:12" s="2" customFormat="1" ht="14.25" hidden="1" x14ac:dyDescent="0.25">
      <c r="A109" s="26">
        <f t="shared" si="10"/>
        <v>108</v>
      </c>
      <c r="B109" s="27" t="s">
        <v>586</v>
      </c>
      <c r="C109" s="39" t="s">
        <v>587</v>
      </c>
      <c r="D109" s="39" t="s">
        <v>588</v>
      </c>
      <c r="E109" s="39" t="s">
        <v>589</v>
      </c>
      <c r="F109" s="39" t="s">
        <v>590</v>
      </c>
      <c r="G109" s="13" t="s">
        <v>162</v>
      </c>
      <c r="H109" s="13" t="s">
        <v>29</v>
      </c>
      <c r="I109" s="13" t="s">
        <v>19</v>
      </c>
      <c r="J109" s="13" t="s">
        <v>20</v>
      </c>
      <c r="K109" s="34" t="s">
        <v>64</v>
      </c>
      <c r="L109" s="11" t="s">
        <v>591</v>
      </c>
    </row>
    <row r="110" spans="1:12" s="2" customFormat="1" ht="28.5" hidden="1" x14ac:dyDescent="0.25">
      <c r="A110" s="26">
        <f t="shared" si="10"/>
        <v>109</v>
      </c>
      <c r="B110" s="27" t="s">
        <v>592</v>
      </c>
      <c r="C110" s="39" t="s">
        <v>593</v>
      </c>
      <c r="D110" s="39" t="s">
        <v>594</v>
      </c>
      <c r="E110" s="39" t="s">
        <v>595</v>
      </c>
      <c r="F110" s="39" t="s">
        <v>596</v>
      </c>
      <c r="G110" s="13" t="s">
        <v>162</v>
      </c>
      <c r="H110" s="13" t="s">
        <v>29</v>
      </c>
      <c r="I110" s="13" t="s">
        <v>19</v>
      </c>
      <c r="J110" s="13" t="s">
        <v>20</v>
      </c>
      <c r="K110" s="34" t="s">
        <v>64</v>
      </c>
      <c r="L110" s="11" t="s">
        <v>391</v>
      </c>
    </row>
    <row r="111" spans="1:12" s="2" customFormat="1" ht="57" hidden="1" x14ac:dyDescent="0.25">
      <c r="A111" s="26">
        <f t="shared" ref="A111:A120" si="11">ROW()-1</f>
        <v>110</v>
      </c>
      <c r="B111" s="27" t="s">
        <v>597</v>
      </c>
      <c r="C111" s="39" t="s">
        <v>598</v>
      </c>
      <c r="D111" s="39" t="s">
        <v>599</v>
      </c>
      <c r="E111" s="39" t="s">
        <v>600</v>
      </c>
      <c r="F111" s="39" t="s">
        <v>601</v>
      </c>
      <c r="G111" s="13" t="s">
        <v>57</v>
      </c>
      <c r="H111" s="13" t="s">
        <v>29</v>
      </c>
      <c r="I111" s="13" t="s">
        <v>19</v>
      </c>
      <c r="J111" s="13" t="s">
        <v>20</v>
      </c>
      <c r="K111" s="34" t="s">
        <v>64</v>
      </c>
      <c r="L111" s="11" t="s">
        <v>371</v>
      </c>
    </row>
    <row r="112" spans="1:12" s="2" customFormat="1" ht="14.25" x14ac:dyDescent="0.25">
      <c r="A112" s="26">
        <f t="shared" si="11"/>
        <v>111</v>
      </c>
      <c r="B112" s="27" t="s">
        <v>602</v>
      </c>
      <c r="C112" s="39" t="s">
        <v>603</v>
      </c>
      <c r="D112" s="39" t="s">
        <v>604</v>
      </c>
      <c r="E112" s="28" t="s">
        <v>21</v>
      </c>
      <c r="F112" s="39" t="s">
        <v>605</v>
      </c>
      <c r="G112" s="13" t="s">
        <v>44</v>
      </c>
      <c r="H112" s="13" t="s">
        <v>18</v>
      </c>
      <c r="I112" s="13" t="s">
        <v>19</v>
      </c>
      <c r="J112" s="13" t="s">
        <v>20</v>
      </c>
      <c r="K112" s="34" t="s">
        <v>21</v>
      </c>
      <c r="L112" s="11" t="s">
        <v>30</v>
      </c>
    </row>
    <row r="113" spans="1:12" s="2" customFormat="1" ht="14.25" x14ac:dyDescent="0.25">
      <c r="A113" s="26">
        <f t="shared" si="11"/>
        <v>112</v>
      </c>
      <c r="B113" s="27" t="s">
        <v>606</v>
      </c>
      <c r="C113" s="39" t="s">
        <v>607</v>
      </c>
      <c r="D113" s="39" t="s">
        <v>608</v>
      </c>
      <c r="E113" s="39" t="s">
        <v>609</v>
      </c>
      <c r="F113" s="39" t="s">
        <v>610</v>
      </c>
      <c r="G113" s="13" t="s">
        <v>98</v>
      </c>
      <c r="H113" s="13" t="s">
        <v>18</v>
      </c>
      <c r="I113" s="13" t="s">
        <v>19</v>
      </c>
      <c r="J113" s="13" t="s">
        <v>20</v>
      </c>
      <c r="K113" s="34" t="s">
        <v>21</v>
      </c>
      <c r="L113" s="11" t="s">
        <v>30</v>
      </c>
    </row>
    <row r="114" spans="1:12" s="2" customFormat="1" ht="28.5" x14ac:dyDescent="0.25">
      <c r="A114" s="26">
        <f t="shared" si="11"/>
        <v>113</v>
      </c>
      <c r="B114" s="27" t="s">
        <v>611</v>
      </c>
      <c r="C114" s="39" t="s">
        <v>612</v>
      </c>
      <c r="D114" s="39" t="s">
        <v>613</v>
      </c>
      <c r="E114" s="39" t="s">
        <v>614</v>
      </c>
      <c r="F114" s="39" t="s">
        <v>615</v>
      </c>
      <c r="G114" s="13" t="s">
        <v>105</v>
      </c>
      <c r="H114" s="13" t="s">
        <v>18</v>
      </c>
      <c r="I114" s="13" t="s">
        <v>19</v>
      </c>
      <c r="J114" s="13" t="s">
        <v>20</v>
      </c>
      <c r="K114" s="34" t="s">
        <v>21</v>
      </c>
      <c r="L114" s="11" t="s">
        <v>30</v>
      </c>
    </row>
    <row r="115" spans="1:12" s="2" customFormat="1" ht="42.75" x14ac:dyDescent="0.25">
      <c r="A115" s="26">
        <f t="shared" si="11"/>
        <v>114</v>
      </c>
      <c r="B115" s="27" t="s">
        <v>616</v>
      </c>
      <c r="C115" s="39" t="s">
        <v>617</v>
      </c>
      <c r="D115" s="39" t="s">
        <v>618</v>
      </c>
      <c r="E115" s="39" t="s">
        <v>619</v>
      </c>
      <c r="F115" s="39" t="s">
        <v>620</v>
      </c>
      <c r="G115" s="13" t="s">
        <v>28</v>
      </c>
      <c r="H115" s="13" t="s">
        <v>29</v>
      </c>
      <c r="I115" s="13" t="s">
        <v>19</v>
      </c>
      <c r="J115" s="13" t="s">
        <v>20</v>
      </c>
      <c r="K115" s="34" t="s">
        <v>21</v>
      </c>
      <c r="L115" s="11" t="s">
        <v>140</v>
      </c>
    </row>
    <row r="116" spans="1:12" s="2" customFormat="1" ht="14.25" hidden="1" x14ac:dyDescent="0.25">
      <c r="A116" s="26">
        <f t="shared" si="11"/>
        <v>115</v>
      </c>
      <c r="B116" s="27" t="s">
        <v>621</v>
      </c>
      <c r="C116" s="39" t="s">
        <v>622</v>
      </c>
      <c r="D116" s="39" t="s">
        <v>623</v>
      </c>
      <c r="E116" s="39" t="s">
        <v>142</v>
      </c>
      <c r="F116" s="39" t="s">
        <v>624</v>
      </c>
      <c r="G116" s="13" t="s">
        <v>105</v>
      </c>
      <c r="H116" s="13" t="s">
        <v>18</v>
      </c>
      <c r="I116" s="13" t="s">
        <v>19</v>
      </c>
      <c r="J116" s="13" t="s">
        <v>20</v>
      </c>
      <c r="K116" s="34" t="s">
        <v>37</v>
      </c>
      <c r="L116" s="11" t="s">
        <v>45</v>
      </c>
    </row>
    <row r="117" spans="1:12" s="2" customFormat="1" ht="42.75" hidden="1" x14ac:dyDescent="0.25">
      <c r="A117" s="26">
        <f t="shared" si="11"/>
        <v>116</v>
      </c>
      <c r="B117" s="27" t="s">
        <v>625</v>
      </c>
      <c r="C117" s="39" t="s">
        <v>626</v>
      </c>
      <c r="D117" s="39" t="s">
        <v>627</v>
      </c>
      <c r="E117" s="39" t="s">
        <v>628</v>
      </c>
      <c r="F117" s="39" t="s">
        <v>629</v>
      </c>
      <c r="G117" s="13" t="s">
        <v>98</v>
      </c>
      <c r="H117" s="13" t="s">
        <v>18</v>
      </c>
      <c r="I117" s="13" t="s">
        <v>19</v>
      </c>
      <c r="J117" s="13" t="s">
        <v>20</v>
      </c>
      <c r="K117" s="34" t="s">
        <v>37</v>
      </c>
      <c r="L117" s="11" t="s">
        <v>51</v>
      </c>
    </row>
    <row r="118" spans="1:12" s="2" customFormat="1" ht="28.5" hidden="1" x14ac:dyDescent="0.25">
      <c r="A118" s="26">
        <f t="shared" si="11"/>
        <v>117</v>
      </c>
      <c r="B118" s="27" t="s">
        <v>630</v>
      </c>
      <c r="C118" s="27" t="s">
        <v>631</v>
      </c>
      <c r="D118" s="27" t="s">
        <v>632</v>
      </c>
      <c r="E118" s="27" t="s">
        <v>633</v>
      </c>
      <c r="F118" s="27" t="s">
        <v>634</v>
      </c>
      <c r="G118" s="13" t="s">
        <v>98</v>
      </c>
      <c r="H118" s="13" t="s">
        <v>18</v>
      </c>
      <c r="I118" s="13" t="s">
        <v>19</v>
      </c>
      <c r="J118" s="13" t="s">
        <v>20</v>
      </c>
      <c r="K118" s="34" t="s">
        <v>106</v>
      </c>
      <c r="L118" s="11" t="s">
        <v>113</v>
      </c>
    </row>
    <row r="119" spans="1:12" s="23" customFormat="1" ht="57" hidden="1" x14ac:dyDescent="0.25">
      <c r="A119" s="29">
        <f t="shared" si="11"/>
        <v>118</v>
      </c>
      <c r="B119" s="30" t="s">
        <v>635</v>
      </c>
      <c r="C119" s="40" t="s">
        <v>636</v>
      </c>
      <c r="D119" s="40" t="s">
        <v>637</v>
      </c>
      <c r="E119" s="40" t="s">
        <v>638</v>
      </c>
      <c r="F119" s="40" t="s">
        <v>639</v>
      </c>
      <c r="G119" s="31" t="s">
        <v>28</v>
      </c>
      <c r="H119" s="31" t="s">
        <v>29</v>
      </c>
      <c r="I119" s="13" t="s">
        <v>19</v>
      </c>
      <c r="J119" s="13" t="s">
        <v>20</v>
      </c>
      <c r="K119" s="35" t="s">
        <v>64</v>
      </c>
      <c r="L119" s="36" t="s">
        <v>86</v>
      </c>
    </row>
    <row r="120" spans="1:12" s="2" customFormat="1" ht="42.75" hidden="1" x14ac:dyDescent="0.25">
      <c r="A120" s="26">
        <f t="shared" si="11"/>
        <v>119</v>
      </c>
      <c r="B120" s="27" t="s">
        <v>640</v>
      </c>
      <c r="C120" s="39" t="s">
        <v>641</v>
      </c>
      <c r="D120" s="39" t="s">
        <v>642</v>
      </c>
      <c r="E120" s="39" t="s">
        <v>638</v>
      </c>
      <c r="F120" s="39" t="s">
        <v>643</v>
      </c>
      <c r="G120" s="13" t="s">
        <v>17</v>
      </c>
      <c r="H120" s="13" t="s">
        <v>18</v>
      </c>
      <c r="I120" s="13" t="s">
        <v>19</v>
      </c>
      <c r="J120" s="13" t="s">
        <v>20</v>
      </c>
      <c r="K120" s="34" t="s">
        <v>64</v>
      </c>
      <c r="L120" s="11" t="s">
        <v>86</v>
      </c>
    </row>
    <row r="121" spans="1:12" s="2" customFormat="1" ht="42.75" hidden="1" x14ac:dyDescent="0.25">
      <c r="A121" s="26">
        <f t="shared" ref="A121:A130" si="12">ROW()-1</f>
        <v>120</v>
      </c>
      <c r="B121" s="27" t="s">
        <v>644</v>
      </c>
      <c r="C121" s="39" t="s">
        <v>645</v>
      </c>
      <c r="D121" s="39" t="s">
        <v>646</v>
      </c>
      <c r="E121" s="39" t="s">
        <v>647</v>
      </c>
      <c r="F121" s="39" t="s">
        <v>648</v>
      </c>
      <c r="G121" s="13" t="s">
        <v>105</v>
      </c>
      <c r="H121" s="13" t="s">
        <v>18</v>
      </c>
      <c r="I121" s="13" t="s">
        <v>19</v>
      </c>
      <c r="J121" s="13" t="s">
        <v>20</v>
      </c>
      <c r="K121" s="34" t="s">
        <v>64</v>
      </c>
      <c r="L121" s="11" t="s">
        <v>649</v>
      </c>
    </row>
    <row r="122" spans="1:12" s="2" customFormat="1" ht="28.5" hidden="1" x14ac:dyDescent="0.25">
      <c r="A122" s="26">
        <f t="shared" si="12"/>
        <v>121</v>
      </c>
      <c r="B122" s="27" t="s">
        <v>650</v>
      </c>
      <c r="C122" s="39" t="s">
        <v>651</v>
      </c>
      <c r="D122" s="39" t="s">
        <v>652</v>
      </c>
      <c r="E122" s="39" t="s">
        <v>653</v>
      </c>
      <c r="F122" s="39" t="s">
        <v>654</v>
      </c>
      <c r="G122" s="13" t="s">
        <v>17</v>
      </c>
      <c r="H122" s="13" t="s">
        <v>18</v>
      </c>
      <c r="I122" s="13" t="s">
        <v>19</v>
      </c>
      <c r="J122" s="13" t="s">
        <v>20</v>
      </c>
      <c r="K122" s="34" t="s">
        <v>64</v>
      </c>
      <c r="L122" s="11" t="s">
        <v>86</v>
      </c>
    </row>
    <row r="123" spans="1:12" s="2" customFormat="1" ht="14.25" hidden="1" x14ac:dyDescent="0.25">
      <c r="A123" s="26">
        <f t="shared" si="12"/>
        <v>122</v>
      </c>
      <c r="B123" s="27" t="s">
        <v>655</v>
      </c>
      <c r="C123" s="39" t="s">
        <v>656</v>
      </c>
      <c r="D123" s="39" t="s">
        <v>657</v>
      </c>
      <c r="E123" s="39" t="s">
        <v>658</v>
      </c>
      <c r="F123" s="39" t="s">
        <v>659</v>
      </c>
      <c r="G123" s="13" t="s">
        <v>162</v>
      </c>
      <c r="H123" s="13" t="s">
        <v>29</v>
      </c>
      <c r="I123" s="13" t="s">
        <v>19</v>
      </c>
      <c r="J123" s="13" t="s">
        <v>20</v>
      </c>
      <c r="K123" s="34" t="s">
        <v>64</v>
      </c>
      <c r="L123" s="11" t="s">
        <v>197</v>
      </c>
    </row>
    <row r="124" spans="1:12" s="2" customFormat="1" ht="28.5" hidden="1" x14ac:dyDescent="0.25">
      <c r="A124" s="26">
        <f t="shared" si="12"/>
        <v>123</v>
      </c>
      <c r="B124" s="27" t="s">
        <v>660</v>
      </c>
      <c r="C124" s="39" t="s">
        <v>661</v>
      </c>
      <c r="D124" s="39" t="s">
        <v>662</v>
      </c>
      <c r="E124" s="39" t="s">
        <v>663</v>
      </c>
      <c r="F124" s="39" t="s">
        <v>664</v>
      </c>
      <c r="G124" s="13" t="s">
        <v>28</v>
      </c>
      <c r="H124" s="13" t="s">
        <v>29</v>
      </c>
      <c r="I124" s="13" t="s">
        <v>19</v>
      </c>
      <c r="J124" s="13" t="s">
        <v>20</v>
      </c>
      <c r="K124" s="34" t="s">
        <v>64</v>
      </c>
      <c r="L124" s="11" t="s">
        <v>79</v>
      </c>
    </row>
    <row r="125" spans="1:12" s="2" customFormat="1" ht="28.5" hidden="1" x14ac:dyDescent="0.25">
      <c r="A125" s="26">
        <f t="shared" si="12"/>
        <v>124</v>
      </c>
      <c r="B125" s="27" t="s">
        <v>665</v>
      </c>
      <c r="C125" s="39" t="s">
        <v>666</v>
      </c>
      <c r="D125" s="39" t="s">
        <v>667</v>
      </c>
      <c r="E125" s="39" t="s">
        <v>668</v>
      </c>
      <c r="F125" s="39" t="s">
        <v>669</v>
      </c>
      <c r="G125" s="13" t="s">
        <v>28</v>
      </c>
      <c r="H125" s="13" t="s">
        <v>29</v>
      </c>
      <c r="I125" s="13" t="s">
        <v>19</v>
      </c>
      <c r="J125" s="13" t="s">
        <v>20</v>
      </c>
      <c r="K125" s="34" t="s">
        <v>64</v>
      </c>
      <c r="L125" s="11" t="s">
        <v>65</v>
      </c>
    </row>
    <row r="126" spans="1:12" s="2" customFormat="1" ht="28.5" x14ac:dyDescent="0.25">
      <c r="A126" s="26">
        <f t="shared" si="12"/>
        <v>125</v>
      </c>
      <c r="B126" s="27" t="s">
        <v>670</v>
      </c>
      <c r="C126" s="39">
        <v>0</v>
      </c>
      <c r="D126" s="39">
        <v>1</v>
      </c>
      <c r="E126" s="39">
        <v>2</v>
      </c>
      <c r="F126" s="39" t="s">
        <v>671</v>
      </c>
      <c r="G126" s="13" t="s">
        <v>17</v>
      </c>
      <c r="H126" s="13" t="s">
        <v>18</v>
      </c>
      <c r="I126" s="13" t="s">
        <v>19</v>
      </c>
      <c r="J126" s="13" t="s">
        <v>20</v>
      </c>
      <c r="K126" s="34" t="s">
        <v>21</v>
      </c>
      <c r="L126" s="11" t="s">
        <v>22</v>
      </c>
    </row>
    <row r="127" spans="1:12" s="2" customFormat="1" ht="28.5" hidden="1" x14ac:dyDescent="0.25">
      <c r="A127" s="26">
        <f t="shared" si="12"/>
        <v>126</v>
      </c>
      <c r="B127" s="27" t="s">
        <v>672</v>
      </c>
      <c r="C127" s="39">
        <v>-10</v>
      </c>
      <c r="D127" s="39">
        <v>10</v>
      </c>
      <c r="E127" s="39">
        <v>30</v>
      </c>
      <c r="F127" s="39">
        <v>-32</v>
      </c>
      <c r="G127" s="13" t="s">
        <v>105</v>
      </c>
      <c r="H127" s="13" t="s">
        <v>18</v>
      </c>
      <c r="I127" s="13" t="s">
        <v>19</v>
      </c>
      <c r="J127" s="13" t="s">
        <v>20</v>
      </c>
      <c r="K127" s="34" t="s">
        <v>64</v>
      </c>
      <c r="L127" s="11" t="s">
        <v>408</v>
      </c>
    </row>
    <row r="128" spans="1:12" s="2" customFormat="1" ht="199.5" hidden="1" x14ac:dyDescent="0.25">
      <c r="A128" s="26">
        <f t="shared" si="12"/>
        <v>127</v>
      </c>
      <c r="B128" s="27" t="s">
        <v>673</v>
      </c>
      <c r="C128" s="39">
        <v>1</v>
      </c>
      <c r="D128" s="39">
        <v>2</v>
      </c>
      <c r="E128" s="39">
        <v>3</v>
      </c>
      <c r="F128" s="39">
        <v>4</v>
      </c>
      <c r="G128" s="13" t="s">
        <v>44</v>
      </c>
      <c r="H128" s="13" t="s">
        <v>18</v>
      </c>
      <c r="I128" s="13" t="s">
        <v>19</v>
      </c>
      <c r="J128" s="13" t="s">
        <v>20</v>
      </c>
      <c r="K128" s="34" t="s">
        <v>64</v>
      </c>
      <c r="L128" s="11" t="s">
        <v>408</v>
      </c>
    </row>
    <row r="129" spans="1:12" s="2" customFormat="1" ht="28.5" hidden="1" x14ac:dyDescent="0.25">
      <c r="A129" s="26">
        <f t="shared" si="12"/>
        <v>128</v>
      </c>
      <c r="B129" s="27" t="s">
        <v>674</v>
      </c>
      <c r="C129" s="39" t="s">
        <v>675</v>
      </c>
      <c r="D129" s="39" t="s">
        <v>676</v>
      </c>
      <c r="E129" s="39" t="s">
        <v>677</v>
      </c>
      <c r="F129" s="39" t="s">
        <v>678</v>
      </c>
      <c r="G129" s="13" t="s">
        <v>228</v>
      </c>
      <c r="H129" s="13" t="s">
        <v>78</v>
      </c>
      <c r="I129" s="13" t="s">
        <v>19</v>
      </c>
      <c r="J129" s="13" t="s">
        <v>20</v>
      </c>
      <c r="K129" s="34" t="s">
        <v>64</v>
      </c>
      <c r="L129" s="11" t="s">
        <v>99</v>
      </c>
    </row>
    <row r="130" spans="1:12" s="23" customFormat="1" ht="42.75" hidden="1" x14ac:dyDescent="0.25">
      <c r="A130" s="29">
        <f t="shared" si="12"/>
        <v>129</v>
      </c>
      <c r="B130" s="30" t="s">
        <v>679</v>
      </c>
      <c r="C130" s="40" t="s">
        <v>680</v>
      </c>
      <c r="D130" s="40" t="s">
        <v>681</v>
      </c>
      <c r="E130" s="40" t="s">
        <v>682</v>
      </c>
      <c r="F130" s="40" t="s">
        <v>683</v>
      </c>
      <c r="G130" s="31" t="s">
        <v>98</v>
      </c>
      <c r="H130" s="31" t="s">
        <v>18</v>
      </c>
      <c r="I130" s="13" t="s">
        <v>19</v>
      </c>
      <c r="J130" s="13" t="s">
        <v>20</v>
      </c>
      <c r="K130" s="35" t="s">
        <v>64</v>
      </c>
      <c r="L130" s="36" t="s">
        <v>197</v>
      </c>
    </row>
    <row r="131" spans="1:12" s="2" customFormat="1" ht="57" hidden="1" x14ac:dyDescent="0.25">
      <c r="A131" s="26">
        <f t="shared" ref="A131:A140" si="13">ROW()-1</f>
        <v>130</v>
      </c>
      <c r="B131" s="27" t="s">
        <v>684</v>
      </c>
      <c r="C131" s="39" t="s">
        <v>685</v>
      </c>
      <c r="D131" s="39" t="s">
        <v>686</v>
      </c>
      <c r="E131" s="39" t="s">
        <v>687</v>
      </c>
      <c r="F131" s="39" t="s">
        <v>688</v>
      </c>
      <c r="G131" s="13" t="s">
        <v>17</v>
      </c>
      <c r="H131" s="13" t="s">
        <v>18</v>
      </c>
      <c r="I131" s="13" t="s">
        <v>19</v>
      </c>
      <c r="J131" s="13" t="s">
        <v>20</v>
      </c>
      <c r="K131" s="34" t="s">
        <v>37</v>
      </c>
      <c r="L131" s="11" t="s">
        <v>45</v>
      </c>
    </row>
    <row r="132" spans="1:12" s="2" customFormat="1" ht="14.25" hidden="1" x14ac:dyDescent="0.25">
      <c r="A132" s="26">
        <f t="shared" si="13"/>
        <v>131</v>
      </c>
      <c r="B132" s="27" t="s">
        <v>689</v>
      </c>
      <c r="C132" s="39" t="s">
        <v>690</v>
      </c>
      <c r="D132" s="39" t="s">
        <v>691</v>
      </c>
      <c r="E132" s="39" t="s">
        <v>692</v>
      </c>
      <c r="F132" s="39" t="s">
        <v>693</v>
      </c>
      <c r="G132" s="13" t="s">
        <v>44</v>
      </c>
      <c r="H132" s="13" t="s">
        <v>18</v>
      </c>
      <c r="I132" s="13" t="s">
        <v>19</v>
      </c>
      <c r="J132" s="13" t="s">
        <v>20</v>
      </c>
      <c r="K132" s="34" t="s">
        <v>37</v>
      </c>
      <c r="L132" s="11" t="s">
        <v>58</v>
      </c>
    </row>
    <row r="133" spans="1:12" s="2" customFormat="1" ht="42.75" hidden="1" x14ac:dyDescent="0.25">
      <c r="A133" s="26">
        <f t="shared" si="13"/>
        <v>132</v>
      </c>
      <c r="B133" s="27" t="s">
        <v>694</v>
      </c>
      <c r="C133" s="27" t="s">
        <v>695</v>
      </c>
      <c r="D133" s="27" t="s">
        <v>696</v>
      </c>
      <c r="E133" s="27" t="s">
        <v>697</v>
      </c>
      <c r="F133" s="27" t="s">
        <v>698</v>
      </c>
      <c r="G133" s="13" t="s">
        <v>105</v>
      </c>
      <c r="H133" s="13" t="s">
        <v>18</v>
      </c>
      <c r="I133" s="13" t="s">
        <v>19</v>
      </c>
      <c r="J133" s="13" t="s">
        <v>20</v>
      </c>
      <c r="K133" s="34" t="s">
        <v>106</v>
      </c>
      <c r="L133" s="11" t="s">
        <v>113</v>
      </c>
    </row>
    <row r="134" spans="1:12" s="2" customFormat="1" ht="42.75" hidden="1" x14ac:dyDescent="0.25">
      <c r="A134" s="26">
        <f t="shared" si="13"/>
        <v>133</v>
      </c>
      <c r="B134" s="27" t="s">
        <v>699</v>
      </c>
      <c r="C134" s="27" t="s">
        <v>700</v>
      </c>
      <c r="D134" s="27" t="s">
        <v>701</v>
      </c>
      <c r="E134" s="27" t="s">
        <v>702</v>
      </c>
      <c r="F134" s="27" t="s">
        <v>703</v>
      </c>
      <c r="G134" s="13" t="s">
        <v>98</v>
      </c>
      <c r="H134" s="13" t="s">
        <v>18</v>
      </c>
      <c r="I134" s="13" t="s">
        <v>19</v>
      </c>
      <c r="J134" s="13" t="s">
        <v>20</v>
      </c>
      <c r="K134" s="34" t="s">
        <v>106</v>
      </c>
      <c r="L134" s="11" t="s">
        <v>107</v>
      </c>
    </row>
    <row r="135" spans="1:12" s="2" customFormat="1" ht="14.25" hidden="1" x14ac:dyDescent="0.25">
      <c r="A135" s="26">
        <f t="shared" si="13"/>
        <v>134</v>
      </c>
      <c r="B135" s="27" t="s">
        <v>704</v>
      </c>
      <c r="C135" s="27" t="s">
        <v>705</v>
      </c>
      <c r="D135" s="27" t="s">
        <v>129</v>
      </c>
      <c r="E135" s="27" t="s">
        <v>126</v>
      </c>
      <c r="F135" s="27" t="s">
        <v>313</v>
      </c>
      <c r="G135" s="13" t="s">
        <v>191</v>
      </c>
      <c r="H135" s="13" t="s">
        <v>78</v>
      </c>
      <c r="I135" s="13" t="s">
        <v>19</v>
      </c>
      <c r="J135" s="13" t="s">
        <v>20</v>
      </c>
      <c r="K135" s="34" t="s">
        <v>106</v>
      </c>
      <c r="L135" s="11" t="s">
        <v>113</v>
      </c>
    </row>
    <row r="136" spans="1:12" s="2" customFormat="1" ht="57" hidden="1" x14ac:dyDescent="0.25">
      <c r="A136" s="26">
        <f t="shared" si="13"/>
        <v>135</v>
      </c>
      <c r="B136" s="27" t="s">
        <v>706</v>
      </c>
      <c r="C136" s="27" t="s">
        <v>707</v>
      </c>
      <c r="D136" s="27" t="s">
        <v>708</v>
      </c>
      <c r="E136" s="27" t="s">
        <v>709</v>
      </c>
      <c r="F136" s="27" t="s">
        <v>710</v>
      </c>
      <c r="G136" s="13" t="s">
        <v>44</v>
      </c>
      <c r="H136" s="13" t="s">
        <v>18</v>
      </c>
      <c r="I136" s="13" t="s">
        <v>19</v>
      </c>
      <c r="J136" s="13" t="s">
        <v>20</v>
      </c>
      <c r="K136" s="34" t="s">
        <v>203</v>
      </c>
      <c r="L136" s="11" t="s">
        <v>234</v>
      </c>
    </row>
    <row r="137" spans="1:12" s="2" customFormat="1" ht="28.5" hidden="1" x14ac:dyDescent="0.25">
      <c r="A137" s="26">
        <f t="shared" si="13"/>
        <v>136</v>
      </c>
      <c r="B137" s="10" t="s">
        <v>711</v>
      </c>
      <c r="C137" s="10" t="s">
        <v>712</v>
      </c>
      <c r="D137" s="10" t="s">
        <v>713</v>
      </c>
      <c r="E137" s="10" t="s">
        <v>336</v>
      </c>
      <c r="F137" s="10" t="s">
        <v>714</v>
      </c>
      <c r="G137" s="9" t="s">
        <v>17</v>
      </c>
      <c r="H137" s="13" t="s">
        <v>18</v>
      </c>
      <c r="I137" s="13" t="s">
        <v>19</v>
      </c>
      <c r="J137" s="13" t="s">
        <v>20</v>
      </c>
      <c r="K137" s="34" t="s">
        <v>203</v>
      </c>
      <c r="L137" s="11" t="s">
        <v>234</v>
      </c>
    </row>
    <row r="138" spans="1:12" s="2" customFormat="1" ht="28.5" hidden="1" x14ac:dyDescent="0.25">
      <c r="A138" s="26">
        <f t="shared" si="13"/>
        <v>137</v>
      </c>
      <c r="B138" s="10" t="s">
        <v>715</v>
      </c>
      <c r="C138" s="10" t="s">
        <v>716</v>
      </c>
      <c r="D138" s="10" t="s">
        <v>717</v>
      </c>
      <c r="E138" s="10" t="s">
        <v>718</v>
      </c>
      <c r="F138" s="10" t="s">
        <v>719</v>
      </c>
      <c r="G138" s="9" t="s">
        <v>17</v>
      </c>
      <c r="H138" s="13" t="s">
        <v>18</v>
      </c>
      <c r="I138" s="13" t="s">
        <v>19</v>
      </c>
      <c r="J138" s="13" t="s">
        <v>20</v>
      </c>
      <c r="K138" s="34" t="s">
        <v>106</v>
      </c>
      <c r="L138" s="11" t="s">
        <v>245</v>
      </c>
    </row>
    <row r="139" spans="1:12" s="2" customFormat="1" ht="14.25" hidden="1" x14ac:dyDescent="0.25">
      <c r="A139" s="26">
        <f t="shared" si="13"/>
        <v>138</v>
      </c>
      <c r="B139" s="10" t="s">
        <v>720</v>
      </c>
      <c r="C139" s="10" t="s">
        <v>721</v>
      </c>
      <c r="D139" s="10" t="s">
        <v>722</v>
      </c>
      <c r="E139" s="10" t="s">
        <v>723</v>
      </c>
      <c r="F139" s="10" t="s">
        <v>724</v>
      </c>
      <c r="G139" s="9" t="s">
        <v>28</v>
      </c>
      <c r="H139" s="13" t="s">
        <v>29</v>
      </c>
      <c r="I139" s="13" t="s">
        <v>19</v>
      </c>
      <c r="J139" s="13" t="s">
        <v>20</v>
      </c>
      <c r="K139" s="34" t="s">
        <v>203</v>
      </c>
      <c r="L139" s="11" t="s">
        <v>245</v>
      </c>
    </row>
    <row r="140" spans="1:12" s="2" customFormat="1" ht="29.25" hidden="1" x14ac:dyDescent="0.25">
      <c r="A140" s="26">
        <f t="shared" si="13"/>
        <v>139</v>
      </c>
      <c r="B140" s="10" t="s">
        <v>725</v>
      </c>
      <c r="C140" s="10" t="s">
        <v>726</v>
      </c>
      <c r="D140" s="10" t="s">
        <v>727</v>
      </c>
      <c r="E140" s="10" t="s">
        <v>728</v>
      </c>
      <c r="F140" s="10" t="s">
        <v>729</v>
      </c>
      <c r="G140" s="9" t="s">
        <v>300</v>
      </c>
      <c r="H140" s="13" t="s">
        <v>78</v>
      </c>
      <c r="I140" s="13" t="s">
        <v>19</v>
      </c>
      <c r="J140" s="13" t="s">
        <v>20</v>
      </c>
      <c r="K140" s="34" t="s">
        <v>203</v>
      </c>
      <c r="L140" s="11" t="s">
        <v>730</v>
      </c>
    </row>
    <row r="141" spans="1:12" s="2" customFormat="1" ht="28.5" hidden="1" x14ac:dyDescent="0.25">
      <c r="A141" s="26">
        <f t="shared" ref="A141:A150" si="14">ROW()-1</f>
        <v>140</v>
      </c>
      <c r="B141" s="10" t="s">
        <v>731</v>
      </c>
      <c r="C141" s="10" t="s">
        <v>732</v>
      </c>
      <c r="D141" s="10" t="s">
        <v>733</v>
      </c>
      <c r="E141" s="10" t="s">
        <v>734</v>
      </c>
      <c r="F141" s="10" t="s">
        <v>735</v>
      </c>
      <c r="G141" s="9" t="s">
        <v>17</v>
      </c>
      <c r="H141" s="13" t="s">
        <v>18</v>
      </c>
      <c r="I141" s="13" t="s">
        <v>19</v>
      </c>
      <c r="J141" s="13" t="s">
        <v>20</v>
      </c>
      <c r="K141" s="34" t="s">
        <v>106</v>
      </c>
      <c r="L141" s="11" t="s">
        <v>113</v>
      </c>
    </row>
    <row r="142" spans="1:12" s="2" customFormat="1" ht="28.5" hidden="1" x14ac:dyDescent="0.25">
      <c r="A142" s="26">
        <f t="shared" si="14"/>
        <v>141</v>
      </c>
      <c r="B142" s="10" t="s">
        <v>736</v>
      </c>
      <c r="C142" s="10" t="s">
        <v>705</v>
      </c>
      <c r="D142" s="10" t="s">
        <v>737</v>
      </c>
      <c r="E142" s="10" t="s">
        <v>313</v>
      </c>
      <c r="F142" s="10" t="s">
        <v>126</v>
      </c>
      <c r="G142" s="9" t="s">
        <v>98</v>
      </c>
      <c r="H142" s="13" t="s">
        <v>18</v>
      </c>
      <c r="I142" s="13" t="s">
        <v>19</v>
      </c>
      <c r="J142" s="13" t="s">
        <v>20</v>
      </c>
      <c r="K142" s="34" t="s">
        <v>106</v>
      </c>
      <c r="L142" s="11" t="s">
        <v>252</v>
      </c>
    </row>
    <row r="143" spans="1:12" s="2" customFormat="1" ht="14.25" hidden="1" x14ac:dyDescent="0.25">
      <c r="A143" s="26">
        <f t="shared" si="14"/>
        <v>142</v>
      </c>
      <c r="B143" s="10" t="s">
        <v>738</v>
      </c>
      <c r="C143" s="43" t="s">
        <v>739</v>
      </c>
      <c r="D143" s="43" t="s">
        <v>740</v>
      </c>
      <c r="E143" s="43" t="s">
        <v>741</v>
      </c>
      <c r="F143" s="43" t="s">
        <v>742</v>
      </c>
      <c r="G143" s="9" t="s">
        <v>44</v>
      </c>
      <c r="H143" s="11" t="str">
        <f>IF(LEN(G142)&lt;2,"单选",IF(LEN(G142)=2,"选两项","选三项"))</f>
        <v>单选</v>
      </c>
      <c r="I143" s="13" t="s">
        <v>19</v>
      </c>
      <c r="J143" s="13" t="s">
        <v>20</v>
      </c>
      <c r="K143" s="34" t="s">
        <v>37</v>
      </c>
      <c r="L143" s="11" t="s">
        <v>151</v>
      </c>
    </row>
    <row r="144" spans="1:12" s="2" customFormat="1" ht="14.25" hidden="1" x14ac:dyDescent="0.25">
      <c r="A144" s="26">
        <f t="shared" si="14"/>
        <v>143</v>
      </c>
      <c r="B144" s="10" t="s">
        <v>743</v>
      </c>
      <c r="C144" s="10" t="s">
        <v>744</v>
      </c>
      <c r="D144" s="10" t="s">
        <v>745</v>
      </c>
      <c r="E144" s="10" t="s">
        <v>746</v>
      </c>
      <c r="F144" s="10" t="s">
        <v>747</v>
      </c>
      <c r="G144" s="9" t="s">
        <v>17</v>
      </c>
      <c r="H144" s="11" t="str">
        <f>IF(LEN(G143)&lt;2,"单选",IF(LEN(G143)=2,"选两项","选三项"))</f>
        <v>单选</v>
      </c>
      <c r="I144" s="13" t="s">
        <v>19</v>
      </c>
      <c r="J144" s="13" t="s">
        <v>20</v>
      </c>
      <c r="K144" s="34" t="s">
        <v>203</v>
      </c>
      <c r="L144" s="11" t="s">
        <v>204</v>
      </c>
    </row>
    <row r="145" spans="1:12" s="2" customFormat="1" ht="14.25" hidden="1" x14ac:dyDescent="0.25">
      <c r="A145" s="26">
        <f t="shared" si="14"/>
        <v>144</v>
      </c>
      <c r="B145" s="10" t="s">
        <v>748</v>
      </c>
      <c r="C145" s="10" t="s">
        <v>749</v>
      </c>
      <c r="D145" s="10" t="s">
        <v>750</v>
      </c>
      <c r="E145" s="10" t="s">
        <v>751</v>
      </c>
      <c r="F145" s="10" t="s">
        <v>752</v>
      </c>
      <c r="G145" s="9" t="s">
        <v>300</v>
      </c>
      <c r="H145" s="11" t="str">
        <f>IF(LEN(G144)&lt;2,"选三项",IF(LEN(G144)=2,"选两项","选三项"))</f>
        <v>选三项</v>
      </c>
      <c r="I145" s="13" t="s">
        <v>19</v>
      </c>
      <c r="J145" s="13" t="s">
        <v>20</v>
      </c>
      <c r="K145" s="34" t="s">
        <v>106</v>
      </c>
      <c r="L145" s="11" t="s">
        <v>119</v>
      </c>
    </row>
    <row r="146" spans="1:12" s="2" customFormat="1" ht="28.5" hidden="1" x14ac:dyDescent="0.25">
      <c r="A146" s="26">
        <f t="shared" si="14"/>
        <v>145</v>
      </c>
      <c r="B146" s="10" t="s">
        <v>753</v>
      </c>
      <c r="C146" s="10" t="s">
        <v>425</v>
      </c>
      <c r="D146" s="10" t="s">
        <v>754</v>
      </c>
      <c r="E146" s="10" t="s">
        <v>336</v>
      </c>
      <c r="F146" s="10" t="s">
        <v>755</v>
      </c>
      <c r="G146" s="9" t="s">
        <v>251</v>
      </c>
      <c r="H146" s="11" t="str">
        <f>IF(LEN(G145)&lt;2,"单选",IF(LEN(G145)=2,"选两项","选两项"))</f>
        <v>选两项</v>
      </c>
      <c r="I146" s="13" t="s">
        <v>19</v>
      </c>
      <c r="J146" s="13" t="s">
        <v>20</v>
      </c>
      <c r="K146" s="34" t="s">
        <v>203</v>
      </c>
      <c r="L146" s="11" t="s">
        <v>204</v>
      </c>
    </row>
    <row r="147" spans="1:12" s="2" customFormat="1" ht="14.25" hidden="1" x14ac:dyDescent="0.25">
      <c r="A147" s="26">
        <f t="shared" si="14"/>
        <v>146</v>
      </c>
      <c r="B147" s="10" t="s">
        <v>756</v>
      </c>
      <c r="C147" s="43" t="s">
        <v>757</v>
      </c>
      <c r="D147" s="43" t="s">
        <v>758</v>
      </c>
      <c r="E147" s="43" t="s">
        <v>759</v>
      </c>
      <c r="F147" s="43" t="s">
        <v>760</v>
      </c>
      <c r="G147" s="9" t="s">
        <v>77</v>
      </c>
      <c r="H147" s="11" t="str">
        <f>IF(LEN(G146)&lt;2,"单选",IF(LEN(G146)=2,"选三项","选三项"))</f>
        <v>选三项</v>
      </c>
      <c r="I147" s="13" t="s">
        <v>19</v>
      </c>
      <c r="J147" s="13" t="s">
        <v>20</v>
      </c>
      <c r="K147" s="34" t="s">
        <v>37</v>
      </c>
      <c r="L147" s="11" t="s">
        <v>51</v>
      </c>
    </row>
    <row r="148" spans="1:12" s="23" customFormat="1" ht="28.5" hidden="1" x14ac:dyDescent="0.25">
      <c r="A148" s="29">
        <f t="shared" si="14"/>
        <v>147</v>
      </c>
      <c r="B148" s="30" t="s">
        <v>761</v>
      </c>
      <c r="C148" s="40" t="s">
        <v>762</v>
      </c>
      <c r="D148" s="40" t="s">
        <v>763</v>
      </c>
      <c r="E148" s="40" t="s">
        <v>764</v>
      </c>
      <c r="F148" s="40" t="s">
        <v>765</v>
      </c>
      <c r="G148" s="31" t="s">
        <v>57</v>
      </c>
      <c r="H148" s="31" t="s">
        <v>29</v>
      </c>
      <c r="I148" s="13" t="s">
        <v>19</v>
      </c>
      <c r="J148" s="13" t="s">
        <v>20</v>
      </c>
      <c r="K148" s="35" t="s">
        <v>64</v>
      </c>
      <c r="L148" s="36" t="s">
        <v>469</v>
      </c>
    </row>
    <row r="149" spans="1:12" s="23" customFormat="1" ht="42.75" x14ac:dyDescent="0.15">
      <c r="A149" s="29">
        <f t="shared" si="14"/>
        <v>148</v>
      </c>
      <c r="B149" s="44" t="s">
        <v>766</v>
      </c>
      <c r="C149" s="52" t="s">
        <v>767</v>
      </c>
      <c r="D149" s="53" t="s">
        <v>768</v>
      </c>
      <c r="E149" s="53" t="s">
        <v>769</v>
      </c>
      <c r="F149" s="54" t="s">
        <v>770</v>
      </c>
      <c r="G149" s="45" t="s">
        <v>162</v>
      </c>
      <c r="H149" s="36" t="str">
        <f>IF(LEN(G148)&lt;2,"单选",IF(LEN(G148)=2,"选两项","选两项"))</f>
        <v>选两项</v>
      </c>
      <c r="I149" s="48" t="s">
        <v>19</v>
      </c>
      <c r="J149" s="48" t="s">
        <v>20</v>
      </c>
      <c r="K149" s="49" t="s">
        <v>21</v>
      </c>
      <c r="L149" s="36" t="s">
        <v>140</v>
      </c>
    </row>
    <row r="150" spans="1:12" ht="28.5" hidden="1" x14ac:dyDescent="0.25">
      <c r="A150" s="26">
        <f t="shared" si="14"/>
        <v>149</v>
      </c>
      <c r="B150" s="10" t="s">
        <v>771</v>
      </c>
      <c r="C150" s="15" t="s">
        <v>772</v>
      </c>
      <c r="D150" s="15" t="s">
        <v>773</v>
      </c>
      <c r="E150" s="15" t="s">
        <v>774</v>
      </c>
      <c r="F150" s="15" t="s">
        <v>775</v>
      </c>
      <c r="G150" s="11" t="s">
        <v>44</v>
      </c>
      <c r="H150" s="11" t="str">
        <f>IF(LEN(G149)&lt;2,"单选",IF(LEN(G149)=2,"单选","选三项"))</f>
        <v>单选</v>
      </c>
      <c r="I150" s="13" t="s">
        <v>19</v>
      </c>
      <c r="J150" s="13" t="s">
        <v>20</v>
      </c>
      <c r="K150" s="34" t="s">
        <v>106</v>
      </c>
      <c r="L150" s="11" t="s">
        <v>252</v>
      </c>
    </row>
    <row r="151" spans="1:12" ht="28.5" x14ac:dyDescent="0.25">
      <c r="A151" s="26">
        <f t="shared" ref="A151:A158" si="15">ROW()-1</f>
        <v>150</v>
      </c>
      <c r="B151" s="10" t="s">
        <v>776</v>
      </c>
      <c r="C151" s="46" t="s">
        <v>777</v>
      </c>
      <c r="D151" s="46" t="s">
        <v>778</v>
      </c>
      <c r="E151" s="46" t="s">
        <v>779</v>
      </c>
      <c r="F151" s="46" t="s">
        <v>780</v>
      </c>
      <c r="G151" s="11" t="s">
        <v>17</v>
      </c>
      <c r="H151" s="11" t="str">
        <f>IF(LEN(G150)&lt;2,"单选",IF(LEN(G150)=2,"选两项","选三项"))</f>
        <v>单选</v>
      </c>
      <c r="I151" s="13" t="s">
        <v>19</v>
      </c>
      <c r="J151" s="13" t="s">
        <v>20</v>
      </c>
      <c r="K151" s="34" t="s">
        <v>21</v>
      </c>
      <c r="L151" s="11" t="s">
        <v>781</v>
      </c>
    </row>
    <row r="152" spans="1:12" hidden="1" x14ac:dyDescent="0.25">
      <c r="A152" s="26">
        <f t="shared" si="15"/>
        <v>151</v>
      </c>
      <c r="B152" s="10" t="s">
        <v>782</v>
      </c>
      <c r="C152" s="46" t="s">
        <v>783</v>
      </c>
      <c r="D152" s="46" t="s">
        <v>784</v>
      </c>
      <c r="E152" s="46" t="s">
        <v>785</v>
      </c>
      <c r="F152" s="46" t="s">
        <v>786</v>
      </c>
      <c r="G152" s="11" t="s">
        <v>98</v>
      </c>
      <c r="H152" s="11" t="str">
        <f>IF(LEN(G151)&lt;2,"单选",IF(LEN(G151)=2,"选两项","选三项"))</f>
        <v>单选</v>
      </c>
      <c r="I152" s="13" t="s">
        <v>19</v>
      </c>
      <c r="J152" s="13" t="s">
        <v>20</v>
      </c>
      <c r="K152" s="34" t="s">
        <v>37</v>
      </c>
      <c r="L152" s="11" t="s">
        <v>787</v>
      </c>
    </row>
    <row r="153" spans="1:12" ht="28.5" hidden="1" x14ac:dyDescent="0.25">
      <c r="A153" s="26">
        <f t="shared" si="15"/>
        <v>152</v>
      </c>
      <c r="B153" s="10" t="s">
        <v>788</v>
      </c>
      <c r="C153" s="55" t="s">
        <v>789</v>
      </c>
      <c r="D153" s="46" t="s">
        <v>790</v>
      </c>
      <c r="E153" s="46" t="s">
        <v>791</v>
      </c>
      <c r="F153" s="46" t="s">
        <v>792</v>
      </c>
      <c r="G153" s="11" t="s">
        <v>44</v>
      </c>
      <c r="H153" s="11" t="str">
        <f>IF(LEN(G153)&lt;2,"单选",IF(LEN(G153)=2,"选两项","选三项"))</f>
        <v>单选</v>
      </c>
      <c r="I153" s="13" t="s">
        <v>19</v>
      </c>
      <c r="J153" s="13" t="s">
        <v>20</v>
      </c>
      <c r="K153" s="34" t="s">
        <v>64</v>
      </c>
      <c r="L153" s="11" t="s">
        <v>469</v>
      </c>
    </row>
    <row r="154" spans="1:12" hidden="1" x14ac:dyDescent="0.25">
      <c r="A154" s="26">
        <f t="shared" si="15"/>
        <v>153</v>
      </c>
      <c r="B154" s="10" t="s">
        <v>793</v>
      </c>
      <c r="C154" s="46" t="s">
        <v>794</v>
      </c>
      <c r="D154" s="55" t="s">
        <v>795</v>
      </c>
      <c r="E154" s="46" t="s">
        <v>796</v>
      </c>
      <c r="F154" s="46" t="s">
        <v>797</v>
      </c>
      <c r="G154" s="11" t="s">
        <v>36</v>
      </c>
      <c r="H154" s="11" t="str">
        <f>IF(LEN(G153)&lt;2,"选两项",IF(LEN(G153)=2,"选两项","选三项"))</f>
        <v>选两项</v>
      </c>
      <c r="I154" s="13" t="s">
        <v>19</v>
      </c>
      <c r="J154" s="13" t="s">
        <v>20</v>
      </c>
      <c r="K154" s="34" t="s">
        <v>64</v>
      </c>
      <c r="L154" s="11" t="s">
        <v>290</v>
      </c>
    </row>
    <row r="155" spans="1:12" hidden="1" x14ac:dyDescent="0.25">
      <c r="A155" s="26">
        <f t="shared" si="15"/>
        <v>154</v>
      </c>
      <c r="B155" s="10" t="s">
        <v>798</v>
      </c>
      <c r="C155" s="46" t="s">
        <v>799</v>
      </c>
      <c r="D155" s="55" t="s">
        <v>800</v>
      </c>
      <c r="E155" s="55" t="s">
        <v>801</v>
      </c>
      <c r="F155" s="46" t="s">
        <v>802</v>
      </c>
      <c r="G155" s="11" t="s">
        <v>85</v>
      </c>
      <c r="H155" s="11" t="str">
        <f>IF(LEN(G154)&lt;2,"单选",IF(LEN(G154)=2,"选两项","选三项"))</f>
        <v>选两项</v>
      </c>
      <c r="I155" s="13" t="s">
        <v>19</v>
      </c>
      <c r="J155" s="13" t="s">
        <v>20</v>
      </c>
      <c r="K155" s="34" t="s">
        <v>64</v>
      </c>
      <c r="L155" s="11" t="s">
        <v>290</v>
      </c>
    </row>
    <row r="156" spans="1:12" ht="256.5" hidden="1" x14ac:dyDescent="0.25">
      <c r="A156" s="26">
        <f t="shared" si="15"/>
        <v>155</v>
      </c>
      <c r="B156" s="10" t="s">
        <v>803</v>
      </c>
      <c r="C156" s="46" t="s">
        <v>804</v>
      </c>
      <c r="D156" s="46" t="s">
        <v>805</v>
      </c>
      <c r="E156" s="46" t="s">
        <v>806</v>
      </c>
      <c r="F156" s="46" t="s">
        <v>804</v>
      </c>
      <c r="G156" s="11" t="s">
        <v>105</v>
      </c>
      <c r="H156" s="11" t="str">
        <f>IF(LEN(G155)&lt;2,"单选",IF(LEN(G155)=2,"单选","选三项"))</f>
        <v>单选</v>
      </c>
      <c r="I156" s="13" t="s">
        <v>19</v>
      </c>
      <c r="J156" s="13" t="s">
        <v>20</v>
      </c>
      <c r="K156" s="34" t="s">
        <v>64</v>
      </c>
      <c r="L156" s="11" t="s">
        <v>99</v>
      </c>
    </row>
    <row r="157" spans="1:12" hidden="1" x14ac:dyDescent="0.25">
      <c r="A157" s="26">
        <f t="shared" si="15"/>
        <v>156</v>
      </c>
      <c r="B157" s="10" t="s">
        <v>807</v>
      </c>
      <c r="C157" s="46" t="s">
        <v>808</v>
      </c>
      <c r="D157" s="46" t="s">
        <v>809</v>
      </c>
      <c r="E157" s="46" t="s">
        <v>810</v>
      </c>
      <c r="F157" s="46" t="s">
        <v>811</v>
      </c>
      <c r="G157" s="11" t="s">
        <v>105</v>
      </c>
      <c r="H157" s="11" t="e">
        <f>IF(LEN(#REF!)&lt;2,"单选",IF(LEN(#REF!)=2,"选两项","选三项"))</f>
        <v>#REF!</v>
      </c>
      <c r="I157" s="13" t="s">
        <v>19</v>
      </c>
      <c r="J157" s="13" t="s">
        <v>20</v>
      </c>
      <c r="K157" s="34" t="s">
        <v>37</v>
      </c>
      <c r="L157" s="11" t="s">
        <v>787</v>
      </c>
    </row>
    <row r="158" spans="1:12" hidden="1" x14ac:dyDescent="0.25">
      <c r="A158" s="26">
        <f t="shared" si="15"/>
        <v>157</v>
      </c>
      <c r="B158" s="10" t="s">
        <v>812</v>
      </c>
      <c r="C158" s="46" t="s">
        <v>813</v>
      </c>
      <c r="D158" s="46" t="s">
        <v>814</v>
      </c>
      <c r="E158" s="46" t="s">
        <v>815</v>
      </c>
      <c r="F158" s="46" t="s">
        <v>816</v>
      </c>
      <c r="G158" s="11" t="s">
        <v>105</v>
      </c>
      <c r="H158" s="11" t="str">
        <f t="shared" ref="H158:H211" si="16">IF(LEN(G157)&lt;2,"单选",IF(LEN(G157)=2,"选两项","选三项"))</f>
        <v>单选</v>
      </c>
      <c r="I158" s="13" t="s">
        <v>19</v>
      </c>
      <c r="J158" s="13" t="s">
        <v>20</v>
      </c>
      <c r="K158" s="34" t="s">
        <v>37</v>
      </c>
      <c r="L158" s="11" t="s">
        <v>787</v>
      </c>
    </row>
    <row r="159" spans="1:12" hidden="1" x14ac:dyDescent="0.25">
      <c r="A159" s="26">
        <f t="shared" ref="A159:A168" si="17">ROW()-1</f>
        <v>158</v>
      </c>
      <c r="B159" s="10" t="s">
        <v>817</v>
      </c>
      <c r="C159" s="46" t="s">
        <v>818</v>
      </c>
      <c r="D159" s="46" t="s">
        <v>819</v>
      </c>
      <c r="E159" s="46" t="s">
        <v>820</v>
      </c>
      <c r="F159" s="46" t="s">
        <v>821</v>
      </c>
      <c r="G159" s="11" t="s">
        <v>105</v>
      </c>
      <c r="H159" s="11" t="str">
        <f t="shared" si="16"/>
        <v>单选</v>
      </c>
      <c r="I159" s="13" t="s">
        <v>19</v>
      </c>
      <c r="J159" s="13" t="s">
        <v>20</v>
      </c>
      <c r="K159" s="34" t="s">
        <v>37</v>
      </c>
      <c r="L159" s="11" t="s">
        <v>787</v>
      </c>
    </row>
    <row r="160" spans="1:12" hidden="1" x14ac:dyDescent="0.25">
      <c r="A160" s="26">
        <f t="shared" si="17"/>
        <v>159</v>
      </c>
      <c r="B160" s="10" t="s">
        <v>822</v>
      </c>
      <c r="C160" s="46" t="s">
        <v>823</v>
      </c>
      <c r="D160" s="46" t="s">
        <v>824</v>
      </c>
      <c r="E160" s="46" t="s">
        <v>825</v>
      </c>
      <c r="F160" s="46" t="s">
        <v>826</v>
      </c>
      <c r="G160" s="11" t="s">
        <v>105</v>
      </c>
      <c r="H160" s="11" t="str">
        <f t="shared" si="16"/>
        <v>单选</v>
      </c>
      <c r="I160" s="13" t="s">
        <v>19</v>
      </c>
      <c r="J160" s="13" t="s">
        <v>20</v>
      </c>
      <c r="K160" s="34" t="s">
        <v>37</v>
      </c>
      <c r="L160" s="11" t="s">
        <v>827</v>
      </c>
    </row>
    <row r="161" spans="1:12" hidden="1" x14ac:dyDescent="0.25">
      <c r="A161" s="26">
        <f t="shared" si="17"/>
        <v>160</v>
      </c>
      <c r="B161" s="10" t="s">
        <v>828</v>
      </c>
      <c r="C161" s="46" t="s">
        <v>829</v>
      </c>
      <c r="D161" s="46" t="s">
        <v>830</v>
      </c>
      <c r="E161" s="46" t="s">
        <v>810</v>
      </c>
      <c r="F161" s="46" t="s">
        <v>811</v>
      </c>
      <c r="G161" s="11" t="s">
        <v>105</v>
      </c>
      <c r="H161" s="11" t="str">
        <f t="shared" si="16"/>
        <v>单选</v>
      </c>
      <c r="I161" s="13" t="s">
        <v>19</v>
      </c>
      <c r="J161" s="13" t="s">
        <v>20</v>
      </c>
      <c r="K161" s="34" t="s">
        <v>37</v>
      </c>
      <c r="L161" s="11" t="s">
        <v>151</v>
      </c>
    </row>
    <row r="162" spans="1:12" hidden="1" x14ac:dyDescent="0.25">
      <c r="A162" s="26">
        <f t="shared" si="17"/>
        <v>161</v>
      </c>
      <c r="B162" s="10" t="s">
        <v>831</v>
      </c>
      <c r="C162" s="46" t="s">
        <v>832</v>
      </c>
      <c r="D162" s="46" t="s">
        <v>833</v>
      </c>
      <c r="E162" s="46" t="s">
        <v>834</v>
      </c>
      <c r="F162" s="46" t="s">
        <v>835</v>
      </c>
      <c r="G162" s="11" t="s">
        <v>17</v>
      </c>
      <c r="H162" s="11" t="str">
        <f t="shared" si="16"/>
        <v>单选</v>
      </c>
      <c r="I162" s="13" t="s">
        <v>19</v>
      </c>
      <c r="J162" s="13" t="s">
        <v>20</v>
      </c>
      <c r="K162" s="34" t="s">
        <v>37</v>
      </c>
      <c r="L162" s="11" t="s">
        <v>151</v>
      </c>
    </row>
    <row r="163" spans="1:12" hidden="1" x14ac:dyDescent="0.25">
      <c r="A163" s="26">
        <f t="shared" si="17"/>
        <v>162</v>
      </c>
      <c r="B163" s="10" t="s">
        <v>836</v>
      </c>
      <c r="C163" s="46" t="s">
        <v>837</v>
      </c>
      <c r="D163" s="46" t="s">
        <v>374</v>
      </c>
      <c r="E163" s="46" t="s">
        <v>376</v>
      </c>
      <c r="F163" s="46" t="s">
        <v>838</v>
      </c>
      <c r="G163" s="11" t="s">
        <v>105</v>
      </c>
      <c r="H163" s="11" t="str">
        <f t="shared" si="16"/>
        <v>单选</v>
      </c>
      <c r="I163" s="13" t="s">
        <v>19</v>
      </c>
      <c r="J163" s="13" t="s">
        <v>20</v>
      </c>
      <c r="K163" s="34" t="s">
        <v>37</v>
      </c>
      <c r="L163" s="11" t="s">
        <v>151</v>
      </c>
    </row>
    <row r="164" spans="1:12" hidden="1" x14ac:dyDescent="0.25">
      <c r="A164" s="26">
        <f t="shared" si="17"/>
        <v>163</v>
      </c>
      <c r="B164" s="10" t="s">
        <v>839</v>
      </c>
      <c r="C164" s="46" t="s">
        <v>840</v>
      </c>
      <c r="D164" s="46" t="s">
        <v>841</v>
      </c>
      <c r="E164" s="46" t="s">
        <v>838</v>
      </c>
      <c r="F164" s="46" t="s">
        <v>376</v>
      </c>
      <c r="G164" s="11" t="s">
        <v>98</v>
      </c>
      <c r="H164" s="11" t="str">
        <f t="shared" si="16"/>
        <v>单选</v>
      </c>
      <c r="I164" s="13" t="s">
        <v>19</v>
      </c>
      <c r="J164" s="13" t="s">
        <v>20</v>
      </c>
      <c r="K164" s="34" t="s">
        <v>37</v>
      </c>
      <c r="L164" s="11" t="s">
        <v>151</v>
      </c>
    </row>
    <row r="165" spans="1:12" hidden="1" x14ac:dyDescent="0.25">
      <c r="A165" s="26">
        <f t="shared" si="17"/>
        <v>164</v>
      </c>
      <c r="B165" s="10" t="s">
        <v>842</v>
      </c>
      <c r="C165" s="46" t="s">
        <v>373</v>
      </c>
      <c r="D165" s="46" t="s">
        <v>843</v>
      </c>
      <c r="E165" s="46" t="s">
        <v>844</v>
      </c>
      <c r="F165" s="46" t="s">
        <v>845</v>
      </c>
      <c r="G165" s="11" t="s">
        <v>17</v>
      </c>
      <c r="H165" s="11" t="str">
        <f t="shared" si="16"/>
        <v>单选</v>
      </c>
      <c r="I165" s="13" t="s">
        <v>19</v>
      </c>
      <c r="J165" s="13" t="s">
        <v>20</v>
      </c>
      <c r="K165" s="34" t="s">
        <v>37</v>
      </c>
      <c r="L165" s="11" t="s">
        <v>151</v>
      </c>
    </row>
    <row r="166" spans="1:12" hidden="1" x14ac:dyDescent="0.25">
      <c r="A166" s="26">
        <f t="shared" si="17"/>
        <v>165</v>
      </c>
      <c r="B166" s="10" t="s">
        <v>846</v>
      </c>
      <c r="C166" s="46" t="s">
        <v>847</v>
      </c>
      <c r="D166" s="46" t="s">
        <v>848</v>
      </c>
      <c r="E166" s="46" t="s">
        <v>849</v>
      </c>
      <c r="F166" s="46" t="s">
        <v>850</v>
      </c>
      <c r="G166" s="11" t="s">
        <v>105</v>
      </c>
      <c r="H166" s="11" t="str">
        <f t="shared" si="16"/>
        <v>单选</v>
      </c>
      <c r="I166" s="13" t="s">
        <v>19</v>
      </c>
      <c r="J166" s="13" t="s">
        <v>20</v>
      </c>
      <c r="K166" s="34" t="s">
        <v>37</v>
      </c>
      <c r="L166" s="11" t="s">
        <v>38</v>
      </c>
    </row>
    <row r="167" spans="1:12" hidden="1" x14ac:dyDescent="0.25">
      <c r="A167" s="26">
        <f t="shared" si="17"/>
        <v>166</v>
      </c>
      <c r="B167" s="10" t="s">
        <v>851</v>
      </c>
      <c r="C167" s="46" t="s">
        <v>852</v>
      </c>
      <c r="D167" s="46" t="s">
        <v>853</v>
      </c>
      <c r="E167" s="46" t="s">
        <v>854</v>
      </c>
      <c r="F167" s="46" t="s">
        <v>855</v>
      </c>
      <c r="G167" s="11" t="s">
        <v>17</v>
      </c>
      <c r="H167" s="11" t="str">
        <f t="shared" si="16"/>
        <v>单选</v>
      </c>
      <c r="I167" s="13" t="s">
        <v>19</v>
      </c>
      <c r="J167" s="13" t="s">
        <v>20</v>
      </c>
      <c r="K167" s="34" t="s">
        <v>37</v>
      </c>
      <c r="L167" s="11" t="s">
        <v>856</v>
      </c>
    </row>
    <row r="168" spans="1:12" hidden="1" x14ac:dyDescent="0.25">
      <c r="A168" s="26">
        <f t="shared" si="17"/>
        <v>167</v>
      </c>
      <c r="B168" s="10" t="s">
        <v>857</v>
      </c>
      <c r="C168" s="46" t="s">
        <v>854</v>
      </c>
      <c r="D168" s="46" t="s">
        <v>858</v>
      </c>
      <c r="E168" s="46" t="s">
        <v>855</v>
      </c>
      <c r="F168" s="46" t="s">
        <v>853</v>
      </c>
      <c r="G168" s="11" t="s">
        <v>17</v>
      </c>
      <c r="H168" s="11" t="str">
        <f t="shared" si="16"/>
        <v>单选</v>
      </c>
      <c r="I168" s="13" t="s">
        <v>19</v>
      </c>
      <c r="J168" s="13" t="s">
        <v>20</v>
      </c>
      <c r="K168" s="34" t="s">
        <v>37</v>
      </c>
      <c r="L168" s="11" t="s">
        <v>856</v>
      </c>
    </row>
    <row r="169" spans="1:12" hidden="1" x14ac:dyDescent="0.25">
      <c r="A169" s="26">
        <f t="shared" ref="A169:A178" si="18">ROW()-1</f>
        <v>168</v>
      </c>
      <c r="B169" s="10" t="s">
        <v>859</v>
      </c>
      <c r="C169" s="46" t="s">
        <v>860</v>
      </c>
      <c r="D169" s="46" t="s">
        <v>861</v>
      </c>
      <c r="E169" s="46" t="s">
        <v>862</v>
      </c>
      <c r="F169" s="46" t="s">
        <v>852</v>
      </c>
      <c r="G169" s="11" t="s">
        <v>17</v>
      </c>
      <c r="H169" s="11" t="str">
        <f t="shared" si="16"/>
        <v>单选</v>
      </c>
      <c r="I169" s="13" t="s">
        <v>19</v>
      </c>
      <c r="J169" s="13" t="s">
        <v>20</v>
      </c>
      <c r="K169" s="34" t="s">
        <v>37</v>
      </c>
      <c r="L169" s="11" t="s">
        <v>856</v>
      </c>
    </row>
    <row r="170" spans="1:12" hidden="1" x14ac:dyDescent="0.25">
      <c r="A170" s="26">
        <f t="shared" si="18"/>
        <v>169</v>
      </c>
      <c r="B170" s="10" t="s">
        <v>863</v>
      </c>
      <c r="C170" s="46" t="s">
        <v>864</v>
      </c>
      <c r="D170" s="46" t="s">
        <v>865</v>
      </c>
      <c r="E170" s="46" t="s">
        <v>866</v>
      </c>
      <c r="F170" s="46" t="s">
        <v>867</v>
      </c>
      <c r="G170" s="11" t="s">
        <v>17</v>
      </c>
      <c r="H170" s="11" t="str">
        <f t="shared" si="16"/>
        <v>单选</v>
      </c>
      <c r="I170" s="13" t="s">
        <v>19</v>
      </c>
      <c r="J170" s="13" t="s">
        <v>20</v>
      </c>
      <c r="K170" s="34" t="s">
        <v>37</v>
      </c>
      <c r="L170" s="11" t="s">
        <v>856</v>
      </c>
    </row>
    <row r="171" spans="1:12" hidden="1" x14ac:dyDescent="0.25">
      <c r="A171" s="26">
        <f t="shared" si="18"/>
        <v>170</v>
      </c>
      <c r="B171" s="10" t="s">
        <v>868</v>
      </c>
      <c r="C171" s="46" t="s">
        <v>869</v>
      </c>
      <c r="D171" s="46" t="s">
        <v>870</v>
      </c>
      <c r="E171" s="46" t="s">
        <v>871</v>
      </c>
      <c r="F171" s="46" t="s">
        <v>872</v>
      </c>
      <c r="G171" s="11" t="s">
        <v>17</v>
      </c>
      <c r="H171" s="11" t="str">
        <f t="shared" si="16"/>
        <v>单选</v>
      </c>
      <c r="I171" s="13" t="s">
        <v>19</v>
      </c>
      <c r="J171" s="13" t="s">
        <v>20</v>
      </c>
      <c r="K171" s="34" t="s">
        <v>37</v>
      </c>
      <c r="L171" s="11" t="s">
        <v>856</v>
      </c>
    </row>
    <row r="172" spans="1:12" hidden="1" x14ac:dyDescent="0.25">
      <c r="A172" s="26">
        <f t="shared" si="18"/>
        <v>171</v>
      </c>
      <c r="B172" s="10" t="s">
        <v>873</v>
      </c>
      <c r="C172" s="46" t="s">
        <v>874</v>
      </c>
      <c r="D172" s="46" t="s">
        <v>875</v>
      </c>
      <c r="E172" s="46" t="s">
        <v>876</v>
      </c>
      <c r="F172" s="46" t="s">
        <v>877</v>
      </c>
      <c r="G172" s="11" t="s">
        <v>105</v>
      </c>
      <c r="H172" s="11" t="str">
        <f t="shared" si="16"/>
        <v>单选</v>
      </c>
      <c r="I172" s="13" t="s">
        <v>19</v>
      </c>
      <c r="J172" s="13" t="s">
        <v>20</v>
      </c>
      <c r="K172" s="34" t="s">
        <v>37</v>
      </c>
      <c r="L172" s="11" t="s">
        <v>856</v>
      </c>
    </row>
    <row r="173" spans="1:12" hidden="1" x14ac:dyDescent="0.25">
      <c r="A173" s="26">
        <f t="shared" si="18"/>
        <v>172</v>
      </c>
      <c r="B173" s="10" t="s">
        <v>878</v>
      </c>
      <c r="C173" s="46" t="s">
        <v>879</v>
      </c>
      <c r="D173" s="46" t="s">
        <v>373</v>
      </c>
      <c r="E173" s="46" t="s">
        <v>265</v>
      </c>
      <c r="F173" s="46" t="s">
        <v>880</v>
      </c>
      <c r="G173" s="11" t="s">
        <v>98</v>
      </c>
      <c r="H173" s="11" t="str">
        <f t="shared" si="16"/>
        <v>单选</v>
      </c>
      <c r="I173" s="13" t="s">
        <v>19</v>
      </c>
      <c r="J173" s="13" t="s">
        <v>20</v>
      </c>
      <c r="K173" s="34" t="s">
        <v>37</v>
      </c>
      <c r="L173" s="11" t="s">
        <v>38</v>
      </c>
    </row>
    <row r="174" spans="1:12" hidden="1" x14ac:dyDescent="0.25">
      <c r="A174" s="26">
        <f t="shared" si="18"/>
        <v>173</v>
      </c>
      <c r="B174" s="10" t="s">
        <v>881</v>
      </c>
      <c r="C174" s="46" t="s">
        <v>373</v>
      </c>
      <c r="D174" s="46" t="s">
        <v>880</v>
      </c>
      <c r="E174" s="46" t="s">
        <v>853</v>
      </c>
      <c r="F174" s="46" t="s">
        <v>882</v>
      </c>
      <c r="G174" s="11" t="s">
        <v>98</v>
      </c>
      <c r="H174" s="11" t="str">
        <f t="shared" si="16"/>
        <v>单选</v>
      </c>
      <c r="I174" s="13" t="s">
        <v>19</v>
      </c>
      <c r="J174" s="13" t="s">
        <v>20</v>
      </c>
      <c r="K174" s="34" t="s">
        <v>37</v>
      </c>
      <c r="L174" s="11" t="s">
        <v>38</v>
      </c>
    </row>
    <row r="175" spans="1:12" hidden="1" x14ac:dyDescent="0.25">
      <c r="A175" s="26">
        <f t="shared" si="18"/>
        <v>174</v>
      </c>
      <c r="B175" s="10" t="s">
        <v>883</v>
      </c>
      <c r="C175" s="46" t="s">
        <v>884</v>
      </c>
      <c r="D175" s="46" t="s">
        <v>885</v>
      </c>
      <c r="E175" s="46" t="s">
        <v>368</v>
      </c>
      <c r="F175" s="46" t="s">
        <v>886</v>
      </c>
      <c r="G175" s="11" t="s">
        <v>17</v>
      </c>
      <c r="H175" s="11" t="str">
        <f t="shared" si="16"/>
        <v>单选</v>
      </c>
      <c r="I175" s="13" t="s">
        <v>19</v>
      </c>
      <c r="J175" s="13" t="s">
        <v>20</v>
      </c>
      <c r="K175" s="34" t="s">
        <v>64</v>
      </c>
      <c r="L175" s="11" t="s">
        <v>288</v>
      </c>
    </row>
    <row r="176" spans="1:12" s="59" customFormat="1" hidden="1" x14ac:dyDescent="0.25">
      <c r="A176" s="56">
        <f t="shared" si="18"/>
        <v>175</v>
      </c>
      <c r="B176" s="40" t="s">
        <v>887</v>
      </c>
      <c r="C176" s="47" t="s">
        <v>791</v>
      </c>
      <c r="D176" s="47" t="s">
        <v>888</v>
      </c>
      <c r="E176" s="47" t="s">
        <v>790</v>
      </c>
      <c r="F176" s="47" t="s">
        <v>889</v>
      </c>
      <c r="G176" s="57" t="s">
        <v>300</v>
      </c>
      <c r="H176" s="57" t="s">
        <v>78</v>
      </c>
      <c r="I176" s="13" t="s">
        <v>19</v>
      </c>
      <c r="J176" s="13" t="s">
        <v>20</v>
      </c>
      <c r="K176" s="58" t="s">
        <v>64</v>
      </c>
      <c r="L176" s="57" t="s">
        <v>890</v>
      </c>
    </row>
    <row r="177" spans="1:12" hidden="1" x14ac:dyDescent="0.25">
      <c r="A177" s="26">
        <f t="shared" si="18"/>
        <v>176</v>
      </c>
      <c r="B177" s="10" t="s">
        <v>891</v>
      </c>
      <c r="C177" s="46" t="s">
        <v>892</v>
      </c>
      <c r="D177" s="46" t="s">
        <v>893</v>
      </c>
      <c r="E177" s="46" t="s">
        <v>894</v>
      </c>
      <c r="F177" s="46" t="s">
        <v>895</v>
      </c>
      <c r="G177" s="11" t="s">
        <v>105</v>
      </c>
      <c r="H177" s="11" t="str">
        <f>IF(LEN(G177)&lt;2,"单选",IF(LEN(G177)=2,"选两项","选三项"))</f>
        <v>单选</v>
      </c>
      <c r="I177" s="13" t="s">
        <v>19</v>
      </c>
      <c r="J177" s="13" t="s">
        <v>20</v>
      </c>
      <c r="K177" s="34" t="s">
        <v>64</v>
      </c>
      <c r="L177" s="11" t="s">
        <v>185</v>
      </c>
    </row>
    <row r="178" spans="1:12" hidden="1" x14ac:dyDescent="0.25">
      <c r="A178" s="26">
        <f t="shared" si="18"/>
        <v>177</v>
      </c>
      <c r="B178" s="10" t="s">
        <v>896</v>
      </c>
      <c r="C178" s="46" t="s">
        <v>897</v>
      </c>
      <c r="D178" s="46" t="s">
        <v>898</v>
      </c>
      <c r="E178" s="46" t="s">
        <v>899</v>
      </c>
      <c r="F178" s="46" t="s">
        <v>900</v>
      </c>
      <c r="G178" s="11" t="s">
        <v>105</v>
      </c>
      <c r="H178" s="11" t="str">
        <f t="shared" si="16"/>
        <v>单选</v>
      </c>
      <c r="I178" s="13" t="s">
        <v>19</v>
      </c>
      <c r="J178" s="13" t="s">
        <v>20</v>
      </c>
      <c r="K178" s="34" t="s">
        <v>64</v>
      </c>
      <c r="L178" s="11" t="s">
        <v>901</v>
      </c>
    </row>
    <row r="179" spans="1:12" hidden="1" x14ac:dyDescent="0.25">
      <c r="A179" s="26">
        <f t="shared" ref="A179:A188" si="19">ROW()-1</f>
        <v>178</v>
      </c>
      <c r="B179" s="10" t="s">
        <v>902</v>
      </c>
      <c r="C179" s="46" t="s">
        <v>903</v>
      </c>
      <c r="D179" s="46" t="s">
        <v>904</v>
      </c>
      <c r="E179" s="46" t="s">
        <v>905</v>
      </c>
      <c r="F179" s="46" t="s">
        <v>906</v>
      </c>
      <c r="G179" s="11" t="s">
        <v>98</v>
      </c>
      <c r="H179" s="11" t="str">
        <f t="shared" si="16"/>
        <v>单选</v>
      </c>
      <c r="I179" s="13" t="s">
        <v>19</v>
      </c>
      <c r="J179" s="13" t="s">
        <v>20</v>
      </c>
      <c r="K179" s="34" t="s">
        <v>64</v>
      </c>
      <c r="L179" s="11" t="s">
        <v>86</v>
      </c>
    </row>
    <row r="180" spans="1:12" hidden="1" x14ac:dyDescent="0.25">
      <c r="A180" s="26">
        <f t="shared" si="19"/>
        <v>179</v>
      </c>
      <c r="B180" s="10" t="s">
        <v>907</v>
      </c>
      <c r="C180" s="46" t="s">
        <v>908</v>
      </c>
      <c r="D180" s="46" t="s">
        <v>909</v>
      </c>
      <c r="E180" s="46" t="s">
        <v>910</v>
      </c>
      <c r="F180" s="46" t="s">
        <v>911</v>
      </c>
      <c r="G180" s="11" t="s">
        <v>105</v>
      </c>
      <c r="H180" s="11" t="str">
        <f t="shared" si="16"/>
        <v>单选</v>
      </c>
      <c r="I180" s="13" t="s">
        <v>19</v>
      </c>
      <c r="J180" s="13" t="s">
        <v>20</v>
      </c>
      <c r="K180" s="34" t="s">
        <v>64</v>
      </c>
      <c r="L180" s="11" t="s">
        <v>570</v>
      </c>
    </row>
    <row r="181" spans="1:12" hidden="1" x14ac:dyDescent="0.25">
      <c r="A181" s="26">
        <f t="shared" si="19"/>
        <v>180</v>
      </c>
      <c r="B181" s="10" t="s">
        <v>912</v>
      </c>
      <c r="C181" s="15" t="s">
        <v>913</v>
      </c>
      <c r="D181" s="15" t="s">
        <v>914</v>
      </c>
      <c r="E181" s="15" t="s">
        <v>915</v>
      </c>
      <c r="F181" s="15" t="s">
        <v>916</v>
      </c>
      <c r="G181" s="11" t="s">
        <v>105</v>
      </c>
      <c r="H181" s="11" t="str">
        <f t="shared" si="16"/>
        <v>单选</v>
      </c>
      <c r="I181" s="13" t="s">
        <v>19</v>
      </c>
      <c r="J181" s="13" t="s">
        <v>20</v>
      </c>
      <c r="K181" s="34" t="s">
        <v>106</v>
      </c>
      <c r="L181" s="11" t="s">
        <v>113</v>
      </c>
    </row>
    <row r="182" spans="1:12" ht="28.5" hidden="1" x14ac:dyDescent="0.25">
      <c r="A182" s="26">
        <f t="shared" si="19"/>
        <v>181</v>
      </c>
      <c r="B182" s="10" t="s">
        <v>917</v>
      </c>
      <c r="C182" s="15" t="s">
        <v>918</v>
      </c>
      <c r="D182" s="15" t="s">
        <v>919</v>
      </c>
      <c r="E182" s="15" t="s">
        <v>920</v>
      </c>
      <c r="F182" s="15" t="s">
        <v>921</v>
      </c>
      <c r="G182" s="11" t="s">
        <v>44</v>
      </c>
      <c r="H182" s="11" t="str">
        <f t="shared" si="16"/>
        <v>单选</v>
      </c>
      <c r="I182" s="13" t="s">
        <v>19</v>
      </c>
      <c r="J182" s="13" t="s">
        <v>20</v>
      </c>
      <c r="K182" s="34" t="s">
        <v>106</v>
      </c>
      <c r="L182" s="11" t="s">
        <v>113</v>
      </c>
    </row>
    <row r="183" spans="1:12" hidden="1" x14ac:dyDescent="0.25">
      <c r="A183" s="26">
        <f t="shared" si="19"/>
        <v>182</v>
      </c>
      <c r="B183" s="10" t="s">
        <v>922</v>
      </c>
      <c r="C183" s="15" t="s">
        <v>126</v>
      </c>
      <c r="D183" s="15" t="s">
        <v>919</v>
      </c>
      <c r="E183" s="15" t="s">
        <v>918</v>
      </c>
      <c r="F183" s="15" t="s">
        <v>920</v>
      </c>
      <c r="G183" s="11" t="s">
        <v>17</v>
      </c>
      <c r="H183" s="11" t="str">
        <f t="shared" si="16"/>
        <v>单选</v>
      </c>
      <c r="I183" s="13" t="s">
        <v>19</v>
      </c>
      <c r="J183" s="13" t="s">
        <v>20</v>
      </c>
      <c r="K183" s="34" t="s">
        <v>106</v>
      </c>
      <c r="L183" s="11" t="s">
        <v>252</v>
      </c>
    </row>
    <row r="184" spans="1:12" hidden="1" x14ac:dyDescent="0.25">
      <c r="A184" s="26">
        <f t="shared" si="19"/>
        <v>183</v>
      </c>
      <c r="B184" s="10" t="s">
        <v>923</v>
      </c>
      <c r="C184" s="15" t="s">
        <v>919</v>
      </c>
      <c r="D184" s="15" t="s">
        <v>918</v>
      </c>
      <c r="E184" s="15" t="s">
        <v>920</v>
      </c>
      <c r="F184" s="15" t="s">
        <v>921</v>
      </c>
      <c r="G184" s="11" t="s">
        <v>98</v>
      </c>
      <c r="H184" s="11" t="str">
        <f t="shared" si="16"/>
        <v>单选</v>
      </c>
      <c r="I184" s="13" t="s">
        <v>19</v>
      </c>
      <c r="J184" s="13" t="s">
        <v>20</v>
      </c>
      <c r="K184" s="34" t="s">
        <v>106</v>
      </c>
      <c r="L184" s="11" t="s">
        <v>113</v>
      </c>
    </row>
    <row r="185" spans="1:12" hidden="1" x14ac:dyDescent="0.25">
      <c r="A185" s="26">
        <f t="shared" si="19"/>
        <v>184</v>
      </c>
      <c r="B185" s="10" t="s">
        <v>924</v>
      </c>
      <c r="C185" s="15" t="s">
        <v>918</v>
      </c>
      <c r="D185" s="15" t="s">
        <v>919</v>
      </c>
      <c r="E185" s="15" t="s">
        <v>920</v>
      </c>
      <c r="F185" s="15" t="s">
        <v>921</v>
      </c>
      <c r="G185" s="11" t="s">
        <v>105</v>
      </c>
      <c r="H185" s="11" t="str">
        <f t="shared" si="16"/>
        <v>单选</v>
      </c>
      <c r="I185" s="13" t="s">
        <v>19</v>
      </c>
      <c r="J185" s="13" t="s">
        <v>20</v>
      </c>
      <c r="K185" s="34" t="s">
        <v>106</v>
      </c>
      <c r="L185" s="11" t="s">
        <v>113</v>
      </c>
    </row>
    <row r="186" spans="1:12" hidden="1" x14ac:dyDescent="0.25">
      <c r="A186" s="26">
        <f t="shared" si="19"/>
        <v>185</v>
      </c>
      <c r="B186" s="10" t="s">
        <v>925</v>
      </c>
      <c r="C186" s="15" t="s">
        <v>926</v>
      </c>
      <c r="D186" s="15" t="s">
        <v>918</v>
      </c>
      <c r="E186" s="15" t="s">
        <v>919</v>
      </c>
      <c r="F186" s="15" t="s">
        <v>920</v>
      </c>
      <c r="G186" s="11" t="s">
        <v>17</v>
      </c>
      <c r="H186" s="11" t="str">
        <f t="shared" si="16"/>
        <v>单选</v>
      </c>
      <c r="I186" s="13" t="s">
        <v>19</v>
      </c>
      <c r="J186" s="13" t="s">
        <v>20</v>
      </c>
      <c r="K186" s="34" t="s">
        <v>106</v>
      </c>
      <c r="L186" s="11" t="s">
        <v>113</v>
      </c>
    </row>
    <row r="187" spans="1:12" hidden="1" x14ac:dyDescent="0.25">
      <c r="A187" s="26">
        <f t="shared" si="19"/>
        <v>186</v>
      </c>
      <c r="B187" s="10" t="s">
        <v>927</v>
      </c>
      <c r="C187" s="15" t="s">
        <v>928</v>
      </c>
      <c r="D187" s="15" t="s">
        <v>929</v>
      </c>
      <c r="E187" s="15" t="s">
        <v>930</v>
      </c>
      <c r="F187" s="15" t="s">
        <v>931</v>
      </c>
      <c r="G187" s="11" t="s">
        <v>105</v>
      </c>
      <c r="H187" s="11" t="str">
        <f t="shared" si="16"/>
        <v>单选</v>
      </c>
      <c r="I187" s="13" t="s">
        <v>19</v>
      </c>
      <c r="J187" s="13" t="s">
        <v>20</v>
      </c>
      <c r="K187" s="34" t="s">
        <v>106</v>
      </c>
      <c r="L187" s="11" t="s">
        <v>113</v>
      </c>
    </row>
    <row r="188" spans="1:12" hidden="1" x14ac:dyDescent="0.25">
      <c r="A188" s="26">
        <f t="shared" si="19"/>
        <v>187</v>
      </c>
      <c r="B188" s="10" t="s">
        <v>932</v>
      </c>
      <c r="C188" s="15" t="s">
        <v>129</v>
      </c>
      <c r="D188" s="15" t="s">
        <v>126</v>
      </c>
      <c r="E188" s="15" t="s">
        <v>921</v>
      </c>
      <c r="F188" s="15" t="s">
        <v>918</v>
      </c>
      <c r="G188" s="11" t="s">
        <v>105</v>
      </c>
      <c r="H188" s="11" t="str">
        <f t="shared" si="16"/>
        <v>单选</v>
      </c>
      <c r="I188" s="13" t="s">
        <v>19</v>
      </c>
      <c r="J188" s="13" t="s">
        <v>20</v>
      </c>
      <c r="K188" s="34" t="s">
        <v>106</v>
      </c>
      <c r="L188" s="11" t="s">
        <v>252</v>
      </c>
    </row>
    <row r="189" spans="1:12" hidden="1" x14ac:dyDescent="0.25">
      <c r="A189" s="26">
        <f t="shared" ref="A189:A198" si="20">ROW()-1</f>
        <v>188</v>
      </c>
      <c r="B189" s="10" t="s">
        <v>933</v>
      </c>
      <c r="C189" s="15" t="s">
        <v>918</v>
      </c>
      <c r="D189" s="15" t="s">
        <v>921</v>
      </c>
      <c r="E189" s="15" t="s">
        <v>920</v>
      </c>
      <c r="F189" s="15" t="s">
        <v>919</v>
      </c>
      <c r="G189" s="11" t="s">
        <v>105</v>
      </c>
      <c r="H189" s="11" t="str">
        <f t="shared" si="16"/>
        <v>单选</v>
      </c>
      <c r="I189" s="13" t="s">
        <v>19</v>
      </c>
      <c r="J189" s="13" t="s">
        <v>20</v>
      </c>
      <c r="K189" s="34" t="s">
        <v>106</v>
      </c>
      <c r="L189" s="11" t="s">
        <v>252</v>
      </c>
    </row>
    <row r="190" spans="1:12" hidden="1" x14ac:dyDescent="0.25">
      <c r="A190" s="26">
        <f t="shared" si="20"/>
        <v>189</v>
      </c>
      <c r="B190" s="10" t="s">
        <v>934</v>
      </c>
      <c r="C190" s="15" t="s">
        <v>918</v>
      </c>
      <c r="D190" s="15" t="s">
        <v>921</v>
      </c>
      <c r="E190" s="15" t="s">
        <v>920</v>
      </c>
      <c r="F190" s="15" t="s">
        <v>919</v>
      </c>
      <c r="G190" s="11" t="s">
        <v>105</v>
      </c>
      <c r="H190" s="11" t="str">
        <f t="shared" si="16"/>
        <v>单选</v>
      </c>
      <c r="I190" s="13" t="s">
        <v>19</v>
      </c>
      <c r="J190" s="13" t="s">
        <v>20</v>
      </c>
      <c r="K190" s="34" t="s">
        <v>106</v>
      </c>
      <c r="L190" s="11" t="s">
        <v>252</v>
      </c>
    </row>
    <row r="191" spans="1:12" hidden="1" x14ac:dyDescent="0.25">
      <c r="A191" s="26">
        <f t="shared" si="20"/>
        <v>190</v>
      </c>
      <c r="B191" s="10" t="s">
        <v>935</v>
      </c>
      <c r="C191" s="15" t="s">
        <v>127</v>
      </c>
      <c r="D191" s="15" t="s">
        <v>936</v>
      </c>
      <c r="E191" s="15" t="s">
        <v>937</v>
      </c>
      <c r="F191" s="15" t="s">
        <v>313</v>
      </c>
      <c r="G191" s="11" t="s">
        <v>17</v>
      </c>
      <c r="H191" s="11" t="str">
        <f t="shared" si="16"/>
        <v>单选</v>
      </c>
      <c r="I191" s="13" t="s">
        <v>19</v>
      </c>
      <c r="J191" s="13" t="s">
        <v>20</v>
      </c>
      <c r="K191" s="34" t="s">
        <v>106</v>
      </c>
      <c r="L191" s="11" t="s">
        <v>252</v>
      </c>
    </row>
    <row r="192" spans="1:12" ht="28.5" hidden="1" x14ac:dyDescent="0.25">
      <c r="A192" s="26">
        <f t="shared" si="20"/>
        <v>191</v>
      </c>
      <c r="B192" s="10" t="s">
        <v>938</v>
      </c>
      <c r="C192" s="15" t="s">
        <v>939</v>
      </c>
      <c r="D192" s="15" t="s">
        <v>722</v>
      </c>
      <c r="E192" s="15" t="s">
        <v>940</v>
      </c>
      <c r="F192" s="15" t="s">
        <v>941</v>
      </c>
      <c r="G192" s="11" t="s">
        <v>44</v>
      </c>
      <c r="H192" s="11" t="str">
        <f t="shared" si="16"/>
        <v>单选</v>
      </c>
      <c r="I192" s="13" t="s">
        <v>19</v>
      </c>
      <c r="J192" s="13" t="s">
        <v>20</v>
      </c>
      <c r="K192" s="34" t="s">
        <v>106</v>
      </c>
      <c r="L192" s="11" t="s">
        <v>329</v>
      </c>
    </row>
    <row r="193" spans="1:12" hidden="1" x14ac:dyDescent="0.25">
      <c r="A193" s="26">
        <f t="shared" si="20"/>
        <v>192</v>
      </c>
      <c r="B193" s="10" t="s">
        <v>942</v>
      </c>
      <c r="C193" s="15" t="s">
        <v>432</v>
      </c>
      <c r="D193" s="15" t="s">
        <v>943</v>
      </c>
      <c r="E193" s="15" t="s">
        <v>944</v>
      </c>
      <c r="F193" s="15" t="s">
        <v>434</v>
      </c>
      <c r="G193" s="11" t="s">
        <v>17</v>
      </c>
      <c r="H193" s="11" t="str">
        <f t="shared" si="16"/>
        <v>单选</v>
      </c>
      <c r="I193" s="13" t="s">
        <v>19</v>
      </c>
      <c r="J193" s="13" t="s">
        <v>20</v>
      </c>
      <c r="K193" s="34" t="s">
        <v>106</v>
      </c>
      <c r="L193" s="11" t="s">
        <v>329</v>
      </c>
    </row>
    <row r="194" spans="1:12" hidden="1" x14ac:dyDescent="0.25">
      <c r="A194" s="26">
        <f t="shared" si="20"/>
        <v>193</v>
      </c>
      <c r="B194" s="10" t="s">
        <v>945</v>
      </c>
      <c r="C194" s="15" t="s">
        <v>946</v>
      </c>
      <c r="D194" s="15" t="s">
        <v>947</v>
      </c>
      <c r="E194" s="15" t="s">
        <v>948</v>
      </c>
      <c r="F194" s="15" t="s">
        <v>949</v>
      </c>
      <c r="G194" s="11" t="s">
        <v>44</v>
      </c>
      <c r="H194" s="11" t="str">
        <f t="shared" si="16"/>
        <v>单选</v>
      </c>
      <c r="I194" s="13" t="s">
        <v>19</v>
      </c>
      <c r="J194" s="13" t="s">
        <v>20</v>
      </c>
      <c r="K194" s="34" t="s">
        <v>106</v>
      </c>
      <c r="L194" s="11" t="s">
        <v>329</v>
      </c>
    </row>
    <row r="195" spans="1:12" hidden="1" x14ac:dyDescent="0.25">
      <c r="A195" s="26">
        <f t="shared" si="20"/>
        <v>194</v>
      </c>
      <c r="B195" s="10" t="s">
        <v>950</v>
      </c>
      <c r="C195" s="15" t="s">
        <v>946</v>
      </c>
      <c r="D195" s="15" t="s">
        <v>949</v>
      </c>
      <c r="E195" s="15" t="s">
        <v>948</v>
      </c>
      <c r="F195" s="15" t="s">
        <v>947</v>
      </c>
      <c r="G195" s="11" t="s">
        <v>105</v>
      </c>
      <c r="H195" s="11" t="str">
        <f t="shared" si="16"/>
        <v>单选</v>
      </c>
      <c r="I195" s="13" t="s">
        <v>19</v>
      </c>
      <c r="J195" s="13" t="s">
        <v>20</v>
      </c>
      <c r="K195" s="34" t="s">
        <v>106</v>
      </c>
      <c r="L195" s="11" t="s">
        <v>329</v>
      </c>
    </row>
    <row r="196" spans="1:12" hidden="1" x14ac:dyDescent="0.25">
      <c r="A196" s="26">
        <f t="shared" si="20"/>
        <v>195</v>
      </c>
      <c r="B196" s="10" t="s">
        <v>951</v>
      </c>
      <c r="C196" s="15" t="s">
        <v>952</v>
      </c>
      <c r="D196" s="15" t="s">
        <v>953</v>
      </c>
      <c r="E196" s="15" t="s">
        <v>954</v>
      </c>
      <c r="F196" s="15" t="s">
        <v>955</v>
      </c>
      <c r="G196" s="11" t="s">
        <v>44</v>
      </c>
      <c r="H196" s="11" t="str">
        <f t="shared" si="16"/>
        <v>单选</v>
      </c>
      <c r="I196" s="13" t="s">
        <v>19</v>
      </c>
      <c r="J196" s="13" t="s">
        <v>20</v>
      </c>
      <c r="K196" s="34" t="s">
        <v>106</v>
      </c>
      <c r="L196" s="11" t="s">
        <v>956</v>
      </c>
    </row>
    <row r="197" spans="1:12" hidden="1" x14ac:dyDescent="0.25">
      <c r="A197" s="26">
        <f t="shared" si="20"/>
        <v>196</v>
      </c>
      <c r="B197" s="10" t="s">
        <v>957</v>
      </c>
      <c r="C197" s="15" t="s">
        <v>952</v>
      </c>
      <c r="D197" s="15" t="s">
        <v>953</v>
      </c>
      <c r="E197" s="15" t="s">
        <v>954</v>
      </c>
      <c r="F197" s="15" t="s">
        <v>955</v>
      </c>
      <c r="G197" s="11" t="s">
        <v>105</v>
      </c>
      <c r="H197" s="11" t="str">
        <f t="shared" si="16"/>
        <v>单选</v>
      </c>
      <c r="I197" s="13" t="s">
        <v>19</v>
      </c>
      <c r="J197" s="13" t="s">
        <v>20</v>
      </c>
      <c r="K197" s="34" t="s">
        <v>106</v>
      </c>
      <c r="L197" s="11" t="s">
        <v>956</v>
      </c>
    </row>
    <row r="198" spans="1:12" hidden="1" x14ac:dyDescent="0.25">
      <c r="A198" s="26">
        <f t="shared" si="20"/>
        <v>197</v>
      </c>
      <c r="B198" s="10" t="s">
        <v>958</v>
      </c>
      <c r="C198" s="15" t="s">
        <v>952</v>
      </c>
      <c r="D198" s="15" t="s">
        <v>953</v>
      </c>
      <c r="E198" s="15" t="s">
        <v>954</v>
      </c>
      <c r="F198" s="15" t="s">
        <v>955</v>
      </c>
      <c r="G198" s="11" t="s">
        <v>17</v>
      </c>
      <c r="H198" s="11" t="str">
        <f t="shared" si="16"/>
        <v>单选</v>
      </c>
      <c r="I198" s="13" t="s">
        <v>19</v>
      </c>
      <c r="J198" s="13" t="s">
        <v>20</v>
      </c>
      <c r="K198" s="34" t="s">
        <v>106</v>
      </c>
      <c r="L198" s="11" t="s">
        <v>956</v>
      </c>
    </row>
    <row r="199" spans="1:12" ht="28.5" hidden="1" x14ac:dyDescent="0.25">
      <c r="A199" s="26">
        <f t="shared" ref="A199:A208" si="21">ROW()-1</f>
        <v>198</v>
      </c>
      <c r="B199" s="10" t="s">
        <v>959</v>
      </c>
      <c r="C199" s="15" t="s">
        <v>960</v>
      </c>
      <c r="D199" s="15" t="s">
        <v>961</v>
      </c>
      <c r="E199" s="15" t="s">
        <v>962</v>
      </c>
      <c r="F199" s="15" t="s">
        <v>963</v>
      </c>
      <c r="G199" s="11" t="s">
        <v>44</v>
      </c>
      <c r="H199" s="11" t="str">
        <f t="shared" si="16"/>
        <v>单选</v>
      </c>
      <c r="I199" s="13" t="s">
        <v>19</v>
      </c>
      <c r="J199" s="13" t="s">
        <v>20</v>
      </c>
      <c r="K199" s="34" t="s">
        <v>106</v>
      </c>
      <c r="L199" s="11" t="s">
        <v>964</v>
      </c>
    </row>
    <row r="200" spans="1:12" ht="28.5" hidden="1" x14ac:dyDescent="0.25">
      <c r="A200" s="26">
        <f t="shared" si="21"/>
        <v>199</v>
      </c>
      <c r="B200" s="10" t="s">
        <v>965</v>
      </c>
      <c r="C200" s="15" t="s">
        <v>960</v>
      </c>
      <c r="D200" s="15" t="s">
        <v>966</v>
      </c>
      <c r="E200" s="15" t="s">
        <v>961</v>
      </c>
      <c r="F200" s="15" t="s">
        <v>963</v>
      </c>
      <c r="G200" s="11" t="s">
        <v>105</v>
      </c>
      <c r="H200" s="11" t="str">
        <f t="shared" si="16"/>
        <v>单选</v>
      </c>
      <c r="I200" s="13" t="s">
        <v>19</v>
      </c>
      <c r="J200" s="13" t="s">
        <v>20</v>
      </c>
      <c r="K200" s="34" t="s">
        <v>106</v>
      </c>
      <c r="L200" s="11" t="s">
        <v>964</v>
      </c>
    </row>
    <row r="201" spans="1:12" ht="28.5" hidden="1" x14ac:dyDescent="0.25">
      <c r="A201" s="26">
        <f t="shared" si="21"/>
        <v>200</v>
      </c>
      <c r="B201" s="10" t="s">
        <v>967</v>
      </c>
      <c r="C201" s="15" t="s">
        <v>968</v>
      </c>
      <c r="D201" s="15" t="s">
        <v>969</v>
      </c>
      <c r="E201" s="15" t="s">
        <v>961</v>
      </c>
      <c r="F201" s="15" t="s">
        <v>970</v>
      </c>
      <c r="G201" s="11" t="s">
        <v>105</v>
      </c>
      <c r="H201" s="11" t="str">
        <f t="shared" si="16"/>
        <v>单选</v>
      </c>
      <c r="I201" s="13" t="s">
        <v>19</v>
      </c>
      <c r="J201" s="13" t="s">
        <v>20</v>
      </c>
      <c r="K201" s="34" t="s">
        <v>106</v>
      </c>
      <c r="L201" s="11" t="s">
        <v>964</v>
      </c>
    </row>
    <row r="202" spans="1:12" ht="28.5" hidden="1" x14ac:dyDescent="0.25">
      <c r="A202" s="26">
        <f t="shared" si="21"/>
        <v>201</v>
      </c>
      <c r="B202" s="10" t="s">
        <v>971</v>
      </c>
      <c r="C202" s="15" t="s">
        <v>972</v>
      </c>
      <c r="D202" s="15" t="s">
        <v>953</v>
      </c>
      <c r="E202" s="15" t="s">
        <v>973</v>
      </c>
      <c r="F202" s="15" t="s">
        <v>974</v>
      </c>
      <c r="G202" s="11" t="s">
        <v>44</v>
      </c>
      <c r="H202" s="11" t="str">
        <f t="shared" si="16"/>
        <v>单选</v>
      </c>
      <c r="I202" s="13" t="s">
        <v>19</v>
      </c>
      <c r="J202" s="13" t="s">
        <v>20</v>
      </c>
      <c r="K202" s="34" t="s">
        <v>106</v>
      </c>
      <c r="L202" s="11" t="s">
        <v>964</v>
      </c>
    </row>
    <row r="203" spans="1:12" ht="28.5" hidden="1" x14ac:dyDescent="0.25">
      <c r="A203" s="26">
        <f t="shared" si="21"/>
        <v>202</v>
      </c>
      <c r="B203" s="10" t="s">
        <v>975</v>
      </c>
      <c r="C203" s="15" t="s">
        <v>972</v>
      </c>
      <c r="D203" s="15" t="s">
        <v>953</v>
      </c>
      <c r="E203" s="15" t="s">
        <v>974</v>
      </c>
      <c r="F203" s="15" t="s">
        <v>955</v>
      </c>
      <c r="G203" s="11" t="s">
        <v>105</v>
      </c>
      <c r="H203" s="11" t="str">
        <f t="shared" si="16"/>
        <v>单选</v>
      </c>
      <c r="I203" s="13" t="s">
        <v>19</v>
      </c>
      <c r="J203" s="13" t="s">
        <v>20</v>
      </c>
      <c r="K203" s="34" t="s">
        <v>106</v>
      </c>
      <c r="L203" s="11" t="s">
        <v>964</v>
      </c>
    </row>
    <row r="204" spans="1:12" ht="28.5" hidden="1" x14ac:dyDescent="0.25">
      <c r="A204" s="26">
        <f t="shared" si="21"/>
        <v>203</v>
      </c>
      <c r="B204" s="10" t="s">
        <v>976</v>
      </c>
      <c r="C204" s="15" t="s">
        <v>968</v>
      </c>
      <c r="D204" s="15" t="s">
        <v>969</v>
      </c>
      <c r="E204" s="15" t="s">
        <v>961</v>
      </c>
      <c r="F204" s="15" t="s">
        <v>970</v>
      </c>
      <c r="G204" s="11" t="s">
        <v>17</v>
      </c>
      <c r="H204" s="11" t="str">
        <f t="shared" si="16"/>
        <v>单选</v>
      </c>
      <c r="I204" s="13" t="s">
        <v>19</v>
      </c>
      <c r="J204" s="13" t="s">
        <v>20</v>
      </c>
      <c r="K204" s="34" t="s">
        <v>106</v>
      </c>
      <c r="L204" s="11" t="s">
        <v>964</v>
      </c>
    </row>
    <row r="205" spans="1:12" hidden="1" x14ac:dyDescent="0.25">
      <c r="A205" s="26">
        <f t="shared" si="21"/>
        <v>204</v>
      </c>
      <c r="B205" s="10" t="s">
        <v>977</v>
      </c>
      <c r="C205" s="15" t="s">
        <v>978</v>
      </c>
      <c r="D205" s="15" t="s">
        <v>979</v>
      </c>
      <c r="E205" s="15" t="s">
        <v>980</v>
      </c>
      <c r="F205" s="15" t="s">
        <v>981</v>
      </c>
      <c r="G205" s="11" t="s">
        <v>44</v>
      </c>
      <c r="H205" s="11" t="str">
        <f t="shared" si="16"/>
        <v>单选</v>
      </c>
      <c r="I205" s="13" t="s">
        <v>19</v>
      </c>
      <c r="J205" s="13" t="s">
        <v>20</v>
      </c>
      <c r="K205" s="34" t="s">
        <v>106</v>
      </c>
      <c r="L205" s="11" t="s">
        <v>964</v>
      </c>
    </row>
    <row r="206" spans="1:12" ht="28.5" hidden="1" x14ac:dyDescent="0.25">
      <c r="A206" s="26">
        <f t="shared" si="21"/>
        <v>205</v>
      </c>
      <c r="B206" s="10" t="s">
        <v>982</v>
      </c>
      <c r="C206" s="15" t="s">
        <v>983</v>
      </c>
      <c r="D206" s="15" t="s">
        <v>984</v>
      </c>
      <c r="E206" s="15" t="s">
        <v>985</v>
      </c>
      <c r="F206" s="15" t="s">
        <v>986</v>
      </c>
      <c r="G206" s="11" t="s">
        <v>105</v>
      </c>
      <c r="H206" s="11" t="str">
        <f t="shared" si="16"/>
        <v>单选</v>
      </c>
      <c r="I206" s="13" t="s">
        <v>19</v>
      </c>
      <c r="J206" s="13" t="s">
        <v>20</v>
      </c>
      <c r="K206" s="34" t="s">
        <v>106</v>
      </c>
      <c r="L206" s="11" t="s">
        <v>964</v>
      </c>
    </row>
    <row r="207" spans="1:12" hidden="1" x14ac:dyDescent="0.25">
      <c r="A207" s="26">
        <f t="shared" si="21"/>
        <v>206</v>
      </c>
      <c r="B207" s="10" t="s">
        <v>987</v>
      </c>
      <c r="C207" s="15" t="s">
        <v>988</v>
      </c>
      <c r="D207" s="15" t="s">
        <v>888</v>
      </c>
      <c r="E207" s="15" t="s">
        <v>989</v>
      </c>
      <c r="F207" s="15" t="s">
        <v>990</v>
      </c>
      <c r="G207" s="11" t="s">
        <v>105</v>
      </c>
      <c r="H207" s="11" t="str">
        <f t="shared" si="16"/>
        <v>单选</v>
      </c>
      <c r="I207" s="13" t="s">
        <v>19</v>
      </c>
      <c r="J207" s="13" t="s">
        <v>20</v>
      </c>
      <c r="K207" s="34" t="s">
        <v>106</v>
      </c>
      <c r="L207" s="11" t="s">
        <v>964</v>
      </c>
    </row>
    <row r="208" spans="1:12" ht="28.5" hidden="1" x14ac:dyDescent="0.25">
      <c r="A208" s="26">
        <f t="shared" si="21"/>
        <v>207</v>
      </c>
      <c r="B208" s="10" t="s">
        <v>991</v>
      </c>
      <c r="C208" s="15" t="s">
        <v>992</v>
      </c>
      <c r="D208" s="15" t="s">
        <v>993</v>
      </c>
      <c r="E208" s="15" t="s">
        <v>994</v>
      </c>
      <c r="F208" s="15" t="s">
        <v>995</v>
      </c>
      <c r="G208" s="11" t="s">
        <v>44</v>
      </c>
      <c r="H208" s="11" t="str">
        <f t="shared" si="16"/>
        <v>单选</v>
      </c>
      <c r="I208" s="13" t="s">
        <v>19</v>
      </c>
      <c r="J208" s="13" t="s">
        <v>20</v>
      </c>
      <c r="K208" s="34" t="s">
        <v>106</v>
      </c>
      <c r="L208" s="11" t="s">
        <v>964</v>
      </c>
    </row>
    <row r="209" spans="1:12" ht="28.5" hidden="1" x14ac:dyDescent="0.25">
      <c r="A209" s="26">
        <f t="shared" ref="A209:A218" si="22">ROW()-1</f>
        <v>208</v>
      </c>
      <c r="B209" s="10" t="s">
        <v>996</v>
      </c>
      <c r="C209" s="15" t="s">
        <v>997</v>
      </c>
      <c r="D209" s="15" t="s">
        <v>998</v>
      </c>
      <c r="E209" s="15" t="s">
        <v>999</v>
      </c>
      <c r="F209" s="15" t="s">
        <v>1000</v>
      </c>
      <c r="G209" s="11" t="s">
        <v>17</v>
      </c>
      <c r="H209" s="11" t="str">
        <f t="shared" si="16"/>
        <v>单选</v>
      </c>
      <c r="I209" s="13" t="s">
        <v>19</v>
      </c>
      <c r="J209" s="13" t="s">
        <v>20</v>
      </c>
      <c r="K209" s="34" t="s">
        <v>106</v>
      </c>
      <c r="L209" s="11" t="s">
        <v>964</v>
      </c>
    </row>
    <row r="210" spans="1:12" hidden="1" x14ac:dyDescent="0.25">
      <c r="A210" s="26">
        <f t="shared" si="22"/>
        <v>209</v>
      </c>
      <c r="B210" s="10" t="s">
        <v>1001</v>
      </c>
      <c r="C210" s="15" t="s">
        <v>1002</v>
      </c>
      <c r="D210" s="15" t="s">
        <v>1003</v>
      </c>
      <c r="E210" s="15" t="s">
        <v>1004</v>
      </c>
      <c r="F210" s="15" t="s">
        <v>1005</v>
      </c>
      <c r="G210" s="11" t="s">
        <v>44</v>
      </c>
      <c r="H210" s="11" t="str">
        <f t="shared" si="16"/>
        <v>单选</v>
      </c>
      <c r="I210" s="13" t="s">
        <v>19</v>
      </c>
      <c r="J210" s="13" t="s">
        <v>20</v>
      </c>
      <c r="K210" s="34" t="s">
        <v>106</v>
      </c>
      <c r="L210" s="11" t="s">
        <v>113</v>
      </c>
    </row>
    <row r="211" spans="1:12" hidden="1" x14ac:dyDescent="0.25">
      <c r="A211" s="26">
        <f t="shared" si="22"/>
        <v>210</v>
      </c>
      <c r="B211" s="10" t="s">
        <v>1006</v>
      </c>
      <c r="C211" s="15" t="s">
        <v>1007</v>
      </c>
      <c r="D211" s="15" t="s">
        <v>931</v>
      </c>
      <c r="E211" s="15" t="s">
        <v>929</v>
      </c>
      <c r="F211" s="15" t="s">
        <v>1008</v>
      </c>
      <c r="G211" s="11" t="s">
        <v>98</v>
      </c>
      <c r="H211" s="11" t="str">
        <f t="shared" si="16"/>
        <v>单选</v>
      </c>
      <c r="I211" s="13" t="s">
        <v>19</v>
      </c>
      <c r="J211" s="13" t="s">
        <v>20</v>
      </c>
      <c r="K211" s="34" t="s">
        <v>106</v>
      </c>
      <c r="L211" s="11" t="s">
        <v>113</v>
      </c>
    </row>
    <row r="212" spans="1:12" hidden="1" x14ac:dyDescent="0.25">
      <c r="A212" s="26">
        <f t="shared" si="22"/>
        <v>211</v>
      </c>
      <c r="B212" s="10" t="s">
        <v>1009</v>
      </c>
      <c r="C212" s="15" t="s">
        <v>126</v>
      </c>
      <c r="D212" s="15" t="s">
        <v>737</v>
      </c>
      <c r="E212" s="15" t="s">
        <v>705</v>
      </c>
      <c r="F212" s="15" t="s">
        <v>1010</v>
      </c>
      <c r="G212" s="11" t="s">
        <v>77</v>
      </c>
      <c r="H212" s="11" t="str">
        <f>IF(LEN(G211)&lt;2,"选三项",IF(LEN(G211)=2,"选两项","选三项"))</f>
        <v>选三项</v>
      </c>
      <c r="I212" s="13" t="s">
        <v>19</v>
      </c>
      <c r="J212" s="13" t="s">
        <v>20</v>
      </c>
      <c r="K212" s="34" t="s">
        <v>106</v>
      </c>
      <c r="L212" s="11" t="s">
        <v>113</v>
      </c>
    </row>
    <row r="213" spans="1:12" hidden="1" x14ac:dyDescent="0.25">
      <c r="A213" s="26">
        <f t="shared" si="22"/>
        <v>212</v>
      </c>
      <c r="B213" s="10" t="s">
        <v>1011</v>
      </c>
      <c r="C213" s="15" t="s">
        <v>1012</v>
      </c>
      <c r="D213" s="15" t="s">
        <v>1013</v>
      </c>
      <c r="E213" s="15" t="s">
        <v>1014</v>
      </c>
      <c r="F213" s="15" t="s">
        <v>1015</v>
      </c>
      <c r="G213" s="11" t="s">
        <v>17</v>
      </c>
      <c r="H213" s="11" t="s">
        <v>18</v>
      </c>
      <c r="I213" s="13" t="s">
        <v>19</v>
      </c>
      <c r="J213" s="13" t="s">
        <v>20</v>
      </c>
      <c r="K213" s="34" t="s">
        <v>203</v>
      </c>
      <c r="L213" s="11" t="s">
        <v>204</v>
      </c>
    </row>
    <row r="214" spans="1:12" hidden="1" x14ac:dyDescent="0.25">
      <c r="A214" s="26">
        <f t="shared" si="22"/>
        <v>213</v>
      </c>
      <c r="B214" s="10" t="s">
        <v>1016</v>
      </c>
      <c r="C214" s="15" t="s">
        <v>1017</v>
      </c>
      <c r="D214" s="15" t="s">
        <v>1018</v>
      </c>
      <c r="E214" s="15" t="s">
        <v>1019</v>
      </c>
      <c r="F214" s="15" t="s">
        <v>1020</v>
      </c>
      <c r="G214" s="11" t="s">
        <v>98</v>
      </c>
      <c r="H214" s="11" t="s">
        <v>18</v>
      </c>
      <c r="I214" s="13" t="s">
        <v>19</v>
      </c>
      <c r="J214" s="13" t="s">
        <v>20</v>
      </c>
      <c r="K214" s="34" t="s">
        <v>203</v>
      </c>
      <c r="L214" s="11" t="s">
        <v>1021</v>
      </c>
    </row>
    <row r="215" spans="1:12" hidden="1" x14ac:dyDescent="0.25">
      <c r="A215" s="26">
        <f t="shared" si="22"/>
        <v>214</v>
      </c>
      <c r="B215" s="10" t="s">
        <v>1022</v>
      </c>
      <c r="C215" s="15" t="s">
        <v>1023</v>
      </c>
      <c r="D215" s="15" t="s">
        <v>1024</v>
      </c>
      <c r="E215" s="15" t="s">
        <v>1025</v>
      </c>
      <c r="F215" s="15" t="s">
        <v>1026</v>
      </c>
      <c r="G215" s="11" t="s">
        <v>98</v>
      </c>
      <c r="H215" s="11" t="s">
        <v>18</v>
      </c>
      <c r="I215" s="13" t="s">
        <v>19</v>
      </c>
      <c r="J215" s="13" t="s">
        <v>20</v>
      </c>
      <c r="K215" s="34" t="s">
        <v>203</v>
      </c>
      <c r="L215" s="11" t="s">
        <v>245</v>
      </c>
    </row>
    <row r="216" spans="1:12" hidden="1" x14ac:dyDescent="0.25">
      <c r="A216" s="26">
        <f t="shared" si="22"/>
        <v>215</v>
      </c>
      <c r="B216" s="10" t="s">
        <v>1027</v>
      </c>
      <c r="C216" s="15" t="s">
        <v>1028</v>
      </c>
      <c r="D216" s="15" t="s">
        <v>1029</v>
      </c>
      <c r="E216" s="15" t="s">
        <v>1030</v>
      </c>
      <c r="F216" s="15" t="s">
        <v>1031</v>
      </c>
      <c r="G216" s="11" t="s">
        <v>98</v>
      </c>
      <c r="H216" s="11" t="s">
        <v>18</v>
      </c>
      <c r="I216" s="13" t="s">
        <v>19</v>
      </c>
      <c r="J216" s="13" t="s">
        <v>20</v>
      </c>
      <c r="K216" s="34" t="s">
        <v>203</v>
      </c>
      <c r="L216" s="11" t="s">
        <v>245</v>
      </c>
    </row>
    <row r="217" spans="1:12" hidden="1" x14ac:dyDescent="0.25">
      <c r="A217" s="26">
        <f t="shared" si="22"/>
        <v>216</v>
      </c>
      <c r="B217" s="10" t="s">
        <v>1032</v>
      </c>
      <c r="C217" s="15" t="s">
        <v>1033</v>
      </c>
      <c r="D217" s="15" t="s">
        <v>1034</v>
      </c>
      <c r="E217" s="15" t="s">
        <v>1035</v>
      </c>
      <c r="F217" s="15" t="s">
        <v>1036</v>
      </c>
      <c r="G217" s="11" t="s">
        <v>44</v>
      </c>
      <c r="H217" s="11" t="s">
        <v>18</v>
      </c>
      <c r="I217" s="13" t="s">
        <v>19</v>
      </c>
      <c r="J217" s="13" t="s">
        <v>20</v>
      </c>
      <c r="K217" s="34" t="s">
        <v>203</v>
      </c>
      <c r="L217" s="11" t="s">
        <v>730</v>
      </c>
    </row>
    <row r="218" spans="1:12" hidden="1" x14ac:dyDescent="0.25">
      <c r="A218" s="26">
        <f t="shared" si="22"/>
        <v>217</v>
      </c>
      <c r="B218" s="10" t="s">
        <v>1037</v>
      </c>
      <c r="C218" s="15" t="s">
        <v>1038</v>
      </c>
      <c r="D218" s="15" t="s">
        <v>1039</v>
      </c>
      <c r="E218" s="15" t="s">
        <v>1040</v>
      </c>
      <c r="F218" s="15" t="s">
        <v>1026</v>
      </c>
      <c r="G218" s="11" t="s">
        <v>98</v>
      </c>
      <c r="H218" s="11" t="s">
        <v>18</v>
      </c>
      <c r="I218" s="13" t="s">
        <v>19</v>
      </c>
      <c r="J218" s="13" t="s">
        <v>20</v>
      </c>
      <c r="K218" s="34" t="s">
        <v>203</v>
      </c>
      <c r="L218" s="11" t="s">
        <v>234</v>
      </c>
    </row>
    <row r="219" spans="1:12" hidden="1" x14ac:dyDescent="0.25">
      <c r="A219" s="26">
        <f t="shared" ref="A219:A228" si="23">ROW()-1</f>
        <v>218</v>
      </c>
      <c r="B219" s="10" t="s">
        <v>1041</v>
      </c>
      <c r="C219" s="15" t="s">
        <v>1042</v>
      </c>
      <c r="D219" s="15" t="s">
        <v>1043</v>
      </c>
      <c r="E219" s="15" t="s">
        <v>1044</v>
      </c>
      <c r="F219" s="15" t="s">
        <v>1026</v>
      </c>
      <c r="G219" s="11" t="s">
        <v>98</v>
      </c>
      <c r="H219" s="11" t="s">
        <v>18</v>
      </c>
      <c r="I219" s="13" t="s">
        <v>19</v>
      </c>
      <c r="J219" s="13" t="s">
        <v>20</v>
      </c>
      <c r="K219" s="34" t="s">
        <v>203</v>
      </c>
      <c r="L219" s="11" t="s">
        <v>204</v>
      </c>
    </row>
    <row r="220" spans="1:12" hidden="1" x14ac:dyDescent="0.25">
      <c r="A220" s="26">
        <f t="shared" si="23"/>
        <v>219</v>
      </c>
      <c r="B220" s="10" t="s">
        <v>1045</v>
      </c>
      <c r="C220" s="15" t="s">
        <v>1046</v>
      </c>
      <c r="D220" s="15" t="s">
        <v>1018</v>
      </c>
      <c r="E220" s="15" t="s">
        <v>1047</v>
      </c>
      <c r="F220" s="15" t="s">
        <v>1048</v>
      </c>
      <c r="G220" s="11" t="s">
        <v>44</v>
      </c>
      <c r="H220" s="11" t="s">
        <v>18</v>
      </c>
      <c r="I220" s="13" t="s">
        <v>19</v>
      </c>
      <c r="J220" s="13" t="s">
        <v>20</v>
      </c>
      <c r="K220" s="34" t="s">
        <v>203</v>
      </c>
      <c r="L220" s="11" t="s">
        <v>245</v>
      </c>
    </row>
    <row r="221" spans="1:12" hidden="1" x14ac:dyDescent="0.25">
      <c r="A221" s="26">
        <f t="shared" si="23"/>
        <v>220</v>
      </c>
      <c r="B221" s="10" t="s">
        <v>1049</v>
      </c>
      <c r="C221" s="15" t="s">
        <v>1050</v>
      </c>
      <c r="D221" s="15" t="s">
        <v>1051</v>
      </c>
      <c r="E221" s="15" t="s">
        <v>1052</v>
      </c>
      <c r="F221" s="15" t="s">
        <v>1026</v>
      </c>
      <c r="G221" s="11" t="s">
        <v>98</v>
      </c>
      <c r="H221" s="11" t="s">
        <v>18</v>
      </c>
      <c r="I221" s="13" t="s">
        <v>19</v>
      </c>
      <c r="J221" s="13" t="s">
        <v>20</v>
      </c>
      <c r="K221" s="34" t="s">
        <v>203</v>
      </c>
      <c r="L221" s="11" t="s">
        <v>245</v>
      </c>
    </row>
    <row r="222" spans="1:12" hidden="1" x14ac:dyDescent="0.25">
      <c r="A222" s="26">
        <f t="shared" si="23"/>
        <v>221</v>
      </c>
      <c r="B222" s="10" t="s">
        <v>1053</v>
      </c>
      <c r="C222" s="15" t="s">
        <v>1054</v>
      </c>
      <c r="D222" s="15" t="s">
        <v>1055</v>
      </c>
      <c r="E222" s="15" t="s">
        <v>216</v>
      </c>
      <c r="F222" s="15" t="s">
        <v>1056</v>
      </c>
      <c r="G222" s="11" t="s">
        <v>105</v>
      </c>
      <c r="H222" s="11" t="s">
        <v>18</v>
      </c>
      <c r="I222" s="13" t="s">
        <v>19</v>
      </c>
      <c r="J222" s="13" t="s">
        <v>20</v>
      </c>
      <c r="K222" s="34" t="s">
        <v>203</v>
      </c>
      <c r="L222" s="11" t="s">
        <v>204</v>
      </c>
    </row>
    <row r="223" spans="1:12" hidden="1" x14ac:dyDescent="0.25">
      <c r="A223" s="26">
        <f t="shared" si="23"/>
        <v>222</v>
      </c>
      <c r="B223" s="10" t="s">
        <v>1057</v>
      </c>
      <c r="C223" s="15" t="s">
        <v>1058</v>
      </c>
      <c r="D223" s="15" t="s">
        <v>1059</v>
      </c>
      <c r="E223" s="15" t="s">
        <v>1060</v>
      </c>
      <c r="F223" s="15" t="s">
        <v>1026</v>
      </c>
      <c r="G223" s="11" t="s">
        <v>162</v>
      </c>
      <c r="H223" s="11" t="s">
        <v>29</v>
      </c>
      <c r="I223" s="13" t="s">
        <v>19</v>
      </c>
      <c r="J223" s="13" t="s">
        <v>20</v>
      </c>
      <c r="K223" s="34" t="s">
        <v>203</v>
      </c>
      <c r="L223" s="11" t="s">
        <v>204</v>
      </c>
    </row>
    <row r="224" spans="1:12" hidden="1" x14ac:dyDescent="0.25">
      <c r="A224" s="26">
        <f t="shared" si="23"/>
        <v>223</v>
      </c>
      <c r="B224" s="10" t="s">
        <v>1061</v>
      </c>
      <c r="C224" s="15" t="s">
        <v>1046</v>
      </c>
      <c r="D224" s="15" t="s">
        <v>724</v>
      </c>
      <c r="E224" s="15" t="s">
        <v>1062</v>
      </c>
      <c r="F224" s="15" t="s">
        <v>1063</v>
      </c>
      <c r="G224" s="11" t="s">
        <v>44</v>
      </c>
      <c r="H224" s="11" t="s">
        <v>18</v>
      </c>
      <c r="I224" s="13" t="s">
        <v>19</v>
      </c>
      <c r="J224" s="13" t="s">
        <v>20</v>
      </c>
      <c r="K224" s="34" t="s">
        <v>203</v>
      </c>
      <c r="L224" s="11" t="s">
        <v>245</v>
      </c>
    </row>
    <row r="225" spans="1:12" hidden="1" x14ac:dyDescent="0.25">
      <c r="A225" s="26">
        <f t="shared" si="23"/>
        <v>224</v>
      </c>
      <c r="B225" s="10" t="s">
        <v>1064</v>
      </c>
      <c r="C225" s="15" t="s">
        <v>1065</v>
      </c>
      <c r="D225" s="15" t="s">
        <v>1066</v>
      </c>
      <c r="E225" s="15" t="s">
        <v>1067</v>
      </c>
      <c r="F225" s="15" t="s">
        <v>1068</v>
      </c>
      <c r="G225" s="11" t="s">
        <v>17</v>
      </c>
      <c r="H225" s="11" t="s">
        <v>18</v>
      </c>
      <c r="I225" s="13" t="s">
        <v>19</v>
      </c>
      <c r="J225" s="13" t="s">
        <v>20</v>
      </c>
      <c r="K225" s="34" t="s">
        <v>203</v>
      </c>
      <c r="L225" s="11" t="s">
        <v>204</v>
      </c>
    </row>
    <row r="226" spans="1:12" hidden="1" x14ac:dyDescent="0.25">
      <c r="A226" s="26">
        <f t="shared" si="23"/>
        <v>225</v>
      </c>
      <c r="B226" s="10" t="s">
        <v>1069</v>
      </c>
      <c r="C226" s="15" t="s">
        <v>1070</v>
      </c>
      <c r="D226" s="15" t="s">
        <v>1071</v>
      </c>
      <c r="E226" s="15" t="s">
        <v>1072</v>
      </c>
      <c r="F226" s="15" t="s">
        <v>1073</v>
      </c>
      <c r="G226" s="11" t="s">
        <v>17</v>
      </c>
      <c r="H226" s="11" t="s">
        <v>18</v>
      </c>
      <c r="I226" s="13" t="s">
        <v>19</v>
      </c>
      <c r="J226" s="13" t="s">
        <v>20</v>
      </c>
      <c r="K226" s="34" t="s">
        <v>203</v>
      </c>
      <c r="L226" s="11" t="s">
        <v>245</v>
      </c>
    </row>
    <row r="227" spans="1:12" hidden="1" x14ac:dyDescent="0.25">
      <c r="A227" s="26">
        <f t="shared" si="23"/>
        <v>226</v>
      </c>
      <c r="B227" s="10" t="s">
        <v>1074</v>
      </c>
      <c r="C227" s="15" t="s">
        <v>1019</v>
      </c>
      <c r="D227" s="15" t="s">
        <v>724</v>
      </c>
      <c r="E227" s="15" t="s">
        <v>939</v>
      </c>
      <c r="F227" s="15" t="s">
        <v>1063</v>
      </c>
      <c r="G227" s="11" t="s">
        <v>44</v>
      </c>
      <c r="H227" s="11" t="s">
        <v>18</v>
      </c>
      <c r="I227" s="13" t="s">
        <v>19</v>
      </c>
      <c r="J227" s="13" t="s">
        <v>20</v>
      </c>
      <c r="K227" s="34" t="s">
        <v>203</v>
      </c>
      <c r="L227" s="11" t="s">
        <v>204</v>
      </c>
    </row>
    <row r="228" spans="1:12" hidden="1" x14ac:dyDescent="0.25">
      <c r="A228" s="26">
        <f t="shared" si="23"/>
        <v>227</v>
      </c>
      <c r="B228" s="10" t="s">
        <v>1075</v>
      </c>
      <c r="C228" s="15" t="s">
        <v>1042</v>
      </c>
      <c r="D228" s="15" t="s">
        <v>1043</v>
      </c>
      <c r="E228" s="15" t="s">
        <v>1076</v>
      </c>
      <c r="F228" s="15" t="s">
        <v>1026</v>
      </c>
      <c r="G228" s="11" t="s">
        <v>44</v>
      </c>
      <c r="H228" s="11" t="s">
        <v>18</v>
      </c>
      <c r="I228" s="13" t="s">
        <v>19</v>
      </c>
      <c r="J228" s="13" t="s">
        <v>20</v>
      </c>
      <c r="K228" s="34" t="s">
        <v>203</v>
      </c>
      <c r="L228" s="11" t="s">
        <v>234</v>
      </c>
    </row>
    <row r="229" spans="1:12" hidden="1" x14ac:dyDescent="0.25">
      <c r="A229" s="26">
        <f t="shared" ref="A229:A238" si="24">ROW()-1</f>
        <v>228</v>
      </c>
      <c r="B229" s="10" t="s">
        <v>1077</v>
      </c>
      <c r="C229" s="15" t="s">
        <v>1078</v>
      </c>
      <c r="D229" s="15" t="s">
        <v>1055</v>
      </c>
      <c r="E229" s="15" t="s">
        <v>216</v>
      </c>
      <c r="F229" s="15" t="s">
        <v>1056</v>
      </c>
      <c r="G229" s="11" t="s">
        <v>17</v>
      </c>
      <c r="H229" s="11" t="s">
        <v>18</v>
      </c>
      <c r="I229" s="13" t="s">
        <v>19</v>
      </c>
      <c r="J229" s="13" t="s">
        <v>20</v>
      </c>
      <c r="K229" s="34" t="s">
        <v>203</v>
      </c>
      <c r="L229" s="11" t="s">
        <v>204</v>
      </c>
    </row>
    <row r="230" spans="1:12" hidden="1" x14ac:dyDescent="0.25">
      <c r="A230" s="26">
        <f t="shared" si="24"/>
        <v>229</v>
      </c>
      <c r="B230" s="10" t="s">
        <v>1079</v>
      </c>
      <c r="C230" s="15" t="s">
        <v>1080</v>
      </c>
      <c r="D230" s="15" t="s">
        <v>1081</v>
      </c>
      <c r="E230" s="15" t="s">
        <v>1082</v>
      </c>
      <c r="F230" s="15" t="s">
        <v>1083</v>
      </c>
      <c r="G230" s="11" t="s">
        <v>17</v>
      </c>
      <c r="H230" s="11" t="s">
        <v>18</v>
      </c>
      <c r="I230" s="13" t="s">
        <v>19</v>
      </c>
      <c r="J230" s="13" t="s">
        <v>20</v>
      </c>
      <c r="K230" s="34" t="s">
        <v>203</v>
      </c>
      <c r="L230" s="11" t="s">
        <v>204</v>
      </c>
    </row>
    <row r="231" spans="1:12" hidden="1" x14ac:dyDescent="0.25">
      <c r="A231" s="26">
        <f t="shared" si="24"/>
        <v>230</v>
      </c>
      <c r="B231" s="10" t="s">
        <v>1084</v>
      </c>
      <c r="C231" s="15" t="s">
        <v>1046</v>
      </c>
      <c r="D231" s="15" t="s">
        <v>1018</v>
      </c>
      <c r="E231" s="15" t="s">
        <v>1085</v>
      </c>
      <c r="F231" s="15" t="s">
        <v>1086</v>
      </c>
      <c r="G231" s="11" t="s">
        <v>44</v>
      </c>
      <c r="H231" s="11" t="s">
        <v>18</v>
      </c>
      <c r="I231" s="13" t="s">
        <v>19</v>
      </c>
      <c r="J231" s="13" t="s">
        <v>20</v>
      </c>
      <c r="K231" s="34" t="s">
        <v>203</v>
      </c>
      <c r="L231" s="11" t="s">
        <v>245</v>
      </c>
    </row>
    <row r="232" spans="1:12" hidden="1" x14ac:dyDescent="0.25">
      <c r="A232" s="26">
        <f t="shared" si="24"/>
        <v>231</v>
      </c>
      <c r="B232" s="10" t="s">
        <v>1087</v>
      </c>
      <c r="C232" s="15" t="s">
        <v>1088</v>
      </c>
      <c r="D232" s="15" t="s">
        <v>1089</v>
      </c>
      <c r="E232" s="15" t="s">
        <v>1090</v>
      </c>
      <c r="F232" s="15" t="s">
        <v>1073</v>
      </c>
      <c r="G232" s="11" t="s">
        <v>105</v>
      </c>
      <c r="H232" s="11" t="s">
        <v>18</v>
      </c>
      <c r="I232" s="13" t="s">
        <v>19</v>
      </c>
      <c r="J232" s="13" t="s">
        <v>20</v>
      </c>
      <c r="K232" s="34" t="s">
        <v>203</v>
      </c>
      <c r="L232" s="11" t="s">
        <v>245</v>
      </c>
    </row>
    <row r="233" spans="1:12" hidden="1" x14ac:dyDescent="0.25">
      <c r="A233" s="26">
        <f t="shared" si="24"/>
        <v>232</v>
      </c>
      <c r="B233" s="10" t="s">
        <v>1091</v>
      </c>
      <c r="C233" s="15" t="s">
        <v>1092</v>
      </c>
      <c r="D233" s="15" t="s">
        <v>1093</v>
      </c>
      <c r="E233" s="15" t="s">
        <v>1094</v>
      </c>
      <c r="F233" s="15" t="s">
        <v>1073</v>
      </c>
      <c r="G233" s="11" t="s">
        <v>17</v>
      </c>
      <c r="H233" s="11" t="s">
        <v>18</v>
      </c>
      <c r="I233" s="13" t="s">
        <v>19</v>
      </c>
      <c r="J233" s="13" t="s">
        <v>20</v>
      </c>
      <c r="K233" s="34" t="s">
        <v>203</v>
      </c>
      <c r="L233" s="11" t="s">
        <v>245</v>
      </c>
    </row>
    <row r="234" spans="1:12" hidden="1" x14ac:dyDescent="0.25">
      <c r="A234" s="26">
        <f t="shared" si="24"/>
        <v>233</v>
      </c>
      <c r="B234" s="10" t="s">
        <v>1095</v>
      </c>
      <c r="C234" s="15" t="s">
        <v>1046</v>
      </c>
      <c r="D234" s="15" t="s">
        <v>1018</v>
      </c>
      <c r="E234" s="15" t="s">
        <v>1010</v>
      </c>
      <c r="F234" s="15" t="s">
        <v>1063</v>
      </c>
      <c r="G234" s="11" t="s">
        <v>44</v>
      </c>
      <c r="H234" s="11" t="s">
        <v>18</v>
      </c>
      <c r="I234" s="13" t="s">
        <v>19</v>
      </c>
      <c r="J234" s="13" t="s">
        <v>20</v>
      </c>
      <c r="K234" s="34" t="s">
        <v>203</v>
      </c>
      <c r="L234" s="11" t="s">
        <v>245</v>
      </c>
    </row>
    <row r="235" spans="1:12" hidden="1" x14ac:dyDescent="0.25">
      <c r="A235" s="26">
        <f t="shared" si="24"/>
        <v>234</v>
      </c>
      <c r="B235" s="10" t="s">
        <v>1096</v>
      </c>
      <c r="C235" s="15" t="s">
        <v>1019</v>
      </c>
      <c r="D235" s="15" t="s">
        <v>1018</v>
      </c>
      <c r="E235" s="15" t="s">
        <v>1086</v>
      </c>
      <c r="F235" s="15" t="s">
        <v>1085</v>
      </c>
      <c r="G235" s="11" t="s">
        <v>44</v>
      </c>
      <c r="H235" s="11" t="s">
        <v>18</v>
      </c>
      <c r="I235" s="13" t="s">
        <v>19</v>
      </c>
      <c r="J235" s="13" t="s">
        <v>20</v>
      </c>
      <c r="K235" s="34" t="s">
        <v>203</v>
      </c>
      <c r="L235" s="11" t="s">
        <v>245</v>
      </c>
    </row>
    <row r="236" spans="1:12" hidden="1" x14ac:dyDescent="0.25">
      <c r="A236" s="26">
        <f t="shared" si="24"/>
        <v>235</v>
      </c>
      <c r="B236" s="10" t="s">
        <v>1097</v>
      </c>
      <c r="C236" s="15" t="s">
        <v>1098</v>
      </c>
      <c r="D236" s="15" t="s">
        <v>1089</v>
      </c>
      <c r="E236" s="15" t="s">
        <v>1099</v>
      </c>
      <c r="F236" s="15" t="s">
        <v>1073</v>
      </c>
      <c r="G236" s="11" t="s">
        <v>105</v>
      </c>
      <c r="H236" s="11" t="s">
        <v>18</v>
      </c>
      <c r="I236" s="13" t="s">
        <v>19</v>
      </c>
      <c r="J236" s="13" t="s">
        <v>20</v>
      </c>
      <c r="K236" s="34" t="s">
        <v>203</v>
      </c>
      <c r="L236" s="11" t="s">
        <v>245</v>
      </c>
    </row>
    <row r="237" spans="1:12" hidden="1" x14ac:dyDescent="0.25">
      <c r="A237" s="26">
        <f t="shared" si="24"/>
        <v>236</v>
      </c>
      <c r="B237" s="10" t="s">
        <v>1100</v>
      </c>
      <c r="C237" s="15" t="s">
        <v>1101</v>
      </c>
      <c r="D237" s="15" t="s">
        <v>1102</v>
      </c>
      <c r="E237" s="15" t="s">
        <v>1072</v>
      </c>
      <c r="F237" s="15" t="s">
        <v>1073</v>
      </c>
      <c r="G237" s="11" t="s">
        <v>17</v>
      </c>
      <c r="H237" s="11" t="s">
        <v>18</v>
      </c>
      <c r="I237" s="13" t="s">
        <v>19</v>
      </c>
      <c r="J237" s="13" t="s">
        <v>20</v>
      </c>
      <c r="K237" s="34" t="s">
        <v>203</v>
      </c>
      <c r="L237" s="11" t="s">
        <v>245</v>
      </c>
    </row>
    <row r="238" spans="1:12" hidden="1" x14ac:dyDescent="0.25">
      <c r="A238" s="26">
        <f t="shared" si="24"/>
        <v>237</v>
      </c>
      <c r="B238" s="10" t="s">
        <v>1103</v>
      </c>
      <c r="C238" s="15" t="s">
        <v>1019</v>
      </c>
      <c r="D238" s="15" t="s">
        <v>1018</v>
      </c>
      <c r="E238" s="15" t="s">
        <v>1104</v>
      </c>
      <c r="F238" s="15" t="s">
        <v>1086</v>
      </c>
      <c r="G238" s="11" t="s">
        <v>44</v>
      </c>
      <c r="H238" s="11" t="s">
        <v>18</v>
      </c>
      <c r="I238" s="13" t="s">
        <v>19</v>
      </c>
      <c r="J238" s="13" t="s">
        <v>20</v>
      </c>
      <c r="K238" s="34" t="s">
        <v>203</v>
      </c>
      <c r="L238" s="11" t="s">
        <v>245</v>
      </c>
    </row>
    <row r="239" spans="1:12" hidden="1" x14ac:dyDescent="0.25">
      <c r="A239" s="26">
        <f t="shared" ref="A239:A247" si="25">ROW()-1</f>
        <v>238</v>
      </c>
      <c r="B239" s="10" t="s">
        <v>1105</v>
      </c>
      <c r="C239" s="15" t="s">
        <v>1106</v>
      </c>
      <c r="D239" s="15" t="s">
        <v>1107</v>
      </c>
      <c r="E239" s="15" t="s">
        <v>1108</v>
      </c>
      <c r="F239" s="15" t="s">
        <v>1026</v>
      </c>
      <c r="G239" s="11" t="s">
        <v>105</v>
      </c>
      <c r="H239" s="11" t="s">
        <v>18</v>
      </c>
      <c r="I239" s="13" t="s">
        <v>19</v>
      </c>
      <c r="J239" s="13" t="s">
        <v>20</v>
      </c>
      <c r="K239" s="34" t="s">
        <v>203</v>
      </c>
      <c r="L239" s="11" t="s">
        <v>245</v>
      </c>
    </row>
    <row r="240" spans="1:12" hidden="1" x14ac:dyDescent="0.25">
      <c r="A240" s="26">
        <f t="shared" si="25"/>
        <v>239</v>
      </c>
      <c r="B240" s="10" t="s">
        <v>1109</v>
      </c>
      <c r="C240" s="15" t="s">
        <v>1110</v>
      </c>
      <c r="D240" s="15" t="s">
        <v>1088</v>
      </c>
      <c r="E240" s="15" t="s">
        <v>1089</v>
      </c>
      <c r="F240" s="15" t="s">
        <v>1036</v>
      </c>
      <c r="G240" s="11" t="s">
        <v>17</v>
      </c>
      <c r="H240" s="11" t="s">
        <v>18</v>
      </c>
      <c r="I240" s="13" t="s">
        <v>19</v>
      </c>
      <c r="J240" s="13" t="s">
        <v>20</v>
      </c>
      <c r="K240" s="34" t="s">
        <v>203</v>
      </c>
      <c r="L240" s="11" t="s">
        <v>245</v>
      </c>
    </row>
    <row r="241" spans="1:12" hidden="1" x14ac:dyDescent="0.25">
      <c r="A241" s="26">
        <f t="shared" si="25"/>
        <v>240</v>
      </c>
      <c r="B241" s="10" t="s">
        <v>1111</v>
      </c>
      <c r="C241" s="15" t="s">
        <v>1019</v>
      </c>
      <c r="D241" s="15" t="s">
        <v>1018</v>
      </c>
      <c r="E241" s="15" t="s">
        <v>1112</v>
      </c>
      <c r="F241" s="15" t="s">
        <v>1086</v>
      </c>
      <c r="G241" s="11" t="s">
        <v>44</v>
      </c>
      <c r="H241" s="11" t="s">
        <v>18</v>
      </c>
      <c r="I241" s="13" t="s">
        <v>19</v>
      </c>
      <c r="J241" s="13" t="s">
        <v>20</v>
      </c>
      <c r="K241" s="34" t="s">
        <v>203</v>
      </c>
      <c r="L241" s="11" t="s">
        <v>245</v>
      </c>
    </row>
    <row r="242" spans="1:12" hidden="1" x14ac:dyDescent="0.25">
      <c r="A242" s="26">
        <f t="shared" si="25"/>
        <v>241</v>
      </c>
      <c r="B242" s="10" t="s">
        <v>1113</v>
      </c>
      <c r="C242" s="15" t="s">
        <v>1114</v>
      </c>
      <c r="D242" s="15" t="s">
        <v>1115</v>
      </c>
      <c r="E242" s="15" t="s">
        <v>1082</v>
      </c>
      <c r="F242" s="15" t="s">
        <v>1026</v>
      </c>
      <c r="G242" s="11" t="s">
        <v>85</v>
      </c>
      <c r="H242" s="11" t="s">
        <v>29</v>
      </c>
      <c r="I242" s="13" t="s">
        <v>19</v>
      </c>
      <c r="J242" s="13" t="s">
        <v>20</v>
      </c>
      <c r="K242" s="34" t="s">
        <v>203</v>
      </c>
      <c r="L242" s="11" t="s">
        <v>245</v>
      </c>
    </row>
    <row r="243" spans="1:12" hidden="1" x14ac:dyDescent="0.25">
      <c r="A243" s="26">
        <f t="shared" si="25"/>
        <v>242</v>
      </c>
      <c r="B243" s="10" t="s">
        <v>1116</v>
      </c>
      <c r="C243" s="15" t="s">
        <v>1117</v>
      </c>
      <c r="D243" s="15" t="s">
        <v>1118</v>
      </c>
      <c r="E243" s="15" t="s">
        <v>1119</v>
      </c>
      <c r="F243" s="15" t="s">
        <v>1073</v>
      </c>
      <c r="G243" s="11" t="s">
        <v>17</v>
      </c>
      <c r="H243" s="11" t="s">
        <v>18</v>
      </c>
      <c r="I243" s="13" t="s">
        <v>19</v>
      </c>
      <c r="J243" s="13" t="s">
        <v>20</v>
      </c>
      <c r="K243" s="34" t="s">
        <v>203</v>
      </c>
      <c r="L243" s="11" t="s">
        <v>245</v>
      </c>
    </row>
    <row r="244" spans="1:12" hidden="1" x14ac:dyDescent="0.25">
      <c r="A244" s="26">
        <f t="shared" si="25"/>
        <v>243</v>
      </c>
      <c r="B244" s="10" t="s">
        <v>1120</v>
      </c>
      <c r="C244" s="15" t="s">
        <v>1019</v>
      </c>
      <c r="D244" s="15" t="s">
        <v>1018</v>
      </c>
      <c r="E244" s="15" t="s">
        <v>1121</v>
      </c>
      <c r="F244" s="15" t="s">
        <v>1086</v>
      </c>
      <c r="G244" s="11" t="s">
        <v>44</v>
      </c>
      <c r="H244" s="11" t="s">
        <v>18</v>
      </c>
      <c r="I244" s="13" t="s">
        <v>19</v>
      </c>
      <c r="J244" s="13" t="s">
        <v>20</v>
      </c>
      <c r="K244" s="34" t="s">
        <v>203</v>
      </c>
      <c r="L244" s="11" t="s">
        <v>245</v>
      </c>
    </row>
    <row r="245" spans="1:12" hidden="1" x14ac:dyDescent="0.25">
      <c r="A245" s="26">
        <f t="shared" si="25"/>
        <v>244</v>
      </c>
      <c r="B245" s="10" t="s">
        <v>1122</v>
      </c>
      <c r="C245" s="15" t="s">
        <v>1123</v>
      </c>
      <c r="D245" s="15" t="s">
        <v>1124</v>
      </c>
      <c r="E245" s="15" t="s">
        <v>1125</v>
      </c>
      <c r="F245" s="15" t="s">
        <v>1026</v>
      </c>
      <c r="G245" s="11" t="s">
        <v>85</v>
      </c>
      <c r="H245" s="11" t="s">
        <v>29</v>
      </c>
      <c r="I245" s="13" t="s">
        <v>19</v>
      </c>
      <c r="J245" s="13" t="s">
        <v>20</v>
      </c>
      <c r="K245" s="34" t="s">
        <v>203</v>
      </c>
      <c r="L245" s="11" t="s">
        <v>204</v>
      </c>
    </row>
    <row r="246" spans="1:12" hidden="1" x14ac:dyDescent="0.25">
      <c r="A246" s="26">
        <f t="shared" si="25"/>
        <v>245</v>
      </c>
      <c r="B246" s="10" t="s">
        <v>1126</v>
      </c>
      <c r="C246" s="15" t="s">
        <v>1127</v>
      </c>
      <c r="D246" s="15" t="s">
        <v>1128</v>
      </c>
      <c r="E246" s="15" t="s">
        <v>1129</v>
      </c>
      <c r="F246" s="15" t="s">
        <v>1026</v>
      </c>
      <c r="G246" s="11" t="s">
        <v>98</v>
      </c>
      <c r="H246" s="11" t="s">
        <v>18</v>
      </c>
      <c r="I246" s="13" t="s">
        <v>19</v>
      </c>
      <c r="J246" s="13" t="s">
        <v>20</v>
      </c>
      <c r="K246" s="34" t="s">
        <v>203</v>
      </c>
      <c r="L246" s="11" t="s">
        <v>204</v>
      </c>
    </row>
    <row r="247" spans="1:12" hidden="1" x14ac:dyDescent="0.25">
      <c r="A247" s="26">
        <f t="shared" si="25"/>
        <v>246</v>
      </c>
      <c r="B247" s="10" t="s">
        <v>1130</v>
      </c>
      <c r="C247" s="15" t="s">
        <v>1046</v>
      </c>
      <c r="D247" s="15" t="s">
        <v>1018</v>
      </c>
      <c r="E247" s="15" t="s">
        <v>1131</v>
      </c>
      <c r="F247" s="15" t="s">
        <v>1086</v>
      </c>
      <c r="G247" s="11" t="s">
        <v>44</v>
      </c>
      <c r="H247" s="11" t="s">
        <v>18</v>
      </c>
      <c r="I247" s="13" t="s">
        <v>19</v>
      </c>
      <c r="J247" s="13" t="s">
        <v>20</v>
      </c>
      <c r="K247" s="34" t="s">
        <v>203</v>
      </c>
      <c r="L247" s="11" t="s">
        <v>245</v>
      </c>
    </row>
    <row r="258" spans="6:12" x14ac:dyDescent="0.25">
      <c r="F258" s="6"/>
      <c r="G258"/>
      <c r="J258" s="6"/>
      <c r="L258"/>
    </row>
    <row r="259" spans="6:12" x14ac:dyDescent="0.25">
      <c r="F259" s="6"/>
      <c r="G259"/>
      <c r="J259" s="6"/>
      <c r="L259"/>
    </row>
    <row r="260" spans="6:12" x14ac:dyDescent="0.25">
      <c r="F260" s="6"/>
      <c r="G260"/>
      <c r="J260" s="6"/>
      <c r="L260"/>
    </row>
    <row r="261" spans="6:12" x14ac:dyDescent="0.25">
      <c r="F261" s="6"/>
      <c r="G261"/>
      <c r="J261" s="6"/>
      <c r="L261"/>
    </row>
    <row r="262" spans="6:12" x14ac:dyDescent="0.25">
      <c r="F262" s="6"/>
      <c r="G262"/>
      <c r="J262" s="6"/>
      <c r="L262"/>
    </row>
    <row r="263" spans="6:12" x14ac:dyDescent="0.25">
      <c r="F263" s="6"/>
      <c r="G263"/>
      <c r="J263" s="6"/>
      <c r="L263"/>
    </row>
    <row r="264" spans="6:12" x14ac:dyDescent="0.25">
      <c r="F264" s="6"/>
      <c r="G264"/>
      <c r="J264" s="6"/>
      <c r="L264"/>
    </row>
    <row r="265" spans="6:12" x14ac:dyDescent="0.25">
      <c r="F265" s="6"/>
      <c r="G265"/>
      <c r="J265" s="6"/>
      <c r="L265"/>
    </row>
    <row r="266" spans="6:12" x14ac:dyDescent="0.25">
      <c r="F266" s="6"/>
      <c r="G266"/>
      <c r="J266" s="6"/>
      <c r="L266"/>
    </row>
    <row r="267" spans="6:12" x14ac:dyDescent="0.25">
      <c r="F267" s="6"/>
      <c r="G267"/>
      <c r="J267" s="6"/>
      <c r="L267"/>
    </row>
    <row r="268" spans="6:12" x14ac:dyDescent="0.25">
      <c r="F268" s="6"/>
      <c r="G268"/>
      <c r="J268" s="6"/>
      <c r="L268"/>
    </row>
    <row r="269" spans="6:12" x14ac:dyDescent="0.25">
      <c r="F269" s="6"/>
      <c r="G269"/>
      <c r="J269" s="6"/>
      <c r="L269"/>
    </row>
    <row r="270" spans="6:12" x14ac:dyDescent="0.25">
      <c r="F270" s="6"/>
      <c r="G270"/>
      <c r="J270" s="6"/>
      <c r="L270"/>
    </row>
    <row r="300" spans="1:6" x14ac:dyDescent="0.25">
      <c r="A300" s="60"/>
      <c r="B300" s="61"/>
      <c r="C300" s="60"/>
      <c r="D300" s="60"/>
      <c r="E300" s="60"/>
      <c r="F300" s="60"/>
    </row>
    <row r="308" spans="3:3" x14ac:dyDescent="0.25">
      <c r="C308" s="50"/>
    </row>
    <row r="309" spans="3:3" x14ac:dyDescent="0.25">
      <c r="C309" s="50"/>
    </row>
    <row r="310" spans="3:3" x14ac:dyDescent="0.25">
      <c r="C310" s="50"/>
    </row>
    <row r="311" spans="3:3" x14ac:dyDescent="0.25">
      <c r="C311" s="50"/>
    </row>
    <row r="312" spans="3:3" x14ac:dyDescent="0.25">
      <c r="C312" s="50"/>
    </row>
    <row r="313" spans="3:3" x14ac:dyDescent="0.25">
      <c r="C313" s="50"/>
    </row>
    <row r="314" spans="3:3" x14ac:dyDescent="0.25">
      <c r="C314" s="50"/>
    </row>
    <row r="315" spans="3:3" x14ac:dyDescent="0.25">
      <c r="C315" s="50"/>
    </row>
    <row r="316" spans="3:3" x14ac:dyDescent="0.25">
      <c r="C316" s="50"/>
    </row>
    <row r="317" spans="3:3" x14ac:dyDescent="0.25">
      <c r="C317" s="50"/>
    </row>
    <row r="318" spans="3:3" x14ac:dyDescent="0.25">
      <c r="C318" s="50"/>
    </row>
    <row r="319" spans="3:3" x14ac:dyDescent="0.25">
      <c r="C319" s="51"/>
    </row>
  </sheetData>
  <autoFilter ref="A1:L247" xr:uid="{00000000-0009-0000-0000-000000000000}">
    <filterColumn colId="10">
      <filters>
        <filter val="HTML"/>
      </filters>
    </filterColumn>
  </autoFilter>
  <sortState xmlns:xlrd2="http://schemas.microsoft.com/office/spreadsheetml/2017/richdata2" ref="A2:K156">
    <sortCondition ref="K1:K156"/>
  </sortState>
  <mergeCells count="1">
    <mergeCell ref="A300:F300"/>
  </mergeCells>
  <phoneticPr fontId="16" type="noConversion"/>
  <dataValidations count="3">
    <dataValidation type="list" allowBlank="1" showInputMessage="1" showErrorMessage="1" sqref="H148 H2:H142" xr:uid="{00000000-0002-0000-0000-000000000000}">
      <formula1>"单选,选两项,选三项"</formula1>
    </dataValidation>
    <dataValidation type="list" allowBlank="1" showInputMessage="1" showErrorMessage="1" sqref="I2:I247" xr:uid="{00000000-0002-0000-0000-000001000000}">
      <formula1>".NET,Java,Python,UI,Web前端,大数据,企信,软件测试,网络营销,物联网,新媒体"</formula1>
    </dataValidation>
    <dataValidation type="list" allowBlank="1" showInputMessage="1" showErrorMessage="1" sqref="J2:J247" xr:uid="{00000000-0002-0000-0000-000002000000}">
      <formula1>"大一,大二"</formula1>
    </dataValidation>
  </dataValidations>
  <pageMargins left="0.75" right="0.75" top="1" bottom="1" header="0.5" footer="0.5"/>
  <pageSetup paperSize="9" orientation="portrait"/>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92"/>
  <sheetViews>
    <sheetView zoomScale="80" zoomScaleNormal="80" workbookViewId="0">
      <pane ySplit="1" topLeftCell="A2" activePane="bottomLeft" state="frozen"/>
      <selection pane="bottomLeft" activeCell="A288" sqref="A288"/>
    </sheetView>
  </sheetViews>
  <sheetFormatPr defaultColWidth="8.75" defaultRowHeight="15.75" x14ac:dyDescent="0.25"/>
  <cols>
    <col min="1" max="1" width="7.5" style="3" customWidth="1"/>
    <col min="2" max="2" width="50.25" style="4" customWidth="1"/>
    <col min="3" max="6" width="21.25" style="5" customWidth="1"/>
    <col min="7" max="7" width="16.5" style="6" customWidth="1"/>
    <col min="8" max="8" width="14.5" customWidth="1"/>
    <col min="11" max="11" width="18" style="6" customWidth="1"/>
    <col min="12" max="12" width="42.625" customWidth="1"/>
  </cols>
  <sheetData>
    <row r="1" spans="1:12" s="1" customFormat="1" ht="45" customHeight="1" x14ac:dyDescent="0.25">
      <c r="A1" s="7" t="s">
        <v>0</v>
      </c>
      <c r="B1" s="8" t="s">
        <v>1</v>
      </c>
      <c r="C1" s="7" t="s">
        <v>2</v>
      </c>
      <c r="D1" s="7" t="s">
        <v>3</v>
      </c>
      <c r="E1" s="7" t="s">
        <v>4</v>
      </c>
      <c r="F1" s="7" t="s">
        <v>5</v>
      </c>
      <c r="G1" s="8" t="s">
        <v>6</v>
      </c>
      <c r="H1" s="8" t="s">
        <v>7</v>
      </c>
      <c r="I1" s="7" t="s">
        <v>8</v>
      </c>
      <c r="J1" s="7" t="s">
        <v>9</v>
      </c>
      <c r="K1" s="7" t="s">
        <v>10</v>
      </c>
      <c r="L1" s="7" t="s">
        <v>11</v>
      </c>
    </row>
    <row r="2" spans="1:12" s="2" customFormat="1" ht="14.25" x14ac:dyDescent="0.25">
      <c r="A2" s="9">
        <v>1</v>
      </c>
      <c r="B2" s="10" t="s">
        <v>1132</v>
      </c>
      <c r="C2" s="10" t="s">
        <v>1133</v>
      </c>
      <c r="D2" s="10" t="s">
        <v>1134</v>
      </c>
      <c r="E2" s="10" t="s">
        <v>1135</v>
      </c>
      <c r="F2" s="10" t="s">
        <v>1136</v>
      </c>
      <c r="G2" s="9" t="s">
        <v>17</v>
      </c>
      <c r="H2" s="9" t="s">
        <v>18</v>
      </c>
      <c r="I2" s="9" t="s">
        <v>19</v>
      </c>
      <c r="J2" s="9" t="s">
        <v>1137</v>
      </c>
      <c r="K2" s="11" t="s">
        <v>37</v>
      </c>
      <c r="L2" s="11" t="s">
        <v>1138</v>
      </c>
    </row>
    <row r="3" spans="1:12" s="2" customFormat="1" ht="28.5" x14ac:dyDescent="0.25">
      <c r="A3" s="9">
        <v>2</v>
      </c>
      <c r="B3" s="10" t="s">
        <v>1139</v>
      </c>
      <c r="C3" s="10" t="s">
        <v>1140</v>
      </c>
      <c r="D3" s="10" t="s">
        <v>1141</v>
      </c>
      <c r="E3" s="10" t="s">
        <v>1142</v>
      </c>
      <c r="F3" s="10" t="s">
        <v>1143</v>
      </c>
      <c r="G3" s="9" t="s">
        <v>251</v>
      </c>
      <c r="H3" s="9" t="s">
        <v>29</v>
      </c>
      <c r="I3" s="9" t="s">
        <v>19</v>
      </c>
      <c r="J3" s="9" t="s">
        <v>1137</v>
      </c>
      <c r="K3" s="11" t="s">
        <v>37</v>
      </c>
      <c r="L3" s="11" t="s">
        <v>45</v>
      </c>
    </row>
    <row r="4" spans="1:12" s="2" customFormat="1" ht="28.5" x14ac:dyDescent="0.25">
      <c r="A4" s="9">
        <v>3</v>
      </c>
      <c r="B4" s="10" t="s">
        <v>1144</v>
      </c>
      <c r="C4" s="10" t="s">
        <v>47</v>
      </c>
      <c r="D4" s="10" t="s">
        <v>48</v>
      </c>
      <c r="E4" s="10" t="s">
        <v>50</v>
      </c>
      <c r="F4" s="10" t="s">
        <v>1145</v>
      </c>
      <c r="G4" s="9" t="s">
        <v>77</v>
      </c>
      <c r="H4" s="9" t="s">
        <v>78</v>
      </c>
      <c r="I4" s="9" t="s">
        <v>19</v>
      </c>
      <c r="J4" s="9" t="s">
        <v>1137</v>
      </c>
      <c r="K4" s="11" t="s">
        <v>37</v>
      </c>
      <c r="L4" s="11" t="s">
        <v>45</v>
      </c>
    </row>
    <row r="5" spans="1:12" s="2" customFormat="1" ht="14.25" x14ac:dyDescent="0.25">
      <c r="A5" s="9">
        <v>4</v>
      </c>
      <c r="B5" s="10" t="s">
        <v>1146</v>
      </c>
      <c r="C5" s="10" t="s">
        <v>540</v>
      </c>
      <c r="D5" s="10" t="s">
        <v>541</v>
      </c>
      <c r="E5" s="10" t="s">
        <v>542</v>
      </c>
      <c r="F5" s="10" t="s">
        <v>543</v>
      </c>
      <c r="G5" s="9" t="s">
        <v>17</v>
      </c>
      <c r="H5" s="9" t="s">
        <v>18</v>
      </c>
      <c r="I5" s="9" t="s">
        <v>19</v>
      </c>
      <c r="J5" s="9" t="s">
        <v>1137</v>
      </c>
      <c r="K5" s="11" t="s">
        <v>37</v>
      </c>
      <c r="L5" s="11" t="s">
        <v>1147</v>
      </c>
    </row>
    <row r="6" spans="1:12" s="2" customFormat="1" ht="14.25" x14ac:dyDescent="0.25">
      <c r="A6" s="9">
        <v>5</v>
      </c>
      <c r="B6" s="10" t="s">
        <v>1148</v>
      </c>
      <c r="C6" s="10" t="s">
        <v>690</v>
      </c>
      <c r="D6" s="10" t="s">
        <v>691</v>
      </c>
      <c r="E6" s="10" t="s">
        <v>692</v>
      </c>
      <c r="F6" s="10" t="s">
        <v>693</v>
      </c>
      <c r="G6" s="9" t="s">
        <v>44</v>
      </c>
      <c r="H6" s="9" t="s">
        <v>18</v>
      </c>
      <c r="I6" s="9" t="s">
        <v>19</v>
      </c>
      <c r="J6" s="9" t="s">
        <v>1137</v>
      </c>
      <c r="K6" s="11" t="s">
        <v>37</v>
      </c>
      <c r="L6" s="11" t="s">
        <v>1149</v>
      </c>
    </row>
    <row r="7" spans="1:12" s="2" customFormat="1" ht="14.25" x14ac:dyDescent="0.25">
      <c r="A7" s="9">
        <v>6</v>
      </c>
      <c r="B7" s="10" t="s">
        <v>1150</v>
      </c>
      <c r="C7" s="10" t="s">
        <v>171</v>
      </c>
      <c r="D7" s="10" t="s">
        <v>1151</v>
      </c>
      <c r="E7" s="10" t="s">
        <v>1152</v>
      </c>
      <c r="F7" s="10" t="s">
        <v>1153</v>
      </c>
      <c r="G7" s="9" t="s">
        <v>98</v>
      </c>
      <c r="H7" s="9" t="s">
        <v>18</v>
      </c>
      <c r="I7" s="9" t="s">
        <v>19</v>
      </c>
      <c r="J7" s="9" t="s">
        <v>1137</v>
      </c>
      <c r="K7" s="11" t="s">
        <v>64</v>
      </c>
      <c r="L7" s="11" t="s">
        <v>1154</v>
      </c>
    </row>
    <row r="8" spans="1:12" s="2" customFormat="1" ht="14.25" x14ac:dyDescent="0.25">
      <c r="A8" s="9">
        <v>7</v>
      </c>
      <c r="B8" s="10" t="s">
        <v>1155</v>
      </c>
      <c r="C8" s="10">
        <v>0</v>
      </c>
      <c r="D8" s="10">
        <v>3</v>
      </c>
      <c r="E8" s="10">
        <v>4</v>
      </c>
      <c r="F8" s="10">
        <v>12</v>
      </c>
      <c r="G8" s="9" t="s">
        <v>105</v>
      </c>
      <c r="H8" s="9" t="s">
        <v>18</v>
      </c>
      <c r="I8" s="9" t="s">
        <v>19</v>
      </c>
      <c r="J8" s="9" t="s">
        <v>1137</v>
      </c>
      <c r="K8" s="11" t="s">
        <v>64</v>
      </c>
      <c r="L8" s="11" t="s">
        <v>1156</v>
      </c>
    </row>
    <row r="9" spans="1:12" s="2" customFormat="1" ht="42.75" x14ac:dyDescent="0.25">
      <c r="A9" s="9">
        <v>8</v>
      </c>
      <c r="B9" s="10" t="s">
        <v>1157</v>
      </c>
      <c r="C9" s="10" t="s">
        <v>1158</v>
      </c>
      <c r="D9" s="10" t="s">
        <v>1159</v>
      </c>
      <c r="E9" s="10" t="s">
        <v>1160</v>
      </c>
      <c r="F9" s="10" t="s">
        <v>1161</v>
      </c>
      <c r="G9" s="9" t="s">
        <v>105</v>
      </c>
      <c r="H9" s="9" t="s">
        <v>18</v>
      </c>
      <c r="I9" s="9" t="s">
        <v>19</v>
      </c>
      <c r="J9" s="9" t="s">
        <v>1137</v>
      </c>
      <c r="K9" s="11" t="s">
        <v>64</v>
      </c>
      <c r="L9" s="11" t="s">
        <v>1162</v>
      </c>
    </row>
    <row r="10" spans="1:12" s="2" customFormat="1" ht="57" x14ac:dyDescent="0.25">
      <c r="A10" s="9">
        <v>9</v>
      </c>
      <c r="B10" s="10" t="s">
        <v>1163</v>
      </c>
      <c r="C10" s="10" t="s">
        <v>1164</v>
      </c>
      <c r="D10" s="10" t="s">
        <v>1165</v>
      </c>
      <c r="E10" s="10" t="s">
        <v>1166</v>
      </c>
      <c r="F10" s="10" t="s">
        <v>1167</v>
      </c>
      <c r="G10" s="9" t="s">
        <v>105</v>
      </c>
      <c r="H10" s="9" t="s">
        <v>18</v>
      </c>
      <c r="I10" s="9" t="s">
        <v>19</v>
      </c>
      <c r="J10" s="9" t="s">
        <v>1137</v>
      </c>
      <c r="K10" s="11" t="s">
        <v>64</v>
      </c>
      <c r="L10" s="11" t="s">
        <v>1168</v>
      </c>
    </row>
    <row r="11" spans="1:12" s="2" customFormat="1" ht="14.25" x14ac:dyDescent="0.25">
      <c r="A11" s="9">
        <v>10</v>
      </c>
      <c r="B11" s="10" t="s">
        <v>1169</v>
      </c>
      <c r="C11" s="10" t="s">
        <v>1170</v>
      </c>
      <c r="D11" s="10" t="s">
        <v>1171</v>
      </c>
      <c r="E11" s="10" t="s">
        <v>1172</v>
      </c>
      <c r="F11" s="10" t="s">
        <v>1173</v>
      </c>
      <c r="G11" s="9" t="s">
        <v>98</v>
      </c>
      <c r="H11" s="9" t="s">
        <v>18</v>
      </c>
      <c r="I11" s="9" t="s">
        <v>19</v>
      </c>
      <c r="J11" s="9" t="s">
        <v>1137</v>
      </c>
      <c r="K11" s="11" t="s">
        <v>64</v>
      </c>
      <c r="L11" s="11" t="s">
        <v>469</v>
      </c>
    </row>
    <row r="12" spans="1:12" s="2" customFormat="1" ht="28.5" x14ac:dyDescent="0.25">
      <c r="A12" s="9">
        <v>11</v>
      </c>
      <c r="B12" s="10" t="s">
        <v>1174</v>
      </c>
      <c r="C12" s="10" t="s">
        <v>1175</v>
      </c>
      <c r="D12" s="10" t="s">
        <v>1176</v>
      </c>
      <c r="E12" s="10" t="s">
        <v>1177</v>
      </c>
      <c r="F12" s="10" t="s">
        <v>190</v>
      </c>
      <c r="G12" s="9" t="s">
        <v>85</v>
      </c>
      <c r="H12" s="9" t="s">
        <v>29</v>
      </c>
      <c r="I12" s="9" t="s">
        <v>19</v>
      </c>
      <c r="J12" s="9" t="s">
        <v>1137</v>
      </c>
      <c r="K12" s="11" t="s">
        <v>64</v>
      </c>
      <c r="L12" s="11" t="s">
        <v>1178</v>
      </c>
    </row>
    <row r="13" spans="1:12" s="2" customFormat="1" ht="14.25" x14ac:dyDescent="0.25">
      <c r="A13" s="9">
        <v>12</v>
      </c>
      <c r="B13" s="10" t="s">
        <v>1179</v>
      </c>
      <c r="C13" s="10" t="s">
        <v>1180</v>
      </c>
      <c r="D13" s="10" t="s">
        <v>911</v>
      </c>
      <c r="E13" s="10" t="s">
        <v>1181</v>
      </c>
      <c r="F13" s="10" t="s">
        <v>1182</v>
      </c>
      <c r="G13" s="9" t="s">
        <v>44</v>
      </c>
      <c r="H13" s="9" t="s">
        <v>18</v>
      </c>
      <c r="I13" s="9" t="s">
        <v>19</v>
      </c>
      <c r="J13" s="9" t="s">
        <v>1137</v>
      </c>
      <c r="K13" s="11" t="s">
        <v>64</v>
      </c>
      <c r="L13" s="11" t="s">
        <v>1183</v>
      </c>
    </row>
    <row r="14" spans="1:12" s="2" customFormat="1" ht="14.25" x14ac:dyDescent="0.25">
      <c r="A14" s="9">
        <v>13</v>
      </c>
      <c r="B14" s="10" t="s">
        <v>1184</v>
      </c>
      <c r="C14" s="10" t="s">
        <v>1185</v>
      </c>
      <c r="D14" s="10" t="s">
        <v>1186</v>
      </c>
      <c r="E14" s="10" t="s">
        <v>1187</v>
      </c>
      <c r="F14" s="10" t="s">
        <v>1188</v>
      </c>
      <c r="G14" s="9" t="s">
        <v>105</v>
      </c>
      <c r="H14" s="9" t="s">
        <v>18</v>
      </c>
      <c r="I14" s="9" t="s">
        <v>19</v>
      </c>
      <c r="J14" s="9" t="s">
        <v>1137</v>
      </c>
      <c r="K14" s="11" t="s">
        <v>64</v>
      </c>
      <c r="L14" s="11" t="s">
        <v>1168</v>
      </c>
    </row>
    <row r="15" spans="1:12" s="2" customFormat="1" ht="14.25" x14ac:dyDescent="0.25">
      <c r="A15" s="9">
        <v>14</v>
      </c>
      <c r="B15" s="10" t="s">
        <v>1189</v>
      </c>
      <c r="C15" s="10" t="s">
        <v>318</v>
      </c>
      <c r="D15" s="10" t="s">
        <v>316</v>
      </c>
      <c r="E15" s="10" t="s">
        <v>1190</v>
      </c>
      <c r="F15" s="10" t="s">
        <v>1191</v>
      </c>
      <c r="G15" s="9" t="s">
        <v>300</v>
      </c>
      <c r="H15" s="9" t="s">
        <v>78</v>
      </c>
      <c r="I15" s="9" t="s">
        <v>19</v>
      </c>
      <c r="J15" s="9" t="s">
        <v>1137</v>
      </c>
      <c r="K15" s="12" t="s">
        <v>106</v>
      </c>
      <c r="L15" s="11" t="s">
        <v>1192</v>
      </c>
    </row>
    <row r="16" spans="1:12" s="2" customFormat="1" ht="28.5" x14ac:dyDescent="0.25">
      <c r="A16" s="9">
        <v>15</v>
      </c>
      <c r="B16" s="10" t="s">
        <v>1193</v>
      </c>
      <c r="C16" s="10" t="s">
        <v>129</v>
      </c>
      <c r="D16" s="10" t="s">
        <v>737</v>
      </c>
      <c r="E16" s="10" t="s">
        <v>705</v>
      </c>
      <c r="F16" s="10" t="s">
        <v>313</v>
      </c>
      <c r="G16" s="9" t="s">
        <v>17</v>
      </c>
      <c r="H16" s="9" t="s">
        <v>18</v>
      </c>
      <c r="I16" s="9" t="s">
        <v>19</v>
      </c>
      <c r="J16" s="9" t="s">
        <v>1137</v>
      </c>
      <c r="K16" s="12" t="s">
        <v>106</v>
      </c>
      <c r="L16" s="11" t="s">
        <v>1194</v>
      </c>
    </row>
    <row r="17" spans="1:12" s="2" customFormat="1" ht="28.5" x14ac:dyDescent="0.25">
      <c r="A17" s="9">
        <v>16</v>
      </c>
      <c r="B17" s="10" t="s">
        <v>1195</v>
      </c>
      <c r="C17" s="10" t="s">
        <v>1196</v>
      </c>
      <c r="D17" s="10" t="s">
        <v>124</v>
      </c>
      <c r="E17" s="10" t="s">
        <v>1197</v>
      </c>
      <c r="F17" s="10" t="s">
        <v>1198</v>
      </c>
      <c r="G17" s="9" t="s">
        <v>44</v>
      </c>
      <c r="H17" s="9" t="s">
        <v>18</v>
      </c>
      <c r="I17" s="9" t="s">
        <v>19</v>
      </c>
      <c r="J17" s="9" t="s">
        <v>1137</v>
      </c>
      <c r="K17" s="12" t="s">
        <v>106</v>
      </c>
      <c r="L17" s="11" t="s">
        <v>1199</v>
      </c>
    </row>
    <row r="18" spans="1:12" s="2" customFormat="1" ht="42.75" x14ac:dyDescent="0.25">
      <c r="A18" s="9">
        <v>17</v>
      </c>
      <c r="B18" s="10" t="s">
        <v>1200</v>
      </c>
      <c r="C18" s="10" t="s">
        <v>1201</v>
      </c>
      <c r="D18" s="10" t="s">
        <v>1202</v>
      </c>
      <c r="E18" s="10" t="s">
        <v>1203</v>
      </c>
      <c r="F18" s="10" t="s">
        <v>1204</v>
      </c>
      <c r="G18" s="9" t="s">
        <v>162</v>
      </c>
      <c r="H18" s="9" t="s">
        <v>29</v>
      </c>
      <c r="I18" s="9" t="s">
        <v>19</v>
      </c>
      <c r="J18" s="9" t="s">
        <v>1137</v>
      </c>
      <c r="K18" s="12" t="s">
        <v>106</v>
      </c>
      <c r="L18" s="11" t="s">
        <v>1205</v>
      </c>
    </row>
    <row r="19" spans="1:12" s="2" customFormat="1" ht="28.5" x14ac:dyDescent="0.25">
      <c r="A19" s="9">
        <v>18</v>
      </c>
      <c r="B19" s="10" t="s">
        <v>1206</v>
      </c>
      <c r="C19" s="10" t="s">
        <v>1207</v>
      </c>
      <c r="D19" s="10" t="s">
        <v>222</v>
      </c>
      <c r="E19" s="10" t="s">
        <v>1208</v>
      </c>
      <c r="F19" s="10" t="s">
        <v>1209</v>
      </c>
      <c r="G19" s="9" t="s">
        <v>17</v>
      </c>
      <c r="H19" s="9" t="s">
        <v>18</v>
      </c>
      <c r="I19" s="9" t="s">
        <v>19</v>
      </c>
      <c r="J19" s="9" t="s">
        <v>1137</v>
      </c>
      <c r="K19" s="12" t="s">
        <v>106</v>
      </c>
      <c r="L19" s="11" t="s">
        <v>1194</v>
      </c>
    </row>
    <row r="20" spans="1:12" s="2" customFormat="1" ht="14.25" x14ac:dyDescent="0.25">
      <c r="A20" s="9">
        <v>19</v>
      </c>
      <c r="B20" s="10" t="s">
        <v>1210</v>
      </c>
      <c r="C20" s="10" t="s">
        <v>1211</v>
      </c>
      <c r="D20" s="10" t="s">
        <v>1212</v>
      </c>
      <c r="E20" s="10" t="s">
        <v>1213</v>
      </c>
      <c r="F20" s="10" t="s">
        <v>1214</v>
      </c>
      <c r="G20" s="9" t="s">
        <v>17</v>
      </c>
      <c r="H20" s="9" t="s">
        <v>18</v>
      </c>
      <c r="I20" s="9" t="s">
        <v>19</v>
      </c>
      <c r="J20" s="9" t="s">
        <v>1137</v>
      </c>
      <c r="K20" s="11" t="s">
        <v>1215</v>
      </c>
      <c r="L20" s="11" t="s">
        <v>1216</v>
      </c>
    </row>
    <row r="21" spans="1:12" s="2" customFormat="1" ht="14.25" x14ac:dyDescent="0.25">
      <c r="A21" s="9">
        <v>20</v>
      </c>
      <c r="B21" s="10" t="s">
        <v>1217</v>
      </c>
      <c r="C21" s="10" t="s">
        <v>1218</v>
      </c>
      <c r="D21" s="10" t="s">
        <v>1219</v>
      </c>
      <c r="E21" s="10" t="s">
        <v>1220</v>
      </c>
      <c r="F21" s="10" t="s">
        <v>1221</v>
      </c>
      <c r="G21" s="9" t="s">
        <v>77</v>
      </c>
      <c r="H21" s="9" t="s">
        <v>78</v>
      </c>
      <c r="I21" s="9" t="s">
        <v>19</v>
      </c>
      <c r="J21" s="9" t="s">
        <v>1137</v>
      </c>
      <c r="K21" s="11" t="s">
        <v>1222</v>
      </c>
      <c r="L21" s="11" t="s">
        <v>1223</v>
      </c>
    </row>
    <row r="22" spans="1:12" s="2" customFormat="1" ht="28.5" x14ac:dyDescent="0.25">
      <c r="A22" s="9">
        <v>21</v>
      </c>
      <c r="B22" s="10" t="s">
        <v>1224</v>
      </c>
      <c r="C22" s="10" t="s">
        <v>1225</v>
      </c>
      <c r="D22" s="10" t="s">
        <v>1226</v>
      </c>
      <c r="E22" s="10" t="s">
        <v>1227</v>
      </c>
      <c r="F22" s="10" t="s">
        <v>1228</v>
      </c>
      <c r="G22" s="9" t="s">
        <v>300</v>
      </c>
      <c r="H22" s="9" t="s">
        <v>78</v>
      </c>
      <c r="I22" s="9" t="s">
        <v>19</v>
      </c>
      <c r="J22" s="9" t="s">
        <v>1137</v>
      </c>
      <c r="K22" s="11" t="s">
        <v>1215</v>
      </c>
      <c r="L22" s="11" t="s">
        <v>1229</v>
      </c>
    </row>
    <row r="23" spans="1:12" s="2" customFormat="1" ht="28.5" x14ac:dyDescent="0.25">
      <c r="A23" s="9">
        <v>22</v>
      </c>
      <c r="B23" s="10" t="s">
        <v>1230</v>
      </c>
      <c r="C23" s="10" t="s">
        <v>1231</v>
      </c>
      <c r="D23" s="10" t="s">
        <v>1232</v>
      </c>
      <c r="E23" s="10" t="s">
        <v>1233</v>
      </c>
      <c r="F23" s="10" t="s">
        <v>1234</v>
      </c>
      <c r="G23" s="9" t="s">
        <v>162</v>
      </c>
      <c r="H23" s="9" t="s">
        <v>29</v>
      </c>
      <c r="I23" s="9" t="s">
        <v>19</v>
      </c>
      <c r="J23" s="9" t="s">
        <v>1137</v>
      </c>
      <c r="K23" s="11" t="s">
        <v>1215</v>
      </c>
      <c r="L23" s="11" t="s">
        <v>1235</v>
      </c>
    </row>
    <row r="24" spans="1:12" s="2" customFormat="1" ht="14.25" x14ac:dyDescent="0.25">
      <c r="A24" s="9">
        <v>23</v>
      </c>
      <c r="B24" s="10" t="s">
        <v>1236</v>
      </c>
      <c r="C24" s="10" t="s">
        <v>1237</v>
      </c>
      <c r="D24" s="10" t="s">
        <v>1238</v>
      </c>
      <c r="E24" s="10" t="s">
        <v>1239</v>
      </c>
      <c r="F24" s="10" t="s">
        <v>1240</v>
      </c>
      <c r="G24" s="9" t="s">
        <v>300</v>
      </c>
      <c r="H24" s="9" t="s">
        <v>78</v>
      </c>
      <c r="I24" s="9" t="s">
        <v>19</v>
      </c>
      <c r="J24" s="9" t="s">
        <v>1137</v>
      </c>
      <c r="K24" s="11" t="s">
        <v>1222</v>
      </c>
      <c r="L24" s="11" t="s">
        <v>1241</v>
      </c>
    </row>
    <row r="25" spans="1:12" s="2" customFormat="1" x14ac:dyDescent="0.25">
      <c r="A25" s="9">
        <v>24</v>
      </c>
      <c r="B25" s="10" t="s">
        <v>1242</v>
      </c>
      <c r="C25" s="10" t="s">
        <v>1243</v>
      </c>
      <c r="D25" s="10" t="s">
        <v>1244</v>
      </c>
      <c r="E25" s="10" t="s">
        <v>1245</v>
      </c>
      <c r="F25" s="10" t="s">
        <v>1246</v>
      </c>
      <c r="G25" s="9" t="s">
        <v>98</v>
      </c>
      <c r="H25" s="9" t="s">
        <v>18</v>
      </c>
      <c r="I25" s="9" t="s">
        <v>19</v>
      </c>
      <c r="J25" s="9" t="s">
        <v>1137</v>
      </c>
      <c r="K25" s="11" t="s">
        <v>37</v>
      </c>
      <c r="L25" s="11" t="s">
        <v>1247</v>
      </c>
    </row>
    <row r="26" spans="1:12" s="2" customFormat="1" ht="14.25" x14ac:dyDescent="0.25">
      <c r="A26" s="9">
        <v>25</v>
      </c>
      <c r="B26" s="10" t="s">
        <v>1248</v>
      </c>
      <c r="C26" s="10" t="s">
        <v>1249</v>
      </c>
      <c r="D26" s="10" t="s">
        <v>1250</v>
      </c>
      <c r="E26" s="10" t="s">
        <v>1251</v>
      </c>
      <c r="F26" s="10" t="s">
        <v>1252</v>
      </c>
      <c r="G26" s="9" t="s">
        <v>28</v>
      </c>
      <c r="H26" s="9" t="s">
        <v>29</v>
      </c>
      <c r="I26" s="9" t="s">
        <v>19</v>
      </c>
      <c r="J26" s="9" t="s">
        <v>1137</v>
      </c>
      <c r="K26" s="11" t="s">
        <v>37</v>
      </c>
      <c r="L26" s="11" t="s">
        <v>1247</v>
      </c>
    </row>
    <row r="27" spans="1:12" s="2" customFormat="1" ht="14.25" x14ac:dyDescent="0.25">
      <c r="A27" s="9">
        <v>26</v>
      </c>
      <c r="B27" s="10" t="s">
        <v>1253</v>
      </c>
      <c r="C27" s="10" t="s">
        <v>1254</v>
      </c>
      <c r="D27" s="10" t="s">
        <v>1255</v>
      </c>
      <c r="E27" s="10" t="s">
        <v>1256</v>
      </c>
      <c r="F27" s="10" t="s">
        <v>1257</v>
      </c>
      <c r="G27" s="9" t="s">
        <v>44</v>
      </c>
      <c r="H27" s="9" t="s">
        <v>18</v>
      </c>
      <c r="I27" s="9" t="s">
        <v>19</v>
      </c>
      <c r="J27" s="9" t="s">
        <v>1137</v>
      </c>
      <c r="K27" s="11" t="s">
        <v>37</v>
      </c>
      <c r="L27" s="11" t="s">
        <v>1258</v>
      </c>
    </row>
    <row r="28" spans="1:12" s="2" customFormat="1" ht="14.25" x14ac:dyDescent="0.25">
      <c r="A28" s="9">
        <v>27</v>
      </c>
      <c r="B28" s="10" t="s">
        <v>1259</v>
      </c>
      <c r="C28" s="10" t="s">
        <v>1250</v>
      </c>
      <c r="D28" s="10" t="s">
        <v>1260</v>
      </c>
      <c r="E28" s="10" t="s">
        <v>1249</v>
      </c>
      <c r="F28" s="10" t="s">
        <v>1261</v>
      </c>
      <c r="G28" s="9" t="s">
        <v>28</v>
      </c>
      <c r="H28" s="9" t="s">
        <v>29</v>
      </c>
      <c r="I28" s="9" t="s">
        <v>19</v>
      </c>
      <c r="J28" s="9" t="s">
        <v>1137</v>
      </c>
      <c r="K28" s="11" t="s">
        <v>37</v>
      </c>
      <c r="L28" s="11" t="s">
        <v>1247</v>
      </c>
    </row>
    <row r="29" spans="1:12" s="2" customFormat="1" ht="71.25" x14ac:dyDescent="0.25">
      <c r="A29" s="9">
        <v>28</v>
      </c>
      <c r="B29" s="10" t="s">
        <v>1262</v>
      </c>
      <c r="C29" s="10" t="s">
        <v>1263</v>
      </c>
      <c r="D29" s="10" t="s">
        <v>1264</v>
      </c>
      <c r="E29" s="10" t="s">
        <v>1265</v>
      </c>
      <c r="F29" s="10" t="s">
        <v>1266</v>
      </c>
      <c r="G29" s="9" t="s">
        <v>105</v>
      </c>
      <c r="H29" s="9" t="s">
        <v>18</v>
      </c>
      <c r="I29" s="9" t="s">
        <v>19</v>
      </c>
      <c r="J29" s="9" t="s">
        <v>1137</v>
      </c>
      <c r="K29" s="11" t="s">
        <v>37</v>
      </c>
      <c r="L29" s="11" t="s">
        <v>1267</v>
      </c>
    </row>
    <row r="30" spans="1:12" s="2" customFormat="1" ht="14.25" x14ac:dyDescent="0.25">
      <c r="A30" s="9">
        <v>29</v>
      </c>
      <c r="B30" s="10" t="s">
        <v>1268</v>
      </c>
      <c r="C30" s="10" t="s">
        <v>1269</v>
      </c>
      <c r="D30" s="10" t="s">
        <v>375</v>
      </c>
      <c r="E30" s="10" t="s">
        <v>1270</v>
      </c>
      <c r="F30" s="10" t="s">
        <v>1249</v>
      </c>
      <c r="G30" s="9" t="s">
        <v>77</v>
      </c>
      <c r="H30" s="9" t="s">
        <v>78</v>
      </c>
      <c r="I30" s="9" t="s">
        <v>19</v>
      </c>
      <c r="J30" s="9" t="s">
        <v>1137</v>
      </c>
      <c r="K30" s="11" t="s">
        <v>37</v>
      </c>
      <c r="L30" s="11" t="s">
        <v>1271</v>
      </c>
    </row>
    <row r="31" spans="1:12" s="2" customFormat="1" ht="14.25" x14ac:dyDescent="0.25">
      <c r="A31" s="9">
        <v>30</v>
      </c>
      <c r="B31" s="10" t="s">
        <v>1272</v>
      </c>
      <c r="C31" s="10" t="s">
        <v>1273</v>
      </c>
      <c r="D31" s="10" t="s">
        <v>451</v>
      </c>
      <c r="E31" s="10" t="s">
        <v>751</v>
      </c>
      <c r="F31" s="10" t="s">
        <v>1143</v>
      </c>
      <c r="G31" s="9" t="s">
        <v>105</v>
      </c>
      <c r="H31" s="9" t="s">
        <v>18</v>
      </c>
      <c r="I31" s="9" t="s">
        <v>19</v>
      </c>
      <c r="J31" s="9" t="s">
        <v>1137</v>
      </c>
      <c r="K31" s="11" t="s">
        <v>37</v>
      </c>
      <c r="L31" s="11" t="s">
        <v>1274</v>
      </c>
    </row>
    <row r="32" spans="1:12" s="2" customFormat="1" ht="14.25" x14ac:dyDescent="0.25">
      <c r="A32" s="9">
        <v>31</v>
      </c>
      <c r="B32" s="10" t="s">
        <v>1275</v>
      </c>
      <c r="C32" s="10" t="s">
        <v>1276</v>
      </c>
      <c r="D32" s="10" t="s">
        <v>1277</v>
      </c>
      <c r="E32" s="10" t="s">
        <v>1278</v>
      </c>
      <c r="F32" s="10" t="s">
        <v>1279</v>
      </c>
      <c r="G32" s="9" t="s">
        <v>162</v>
      </c>
      <c r="H32" s="9" t="s">
        <v>29</v>
      </c>
      <c r="I32" s="9" t="s">
        <v>19</v>
      </c>
      <c r="J32" s="9" t="s">
        <v>1137</v>
      </c>
      <c r="K32" s="11" t="s">
        <v>64</v>
      </c>
      <c r="L32" s="11" t="s">
        <v>1183</v>
      </c>
    </row>
    <row r="33" spans="1:12" s="2" customFormat="1" ht="28.5" x14ac:dyDescent="0.25">
      <c r="A33" s="9">
        <v>32</v>
      </c>
      <c r="B33" s="10" t="s">
        <v>1280</v>
      </c>
      <c r="C33" s="10" t="s">
        <v>568</v>
      </c>
      <c r="D33" s="10" t="s">
        <v>1281</v>
      </c>
      <c r="E33" s="10" t="s">
        <v>1282</v>
      </c>
      <c r="F33" s="10" t="s">
        <v>1283</v>
      </c>
      <c r="G33" s="9" t="s">
        <v>105</v>
      </c>
      <c r="H33" s="9" t="s">
        <v>18</v>
      </c>
      <c r="I33" s="9" t="s">
        <v>19</v>
      </c>
      <c r="J33" s="9" t="s">
        <v>1137</v>
      </c>
      <c r="K33" s="11" t="s">
        <v>64</v>
      </c>
      <c r="L33" s="11" t="s">
        <v>1183</v>
      </c>
    </row>
    <row r="34" spans="1:12" s="2" customFormat="1" ht="28.5" x14ac:dyDescent="0.25">
      <c r="A34" s="9">
        <v>33</v>
      </c>
      <c r="B34" s="10" t="s">
        <v>1284</v>
      </c>
      <c r="C34" s="10" t="s">
        <v>1285</v>
      </c>
      <c r="D34" s="10" t="s">
        <v>1286</v>
      </c>
      <c r="E34" s="10" t="s">
        <v>1287</v>
      </c>
      <c r="F34" s="10" t="s">
        <v>1288</v>
      </c>
      <c r="G34" s="9" t="s">
        <v>191</v>
      </c>
      <c r="H34" s="9" t="s">
        <v>78</v>
      </c>
      <c r="I34" s="9" t="s">
        <v>19</v>
      </c>
      <c r="J34" s="9" t="s">
        <v>1137</v>
      </c>
      <c r="K34" s="11" t="s">
        <v>64</v>
      </c>
      <c r="L34" s="11" t="s">
        <v>1289</v>
      </c>
    </row>
    <row r="35" spans="1:12" s="2" customFormat="1" ht="28.5" x14ac:dyDescent="0.25">
      <c r="A35" s="9">
        <v>34</v>
      </c>
      <c r="B35" s="10" t="s">
        <v>1290</v>
      </c>
      <c r="C35" s="10" t="s">
        <v>1291</v>
      </c>
      <c r="D35" s="10" t="s">
        <v>1292</v>
      </c>
      <c r="E35" s="10" t="s">
        <v>1293</v>
      </c>
      <c r="F35" s="10" t="s">
        <v>1294</v>
      </c>
      <c r="G35" s="9" t="s">
        <v>17</v>
      </c>
      <c r="H35" s="9" t="s">
        <v>18</v>
      </c>
      <c r="I35" s="9" t="s">
        <v>19</v>
      </c>
      <c r="J35" s="9" t="s">
        <v>1137</v>
      </c>
      <c r="K35" s="11" t="s">
        <v>64</v>
      </c>
      <c r="L35" s="11" t="s">
        <v>1183</v>
      </c>
    </row>
    <row r="36" spans="1:12" s="2" customFormat="1" ht="42.75" x14ac:dyDescent="0.25">
      <c r="A36" s="9">
        <v>35</v>
      </c>
      <c r="B36" s="10" t="s">
        <v>1295</v>
      </c>
      <c r="C36" s="10" t="s">
        <v>1296</v>
      </c>
      <c r="D36" s="10" t="s">
        <v>1297</v>
      </c>
      <c r="E36" s="10" t="s">
        <v>1298</v>
      </c>
      <c r="F36" s="10" t="s">
        <v>1299</v>
      </c>
      <c r="G36" s="9" t="s">
        <v>191</v>
      </c>
      <c r="H36" s="9" t="s">
        <v>78</v>
      </c>
      <c r="I36" s="9" t="s">
        <v>19</v>
      </c>
      <c r="J36" s="9" t="s">
        <v>1137</v>
      </c>
      <c r="K36" s="11" t="s">
        <v>64</v>
      </c>
      <c r="L36" s="11" t="s">
        <v>1289</v>
      </c>
    </row>
    <row r="37" spans="1:12" s="2" customFormat="1" ht="71.25" x14ac:dyDescent="0.25">
      <c r="A37" s="9">
        <v>36</v>
      </c>
      <c r="B37" s="10" t="s">
        <v>1300</v>
      </c>
      <c r="C37" s="10" t="s">
        <v>1301</v>
      </c>
      <c r="D37" s="10" t="s">
        <v>1302</v>
      </c>
      <c r="E37" s="10" t="s">
        <v>1303</v>
      </c>
      <c r="F37" s="10" t="s">
        <v>1303</v>
      </c>
      <c r="G37" s="9" t="s">
        <v>17</v>
      </c>
      <c r="H37" s="9" t="s">
        <v>18</v>
      </c>
      <c r="I37" s="9" t="s">
        <v>19</v>
      </c>
      <c r="J37" s="9" t="s">
        <v>1137</v>
      </c>
      <c r="K37" s="11" t="s">
        <v>64</v>
      </c>
      <c r="L37" s="11" t="s">
        <v>469</v>
      </c>
    </row>
    <row r="38" spans="1:12" s="2" customFormat="1" ht="42.75" x14ac:dyDescent="0.25">
      <c r="A38" s="9">
        <v>37</v>
      </c>
      <c r="B38" s="10" t="s">
        <v>1304</v>
      </c>
      <c r="C38" s="10" t="s">
        <v>171</v>
      </c>
      <c r="D38" s="10" t="s">
        <v>1305</v>
      </c>
      <c r="E38" s="10" t="s">
        <v>1306</v>
      </c>
      <c r="F38" s="10" t="s">
        <v>1307</v>
      </c>
      <c r="G38" s="9" t="s">
        <v>98</v>
      </c>
      <c r="H38" s="9" t="s">
        <v>18</v>
      </c>
      <c r="I38" s="9" t="s">
        <v>19</v>
      </c>
      <c r="J38" s="9" t="s">
        <v>1137</v>
      </c>
      <c r="K38" s="11" t="s">
        <v>64</v>
      </c>
      <c r="L38" s="11" t="s">
        <v>1168</v>
      </c>
    </row>
    <row r="39" spans="1:12" s="2" customFormat="1" ht="28.5" x14ac:dyDescent="0.25">
      <c r="A39" s="9">
        <v>38</v>
      </c>
      <c r="B39" s="10" t="s">
        <v>1308</v>
      </c>
      <c r="C39" s="10" t="s">
        <v>1309</v>
      </c>
      <c r="D39" s="10" t="s">
        <v>1310</v>
      </c>
      <c r="E39" s="10" t="s">
        <v>1311</v>
      </c>
      <c r="F39" s="10" t="s">
        <v>1312</v>
      </c>
      <c r="G39" s="9" t="s">
        <v>105</v>
      </c>
      <c r="H39" s="9" t="s">
        <v>18</v>
      </c>
      <c r="I39" s="9" t="s">
        <v>19</v>
      </c>
      <c r="J39" s="9" t="s">
        <v>1137</v>
      </c>
      <c r="K39" s="11" t="s">
        <v>1222</v>
      </c>
      <c r="L39" s="11" t="s">
        <v>1313</v>
      </c>
    </row>
    <row r="40" spans="1:12" s="2" customFormat="1" ht="28.5" x14ac:dyDescent="0.25">
      <c r="A40" s="9">
        <v>39</v>
      </c>
      <c r="B40" s="10" t="s">
        <v>1314</v>
      </c>
      <c r="C40" s="10" t="s">
        <v>1315</v>
      </c>
      <c r="D40" s="10" t="s">
        <v>1316</v>
      </c>
      <c r="E40" s="10" t="s">
        <v>1317</v>
      </c>
      <c r="F40" s="10" t="s">
        <v>1318</v>
      </c>
      <c r="G40" s="9" t="s">
        <v>105</v>
      </c>
      <c r="H40" s="9" t="s">
        <v>18</v>
      </c>
      <c r="I40" s="9" t="s">
        <v>19</v>
      </c>
      <c r="J40" s="9" t="s">
        <v>1137</v>
      </c>
      <c r="K40" s="11" t="s">
        <v>1222</v>
      </c>
      <c r="L40" s="11" t="s">
        <v>1313</v>
      </c>
    </row>
    <row r="41" spans="1:12" s="2" customFormat="1" ht="28.5" x14ac:dyDescent="0.25">
      <c r="A41" s="9">
        <v>40</v>
      </c>
      <c r="B41" s="10" t="s">
        <v>1319</v>
      </c>
      <c r="C41" s="10" t="s">
        <v>1320</v>
      </c>
      <c r="D41" s="10" t="s">
        <v>1321</v>
      </c>
      <c r="E41" s="10" t="s">
        <v>1311</v>
      </c>
      <c r="F41" s="10" t="s">
        <v>1322</v>
      </c>
      <c r="G41" s="9" t="s">
        <v>17</v>
      </c>
      <c r="H41" s="9" t="s">
        <v>18</v>
      </c>
      <c r="I41" s="9" t="s">
        <v>19</v>
      </c>
      <c r="J41" s="9" t="s">
        <v>1137</v>
      </c>
      <c r="K41" s="11" t="s">
        <v>1222</v>
      </c>
      <c r="L41" s="11" t="s">
        <v>1313</v>
      </c>
    </row>
    <row r="42" spans="1:12" s="2" customFormat="1" ht="14.25" x14ac:dyDescent="0.25">
      <c r="A42" s="9">
        <v>41</v>
      </c>
      <c r="B42" s="10" t="s">
        <v>1323</v>
      </c>
      <c r="C42" s="10" t="s">
        <v>1324</v>
      </c>
      <c r="D42" s="10" t="s">
        <v>21</v>
      </c>
      <c r="E42" s="10" t="s">
        <v>1325</v>
      </c>
      <c r="F42" s="10" t="s">
        <v>1326</v>
      </c>
      <c r="G42" s="9" t="s">
        <v>36</v>
      </c>
      <c r="H42" s="9" t="s">
        <v>29</v>
      </c>
      <c r="I42" s="9" t="s">
        <v>19</v>
      </c>
      <c r="J42" s="9" t="s">
        <v>1137</v>
      </c>
      <c r="K42" s="11" t="s">
        <v>1222</v>
      </c>
      <c r="L42" s="11" t="s">
        <v>1327</v>
      </c>
    </row>
    <row r="43" spans="1:12" s="2" customFormat="1" ht="42.75" x14ac:dyDescent="0.25">
      <c r="A43" s="9">
        <v>42</v>
      </c>
      <c r="B43" s="10" t="s">
        <v>1328</v>
      </c>
      <c r="C43" s="10" t="s">
        <v>1329</v>
      </c>
      <c r="D43" s="10" t="s">
        <v>1330</v>
      </c>
      <c r="E43" s="10" t="s">
        <v>1331</v>
      </c>
      <c r="F43" s="10" t="s">
        <v>1332</v>
      </c>
      <c r="G43" s="9" t="s">
        <v>98</v>
      </c>
      <c r="H43" s="9" t="s">
        <v>18</v>
      </c>
      <c r="I43" s="9" t="s">
        <v>19</v>
      </c>
      <c r="J43" s="9" t="s">
        <v>1137</v>
      </c>
      <c r="K43" s="11" t="s">
        <v>1222</v>
      </c>
      <c r="L43" s="11" t="s">
        <v>1327</v>
      </c>
    </row>
    <row r="44" spans="1:12" s="2" customFormat="1" ht="14.25" x14ac:dyDescent="0.25">
      <c r="A44" s="9">
        <v>43</v>
      </c>
      <c r="B44" s="10" t="s">
        <v>1333</v>
      </c>
      <c r="C44" s="10" t="s">
        <v>1334</v>
      </c>
      <c r="D44" s="10" t="s">
        <v>1335</v>
      </c>
      <c r="E44" s="10" t="s">
        <v>1336</v>
      </c>
      <c r="F44" s="10" t="s">
        <v>905</v>
      </c>
      <c r="G44" s="9" t="s">
        <v>17</v>
      </c>
      <c r="H44" s="9" t="s">
        <v>18</v>
      </c>
      <c r="I44" s="9" t="s">
        <v>19</v>
      </c>
      <c r="J44" s="9" t="s">
        <v>1137</v>
      </c>
      <c r="K44" s="11" t="s">
        <v>64</v>
      </c>
      <c r="L44" s="11" t="s">
        <v>1168</v>
      </c>
    </row>
    <row r="45" spans="1:12" s="2" customFormat="1" ht="28.5" x14ac:dyDescent="0.25">
      <c r="A45" s="9">
        <v>44</v>
      </c>
      <c r="B45" s="10" t="s">
        <v>1337</v>
      </c>
      <c r="C45" s="10" t="s">
        <v>1338</v>
      </c>
      <c r="D45" s="10" t="s">
        <v>1339</v>
      </c>
      <c r="E45" s="10" t="s">
        <v>1340</v>
      </c>
      <c r="F45" s="10" t="s">
        <v>1341</v>
      </c>
      <c r="G45" s="9" t="s">
        <v>44</v>
      </c>
      <c r="H45" s="9" t="s">
        <v>18</v>
      </c>
      <c r="I45" s="9" t="s">
        <v>19</v>
      </c>
      <c r="J45" s="9" t="s">
        <v>1137</v>
      </c>
      <c r="K45" s="11" t="s">
        <v>1222</v>
      </c>
      <c r="L45" s="11" t="s">
        <v>1342</v>
      </c>
    </row>
    <row r="46" spans="1:12" s="2" customFormat="1" ht="14.25" x14ac:dyDescent="0.25">
      <c r="A46" s="9">
        <v>45</v>
      </c>
      <c r="B46" s="10" t="s">
        <v>1343</v>
      </c>
      <c r="C46" s="10" t="s">
        <v>1344</v>
      </c>
      <c r="D46" s="10" t="s">
        <v>1345</v>
      </c>
      <c r="E46" s="10" t="s">
        <v>1346</v>
      </c>
      <c r="F46" s="10" t="s">
        <v>1347</v>
      </c>
      <c r="G46" s="9" t="s">
        <v>105</v>
      </c>
      <c r="H46" s="9" t="s">
        <v>18</v>
      </c>
      <c r="I46" s="9" t="s">
        <v>19</v>
      </c>
      <c r="J46" s="9" t="s">
        <v>1137</v>
      </c>
      <c r="K46" s="11" t="s">
        <v>1348</v>
      </c>
      <c r="L46" s="11" t="s">
        <v>1349</v>
      </c>
    </row>
    <row r="47" spans="1:12" s="2" customFormat="1" ht="28.5" x14ac:dyDescent="0.25">
      <c r="A47" s="9">
        <v>46</v>
      </c>
      <c r="B47" s="10" t="s">
        <v>1350</v>
      </c>
      <c r="C47" s="10" t="s">
        <v>1351</v>
      </c>
      <c r="D47" s="10" t="s">
        <v>1352</v>
      </c>
      <c r="E47" s="10" t="s">
        <v>1353</v>
      </c>
      <c r="F47" s="10" t="s">
        <v>1354</v>
      </c>
      <c r="G47" s="9" t="s">
        <v>85</v>
      </c>
      <c r="H47" s="9" t="s">
        <v>29</v>
      </c>
      <c r="I47" s="9" t="s">
        <v>19</v>
      </c>
      <c r="J47" s="9" t="s">
        <v>1137</v>
      </c>
      <c r="K47" s="11" t="s">
        <v>1355</v>
      </c>
      <c r="L47" s="11" t="s">
        <v>1356</v>
      </c>
    </row>
    <row r="48" spans="1:12" s="2" customFormat="1" ht="14.25" x14ac:dyDescent="0.25">
      <c r="A48" s="9">
        <v>47</v>
      </c>
      <c r="B48" s="10" t="s">
        <v>1357</v>
      </c>
      <c r="C48" s="10" t="s">
        <v>1358</v>
      </c>
      <c r="D48" s="10" t="s">
        <v>1359</v>
      </c>
      <c r="E48" s="10" t="s">
        <v>1360</v>
      </c>
      <c r="F48" s="10" t="s">
        <v>21</v>
      </c>
      <c r="G48" s="9" t="s">
        <v>77</v>
      </c>
      <c r="H48" s="9" t="s">
        <v>78</v>
      </c>
      <c r="I48" s="9" t="s">
        <v>19</v>
      </c>
      <c r="J48" s="9" t="s">
        <v>1137</v>
      </c>
      <c r="K48" s="11" t="s">
        <v>1355</v>
      </c>
      <c r="L48" s="11" t="s">
        <v>1361</v>
      </c>
    </row>
    <row r="49" spans="1:12" s="2" customFormat="1" ht="28.5" x14ac:dyDescent="0.25">
      <c r="A49" s="9">
        <v>48</v>
      </c>
      <c r="B49" s="10" t="s">
        <v>1362</v>
      </c>
      <c r="C49" s="10" t="s">
        <v>1363</v>
      </c>
      <c r="D49" s="10" t="s">
        <v>1364</v>
      </c>
      <c r="E49" s="10" t="s">
        <v>1365</v>
      </c>
      <c r="F49" s="10" t="s">
        <v>1366</v>
      </c>
      <c r="G49" s="9" t="s">
        <v>44</v>
      </c>
      <c r="H49" s="9" t="s">
        <v>18</v>
      </c>
      <c r="I49" s="9" t="s">
        <v>19</v>
      </c>
      <c r="J49" s="9" t="s">
        <v>1137</v>
      </c>
      <c r="K49" s="12" t="s">
        <v>106</v>
      </c>
      <c r="L49" s="11" t="s">
        <v>1205</v>
      </c>
    </row>
    <row r="50" spans="1:12" s="2" customFormat="1" ht="28.5" x14ac:dyDescent="0.25">
      <c r="A50" s="9">
        <v>49</v>
      </c>
      <c r="B50" s="10" t="s">
        <v>1367</v>
      </c>
      <c r="C50" s="10" t="s">
        <v>1368</v>
      </c>
      <c r="D50" s="10" t="s">
        <v>1369</v>
      </c>
      <c r="E50" s="10" t="s">
        <v>1370</v>
      </c>
      <c r="F50" s="10" t="s">
        <v>1371</v>
      </c>
      <c r="G50" s="9" t="s">
        <v>105</v>
      </c>
      <c r="H50" s="9" t="s">
        <v>18</v>
      </c>
      <c r="I50" s="9" t="s">
        <v>19</v>
      </c>
      <c r="J50" s="9" t="s">
        <v>1137</v>
      </c>
      <c r="K50" s="12" t="s">
        <v>106</v>
      </c>
      <c r="L50" s="11" t="s">
        <v>1372</v>
      </c>
    </row>
    <row r="51" spans="1:12" s="2" customFormat="1" ht="28.5" x14ac:dyDescent="0.25">
      <c r="A51" s="9">
        <v>50</v>
      </c>
      <c r="B51" s="10" t="s">
        <v>1373</v>
      </c>
      <c r="C51" s="10" t="s">
        <v>1374</v>
      </c>
      <c r="D51" s="10" t="s">
        <v>1375</v>
      </c>
      <c r="E51" s="10" t="s">
        <v>1376</v>
      </c>
      <c r="F51" s="10" t="s">
        <v>1377</v>
      </c>
      <c r="G51" s="9" t="s">
        <v>98</v>
      </c>
      <c r="H51" s="9" t="s">
        <v>18</v>
      </c>
      <c r="I51" s="9" t="s">
        <v>19</v>
      </c>
      <c r="J51" s="9" t="s">
        <v>1137</v>
      </c>
      <c r="K51" s="12" t="s">
        <v>106</v>
      </c>
      <c r="L51" s="11" t="s">
        <v>1378</v>
      </c>
    </row>
    <row r="52" spans="1:12" s="2" customFormat="1" ht="28.5" x14ac:dyDescent="0.25">
      <c r="A52" s="9">
        <v>51</v>
      </c>
      <c r="B52" s="10" t="s">
        <v>1379</v>
      </c>
      <c r="C52" s="10" t="s">
        <v>726</v>
      </c>
      <c r="D52" s="10" t="s">
        <v>727</v>
      </c>
      <c r="E52" s="10" t="s">
        <v>1380</v>
      </c>
      <c r="F52" s="10" t="s">
        <v>729</v>
      </c>
      <c r="G52" s="9" t="s">
        <v>44</v>
      </c>
      <c r="H52" s="9" t="s">
        <v>18</v>
      </c>
      <c r="I52" s="9" t="s">
        <v>19</v>
      </c>
      <c r="J52" s="9" t="s">
        <v>1137</v>
      </c>
      <c r="K52" s="12" t="s">
        <v>106</v>
      </c>
      <c r="L52" s="11" t="s">
        <v>1381</v>
      </c>
    </row>
    <row r="53" spans="1:12" s="2" customFormat="1" ht="14.25" x14ac:dyDescent="0.25">
      <c r="A53" s="9">
        <v>52</v>
      </c>
      <c r="B53" s="10" t="s">
        <v>1382</v>
      </c>
      <c r="C53" s="10" t="s">
        <v>721</v>
      </c>
      <c r="D53" s="10" t="s">
        <v>722</v>
      </c>
      <c r="E53" s="10" t="s">
        <v>723</v>
      </c>
      <c r="F53" s="10" t="s">
        <v>724</v>
      </c>
      <c r="G53" s="9" t="s">
        <v>28</v>
      </c>
      <c r="H53" s="9" t="s">
        <v>18</v>
      </c>
      <c r="I53" s="9" t="s">
        <v>19</v>
      </c>
      <c r="J53" s="9" t="s">
        <v>1137</v>
      </c>
      <c r="K53" s="12" t="s">
        <v>106</v>
      </c>
      <c r="L53" s="11" t="s">
        <v>1372</v>
      </c>
    </row>
    <row r="54" spans="1:12" s="2" customFormat="1" ht="28.5" x14ac:dyDescent="0.25">
      <c r="A54" s="9">
        <v>53</v>
      </c>
      <c r="B54" s="10" t="s">
        <v>1383</v>
      </c>
      <c r="C54" s="10" t="s">
        <v>1384</v>
      </c>
      <c r="D54" s="10" t="s">
        <v>1385</v>
      </c>
      <c r="E54" s="10" t="s">
        <v>1386</v>
      </c>
      <c r="F54" s="10" t="s">
        <v>1387</v>
      </c>
      <c r="G54" s="9" t="s">
        <v>44</v>
      </c>
      <c r="H54" s="9" t="s">
        <v>18</v>
      </c>
      <c r="I54" s="9" t="s">
        <v>19</v>
      </c>
      <c r="J54" s="9" t="s">
        <v>1137</v>
      </c>
      <c r="K54" s="12" t="s">
        <v>106</v>
      </c>
      <c r="L54" s="11" t="s">
        <v>1388</v>
      </c>
    </row>
    <row r="55" spans="1:12" s="2" customFormat="1" ht="28.5" x14ac:dyDescent="0.25">
      <c r="A55" s="9">
        <v>54</v>
      </c>
      <c r="B55" s="10" t="s">
        <v>1389</v>
      </c>
      <c r="C55" s="10" t="s">
        <v>1390</v>
      </c>
      <c r="D55" s="10" t="s">
        <v>1391</v>
      </c>
      <c r="E55" s="10" t="s">
        <v>777</v>
      </c>
      <c r="F55" s="10" t="s">
        <v>1073</v>
      </c>
      <c r="G55" s="9" t="s">
        <v>44</v>
      </c>
      <c r="H55" s="9" t="s">
        <v>18</v>
      </c>
      <c r="I55" s="9" t="s">
        <v>19</v>
      </c>
      <c r="J55" s="9" t="s">
        <v>1137</v>
      </c>
      <c r="K55" s="11" t="s">
        <v>1392</v>
      </c>
      <c r="L55" s="11" t="s">
        <v>1393</v>
      </c>
    </row>
    <row r="56" spans="1:12" s="2" customFormat="1" ht="28.5" x14ac:dyDescent="0.25">
      <c r="A56" s="9">
        <v>55</v>
      </c>
      <c r="B56" s="10" t="s">
        <v>1394</v>
      </c>
      <c r="C56" s="10" t="s">
        <v>1395</v>
      </c>
      <c r="D56" s="10" t="s">
        <v>1396</v>
      </c>
      <c r="E56" s="10" t="s">
        <v>1397</v>
      </c>
      <c r="F56" s="10" t="s">
        <v>1398</v>
      </c>
      <c r="G56" s="9" t="s">
        <v>85</v>
      </c>
      <c r="H56" s="9" t="s">
        <v>29</v>
      </c>
      <c r="I56" s="9" t="s">
        <v>19</v>
      </c>
      <c r="J56" s="9" t="s">
        <v>1137</v>
      </c>
      <c r="K56" s="11" t="s">
        <v>1392</v>
      </c>
      <c r="L56" s="11" t="s">
        <v>22</v>
      </c>
    </row>
    <row r="57" spans="1:12" s="2" customFormat="1" ht="57" x14ac:dyDescent="0.25">
      <c r="A57" s="9">
        <v>56</v>
      </c>
      <c r="B57" s="10" t="s">
        <v>1399</v>
      </c>
      <c r="C57" s="10" t="s">
        <v>1400</v>
      </c>
      <c r="D57" s="10" t="s">
        <v>1401</v>
      </c>
      <c r="E57" s="10" t="s">
        <v>1402</v>
      </c>
      <c r="F57" s="10" t="s">
        <v>1403</v>
      </c>
      <c r="G57" s="9" t="s">
        <v>36</v>
      </c>
      <c r="H57" s="9" t="s">
        <v>29</v>
      </c>
      <c r="I57" s="9" t="s">
        <v>19</v>
      </c>
      <c r="J57" s="9" t="s">
        <v>1137</v>
      </c>
      <c r="K57" s="11" t="s">
        <v>37</v>
      </c>
      <c r="L57" s="11" t="s">
        <v>1258</v>
      </c>
    </row>
    <row r="58" spans="1:12" s="2" customFormat="1" ht="42.75" x14ac:dyDescent="0.25">
      <c r="A58" s="9">
        <v>57</v>
      </c>
      <c r="B58" s="10" t="s">
        <v>1404</v>
      </c>
      <c r="C58" s="10" t="s">
        <v>1405</v>
      </c>
      <c r="D58" s="10" t="s">
        <v>1406</v>
      </c>
      <c r="E58" s="10" t="s">
        <v>1407</v>
      </c>
      <c r="F58" s="10" t="s">
        <v>1408</v>
      </c>
      <c r="G58" s="9" t="s">
        <v>105</v>
      </c>
      <c r="H58" s="9" t="s">
        <v>18</v>
      </c>
      <c r="I58" s="9" t="s">
        <v>19</v>
      </c>
      <c r="J58" s="9" t="s">
        <v>1137</v>
      </c>
      <c r="K58" s="11" t="s">
        <v>37</v>
      </c>
      <c r="L58" s="11" t="s">
        <v>1409</v>
      </c>
    </row>
    <row r="59" spans="1:12" s="2" customFormat="1" ht="14.25" x14ac:dyDescent="0.25">
      <c r="A59" s="9">
        <v>58</v>
      </c>
      <c r="B59" s="10" t="s">
        <v>1410</v>
      </c>
      <c r="C59" s="10" t="s">
        <v>47</v>
      </c>
      <c r="D59" s="10" t="s">
        <v>48</v>
      </c>
      <c r="E59" s="10" t="s">
        <v>49</v>
      </c>
      <c r="F59" s="10" t="s">
        <v>50</v>
      </c>
      <c r="G59" s="9" t="s">
        <v>36</v>
      </c>
      <c r="H59" s="9" t="s">
        <v>29</v>
      </c>
      <c r="I59" s="9" t="s">
        <v>19</v>
      </c>
      <c r="J59" s="9" t="s">
        <v>1137</v>
      </c>
      <c r="K59" s="11" t="s">
        <v>37</v>
      </c>
      <c r="L59" s="11" t="s">
        <v>1411</v>
      </c>
    </row>
    <row r="60" spans="1:12" s="2" customFormat="1" ht="85.5" x14ac:dyDescent="0.25">
      <c r="A60" s="9">
        <v>59</v>
      </c>
      <c r="B60" s="10" t="s">
        <v>1412</v>
      </c>
      <c r="C60" s="10" t="s">
        <v>1413</v>
      </c>
      <c r="D60" s="10" t="s">
        <v>1414</v>
      </c>
      <c r="E60" s="10" t="s">
        <v>1415</v>
      </c>
      <c r="F60" s="10" t="s">
        <v>1416</v>
      </c>
      <c r="G60" s="9" t="s">
        <v>251</v>
      </c>
      <c r="H60" s="9" t="s">
        <v>29</v>
      </c>
      <c r="I60" s="9" t="s">
        <v>19</v>
      </c>
      <c r="J60" s="9" t="s">
        <v>1137</v>
      </c>
      <c r="K60" s="11" t="s">
        <v>37</v>
      </c>
      <c r="L60" s="11" t="s">
        <v>1417</v>
      </c>
    </row>
    <row r="61" spans="1:12" s="2" customFormat="1" ht="28.5" x14ac:dyDescent="0.25">
      <c r="A61" s="9">
        <v>60</v>
      </c>
      <c r="B61" s="10" t="s">
        <v>1418</v>
      </c>
      <c r="C61" s="10">
        <v>123</v>
      </c>
      <c r="D61" s="10">
        <v>321</v>
      </c>
      <c r="E61" s="10">
        <v>132</v>
      </c>
      <c r="F61" s="10">
        <v>213</v>
      </c>
      <c r="G61" s="9" t="s">
        <v>98</v>
      </c>
      <c r="H61" s="9" t="s">
        <v>18</v>
      </c>
      <c r="I61" s="9" t="s">
        <v>19</v>
      </c>
      <c r="J61" s="9" t="s">
        <v>1137</v>
      </c>
      <c r="K61" s="11" t="s">
        <v>64</v>
      </c>
      <c r="L61" s="11" t="s">
        <v>1289</v>
      </c>
    </row>
    <row r="62" spans="1:12" s="2" customFormat="1" ht="28.5" x14ac:dyDescent="0.25">
      <c r="A62" s="9">
        <v>61</v>
      </c>
      <c r="B62" s="10" t="s">
        <v>1419</v>
      </c>
      <c r="C62" s="10" t="s">
        <v>1420</v>
      </c>
      <c r="D62" s="10" t="s">
        <v>1176</v>
      </c>
      <c r="E62" s="10" t="s">
        <v>1421</v>
      </c>
      <c r="F62" s="10" t="s">
        <v>1422</v>
      </c>
      <c r="G62" s="9" t="s">
        <v>85</v>
      </c>
      <c r="H62" s="9" t="s">
        <v>29</v>
      </c>
      <c r="I62" s="9" t="s">
        <v>19</v>
      </c>
      <c r="J62" s="9" t="s">
        <v>1137</v>
      </c>
      <c r="K62" s="11" t="s">
        <v>64</v>
      </c>
      <c r="L62" s="11" t="s">
        <v>1178</v>
      </c>
    </row>
    <row r="63" spans="1:12" s="2" customFormat="1" ht="57" x14ac:dyDescent="0.25">
      <c r="A63" s="9">
        <v>62</v>
      </c>
      <c r="B63" s="10" t="s">
        <v>1423</v>
      </c>
      <c r="C63" s="10" t="s">
        <v>1424</v>
      </c>
      <c r="D63" s="10" t="s">
        <v>1425</v>
      </c>
      <c r="E63" s="10" t="s">
        <v>1426</v>
      </c>
      <c r="F63" s="10" t="s">
        <v>1427</v>
      </c>
      <c r="G63" s="9" t="s">
        <v>98</v>
      </c>
      <c r="H63" s="9" t="s">
        <v>18</v>
      </c>
      <c r="I63" s="9" t="s">
        <v>19</v>
      </c>
      <c r="J63" s="9" t="s">
        <v>1137</v>
      </c>
      <c r="K63" s="12" t="s">
        <v>106</v>
      </c>
      <c r="L63" s="11" t="s">
        <v>1428</v>
      </c>
    </row>
    <row r="64" spans="1:12" s="2" customFormat="1" ht="14.25" x14ac:dyDescent="0.25">
      <c r="A64" s="9">
        <v>63</v>
      </c>
      <c r="B64" s="10" t="s">
        <v>1429</v>
      </c>
      <c r="C64" s="10" t="s">
        <v>1430</v>
      </c>
      <c r="D64" s="10" t="s">
        <v>1431</v>
      </c>
      <c r="E64" s="10" t="s">
        <v>1432</v>
      </c>
      <c r="F64" s="10" t="s">
        <v>1433</v>
      </c>
      <c r="G64" s="9" t="s">
        <v>105</v>
      </c>
      <c r="H64" s="9" t="s">
        <v>18</v>
      </c>
      <c r="I64" s="9" t="s">
        <v>19</v>
      </c>
      <c r="J64" s="9" t="s">
        <v>1137</v>
      </c>
      <c r="K64" s="11" t="s">
        <v>64</v>
      </c>
      <c r="L64" s="11" t="s">
        <v>1434</v>
      </c>
    </row>
    <row r="65" spans="1:12" s="2" customFormat="1" ht="28.5" x14ac:dyDescent="0.25">
      <c r="A65" s="9">
        <v>64</v>
      </c>
      <c r="B65" s="10" t="s">
        <v>1435</v>
      </c>
      <c r="C65" s="10" t="s">
        <v>1207</v>
      </c>
      <c r="D65" s="10" t="s">
        <v>222</v>
      </c>
      <c r="E65" s="10" t="s">
        <v>1208</v>
      </c>
      <c r="F65" s="10" t="s">
        <v>1209</v>
      </c>
      <c r="G65" s="9" t="s">
        <v>17</v>
      </c>
      <c r="H65" s="9" t="s">
        <v>18</v>
      </c>
      <c r="I65" s="9" t="s">
        <v>19</v>
      </c>
      <c r="J65" s="9" t="s">
        <v>1137</v>
      </c>
      <c r="K65" s="12" t="s">
        <v>106</v>
      </c>
      <c r="L65" s="11" t="s">
        <v>1428</v>
      </c>
    </row>
    <row r="66" spans="1:12" s="2" customFormat="1" ht="14.25" x14ac:dyDescent="0.25">
      <c r="A66" s="9">
        <v>65</v>
      </c>
      <c r="B66" s="10" t="s">
        <v>1436</v>
      </c>
      <c r="C66" s="10" t="s">
        <v>101</v>
      </c>
      <c r="D66" s="10" t="s">
        <v>102</v>
      </c>
      <c r="E66" s="10" t="s">
        <v>103</v>
      </c>
      <c r="F66" s="10" t="s">
        <v>104</v>
      </c>
      <c r="G66" s="9" t="s">
        <v>105</v>
      </c>
      <c r="H66" s="9" t="s">
        <v>18</v>
      </c>
      <c r="I66" s="9" t="s">
        <v>19</v>
      </c>
      <c r="J66" s="9" t="s">
        <v>1137</v>
      </c>
      <c r="K66" s="12" t="s">
        <v>106</v>
      </c>
      <c r="L66" s="11" t="s">
        <v>1428</v>
      </c>
    </row>
    <row r="67" spans="1:12" s="2" customFormat="1" ht="71.25" x14ac:dyDescent="0.25">
      <c r="A67" s="9">
        <v>66</v>
      </c>
      <c r="B67" s="10" t="s">
        <v>1437</v>
      </c>
      <c r="C67" s="10" t="s">
        <v>481</v>
      </c>
      <c r="D67" s="10" t="s">
        <v>482</v>
      </c>
      <c r="E67" s="10" t="s">
        <v>483</v>
      </c>
      <c r="F67" s="10" t="s">
        <v>484</v>
      </c>
      <c r="G67" s="9" t="s">
        <v>105</v>
      </c>
      <c r="H67" s="9" t="s">
        <v>18</v>
      </c>
      <c r="I67" s="9" t="s">
        <v>19</v>
      </c>
      <c r="J67" s="9" t="s">
        <v>1137</v>
      </c>
      <c r="K67" s="12" t="s">
        <v>106</v>
      </c>
      <c r="L67" s="11" t="s">
        <v>1428</v>
      </c>
    </row>
    <row r="68" spans="1:12" s="2" customFormat="1" ht="14.25" x14ac:dyDescent="0.25">
      <c r="A68" s="9">
        <v>67</v>
      </c>
      <c r="B68" s="10" t="s">
        <v>1438</v>
      </c>
      <c r="C68" s="10" t="s">
        <v>315</v>
      </c>
      <c r="D68" s="10" t="s">
        <v>316</v>
      </c>
      <c r="E68" s="10" t="s">
        <v>318</v>
      </c>
      <c r="F68" s="10" t="s">
        <v>1439</v>
      </c>
      <c r="G68" s="9" t="s">
        <v>98</v>
      </c>
      <c r="H68" s="9" t="s">
        <v>18</v>
      </c>
      <c r="I68" s="9" t="s">
        <v>19</v>
      </c>
      <c r="J68" s="9" t="s">
        <v>1137</v>
      </c>
      <c r="K68" s="12" t="s">
        <v>106</v>
      </c>
      <c r="L68" s="11" t="s">
        <v>1192</v>
      </c>
    </row>
    <row r="69" spans="1:12" s="2" customFormat="1" ht="14.25" x14ac:dyDescent="0.25">
      <c r="A69" s="9">
        <v>68</v>
      </c>
      <c r="B69" s="10" t="s">
        <v>1440</v>
      </c>
      <c r="C69" s="10" t="s">
        <v>744</v>
      </c>
      <c r="D69" s="10" t="s">
        <v>745</v>
      </c>
      <c r="E69" s="10" t="s">
        <v>746</v>
      </c>
      <c r="F69" s="10" t="s">
        <v>747</v>
      </c>
      <c r="G69" s="9" t="s">
        <v>17</v>
      </c>
      <c r="H69" s="9" t="s">
        <v>18</v>
      </c>
      <c r="I69" s="9" t="s">
        <v>19</v>
      </c>
      <c r="J69" s="9" t="s">
        <v>1137</v>
      </c>
      <c r="K69" s="12" t="s">
        <v>106</v>
      </c>
      <c r="L69" s="11" t="s">
        <v>1441</v>
      </c>
    </row>
    <row r="70" spans="1:12" s="2" customFormat="1" ht="14.25" x14ac:dyDescent="0.25">
      <c r="A70" s="9">
        <v>69</v>
      </c>
      <c r="B70" s="10" t="s">
        <v>1442</v>
      </c>
      <c r="C70" s="10" t="s">
        <v>344</v>
      </c>
      <c r="D70" s="10" t="s">
        <v>1443</v>
      </c>
      <c r="E70" s="10" t="s">
        <v>1444</v>
      </c>
      <c r="F70" s="10" t="s">
        <v>1445</v>
      </c>
      <c r="G70" s="9" t="s">
        <v>17</v>
      </c>
      <c r="H70" s="9" t="s">
        <v>18</v>
      </c>
      <c r="I70" s="9" t="s">
        <v>19</v>
      </c>
      <c r="J70" s="9" t="s">
        <v>1137</v>
      </c>
      <c r="K70" s="12" t="s">
        <v>106</v>
      </c>
      <c r="L70" s="11" t="s">
        <v>1441</v>
      </c>
    </row>
    <row r="71" spans="1:12" s="2" customFormat="1" ht="42.75" x14ac:dyDescent="0.25">
      <c r="A71" s="9">
        <v>70</v>
      </c>
      <c r="B71" s="10" t="s">
        <v>1446</v>
      </c>
      <c r="C71" s="10" t="s">
        <v>1447</v>
      </c>
      <c r="D71" s="10" t="s">
        <v>1448</v>
      </c>
      <c r="E71" s="10" t="s">
        <v>1449</v>
      </c>
      <c r="F71" s="10" t="s">
        <v>1450</v>
      </c>
      <c r="G71" s="9" t="s">
        <v>44</v>
      </c>
      <c r="H71" s="9" t="s">
        <v>18</v>
      </c>
      <c r="I71" s="9" t="s">
        <v>19</v>
      </c>
      <c r="J71" s="9" t="s">
        <v>1137</v>
      </c>
      <c r="K71" s="12" t="s">
        <v>106</v>
      </c>
      <c r="L71" s="11" t="s">
        <v>1428</v>
      </c>
    </row>
    <row r="72" spans="1:12" s="2" customFormat="1" ht="99.75" x14ac:dyDescent="0.25">
      <c r="A72" s="9">
        <v>71</v>
      </c>
      <c r="B72" s="10" t="s">
        <v>1451</v>
      </c>
      <c r="C72" s="10" t="s">
        <v>1452</v>
      </c>
      <c r="D72" s="10" t="s">
        <v>1453</v>
      </c>
      <c r="E72" s="10" t="s">
        <v>1454</v>
      </c>
      <c r="F72" s="10" t="s">
        <v>1455</v>
      </c>
      <c r="G72" s="9" t="s">
        <v>44</v>
      </c>
      <c r="H72" s="9" t="s">
        <v>18</v>
      </c>
      <c r="I72" s="9" t="s">
        <v>19</v>
      </c>
      <c r="J72" s="9" t="s">
        <v>1137</v>
      </c>
      <c r="K72" s="12" t="s">
        <v>106</v>
      </c>
      <c r="L72" s="11" t="s">
        <v>1428</v>
      </c>
    </row>
    <row r="73" spans="1:12" s="2" customFormat="1" ht="28.5" x14ac:dyDescent="0.25">
      <c r="A73" s="9">
        <v>72</v>
      </c>
      <c r="B73" s="10" t="s">
        <v>1456</v>
      </c>
      <c r="C73" s="10" t="s">
        <v>368</v>
      </c>
      <c r="D73" s="10" t="s">
        <v>370</v>
      </c>
      <c r="E73" s="10" t="s">
        <v>1457</v>
      </c>
      <c r="F73" s="10" t="s">
        <v>1458</v>
      </c>
      <c r="G73" s="9" t="s">
        <v>105</v>
      </c>
      <c r="H73" s="9" t="s">
        <v>18</v>
      </c>
      <c r="I73" s="9" t="s">
        <v>19</v>
      </c>
      <c r="J73" s="9" t="s">
        <v>1137</v>
      </c>
      <c r="K73" s="11" t="s">
        <v>37</v>
      </c>
      <c r="L73" s="11" t="s">
        <v>1411</v>
      </c>
    </row>
    <row r="74" spans="1:12" s="2" customFormat="1" ht="14.25" x14ac:dyDescent="0.25">
      <c r="A74" s="9">
        <v>73</v>
      </c>
      <c r="B74" s="10" t="s">
        <v>1459</v>
      </c>
      <c r="C74" s="10" t="s">
        <v>1460</v>
      </c>
      <c r="D74" s="10" t="s">
        <v>1461</v>
      </c>
      <c r="E74" s="10" t="s">
        <v>1462</v>
      </c>
      <c r="F74" s="10" t="s">
        <v>1463</v>
      </c>
      <c r="G74" s="9" t="s">
        <v>98</v>
      </c>
      <c r="H74" s="9" t="s">
        <v>18</v>
      </c>
      <c r="I74" s="9" t="s">
        <v>19</v>
      </c>
      <c r="J74" s="9" t="s">
        <v>1137</v>
      </c>
      <c r="K74" s="11" t="s">
        <v>37</v>
      </c>
      <c r="L74" s="11" t="s">
        <v>1464</v>
      </c>
    </row>
    <row r="75" spans="1:12" s="2" customFormat="1" ht="28.5" x14ac:dyDescent="0.25">
      <c r="A75" s="9">
        <v>74</v>
      </c>
      <c r="B75" s="10" t="s">
        <v>1465</v>
      </c>
      <c r="C75" s="10" t="s">
        <v>279</v>
      </c>
      <c r="D75" s="10" t="s">
        <v>280</v>
      </c>
      <c r="E75" s="10" t="s">
        <v>281</v>
      </c>
      <c r="F75" s="10" t="s">
        <v>282</v>
      </c>
      <c r="G75" s="9" t="s">
        <v>105</v>
      </c>
      <c r="H75" s="9" t="s">
        <v>18</v>
      </c>
      <c r="I75" s="9" t="s">
        <v>19</v>
      </c>
      <c r="J75" s="9" t="s">
        <v>1137</v>
      </c>
      <c r="K75" s="11" t="s">
        <v>37</v>
      </c>
      <c r="L75" s="11" t="s">
        <v>1466</v>
      </c>
    </row>
    <row r="76" spans="1:12" s="2" customFormat="1" ht="28.5" x14ac:dyDescent="0.25">
      <c r="A76" s="9">
        <v>75</v>
      </c>
      <c r="B76" s="10" t="s">
        <v>1467</v>
      </c>
      <c r="C76" s="10" t="s">
        <v>1468</v>
      </c>
      <c r="D76" s="10" t="s">
        <v>1469</v>
      </c>
      <c r="E76" s="10" t="s">
        <v>1470</v>
      </c>
      <c r="F76" s="10" t="s">
        <v>1471</v>
      </c>
      <c r="G76" s="9" t="s">
        <v>36</v>
      </c>
      <c r="H76" s="9" t="s">
        <v>29</v>
      </c>
      <c r="I76" s="9" t="s">
        <v>19</v>
      </c>
      <c r="J76" s="9" t="s">
        <v>1137</v>
      </c>
      <c r="K76" s="11" t="s">
        <v>37</v>
      </c>
      <c r="L76" s="11" t="s">
        <v>1472</v>
      </c>
    </row>
    <row r="77" spans="1:12" s="2" customFormat="1" ht="14.25" x14ac:dyDescent="0.25">
      <c r="A77" s="9">
        <v>76</v>
      </c>
      <c r="B77" s="10" t="s">
        <v>1473</v>
      </c>
      <c r="C77" s="10" t="s">
        <v>1474</v>
      </c>
      <c r="D77" s="10" t="s">
        <v>1475</v>
      </c>
      <c r="E77" s="10" t="s">
        <v>1476</v>
      </c>
      <c r="F77" s="10" t="s">
        <v>1477</v>
      </c>
      <c r="G77" s="9" t="s">
        <v>44</v>
      </c>
      <c r="H77" s="9" t="s">
        <v>18</v>
      </c>
      <c r="I77" s="9" t="s">
        <v>19</v>
      </c>
      <c r="J77" s="9" t="s">
        <v>1137</v>
      </c>
      <c r="K77" s="11" t="s">
        <v>37</v>
      </c>
      <c r="L77" s="11" t="s">
        <v>1267</v>
      </c>
    </row>
    <row r="78" spans="1:12" s="2" customFormat="1" ht="28.5" x14ac:dyDescent="0.25">
      <c r="A78" s="9">
        <v>77</v>
      </c>
      <c r="B78" s="10" t="s">
        <v>1478</v>
      </c>
      <c r="C78" s="10" t="s">
        <v>1479</v>
      </c>
      <c r="D78" s="10" t="s">
        <v>1480</v>
      </c>
      <c r="E78" s="10" t="s">
        <v>1481</v>
      </c>
      <c r="F78" s="10" t="s">
        <v>399</v>
      </c>
      <c r="G78" s="9" t="s">
        <v>28</v>
      </c>
      <c r="H78" s="9" t="s">
        <v>29</v>
      </c>
      <c r="I78" s="9" t="s">
        <v>19</v>
      </c>
      <c r="J78" s="9" t="s">
        <v>1137</v>
      </c>
      <c r="K78" s="11" t="s">
        <v>64</v>
      </c>
      <c r="L78" s="11" t="s">
        <v>1482</v>
      </c>
    </row>
    <row r="79" spans="1:12" s="2" customFormat="1" ht="28.5" x14ac:dyDescent="0.25">
      <c r="A79" s="9">
        <v>78</v>
      </c>
      <c r="B79" s="10" t="s">
        <v>1483</v>
      </c>
      <c r="C79" s="10" t="s">
        <v>1484</v>
      </c>
      <c r="D79" s="10" t="s">
        <v>1485</v>
      </c>
      <c r="E79" s="10" t="s">
        <v>1486</v>
      </c>
      <c r="F79" s="10" t="s">
        <v>1487</v>
      </c>
      <c r="G79" s="9" t="s">
        <v>98</v>
      </c>
      <c r="H79" s="9" t="s">
        <v>18</v>
      </c>
      <c r="I79" s="9" t="s">
        <v>19</v>
      </c>
      <c r="J79" s="9" t="s">
        <v>1137</v>
      </c>
      <c r="K79" s="11" t="s">
        <v>64</v>
      </c>
      <c r="L79" s="11" t="s">
        <v>1488</v>
      </c>
    </row>
    <row r="80" spans="1:12" s="2" customFormat="1" ht="14.25" x14ac:dyDescent="0.25">
      <c r="A80" s="9">
        <v>79</v>
      </c>
      <c r="B80" s="10" t="s">
        <v>1489</v>
      </c>
      <c r="C80" s="10" t="s">
        <v>1305</v>
      </c>
      <c r="D80" s="10" t="s">
        <v>172</v>
      </c>
      <c r="E80" s="10" t="s">
        <v>171</v>
      </c>
      <c r="F80" s="10" t="s">
        <v>1490</v>
      </c>
      <c r="G80" s="9" t="s">
        <v>98</v>
      </c>
      <c r="H80" s="9" t="s">
        <v>18</v>
      </c>
      <c r="I80" s="9" t="s">
        <v>19</v>
      </c>
      <c r="J80" s="9" t="s">
        <v>1137</v>
      </c>
      <c r="K80" s="11" t="s">
        <v>64</v>
      </c>
      <c r="L80" s="11" t="s">
        <v>1168</v>
      </c>
    </row>
    <row r="81" spans="1:12" s="2" customFormat="1" ht="28.5" x14ac:dyDescent="0.25">
      <c r="A81" s="9">
        <v>80</v>
      </c>
      <c r="B81" s="10" t="s">
        <v>1491</v>
      </c>
      <c r="C81" s="10" t="s">
        <v>762</v>
      </c>
      <c r="D81" s="10" t="s">
        <v>763</v>
      </c>
      <c r="E81" s="10" t="s">
        <v>764</v>
      </c>
      <c r="F81" s="10" t="s">
        <v>765</v>
      </c>
      <c r="G81" s="9" t="s">
        <v>191</v>
      </c>
      <c r="H81" s="9" t="s">
        <v>78</v>
      </c>
      <c r="I81" s="9" t="s">
        <v>19</v>
      </c>
      <c r="J81" s="9" t="s">
        <v>1137</v>
      </c>
      <c r="K81" s="11" t="s">
        <v>64</v>
      </c>
      <c r="L81" s="11" t="s">
        <v>469</v>
      </c>
    </row>
    <row r="82" spans="1:12" s="2" customFormat="1" ht="14.25" x14ac:dyDescent="0.25">
      <c r="A82" s="9">
        <v>81</v>
      </c>
      <c r="B82" s="10" t="s">
        <v>1492</v>
      </c>
      <c r="C82" s="10" t="s">
        <v>1493</v>
      </c>
      <c r="D82" s="10" t="s">
        <v>1494</v>
      </c>
      <c r="E82" s="10" t="s">
        <v>1495</v>
      </c>
      <c r="F82" s="10" t="s">
        <v>1496</v>
      </c>
      <c r="G82" s="9" t="s">
        <v>251</v>
      </c>
      <c r="H82" s="9" t="s">
        <v>29</v>
      </c>
      <c r="I82" s="9" t="s">
        <v>19</v>
      </c>
      <c r="J82" s="9" t="s">
        <v>1137</v>
      </c>
      <c r="K82" s="11" t="s">
        <v>64</v>
      </c>
      <c r="L82" s="11" t="s">
        <v>1497</v>
      </c>
    </row>
    <row r="83" spans="1:12" s="2" customFormat="1" ht="28.5" x14ac:dyDescent="0.25">
      <c r="A83" s="9">
        <v>82</v>
      </c>
      <c r="B83" s="10" t="s">
        <v>1498</v>
      </c>
      <c r="C83" s="10" t="s">
        <v>1499</v>
      </c>
      <c r="D83" s="10" t="s">
        <v>1500</v>
      </c>
      <c r="E83" s="10" t="s">
        <v>1501</v>
      </c>
      <c r="F83" s="10" t="s">
        <v>1502</v>
      </c>
      <c r="G83" s="9" t="s">
        <v>44</v>
      </c>
      <c r="H83" s="9" t="s">
        <v>18</v>
      </c>
      <c r="I83" s="9" t="s">
        <v>19</v>
      </c>
      <c r="J83" s="9" t="s">
        <v>1137</v>
      </c>
      <c r="K83" s="11" t="s">
        <v>1215</v>
      </c>
      <c r="L83" s="11" t="s">
        <v>1216</v>
      </c>
    </row>
    <row r="84" spans="1:12" s="2" customFormat="1" ht="14.25" x14ac:dyDescent="0.25">
      <c r="A84" s="9">
        <v>83</v>
      </c>
      <c r="B84" s="10" t="s">
        <v>1503</v>
      </c>
      <c r="C84" s="10" t="s">
        <v>1504</v>
      </c>
      <c r="D84" s="10" t="s">
        <v>1505</v>
      </c>
      <c r="E84" s="10" t="s">
        <v>1506</v>
      </c>
      <c r="F84" s="10" t="s">
        <v>1507</v>
      </c>
      <c r="G84" s="9" t="s">
        <v>17</v>
      </c>
      <c r="H84" s="9" t="s">
        <v>18</v>
      </c>
      <c r="I84" s="9" t="s">
        <v>19</v>
      </c>
      <c r="J84" s="9" t="s">
        <v>1137</v>
      </c>
      <c r="K84" s="12" t="s">
        <v>106</v>
      </c>
      <c r="L84" s="11" t="s">
        <v>1428</v>
      </c>
    </row>
    <row r="85" spans="1:12" s="2" customFormat="1" ht="28.5" x14ac:dyDescent="0.25">
      <c r="A85" s="9">
        <v>84</v>
      </c>
      <c r="B85" s="10" t="s">
        <v>1508</v>
      </c>
      <c r="C85" s="10" t="s">
        <v>1509</v>
      </c>
      <c r="D85" s="10" t="s">
        <v>110</v>
      </c>
      <c r="E85" s="10" t="s">
        <v>1510</v>
      </c>
      <c r="F85" s="10" t="s">
        <v>112</v>
      </c>
      <c r="G85" s="9" t="s">
        <v>105</v>
      </c>
      <c r="H85" s="9" t="s">
        <v>18</v>
      </c>
      <c r="I85" s="9" t="s">
        <v>19</v>
      </c>
      <c r="J85" s="9" t="s">
        <v>1137</v>
      </c>
      <c r="K85" s="12" t="s">
        <v>106</v>
      </c>
      <c r="L85" s="11" t="s">
        <v>1428</v>
      </c>
    </row>
    <row r="86" spans="1:12" s="2" customFormat="1" ht="14.25" x14ac:dyDescent="0.25">
      <c r="A86" s="9">
        <v>85</v>
      </c>
      <c r="B86" s="10" t="s">
        <v>1511</v>
      </c>
      <c r="C86" s="10" t="s">
        <v>905</v>
      </c>
      <c r="D86" s="10" t="s">
        <v>1512</v>
      </c>
      <c r="E86" s="10" t="s">
        <v>1513</v>
      </c>
      <c r="F86" s="10" t="s">
        <v>1514</v>
      </c>
      <c r="G86" s="9" t="s">
        <v>44</v>
      </c>
      <c r="H86" s="9" t="s">
        <v>18</v>
      </c>
      <c r="I86" s="9" t="s">
        <v>19</v>
      </c>
      <c r="J86" s="9" t="s">
        <v>1137</v>
      </c>
      <c r="K86" s="11" t="s">
        <v>64</v>
      </c>
      <c r="L86" s="11" t="s">
        <v>1183</v>
      </c>
    </row>
    <row r="87" spans="1:12" s="2" customFormat="1" ht="14.25" x14ac:dyDescent="0.25">
      <c r="A87" s="9">
        <v>86</v>
      </c>
      <c r="B87" s="10" t="s">
        <v>1515</v>
      </c>
      <c r="C87" s="10" t="s">
        <v>1211</v>
      </c>
      <c r="D87" s="10" t="s">
        <v>1212</v>
      </c>
      <c r="E87" s="10" t="s">
        <v>1213</v>
      </c>
      <c r="F87" s="10" t="s">
        <v>1214</v>
      </c>
      <c r="G87" s="9" t="s">
        <v>17</v>
      </c>
      <c r="H87" s="9" t="s">
        <v>18</v>
      </c>
      <c r="I87" s="9" t="s">
        <v>19</v>
      </c>
      <c r="J87" s="9" t="s">
        <v>1137</v>
      </c>
      <c r="K87" s="11" t="s">
        <v>1215</v>
      </c>
      <c r="L87" s="11" t="s">
        <v>1216</v>
      </c>
    </row>
    <row r="88" spans="1:12" s="2" customFormat="1" ht="14.25" x14ac:dyDescent="0.25">
      <c r="A88" s="9">
        <v>87</v>
      </c>
      <c r="B88" s="10" t="s">
        <v>1516</v>
      </c>
      <c r="C88" s="10" t="s">
        <v>1218</v>
      </c>
      <c r="D88" s="10" t="s">
        <v>1219</v>
      </c>
      <c r="E88" s="10" t="s">
        <v>1220</v>
      </c>
      <c r="F88" s="10" t="s">
        <v>1221</v>
      </c>
      <c r="G88" s="9" t="s">
        <v>98</v>
      </c>
      <c r="H88" s="9" t="s">
        <v>18</v>
      </c>
      <c r="I88" s="9" t="s">
        <v>19</v>
      </c>
      <c r="J88" s="9" t="s">
        <v>1137</v>
      </c>
      <c r="K88" s="11" t="s">
        <v>1222</v>
      </c>
      <c r="L88" s="11" t="s">
        <v>1223</v>
      </c>
    </row>
    <row r="89" spans="1:12" s="2" customFormat="1" ht="14.25" x14ac:dyDescent="0.25">
      <c r="A89" s="9">
        <v>88</v>
      </c>
      <c r="B89" s="10" t="s">
        <v>1517</v>
      </c>
      <c r="C89" s="10" t="s">
        <v>1518</v>
      </c>
      <c r="D89" s="10" t="s">
        <v>1519</v>
      </c>
      <c r="E89" s="10" t="s">
        <v>1520</v>
      </c>
      <c r="F89" s="10" t="s">
        <v>1521</v>
      </c>
      <c r="G89" s="9" t="s">
        <v>17</v>
      </c>
      <c r="H89" s="9" t="s">
        <v>18</v>
      </c>
      <c r="I89" s="9" t="s">
        <v>19</v>
      </c>
      <c r="J89" s="9" t="s">
        <v>1137</v>
      </c>
      <c r="K89" s="11" t="s">
        <v>1215</v>
      </c>
      <c r="L89" s="11" t="s">
        <v>1522</v>
      </c>
    </row>
    <row r="90" spans="1:12" s="2" customFormat="1" ht="28.5" x14ac:dyDescent="0.25">
      <c r="A90" s="9">
        <v>89</v>
      </c>
      <c r="B90" s="10" t="s">
        <v>1523</v>
      </c>
      <c r="C90" s="10" t="s">
        <v>1524</v>
      </c>
      <c r="D90" s="10" t="s">
        <v>1525</v>
      </c>
      <c r="E90" s="10" t="s">
        <v>1526</v>
      </c>
      <c r="F90" s="10" t="s">
        <v>1527</v>
      </c>
      <c r="G90" s="9" t="s">
        <v>300</v>
      </c>
      <c r="H90" s="9" t="s">
        <v>78</v>
      </c>
      <c r="I90" s="9" t="s">
        <v>19</v>
      </c>
      <c r="J90" s="9" t="s">
        <v>1137</v>
      </c>
      <c r="K90" s="11" t="s">
        <v>1215</v>
      </c>
      <c r="L90" s="11" t="s">
        <v>1428</v>
      </c>
    </row>
    <row r="91" spans="1:12" s="2" customFormat="1" ht="14.25" x14ac:dyDescent="0.25">
      <c r="A91" s="9">
        <v>90</v>
      </c>
      <c r="B91" s="10" t="s">
        <v>1528</v>
      </c>
      <c r="C91" s="10" t="s">
        <v>1239</v>
      </c>
      <c r="D91" s="10" t="s">
        <v>1238</v>
      </c>
      <c r="E91" s="10" t="s">
        <v>1237</v>
      </c>
      <c r="F91" s="10" t="s">
        <v>1240</v>
      </c>
      <c r="G91" s="9" t="s">
        <v>191</v>
      </c>
      <c r="H91" s="9" t="s">
        <v>78</v>
      </c>
      <c r="I91" s="9" t="s">
        <v>19</v>
      </c>
      <c r="J91" s="9" t="s">
        <v>1137</v>
      </c>
      <c r="K91" s="11" t="s">
        <v>1222</v>
      </c>
      <c r="L91" s="11" t="s">
        <v>1241</v>
      </c>
    </row>
    <row r="92" spans="1:12" s="2" customFormat="1" ht="14.25" x14ac:dyDescent="0.25">
      <c r="A92" s="9">
        <v>91</v>
      </c>
      <c r="B92" s="10" t="s">
        <v>1529</v>
      </c>
      <c r="C92" s="10" t="s">
        <v>1530</v>
      </c>
      <c r="D92" s="10" t="s">
        <v>1531</v>
      </c>
      <c r="E92" s="10" t="s">
        <v>1532</v>
      </c>
      <c r="F92" s="10" t="s">
        <v>1533</v>
      </c>
      <c r="G92" s="9" t="s">
        <v>44</v>
      </c>
      <c r="H92" s="9" t="s">
        <v>18</v>
      </c>
      <c r="I92" s="9" t="s">
        <v>19</v>
      </c>
      <c r="J92" s="9" t="s">
        <v>1137</v>
      </c>
      <c r="K92" s="11" t="s">
        <v>1222</v>
      </c>
      <c r="L92" s="11" t="s">
        <v>1223</v>
      </c>
    </row>
    <row r="93" spans="1:12" s="2" customFormat="1" ht="57" x14ac:dyDescent="0.25">
      <c r="A93" s="9">
        <v>92</v>
      </c>
      <c r="B93" s="10" t="s">
        <v>1534</v>
      </c>
      <c r="C93" s="10" t="s">
        <v>1535</v>
      </c>
      <c r="D93" s="10" t="s">
        <v>1536</v>
      </c>
      <c r="E93" s="10" t="s">
        <v>1537</v>
      </c>
      <c r="F93" s="10" t="s">
        <v>1538</v>
      </c>
      <c r="G93" s="9" t="s">
        <v>44</v>
      </c>
      <c r="H93" s="9" t="s">
        <v>18</v>
      </c>
      <c r="I93" s="9" t="s">
        <v>19</v>
      </c>
      <c r="J93" s="9" t="s">
        <v>1137</v>
      </c>
      <c r="K93" s="11" t="s">
        <v>1215</v>
      </c>
      <c r="L93" s="11" t="s">
        <v>1235</v>
      </c>
    </row>
    <row r="94" spans="1:12" s="2" customFormat="1" ht="42.75" x14ac:dyDescent="0.25">
      <c r="A94" s="9">
        <v>93</v>
      </c>
      <c r="B94" s="10" t="s">
        <v>1539</v>
      </c>
      <c r="C94" s="10" t="s">
        <v>1540</v>
      </c>
      <c r="D94" s="10" t="s">
        <v>1541</v>
      </c>
      <c r="E94" s="10" t="s">
        <v>1542</v>
      </c>
      <c r="F94" s="10" t="s">
        <v>1543</v>
      </c>
      <c r="G94" s="9" t="s">
        <v>17</v>
      </c>
      <c r="H94" s="9" t="s">
        <v>18</v>
      </c>
      <c r="I94" s="9" t="s">
        <v>19</v>
      </c>
      <c r="J94" s="9" t="s">
        <v>1137</v>
      </c>
      <c r="K94" s="11" t="s">
        <v>37</v>
      </c>
      <c r="L94" s="11" t="s">
        <v>1417</v>
      </c>
    </row>
    <row r="95" spans="1:12" s="2" customFormat="1" ht="42.75" x14ac:dyDescent="0.25">
      <c r="A95" s="9">
        <v>94</v>
      </c>
      <c r="B95" s="10" t="s">
        <v>1544</v>
      </c>
      <c r="C95" s="10" t="s">
        <v>1545</v>
      </c>
      <c r="D95" s="10" t="s">
        <v>1546</v>
      </c>
      <c r="E95" s="10" t="s">
        <v>1547</v>
      </c>
      <c r="F95" s="10" t="s">
        <v>1548</v>
      </c>
      <c r="G95" s="9" t="s">
        <v>98</v>
      </c>
      <c r="H95" s="9" t="s">
        <v>18</v>
      </c>
      <c r="I95" s="9" t="s">
        <v>19</v>
      </c>
      <c r="J95" s="9" t="s">
        <v>1137</v>
      </c>
      <c r="K95" s="11" t="s">
        <v>37</v>
      </c>
      <c r="L95" s="11" t="s">
        <v>1464</v>
      </c>
    </row>
    <row r="96" spans="1:12" s="2" customFormat="1" ht="28.5" x14ac:dyDescent="0.25">
      <c r="A96" s="9">
        <v>95</v>
      </c>
      <c r="B96" s="10" t="s">
        <v>1549</v>
      </c>
      <c r="C96" s="10" t="s">
        <v>1550</v>
      </c>
      <c r="D96" s="10" t="s">
        <v>1551</v>
      </c>
      <c r="E96" s="10" t="s">
        <v>1552</v>
      </c>
      <c r="F96" s="10" t="s">
        <v>1553</v>
      </c>
      <c r="G96" s="9" t="s">
        <v>44</v>
      </c>
      <c r="H96" s="9" t="s">
        <v>18</v>
      </c>
      <c r="I96" s="9" t="s">
        <v>19</v>
      </c>
      <c r="J96" s="9" t="s">
        <v>1137</v>
      </c>
      <c r="K96" s="11" t="s">
        <v>37</v>
      </c>
      <c r="L96" s="11" t="s">
        <v>1554</v>
      </c>
    </row>
    <row r="97" spans="1:12" s="2" customFormat="1" ht="57" x14ac:dyDescent="0.25">
      <c r="A97" s="9">
        <v>96</v>
      </c>
      <c r="B97" s="10" t="s">
        <v>1555</v>
      </c>
      <c r="C97" s="10" t="s">
        <v>1556</v>
      </c>
      <c r="D97" s="10" t="s">
        <v>1557</v>
      </c>
      <c r="E97" s="10" t="s">
        <v>1558</v>
      </c>
      <c r="F97" s="10" t="s">
        <v>1559</v>
      </c>
      <c r="G97" s="9" t="s">
        <v>17</v>
      </c>
      <c r="H97" s="9" t="s">
        <v>18</v>
      </c>
      <c r="I97" s="9" t="s">
        <v>19</v>
      </c>
      <c r="J97" s="9" t="s">
        <v>1137</v>
      </c>
      <c r="K97" s="11" t="s">
        <v>37</v>
      </c>
      <c r="L97" s="11" t="s">
        <v>1267</v>
      </c>
    </row>
    <row r="98" spans="1:12" s="2" customFormat="1" ht="57" x14ac:dyDescent="0.25">
      <c r="A98" s="9">
        <v>97</v>
      </c>
      <c r="B98" s="10" t="s">
        <v>1560</v>
      </c>
      <c r="C98" s="10" t="s">
        <v>1561</v>
      </c>
      <c r="D98" s="10" t="s">
        <v>1562</v>
      </c>
      <c r="E98" s="10" t="s">
        <v>1563</v>
      </c>
      <c r="F98" s="10" t="s">
        <v>1564</v>
      </c>
      <c r="G98" s="9" t="s">
        <v>98</v>
      </c>
      <c r="H98" s="9" t="s">
        <v>18</v>
      </c>
      <c r="I98" s="9" t="s">
        <v>19</v>
      </c>
      <c r="J98" s="9" t="s">
        <v>1137</v>
      </c>
      <c r="K98" s="11" t="s">
        <v>37</v>
      </c>
      <c r="L98" s="11" t="s">
        <v>1417</v>
      </c>
    </row>
    <row r="99" spans="1:12" s="2" customFormat="1" ht="14.25" x14ac:dyDescent="0.25">
      <c r="A99" s="9">
        <v>98</v>
      </c>
      <c r="B99" s="10" t="s">
        <v>1565</v>
      </c>
      <c r="C99" s="10" t="s">
        <v>1566</v>
      </c>
      <c r="D99" s="10" t="s">
        <v>1567</v>
      </c>
      <c r="E99" s="10" t="s">
        <v>1568</v>
      </c>
      <c r="F99" s="10" t="s">
        <v>1569</v>
      </c>
      <c r="G99" s="9" t="s">
        <v>44</v>
      </c>
      <c r="H99" s="9" t="s">
        <v>18</v>
      </c>
      <c r="I99" s="9" t="s">
        <v>19</v>
      </c>
      <c r="J99" s="9" t="s">
        <v>1137</v>
      </c>
      <c r="K99" s="11" t="s">
        <v>64</v>
      </c>
      <c r="L99" s="11" t="s">
        <v>1168</v>
      </c>
    </row>
    <row r="100" spans="1:12" s="2" customFormat="1" ht="42.75" x14ac:dyDescent="0.25">
      <c r="A100" s="9">
        <v>99</v>
      </c>
      <c r="B100" s="10" t="s">
        <v>1570</v>
      </c>
      <c r="C100" s="10" t="s">
        <v>400</v>
      </c>
      <c r="D100" s="10" t="s">
        <v>1571</v>
      </c>
      <c r="E100" s="10" t="s">
        <v>1572</v>
      </c>
      <c r="F100" s="10" t="s">
        <v>1573</v>
      </c>
      <c r="G100" s="9" t="s">
        <v>44</v>
      </c>
      <c r="H100" s="9" t="s">
        <v>18</v>
      </c>
      <c r="I100" s="9" t="s">
        <v>19</v>
      </c>
      <c r="J100" s="9" t="s">
        <v>1137</v>
      </c>
      <c r="K100" s="11" t="s">
        <v>64</v>
      </c>
      <c r="L100" s="11" t="s">
        <v>1574</v>
      </c>
    </row>
    <row r="101" spans="1:12" s="2" customFormat="1" ht="228" x14ac:dyDescent="0.25">
      <c r="A101" s="9">
        <v>100</v>
      </c>
      <c r="B101" s="10" t="s">
        <v>1575</v>
      </c>
      <c r="C101" s="10" t="s">
        <v>1576</v>
      </c>
      <c r="D101" s="10" t="s">
        <v>1577</v>
      </c>
      <c r="E101" s="10" t="s">
        <v>1578</v>
      </c>
      <c r="F101" s="10" t="s">
        <v>1579</v>
      </c>
      <c r="G101" s="9" t="s">
        <v>17</v>
      </c>
      <c r="H101" s="9" t="s">
        <v>18</v>
      </c>
      <c r="I101" s="9" t="s">
        <v>19</v>
      </c>
      <c r="J101" s="9" t="s">
        <v>1137</v>
      </c>
      <c r="K101" s="11" t="s">
        <v>64</v>
      </c>
      <c r="L101" s="11" t="s">
        <v>1580</v>
      </c>
    </row>
    <row r="102" spans="1:12" s="2" customFormat="1" ht="28.5" x14ac:dyDescent="0.25">
      <c r="A102" s="9">
        <v>101</v>
      </c>
      <c r="B102" s="10" t="s">
        <v>1581</v>
      </c>
      <c r="C102" s="10" t="s">
        <v>1172</v>
      </c>
      <c r="D102" s="10" t="s">
        <v>1582</v>
      </c>
      <c r="E102" s="10" t="s">
        <v>1583</v>
      </c>
      <c r="F102" s="10" t="s">
        <v>1584</v>
      </c>
      <c r="G102" s="9" t="s">
        <v>44</v>
      </c>
      <c r="H102" s="9" t="s">
        <v>18</v>
      </c>
      <c r="I102" s="9" t="s">
        <v>19</v>
      </c>
      <c r="J102" s="9" t="s">
        <v>1137</v>
      </c>
      <c r="K102" s="11" t="s">
        <v>64</v>
      </c>
      <c r="L102" s="11" t="s">
        <v>1162</v>
      </c>
    </row>
    <row r="103" spans="1:12" s="2" customFormat="1" ht="42.75" x14ac:dyDescent="0.25">
      <c r="A103" s="9">
        <v>102</v>
      </c>
      <c r="B103" s="10" t="s">
        <v>1585</v>
      </c>
      <c r="C103" s="10" t="s">
        <v>1586</v>
      </c>
      <c r="D103" s="10" t="s">
        <v>1587</v>
      </c>
      <c r="E103" s="10" t="s">
        <v>1588</v>
      </c>
      <c r="F103" s="10" t="s">
        <v>1589</v>
      </c>
      <c r="G103" s="9" t="s">
        <v>17</v>
      </c>
      <c r="H103" s="9" t="s">
        <v>18</v>
      </c>
      <c r="I103" s="9" t="s">
        <v>19</v>
      </c>
      <c r="J103" s="9" t="s">
        <v>1137</v>
      </c>
      <c r="K103" s="11" t="s">
        <v>64</v>
      </c>
      <c r="L103" s="11" t="s">
        <v>1178</v>
      </c>
    </row>
    <row r="104" spans="1:12" s="2" customFormat="1" ht="28.5" x14ac:dyDescent="0.25">
      <c r="A104" s="9">
        <v>103</v>
      </c>
      <c r="B104" s="10" t="s">
        <v>1590</v>
      </c>
      <c r="C104" s="10" t="s">
        <v>1591</v>
      </c>
      <c r="D104" s="10" t="s">
        <v>1592</v>
      </c>
      <c r="E104" s="10" t="s">
        <v>1593</v>
      </c>
      <c r="F104" s="10" t="s">
        <v>1594</v>
      </c>
      <c r="G104" s="9" t="s">
        <v>44</v>
      </c>
      <c r="H104" s="9" t="s">
        <v>18</v>
      </c>
      <c r="I104" s="9" t="s">
        <v>19</v>
      </c>
      <c r="J104" s="9" t="s">
        <v>1137</v>
      </c>
      <c r="K104" s="12" t="s">
        <v>106</v>
      </c>
      <c r="L104" s="11" t="s">
        <v>1381</v>
      </c>
    </row>
    <row r="105" spans="1:12" s="2" customFormat="1" ht="42.75" x14ac:dyDescent="0.25">
      <c r="A105" s="9">
        <v>104</v>
      </c>
      <c r="B105" s="10" t="s">
        <v>1595</v>
      </c>
      <c r="C105" s="10" t="s">
        <v>1596</v>
      </c>
      <c r="D105" s="10" t="s">
        <v>1597</v>
      </c>
      <c r="E105" s="10" t="s">
        <v>1598</v>
      </c>
      <c r="F105" s="10" t="s">
        <v>1599</v>
      </c>
      <c r="G105" s="9" t="s">
        <v>105</v>
      </c>
      <c r="H105" s="9" t="s">
        <v>18</v>
      </c>
      <c r="I105" s="9" t="s">
        <v>19</v>
      </c>
      <c r="J105" s="9" t="s">
        <v>1137</v>
      </c>
      <c r="K105" s="12" t="s">
        <v>106</v>
      </c>
      <c r="L105" s="11" t="s">
        <v>1428</v>
      </c>
    </row>
    <row r="106" spans="1:12" s="2" customFormat="1" ht="28.5" x14ac:dyDescent="0.25">
      <c r="A106" s="9">
        <v>105</v>
      </c>
      <c r="B106" s="10" t="s">
        <v>1600</v>
      </c>
      <c r="C106" s="10" t="s">
        <v>1601</v>
      </c>
      <c r="D106" s="10" t="s">
        <v>1602</v>
      </c>
      <c r="E106" s="10" t="s">
        <v>1603</v>
      </c>
      <c r="F106" s="10" t="s">
        <v>1604</v>
      </c>
      <c r="G106" s="9" t="s">
        <v>98</v>
      </c>
      <c r="H106" s="9" t="s">
        <v>18</v>
      </c>
      <c r="I106" s="9" t="s">
        <v>19</v>
      </c>
      <c r="J106" s="9" t="s">
        <v>1137</v>
      </c>
      <c r="K106" s="12" t="s">
        <v>106</v>
      </c>
      <c r="L106" s="11" t="s">
        <v>1372</v>
      </c>
    </row>
    <row r="107" spans="1:12" s="2" customFormat="1" ht="14.25" x14ac:dyDescent="0.25">
      <c r="A107" s="9">
        <v>106</v>
      </c>
      <c r="B107" s="10" t="s">
        <v>1605</v>
      </c>
      <c r="C107" s="10" t="s">
        <v>1606</v>
      </c>
      <c r="D107" s="10" t="s">
        <v>1607</v>
      </c>
      <c r="E107" s="10" t="s">
        <v>1608</v>
      </c>
      <c r="F107" s="10" t="s">
        <v>1609</v>
      </c>
      <c r="G107" s="9" t="s">
        <v>77</v>
      </c>
      <c r="H107" s="9" t="s">
        <v>78</v>
      </c>
      <c r="I107" s="9" t="s">
        <v>19</v>
      </c>
      <c r="J107" s="9" t="s">
        <v>1137</v>
      </c>
      <c r="K107" s="12" t="s">
        <v>106</v>
      </c>
      <c r="L107" s="11" t="s">
        <v>1428</v>
      </c>
    </row>
    <row r="108" spans="1:12" s="2" customFormat="1" ht="14.25" x14ac:dyDescent="0.25">
      <c r="A108" s="9">
        <v>107</v>
      </c>
      <c r="B108" s="10" t="s">
        <v>1610</v>
      </c>
      <c r="C108" s="10" t="s">
        <v>1611</v>
      </c>
      <c r="D108" s="10" t="s">
        <v>129</v>
      </c>
      <c r="E108" s="10" t="s">
        <v>126</v>
      </c>
      <c r="F108" s="10" t="s">
        <v>313</v>
      </c>
      <c r="G108" s="9" t="s">
        <v>191</v>
      </c>
      <c r="H108" s="9" t="s">
        <v>78</v>
      </c>
      <c r="I108" s="9" t="s">
        <v>19</v>
      </c>
      <c r="J108" s="9" t="s">
        <v>1137</v>
      </c>
      <c r="K108" s="12" t="s">
        <v>106</v>
      </c>
      <c r="L108" s="11" t="s">
        <v>1428</v>
      </c>
    </row>
    <row r="109" spans="1:12" s="2" customFormat="1" ht="28.5" x14ac:dyDescent="0.25">
      <c r="A109" s="9">
        <v>108</v>
      </c>
      <c r="B109" s="10" t="s">
        <v>1612</v>
      </c>
      <c r="C109" s="10" t="s">
        <v>129</v>
      </c>
      <c r="D109" s="10" t="s">
        <v>126</v>
      </c>
      <c r="E109" s="10" t="s">
        <v>127</v>
      </c>
      <c r="F109" s="10" t="s">
        <v>1613</v>
      </c>
      <c r="G109" s="9" t="s">
        <v>17</v>
      </c>
      <c r="H109" s="9" t="s">
        <v>18</v>
      </c>
      <c r="I109" s="9" t="s">
        <v>19</v>
      </c>
      <c r="J109" s="9" t="s">
        <v>1137</v>
      </c>
      <c r="K109" s="12" t="s">
        <v>106</v>
      </c>
      <c r="L109" s="11" t="s">
        <v>1428</v>
      </c>
    </row>
    <row r="110" spans="1:12" s="2" customFormat="1" ht="14.25" x14ac:dyDescent="0.25">
      <c r="A110" s="9">
        <v>109</v>
      </c>
      <c r="B110" s="10" t="s">
        <v>1614</v>
      </c>
      <c r="C110" s="10" t="s">
        <v>1615</v>
      </c>
      <c r="D110" s="10" t="s">
        <v>1616</v>
      </c>
      <c r="E110" s="10" t="s">
        <v>1617</v>
      </c>
      <c r="F110" s="10" t="s">
        <v>1618</v>
      </c>
      <c r="G110" s="9" t="s">
        <v>36</v>
      </c>
      <c r="H110" s="9" t="s">
        <v>29</v>
      </c>
      <c r="I110" s="9" t="s">
        <v>19</v>
      </c>
      <c r="J110" s="9" t="s">
        <v>1137</v>
      </c>
      <c r="K110" s="11" t="s">
        <v>1215</v>
      </c>
      <c r="L110" s="11" t="s">
        <v>1522</v>
      </c>
    </row>
    <row r="111" spans="1:12" s="2" customFormat="1" ht="57" x14ac:dyDescent="0.25">
      <c r="A111" s="9">
        <v>110</v>
      </c>
      <c r="B111" s="10" t="s">
        <v>1619</v>
      </c>
      <c r="C111" s="10" t="s">
        <v>1620</v>
      </c>
      <c r="D111" s="10" t="s">
        <v>1621</v>
      </c>
      <c r="E111" s="10" t="s">
        <v>1622</v>
      </c>
      <c r="F111" s="10" t="s">
        <v>1623</v>
      </c>
      <c r="G111" s="9" t="s">
        <v>251</v>
      </c>
      <c r="H111" s="9" t="s">
        <v>29</v>
      </c>
      <c r="I111" s="9" t="s">
        <v>19</v>
      </c>
      <c r="J111" s="9" t="s">
        <v>1137</v>
      </c>
      <c r="K111" s="11" t="s">
        <v>1355</v>
      </c>
      <c r="L111" s="11" t="s">
        <v>1624</v>
      </c>
    </row>
    <row r="112" spans="1:12" s="2" customFormat="1" ht="28.5" x14ac:dyDescent="0.25">
      <c r="A112" s="9">
        <v>111</v>
      </c>
      <c r="B112" s="10" t="s">
        <v>1625</v>
      </c>
      <c r="C112" s="10" t="s">
        <v>1351</v>
      </c>
      <c r="D112" s="10" t="s">
        <v>1626</v>
      </c>
      <c r="E112" s="10" t="s">
        <v>1627</v>
      </c>
      <c r="F112" s="10" t="s">
        <v>1628</v>
      </c>
      <c r="G112" s="9" t="s">
        <v>85</v>
      </c>
      <c r="H112" s="9" t="s">
        <v>29</v>
      </c>
      <c r="I112" s="9" t="s">
        <v>19</v>
      </c>
      <c r="J112" s="9" t="s">
        <v>1137</v>
      </c>
      <c r="K112" s="11" t="s">
        <v>1348</v>
      </c>
      <c r="L112" s="11" t="s">
        <v>1349</v>
      </c>
    </row>
    <row r="113" spans="1:12" s="2" customFormat="1" ht="42.75" x14ac:dyDescent="0.25">
      <c r="A113" s="9">
        <v>112</v>
      </c>
      <c r="B113" s="10" t="s">
        <v>1629</v>
      </c>
      <c r="C113" s="10" t="s">
        <v>1630</v>
      </c>
      <c r="D113" s="10" t="s">
        <v>1631</v>
      </c>
      <c r="E113" s="10" t="s">
        <v>1632</v>
      </c>
      <c r="F113" s="10" t="s">
        <v>1633</v>
      </c>
      <c r="G113" s="9" t="s">
        <v>77</v>
      </c>
      <c r="H113" s="9" t="s">
        <v>78</v>
      </c>
      <c r="I113" s="9" t="s">
        <v>19</v>
      </c>
      <c r="J113" s="9" t="s">
        <v>1137</v>
      </c>
      <c r="K113" s="11" t="s">
        <v>1215</v>
      </c>
      <c r="L113" s="11" t="s">
        <v>1235</v>
      </c>
    </row>
    <row r="114" spans="1:12" s="2" customFormat="1" ht="14.25" x14ac:dyDescent="0.25">
      <c r="A114" s="9">
        <v>113</v>
      </c>
      <c r="B114" s="10" t="s">
        <v>1634</v>
      </c>
      <c r="C114" s="10" t="s">
        <v>1635</v>
      </c>
      <c r="D114" s="10" t="s">
        <v>1636</v>
      </c>
      <c r="E114" s="10" t="s">
        <v>1637</v>
      </c>
      <c r="F114" s="10" t="s">
        <v>1638</v>
      </c>
      <c r="G114" s="9" t="s">
        <v>105</v>
      </c>
      <c r="H114" s="9" t="s">
        <v>18</v>
      </c>
      <c r="I114" s="9" t="s">
        <v>19</v>
      </c>
      <c r="J114" s="9" t="s">
        <v>1137</v>
      </c>
      <c r="K114" s="11" t="s">
        <v>37</v>
      </c>
      <c r="L114" s="11" t="s">
        <v>1554</v>
      </c>
    </row>
    <row r="115" spans="1:12" s="2" customFormat="1" ht="14.25" x14ac:dyDescent="0.25">
      <c r="A115" s="9">
        <v>114</v>
      </c>
      <c r="B115" s="10" t="s">
        <v>1639</v>
      </c>
      <c r="C115" s="10" t="s">
        <v>1640</v>
      </c>
      <c r="D115" s="10" t="s">
        <v>1641</v>
      </c>
      <c r="E115" s="10" t="s">
        <v>373</v>
      </c>
      <c r="F115" s="10" t="s">
        <v>1642</v>
      </c>
      <c r="G115" s="9" t="s">
        <v>17</v>
      </c>
      <c r="H115" s="9" t="s">
        <v>18</v>
      </c>
      <c r="I115" s="9" t="s">
        <v>19</v>
      </c>
      <c r="J115" s="9" t="s">
        <v>1137</v>
      </c>
      <c r="K115" s="11" t="s">
        <v>37</v>
      </c>
      <c r="L115" s="11" t="s">
        <v>1247</v>
      </c>
    </row>
    <row r="116" spans="1:12" s="2" customFormat="1" ht="28.5" x14ac:dyDescent="0.25">
      <c r="A116" s="9">
        <v>115</v>
      </c>
      <c r="B116" s="10" t="s">
        <v>1643</v>
      </c>
      <c r="C116" s="10" t="s">
        <v>47</v>
      </c>
      <c r="D116" s="10" t="s">
        <v>48</v>
      </c>
      <c r="E116" s="10" t="s">
        <v>50</v>
      </c>
      <c r="F116" s="10" t="s">
        <v>1145</v>
      </c>
      <c r="G116" s="9" t="s">
        <v>77</v>
      </c>
      <c r="H116" s="9" t="s">
        <v>78</v>
      </c>
      <c r="I116" s="9" t="s">
        <v>19</v>
      </c>
      <c r="J116" s="9" t="s">
        <v>1137</v>
      </c>
      <c r="K116" s="11" t="s">
        <v>37</v>
      </c>
      <c r="L116" s="11" t="s">
        <v>1411</v>
      </c>
    </row>
    <row r="117" spans="1:12" s="2" customFormat="1" ht="42.75" x14ac:dyDescent="0.25">
      <c r="A117" s="9">
        <v>116</v>
      </c>
      <c r="B117" s="10" t="s">
        <v>1644</v>
      </c>
      <c r="C117" s="10" t="s">
        <v>1645</v>
      </c>
      <c r="D117" s="10" t="s">
        <v>1646</v>
      </c>
      <c r="E117" s="10" t="s">
        <v>1647</v>
      </c>
      <c r="F117" s="10" t="s">
        <v>1648</v>
      </c>
      <c r="G117" s="9" t="s">
        <v>44</v>
      </c>
      <c r="H117" s="9" t="s">
        <v>18</v>
      </c>
      <c r="I117" s="9" t="s">
        <v>19</v>
      </c>
      <c r="J117" s="9" t="s">
        <v>1137</v>
      </c>
      <c r="K117" s="11" t="s">
        <v>37</v>
      </c>
      <c r="L117" s="11" t="s">
        <v>1472</v>
      </c>
    </row>
    <row r="118" spans="1:12" s="2" customFormat="1" ht="14.25" x14ac:dyDescent="0.25">
      <c r="A118" s="9">
        <v>117</v>
      </c>
      <c r="B118" s="10" t="s">
        <v>1649</v>
      </c>
      <c r="C118" s="10" t="s">
        <v>1650</v>
      </c>
      <c r="D118" s="10" t="s">
        <v>1251</v>
      </c>
      <c r="E118" s="10" t="s">
        <v>1172</v>
      </c>
      <c r="F118" s="10" t="s">
        <v>1583</v>
      </c>
      <c r="G118" s="9" t="s">
        <v>105</v>
      </c>
      <c r="H118" s="9" t="s">
        <v>18</v>
      </c>
      <c r="I118" s="9" t="s">
        <v>19</v>
      </c>
      <c r="J118" s="9" t="s">
        <v>1137</v>
      </c>
      <c r="K118" s="11" t="s">
        <v>64</v>
      </c>
      <c r="L118" s="11" t="s">
        <v>1574</v>
      </c>
    </row>
    <row r="119" spans="1:12" s="2" customFormat="1" ht="42.75" x14ac:dyDescent="0.25">
      <c r="A119" s="9">
        <v>118</v>
      </c>
      <c r="B119" s="10" t="s">
        <v>1651</v>
      </c>
      <c r="C119" s="10" t="s">
        <v>1652</v>
      </c>
      <c r="D119" s="10" t="s">
        <v>501</v>
      </c>
      <c r="E119" s="10" t="s">
        <v>243</v>
      </c>
      <c r="F119" s="10" t="s">
        <v>502</v>
      </c>
      <c r="G119" s="9" t="s">
        <v>57</v>
      </c>
      <c r="H119" s="9" t="s">
        <v>29</v>
      </c>
      <c r="I119" s="9" t="s">
        <v>19</v>
      </c>
      <c r="J119" s="9" t="s">
        <v>1137</v>
      </c>
      <c r="K119" s="12" t="s">
        <v>106</v>
      </c>
      <c r="L119" s="11" t="s">
        <v>1372</v>
      </c>
    </row>
    <row r="120" spans="1:12" s="2" customFormat="1" ht="28.5" x14ac:dyDescent="0.25">
      <c r="A120" s="9">
        <v>119</v>
      </c>
      <c r="B120" s="10" t="s">
        <v>1653</v>
      </c>
      <c r="C120" s="10" t="s">
        <v>171</v>
      </c>
      <c r="D120" s="10" t="s">
        <v>1305</v>
      </c>
      <c r="E120" s="10" t="s">
        <v>1307</v>
      </c>
      <c r="F120" s="10" t="s">
        <v>1654</v>
      </c>
      <c r="G120" s="9" t="s">
        <v>105</v>
      </c>
      <c r="H120" s="9" t="s">
        <v>18</v>
      </c>
      <c r="I120" s="9" t="s">
        <v>19</v>
      </c>
      <c r="J120" s="9" t="s">
        <v>1137</v>
      </c>
      <c r="K120" s="11" t="s">
        <v>64</v>
      </c>
      <c r="L120" s="11" t="s">
        <v>1168</v>
      </c>
    </row>
    <row r="121" spans="1:12" s="2" customFormat="1" ht="42.75" x14ac:dyDescent="0.25">
      <c r="A121" s="9">
        <v>120</v>
      </c>
      <c r="B121" s="10" t="s">
        <v>1655</v>
      </c>
      <c r="C121" s="10" t="s">
        <v>641</v>
      </c>
      <c r="D121" s="10" t="s">
        <v>642</v>
      </c>
      <c r="E121" s="10" t="s">
        <v>1656</v>
      </c>
      <c r="F121" s="10" t="s">
        <v>643</v>
      </c>
      <c r="G121" s="9" t="s">
        <v>44</v>
      </c>
      <c r="H121" s="9" t="s">
        <v>18</v>
      </c>
      <c r="I121" s="9" t="s">
        <v>19</v>
      </c>
      <c r="J121" s="9" t="s">
        <v>1137</v>
      </c>
      <c r="K121" s="11" t="s">
        <v>64</v>
      </c>
      <c r="L121" s="11" t="s">
        <v>1183</v>
      </c>
    </row>
    <row r="122" spans="1:12" s="2" customFormat="1" ht="128.25" x14ac:dyDescent="0.25">
      <c r="A122" s="9">
        <v>121</v>
      </c>
      <c r="B122" s="10" t="s">
        <v>1657</v>
      </c>
      <c r="C122" s="10" t="s">
        <v>1658</v>
      </c>
      <c r="D122" s="10" t="s">
        <v>1659</v>
      </c>
      <c r="E122" s="10" t="s">
        <v>1660</v>
      </c>
      <c r="F122" s="10" t="s">
        <v>1661</v>
      </c>
      <c r="G122" s="9" t="s">
        <v>105</v>
      </c>
      <c r="H122" s="9" t="s">
        <v>18</v>
      </c>
      <c r="I122" s="9" t="s">
        <v>19</v>
      </c>
      <c r="J122" s="9" t="s">
        <v>1137</v>
      </c>
      <c r="K122" s="11" t="s">
        <v>1215</v>
      </c>
      <c r="L122" s="11" t="s">
        <v>1216</v>
      </c>
    </row>
    <row r="123" spans="1:12" s="2" customFormat="1" ht="28.5" x14ac:dyDescent="0.25">
      <c r="A123" s="9">
        <v>122</v>
      </c>
      <c r="B123" s="10" t="s">
        <v>1662</v>
      </c>
      <c r="C123" s="10" t="s">
        <v>1509</v>
      </c>
      <c r="D123" s="10" t="s">
        <v>110</v>
      </c>
      <c r="E123" s="10" t="s">
        <v>1663</v>
      </c>
      <c r="F123" s="10" t="s">
        <v>112</v>
      </c>
      <c r="G123" s="9" t="s">
        <v>44</v>
      </c>
      <c r="H123" s="9" t="s">
        <v>18</v>
      </c>
      <c r="I123" s="9" t="s">
        <v>19</v>
      </c>
      <c r="J123" s="9" t="s">
        <v>1137</v>
      </c>
      <c r="K123" s="12" t="s">
        <v>106</v>
      </c>
      <c r="L123" s="11" t="s">
        <v>1441</v>
      </c>
    </row>
    <row r="124" spans="1:12" s="2" customFormat="1" ht="42.75" x14ac:dyDescent="0.25">
      <c r="A124" s="9">
        <v>123</v>
      </c>
      <c r="B124" s="10" t="s">
        <v>1664</v>
      </c>
      <c r="C124" s="10" t="s">
        <v>1665</v>
      </c>
      <c r="D124" s="10" t="s">
        <v>1666</v>
      </c>
      <c r="E124" s="10" t="s">
        <v>1667</v>
      </c>
      <c r="F124" s="10" t="s">
        <v>1668</v>
      </c>
      <c r="G124" s="9" t="s">
        <v>251</v>
      </c>
      <c r="H124" s="9" t="s">
        <v>29</v>
      </c>
      <c r="I124" s="9" t="s">
        <v>19</v>
      </c>
      <c r="J124" s="9" t="s">
        <v>1137</v>
      </c>
      <c r="K124" s="12" t="s">
        <v>106</v>
      </c>
      <c r="L124" s="11" t="s">
        <v>1205</v>
      </c>
    </row>
    <row r="125" spans="1:12" s="2" customFormat="1" ht="71.25" x14ac:dyDescent="0.25">
      <c r="A125" s="9">
        <v>124</v>
      </c>
      <c r="B125" s="10" t="s">
        <v>1669</v>
      </c>
      <c r="C125" s="10" t="s">
        <v>419</v>
      </c>
      <c r="D125" s="10" t="s">
        <v>420</v>
      </c>
      <c r="E125" s="10" t="s">
        <v>421</v>
      </c>
      <c r="F125" s="10" t="s">
        <v>422</v>
      </c>
      <c r="G125" s="9" t="s">
        <v>98</v>
      </c>
      <c r="H125" s="9" t="s">
        <v>18</v>
      </c>
      <c r="I125" s="9" t="s">
        <v>19</v>
      </c>
      <c r="J125" s="9" t="s">
        <v>1137</v>
      </c>
      <c r="K125" s="12" t="s">
        <v>106</v>
      </c>
      <c r="L125" s="11" t="s">
        <v>1428</v>
      </c>
    </row>
    <row r="126" spans="1:12" s="2" customFormat="1" ht="28.5" x14ac:dyDescent="0.25">
      <c r="A126" s="9">
        <v>125</v>
      </c>
      <c r="B126" s="10" t="s">
        <v>1670</v>
      </c>
      <c r="C126" s="10" t="s">
        <v>424</v>
      </c>
      <c r="D126" s="10" t="s">
        <v>425</v>
      </c>
      <c r="E126" s="10" t="s">
        <v>426</v>
      </c>
      <c r="F126" s="10" t="s">
        <v>427</v>
      </c>
      <c r="G126" s="9" t="s">
        <v>17</v>
      </c>
      <c r="H126" s="9" t="s">
        <v>18</v>
      </c>
      <c r="I126" s="9" t="s">
        <v>19</v>
      </c>
      <c r="J126" s="9" t="s">
        <v>1137</v>
      </c>
      <c r="K126" s="12" t="s">
        <v>106</v>
      </c>
      <c r="L126" s="11" t="s">
        <v>1372</v>
      </c>
    </row>
    <row r="127" spans="1:12" s="2" customFormat="1" ht="14.25" x14ac:dyDescent="0.25">
      <c r="A127" s="9">
        <v>126</v>
      </c>
      <c r="B127" s="10" t="s">
        <v>1671</v>
      </c>
      <c r="C127" s="10" t="s">
        <v>1672</v>
      </c>
      <c r="D127" s="10" t="s">
        <v>1673</v>
      </c>
      <c r="E127" s="10" t="s">
        <v>1674</v>
      </c>
      <c r="F127" s="10" t="s">
        <v>1675</v>
      </c>
      <c r="G127" s="9" t="s">
        <v>44</v>
      </c>
      <c r="H127" s="9" t="s">
        <v>18</v>
      </c>
      <c r="I127" s="9" t="s">
        <v>19</v>
      </c>
      <c r="J127" s="9" t="s">
        <v>1137</v>
      </c>
      <c r="K127" s="12" t="s">
        <v>106</v>
      </c>
      <c r="L127" s="11" t="s">
        <v>1372</v>
      </c>
    </row>
    <row r="128" spans="1:12" s="2" customFormat="1" ht="42.75" x14ac:dyDescent="0.25">
      <c r="A128" s="9">
        <v>127</v>
      </c>
      <c r="B128" s="10" t="s">
        <v>1676</v>
      </c>
      <c r="C128" s="10" t="s">
        <v>495</v>
      </c>
      <c r="D128" s="10" t="s">
        <v>496</v>
      </c>
      <c r="E128" s="10" t="s">
        <v>497</v>
      </c>
      <c r="F128" s="10" t="s">
        <v>498</v>
      </c>
      <c r="G128" s="9" t="s">
        <v>57</v>
      </c>
      <c r="H128" s="9" t="s">
        <v>29</v>
      </c>
      <c r="I128" s="9" t="s">
        <v>19</v>
      </c>
      <c r="J128" s="9" t="s">
        <v>1137</v>
      </c>
      <c r="K128" s="11" t="s">
        <v>1215</v>
      </c>
      <c r="L128" s="11" t="s">
        <v>1522</v>
      </c>
    </row>
    <row r="129" spans="1:12" s="2" customFormat="1" ht="14.25" x14ac:dyDescent="0.25">
      <c r="A129" s="9">
        <v>128</v>
      </c>
      <c r="B129" s="10" t="s">
        <v>1677</v>
      </c>
      <c r="C129" s="10" t="s">
        <v>1678</v>
      </c>
      <c r="D129" s="10" t="s">
        <v>1679</v>
      </c>
      <c r="E129" s="10" t="s">
        <v>1680</v>
      </c>
      <c r="F129" s="10" t="s">
        <v>1681</v>
      </c>
      <c r="G129" s="9" t="s">
        <v>162</v>
      </c>
      <c r="H129" s="9" t="s">
        <v>29</v>
      </c>
      <c r="I129" s="9" t="s">
        <v>19</v>
      </c>
      <c r="J129" s="9" t="s">
        <v>1137</v>
      </c>
      <c r="K129" s="11" t="s">
        <v>1215</v>
      </c>
      <c r="L129" s="11" t="s">
        <v>1229</v>
      </c>
    </row>
    <row r="130" spans="1:12" s="2" customFormat="1" ht="14.25" x14ac:dyDescent="0.25">
      <c r="A130" s="9">
        <v>129</v>
      </c>
      <c r="B130" s="10" t="s">
        <v>1682</v>
      </c>
      <c r="C130" s="10" t="s">
        <v>1683</v>
      </c>
      <c r="D130" s="10" t="s">
        <v>1684</v>
      </c>
      <c r="E130" s="10" t="s">
        <v>1685</v>
      </c>
      <c r="F130" s="10" t="s">
        <v>1686</v>
      </c>
      <c r="G130" s="9" t="s">
        <v>105</v>
      </c>
      <c r="H130" s="9" t="s">
        <v>18</v>
      </c>
      <c r="I130" s="9" t="s">
        <v>19</v>
      </c>
      <c r="J130" s="9" t="s">
        <v>1137</v>
      </c>
      <c r="K130" s="11" t="s">
        <v>37</v>
      </c>
      <c r="L130" s="11" t="s">
        <v>1267</v>
      </c>
    </row>
    <row r="131" spans="1:12" s="2" customFormat="1" ht="99.75" x14ac:dyDescent="0.25">
      <c r="A131" s="9">
        <v>130</v>
      </c>
      <c r="B131" s="10" t="s">
        <v>1687</v>
      </c>
      <c r="C131" s="10" t="s">
        <v>1688</v>
      </c>
      <c r="D131" s="10" t="s">
        <v>1689</v>
      </c>
      <c r="E131" s="10" t="s">
        <v>1690</v>
      </c>
      <c r="F131" s="10" t="s">
        <v>1691</v>
      </c>
      <c r="G131" s="9" t="s">
        <v>36</v>
      </c>
      <c r="H131" s="9" t="s">
        <v>29</v>
      </c>
      <c r="I131" s="9" t="s">
        <v>19</v>
      </c>
      <c r="J131" s="9" t="s">
        <v>1137</v>
      </c>
      <c r="K131" s="11" t="s">
        <v>37</v>
      </c>
      <c r="L131" s="11" t="s">
        <v>1411</v>
      </c>
    </row>
    <row r="132" spans="1:12" s="2" customFormat="1" ht="57" x14ac:dyDescent="0.25">
      <c r="A132" s="9">
        <v>131</v>
      </c>
      <c r="B132" s="10" t="s">
        <v>1692</v>
      </c>
      <c r="C132" s="10" t="s">
        <v>1693</v>
      </c>
      <c r="D132" s="10" t="s">
        <v>1694</v>
      </c>
      <c r="E132" s="10" t="s">
        <v>1695</v>
      </c>
      <c r="F132" s="10" t="s">
        <v>1696</v>
      </c>
      <c r="G132" s="9" t="s">
        <v>28</v>
      </c>
      <c r="H132" s="9" t="s">
        <v>29</v>
      </c>
      <c r="I132" s="9" t="s">
        <v>19</v>
      </c>
      <c r="J132" s="9" t="s">
        <v>1137</v>
      </c>
      <c r="K132" s="11" t="s">
        <v>37</v>
      </c>
      <c r="L132" s="11" t="s">
        <v>1417</v>
      </c>
    </row>
    <row r="133" spans="1:12" s="2" customFormat="1" ht="57" x14ac:dyDescent="0.25">
      <c r="A133" s="9">
        <v>132</v>
      </c>
      <c r="B133" s="10" t="s">
        <v>1697</v>
      </c>
      <c r="C133" s="10" t="s">
        <v>1698</v>
      </c>
      <c r="D133" s="10" t="s">
        <v>1699</v>
      </c>
      <c r="E133" s="10" t="s">
        <v>1700</v>
      </c>
      <c r="F133" s="10" t="s">
        <v>1701</v>
      </c>
      <c r="G133" s="9" t="s">
        <v>28</v>
      </c>
      <c r="H133" s="9" t="s">
        <v>29</v>
      </c>
      <c r="I133" s="9" t="s">
        <v>19</v>
      </c>
      <c r="J133" s="9" t="s">
        <v>1137</v>
      </c>
      <c r="K133" s="11" t="s">
        <v>37</v>
      </c>
      <c r="L133" s="11" t="s">
        <v>1466</v>
      </c>
    </row>
    <row r="134" spans="1:12" s="2" customFormat="1" ht="14.25" x14ac:dyDescent="0.25">
      <c r="A134" s="9">
        <v>133</v>
      </c>
      <c r="B134" s="10" t="s">
        <v>1702</v>
      </c>
      <c r="C134" s="10" t="s">
        <v>302</v>
      </c>
      <c r="D134" s="10" t="s">
        <v>888</v>
      </c>
      <c r="E134" s="10" t="s">
        <v>303</v>
      </c>
      <c r="F134" s="10" t="s">
        <v>74</v>
      </c>
      <c r="G134" s="9" t="s">
        <v>105</v>
      </c>
      <c r="H134" s="9" t="s">
        <v>18</v>
      </c>
      <c r="I134" s="9" t="s">
        <v>19</v>
      </c>
      <c r="J134" s="9" t="s">
        <v>1137</v>
      </c>
      <c r="K134" s="11" t="s">
        <v>64</v>
      </c>
      <c r="L134" s="11" t="s">
        <v>469</v>
      </c>
    </row>
    <row r="135" spans="1:12" s="2" customFormat="1" ht="14.25" x14ac:dyDescent="0.25">
      <c r="A135" s="9">
        <v>134</v>
      </c>
      <c r="B135" s="10" t="s">
        <v>1703</v>
      </c>
      <c r="C135" s="10" t="s">
        <v>1704</v>
      </c>
      <c r="D135" s="10" t="s">
        <v>911</v>
      </c>
      <c r="E135" s="10" t="s">
        <v>1181</v>
      </c>
      <c r="F135" s="10" t="s">
        <v>109</v>
      </c>
      <c r="G135" s="9" t="s">
        <v>44</v>
      </c>
      <c r="H135" s="9" t="s">
        <v>18</v>
      </c>
      <c r="I135" s="9" t="s">
        <v>19</v>
      </c>
      <c r="J135" s="9" t="s">
        <v>1137</v>
      </c>
      <c r="K135" s="12" t="s">
        <v>106</v>
      </c>
      <c r="L135" s="11" t="s">
        <v>1428</v>
      </c>
    </row>
    <row r="136" spans="1:12" s="2" customFormat="1" ht="28.5" x14ac:dyDescent="0.25">
      <c r="A136" s="9">
        <v>135</v>
      </c>
      <c r="B136" s="10" t="s">
        <v>1705</v>
      </c>
      <c r="C136" s="10" t="s">
        <v>1706</v>
      </c>
      <c r="D136" s="10" t="s">
        <v>1707</v>
      </c>
      <c r="E136" s="10" t="s">
        <v>1708</v>
      </c>
      <c r="F136" s="10" t="s">
        <v>1709</v>
      </c>
      <c r="G136" s="9" t="s">
        <v>17</v>
      </c>
      <c r="H136" s="9" t="s">
        <v>18</v>
      </c>
      <c r="I136" s="9" t="s">
        <v>19</v>
      </c>
      <c r="J136" s="9" t="s">
        <v>1137</v>
      </c>
      <c r="K136" s="12" t="s">
        <v>106</v>
      </c>
      <c r="L136" s="11" t="s">
        <v>1428</v>
      </c>
    </row>
    <row r="137" spans="1:12" s="2" customFormat="1" ht="42.75" x14ac:dyDescent="0.25">
      <c r="A137" s="9">
        <v>136</v>
      </c>
      <c r="B137" s="10" t="s">
        <v>1710</v>
      </c>
      <c r="C137" s="10" t="s">
        <v>1711</v>
      </c>
      <c r="D137" s="10" t="s">
        <v>1712</v>
      </c>
      <c r="E137" s="10" t="s">
        <v>1713</v>
      </c>
      <c r="F137" s="10" t="s">
        <v>1714</v>
      </c>
      <c r="G137" s="9" t="s">
        <v>98</v>
      </c>
      <c r="H137" s="9" t="s">
        <v>18</v>
      </c>
      <c r="I137" s="9" t="s">
        <v>19</v>
      </c>
      <c r="J137" s="9" t="s">
        <v>1137</v>
      </c>
      <c r="K137" s="11" t="s">
        <v>64</v>
      </c>
      <c r="L137" s="11" t="s">
        <v>1289</v>
      </c>
    </row>
    <row r="138" spans="1:12" s="2" customFormat="1" ht="42.75" x14ac:dyDescent="0.25">
      <c r="A138" s="9">
        <v>137</v>
      </c>
      <c r="B138" s="10" t="s">
        <v>1715</v>
      </c>
      <c r="C138" s="10" t="s">
        <v>1716</v>
      </c>
      <c r="D138" s="10" t="s">
        <v>1717</v>
      </c>
      <c r="E138" s="10" t="s">
        <v>416</v>
      </c>
      <c r="F138" s="10" t="s">
        <v>417</v>
      </c>
      <c r="G138" s="9" t="s">
        <v>28</v>
      </c>
      <c r="H138" s="9" t="s">
        <v>29</v>
      </c>
      <c r="I138" s="9" t="s">
        <v>19</v>
      </c>
      <c r="J138" s="9" t="s">
        <v>1137</v>
      </c>
      <c r="K138" s="12" t="s">
        <v>106</v>
      </c>
      <c r="L138" s="11" t="s">
        <v>1205</v>
      </c>
    </row>
    <row r="139" spans="1:12" s="2" customFormat="1" ht="14.25" x14ac:dyDescent="0.25">
      <c r="A139" s="9">
        <v>138</v>
      </c>
      <c r="B139" s="10" t="s">
        <v>1718</v>
      </c>
      <c r="C139" s="10" t="s">
        <v>1719</v>
      </c>
      <c r="D139" s="10" t="s">
        <v>1720</v>
      </c>
      <c r="E139" s="10" t="s">
        <v>1721</v>
      </c>
      <c r="F139" s="10" t="s">
        <v>1722</v>
      </c>
      <c r="G139" s="9" t="s">
        <v>105</v>
      </c>
      <c r="H139" s="9" t="s">
        <v>18</v>
      </c>
      <c r="I139" s="9" t="s">
        <v>19</v>
      </c>
      <c r="J139" s="9" t="s">
        <v>1137</v>
      </c>
      <c r="K139" s="12" t="s">
        <v>106</v>
      </c>
      <c r="L139" s="11" t="s">
        <v>1192</v>
      </c>
    </row>
    <row r="140" spans="1:12" s="2" customFormat="1" ht="28.5" x14ac:dyDescent="0.25">
      <c r="A140" s="9">
        <v>139</v>
      </c>
      <c r="B140" s="10" t="s">
        <v>1723</v>
      </c>
      <c r="C140" s="10" t="s">
        <v>1724</v>
      </c>
      <c r="D140" s="10" t="s">
        <v>1725</v>
      </c>
      <c r="E140" s="10" t="s">
        <v>1726</v>
      </c>
      <c r="F140" s="10" t="s">
        <v>1727</v>
      </c>
      <c r="G140" s="9" t="s">
        <v>44</v>
      </c>
      <c r="H140" s="9" t="s">
        <v>18</v>
      </c>
      <c r="I140" s="9" t="s">
        <v>19</v>
      </c>
      <c r="J140" s="9" t="s">
        <v>1137</v>
      </c>
      <c r="K140" s="11" t="s">
        <v>1215</v>
      </c>
      <c r="L140" s="11" t="s">
        <v>1229</v>
      </c>
    </row>
    <row r="141" spans="1:12" s="2" customFormat="1" ht="71.25" x14ac:dyDescent="0.25">
      <c r="A141" s="9">
        <v>140</v>
      </c>
      <c r="B141" s="10" t="s">
        <v>1728</v>
      </c>
      <c r="C141" s="10" t="s">
        <v>1729</v>
      </c>
      <c r="D141" s="10" t="s">
        <v>1730</v>
      </c>
      <c r="E141" s="10" t="s">
        <v>1731</v>
      </c>
      <c r="F141" s="10" t="s">
        <v>1732</v>
      </c>
      <c r="G141" s="9" t="s">
        <v>36</v>
      </c>
      <c r="H141" s="9" t="s">
        <v>29</v>
      </c>
      <c r="I141" s="9" t="s">
        <v>19</v>
      </c>
      <c r="J141" s="9" t="s">
        <v>1137</v>
      </c>
      <c r="K141" s="11" t="s">
        <v>1215</v>
      </c>
      <c r="L141" s="11" t="s">
        <v>1235</v>
      </c>
    </row>
    <row r="142" spans="1:12" s="2" customFormat="1" ht="28.5" x14ac:dyDescent="0.25">
      <c r="A142" s="9">
        <v>141</v>
      </c>
      <c r="B142" s="10" t="s">
        <v>1733</v>
      </c>
      <c r="C142" s="10" t="s">
        <v>1734</v>
      </c>
      <c r="D142" s="10" t="s">
        <v>1735</v>
      </c>
      <c r="E142" s="10" t="s">
        <v>1736</v>
      </c>
      <c r="F142" s="10" t="s">
        <v>1737</v>
      </c>
      <c r="G142" s="9" t="s">
        <v>105</v>
      </c>
      <c r="H142" s="9" t="s">
        <v>18</v>
      </c>
      <c r="I142" s="9" t="s">
        <v>19</v>
      </c>
      <c r="J142" s="9" t="s">
        <v>1137</v>
      </c>
      <c r="K142" s="12" t="s">
        <v>106</v>
      </c>
      <c r="L142" s="11" t="s">
        <v>1428</v>
      </c>
    </row>
    <row r="143" spans="1:12" s="2" customFormat="1" ht="14.25" x14ac:dyDescent="0.25">
      <c r="A143" s="9">
        <v>142</v>
      </c>
      <c r="B143" s="10" t="s">
        <v>1738</v>
      </c>
      <c r="C143" s="10" t="s">
        <v>751</v>
      </c>
      <c r="D143" s="10" t="s">
        <v>1310</v>
      </c>
      <c r="E143" s="10" t="s">
        <v>1311</v>
      </c>
      <c r="F143" s="10" t="s">
        <v>749</v>
      </c>
      <c r="G143" s="9" t="s">
        <v>98</v>
      </c>
      <c r="H143" s="9" t="s">
        <v>18</v>
      </c>
      <c r="I143" s="9" t="s">
        <v>19</v>
      </c>
      <c r="J143" s="9" t="s">
        <v>1137</v>
      </c>
      <c r="K143" s="11" t="s">
        <v>1222</v>
      </c>
      <c r="L143" s="11" t="s">
        <v>1241</v>
      </c>
    </row>
    <row r="144" spans="1:12" s="2" customFormat="1" ht="42.75" x14ac:dyDescent="0.25">
      <c r="A144" s="9">
        <v>143</v>
      </c>
      <c r="B144" s="10" t="s">
        <v>1739</v>
      </c>
      <c r="C144" s="10" t="s">
        <v>1740</v>
      </c>
      <c r="D144" s="10" t="s">
        <v>1741</v>
      </c>
      <c r="E144" s="10" t="s">
        <v>1742</v>
      </c>
      <c r="F144" s="10" t="s">
        <v>1743</v>
      </c>
      <c r="G144" s="9" t="s">
        <v>44</v>
      </c>
      <c r="H144" s="9" t="s">
        <v>18</v>
      </c>
      <c r="I144" s="9" t="s">
        <v>19</v>
      </c>
      <c r="J144" s="9" t="s">
        <v>1137</v>
      </c>
      <c r="K144" s="11" t="s">
        <v>1222</v>
      </c>
      <c r="L144" s="11" t="s">
        <v>1327</v>
      </c>
    </row>
    <row r="145" spans="1:12" s="2" customFormat="1" ht="57" x14ac:dyDescent="0.25">
      <c r="A145" s="9">
        <v>144</v>
      </c>
      <c r="B145" s="10" t="s">
        <v>1744</v>
      </c>
      <c r="C145" s="10" t="s">
        <v>1745</v>
      </c>
      <c r="D145" s="10" t="s">
        <v>1746</v>
      </c>
      <c r="E145" s="10" t="s">
        <v>1747</v>
      </c>
      <c r="F145" s="10" t="s">
        <v>1748</v>
      </c>
      <c r="G145" s="9" t="s">
        <v>105</v>
      </c>
      <c r="H145" s="9" t="s">
        <v>18</v>
      </c>
      <c r="I145" s="9" t="s">
        <v>19</v>
      </c>
      <c r="J145" s="9" t="s">
        <v>1137</v>
      </c>
      <c r="K145" s="11" t="s">
        <v>37</v>
      </c>
      <c r="L145" s="11" t="s">
        <v>1149</v>
      </c>
    </row>
    <row r="146" spans="1:12" s="2" customFormat="1" ht="28.5" x14ac:dyDescent="0.25">
      <c r="A146" s="9">
        <v>145</v>
      </c>
      <c r="B146" s="10" t="s">
        <v>1749</v>
      </c>
      <c r="C146" s="10" t="s">
        <v>1750</v>
      </c>
      <c r="D146" s="10" t="s">
        <v>1751</v>
      </c>
      <c r="E146" s="10" t="s">
        <v>1752</v>
      </c>
      <c r="F146" s="10" t="s">
        <v>1753</v>
      </c>
      <c r="G146" s="9" t="s">
        <v>105</v>
      </c>
      <c r="H146" s="9" t="s">
        <v>18</v>
      </c>
      <c r="I146" s="9" t="s">
        <v>19</v>
      </c>
      <c r="J146" s="9" t="s">
        <v>1137</v>
      </c>
      <c r="K146" s="11" t="s">
        <v>37</v>
      </c>
      <c r="L146" s="11" t="s">
        <v>1466</v>
      </c>
    </row>
    <row r="147" spans="1:12" s="2" customFormat="1" ht="42.75" x14ac:dyDescent="0.25">
      <c r="A147" s="9">
        <v>146</v>
      </c>
      <c r="B147" s="10" t="s">
        <v>1754</v>
      </c>
      <c r="C147" s="10" t="s">
        <v>1755</v>
      </c>
      <c r="D147" s="10" t="s">
        <v>1756</v>
      </c>
      <c r="E147" s="10" t="s">
        <v>1757</v>
      </c>
      <c r="F147" s="10" t="s">
        <v>1758</v>
      </c>
      <c r="G147" s="9" t="s">
        <v>85</v>
      </c>
      <c r="H147" s="9" t="s">
        <v>29</v>
      </c>
      <c r="I147" s="9" t="s">
        <v>19</v>
      </c>
      <c r="J147" s="9" t="s">
        <v>1137</v>
      </c>
      <c r="K147" s="11" t="s">
        <v>37</v>
      </c>
      <c r="L147" s="11" t="s">
        <v>1466</v>
      </c>
    </row>
    <row r="148" spans="1:12" s="2" customFormat="1" ht="14.25" x14ac:dyDescent="0.25">
      <c r="A148" s="9">
        <v>147</v>
      </c>
      <c r="B148" s="10" t="s">
        <v>1759</v>
      </c>
      <c r="C148" s="10" t="s">
        <v>1568</v>
      </c>
      <c r="D148" s="10" t="s">
        <v>1569</v>
      </c>
      <c r="E148" s="10" t="s">
        <v>1566</v>
      </c>
      <c r="F148" s="10" t="s">
        <v>1567</v>
      </c>
      <c r="G148" s="9" t="s">
        <v>17</v>
      </c>
      <c r="H148" s="9" t="s">
        <v>18</v>
      </c>
      <c r="I148" s="9" t="s">
        <v>19</v>
      </c>
      <c r="J148" s="9" t="s">
        <v>1137</v>
      </c>
      <c r="K148" s="11" t="s">
        <v>64</v>
      </c>
      <c r="L148" s="11" t="s">
        <v>1168</v>
      </c>
    </row>
    <row r="149" spans="1:12" s="2" customFormat="1" ht="28.5" x14ac:dyDescent="0.25">
      <c r="A149" s="9">
        <v>148</v>
      </c>
      <c r="B149" s="10" t="s">
        <v>1760</v>
      </c>
      <c r="C149" s="10" t="s">
        <v>566</v>
      </c>
      <c r="D149" s="10" t="s">
        <v>567</v>
      </c>
      <c r="E149" s="10" t="s">
        <v>568</v>
      </c>
      <c r="F149" s="10" t="s">
        <v>569</v>
      </c>
      <c r="G149" s="9" t="s">
        <v>98</v>
      </c>
      <c r="H149" s="9" t="s">
        <v>18</v>
      </c>
      <c r="I149" s="9" t="s">
        <v>19</v>
      </c>
      <c r="J149" s="9" t="s">
        <v>1137</v>
      </c>
      <c r="K149" s="11" t="s">
        <v>64</v>
      </c>
      <c r="L149" s="11" t="s">
        <v>1497</v>
      </c>
    </row>
    <row r="150" spans="1:12" s="2" customFormat="1" ht="28.5" x14ac:dyDescent="0.25">
      <c r="A150" s="9">
        <v>149</v>
      </c>
      <c r="B150" s="10" t="s">
        <v>1761</v>
      </c>
      <c r="C150" s="10" t="s">
        <v>651</v>
      </c>
      <c r="D150" s="10" t="s">
        <v>652</v>
      </c>
      <c r="E150" s="10" t="s">
        <v>653</v>
      </c>
      <c r="F150" s="10" t="s">
        <v>654</v>
      </c>
      <c r="G150" s="9" t="s">
        <v>17</v>
      </c>
      <c r="H150" s="9" t="s">
        <v>18</v>
      </c>
      <c r="I150" s="9" t="s">
        <v>19</v>
      </c>
      <c r="J150" s="9" t="s">
        <v>1137</v>
      </c>
      <c r="K150" s="11" t="s">
        <v>64</v>
      </c>
      <c r="L150" s="11" t="s">
        <v>1183</v>
      </c>
    </row>
    <row r="151" spans="1:12" s="2" customFormat="1" ht="28.5" x14ac:dyDescent="0.25">
      <c r="A151" s="9">
        <v>150</v>
      </c>
      <c r="B151" s="10" t="s">
        <v>1762</v>
      </c>
      <c r="C151" s="10" t="s">
        <v>1763</v>
      </c>
      <c r="D151" s="10" t="s">
        <v>1764</v>
      </c>
      <c r="E151" s="10" t="s">
        <v>1765</v>
      </c>
      <c r="F151" s="10" t="s">
        <v>1766</v>
      </c>
      <c r="G151" s="9" t="s">
        <v>105</v>
      </c>
      <c r="H151" s="9" t="s">
        <v>18</v>
      </c>
      <c r="I151" s="9" t="s">
        <v>19</v>
      </c>
      <c r="J151" s="9" t="s">
        <v>1137</v>
      </c>
      <c r="K151" s="11" t="s">
        <v>64</v>
      </c>
      <c r="L151" s="11" t="s">
        <v>1178</v>
      </c>
    </row>
    <row r="152" spans="1:12" s="2" customFormat="1" ht="85.5" x14ac:dyDescent="0.25">
      <c r="A152" s="9">
        <v>151</v>
      </c>
      <c r="B152" s="10" t="s">
        <v>1767</v>
      </c>
      <c r="C152" s="10" t="s">
        <v>1768</v>
      </c>
      <c r="D152" s="10" t="s">
        <v>1769</v>
      </c>
      <c r="E152" s="10" t="s">
        <v>1770</v>
      </c>
      <c r="F152" s="10" t="s">
        <v>1771</v>
      </c>
      <c r="G152" s="9" t="s">
        <v>44</v>
      </c>
      <c r="H152" s="9" t="s">
        <v>18</v>
      </c>
      <c r="I152" s="9" t="s">
        <v>19</v>
      </c>
      <c r="J152" s="9" t="s">
        <v>1137</v>
      </c>
      <c r="K152" s="11" t="s">
        <v>64</v>
      </c>
      <c r="L152" s="11" t="s">
        <v>1580</v>
      </c>
    </row>
    <row r="153" spans="1:12" s="2" customFormat="1" ht="14.25" x14ac:dyDescent="0.25">
      <c r="A153" s="9">
        <v>152</v>
      </c>
      <c r="B153" s="10" t="s">
        <v>1772</v>
      </c>
      <c r="C153" s="10" t="s">
        <v>126</v>
      </c>
      <c r="D153" s="10" t="s">
        <v>705</v>
      </c>
      <c r="E153" s="10" t="s">
        <v>129</v>
      </c>
      <c r="F153" s="10" t="s">
        <v>313</v>
      </c>
      <c r="G153" s="9" t="s">
        <v>44</v>
      </c>
      <c r="H153" s="9" t="s">
        <v>18</v>
      </c>
      <c r="I153" s="9" t="s">
        <v>19</v>
      </c>
      <c r="J153" s="9" t="s">
        <v>1137</v>
      </c>
      <c r="K153" s="12" t="s">
        <v>106</v>
      </c>
      <c r="L153" s="11" t="s">
        <v>1428</v>
      </c>
    </row>
    <row r="154" spans="1:12" s="2" customFormat="1" ht="14.25" x14ac:dyDescent="0.25">
      <c r="A154" s="9">
        <v>153</v>
      </c>
      <c r="B154" s="10" t="s">
        <v>1773</v>
      </c>
      <c r="C154" s="10" t="s">
        <v>126</v>
      </c>
      <c r="D154" s="10" t="s">
        <v>127</v>
      </c>
      <c r="E154" s="10" t="s">
        <v>128</v>
      </c>
      <c r="F154" s="10" t="s">
        <v>129</v>
      </c>
      <c r="G154" s="9" t="s">
        <v>17</v>
      </c>
      <c r="H154" s="9" t="s">
        <v>18</v>
      </c>
      <c r="I154" s="9" t="s">
        <v>19</v>
      </c>
      <c r="J154" s="9" t="s">
        <v>1137</v>
      </c>
      <c r="K154" s="12" t="s">
        <v>106</v>
      </c>
      <c r="L154" s="11" t="s">
        <v>1205</v>
      </c>
    </row>
    <row r="155" spans="1:12" s="2" customFormat="1" ht="57" x14ac:dyDescent="0.25">
      <c r="A155" s="9">
        <v>154</v>
      </c>
      <c r="B155" s="10" t="s">
        <v>1774</v>
      </c>
      <c r="C155" s="10" t="s">
        <v>1775</v>
      </c>
      <c r="D155" s="10" t="s">
        <v>1776</v>
      </c>
      <c r="E155" s="10" t="s">
        <v>1777</v>
      </c>
      <c r="F155" s="10" t="s">
        <v>1778</v>
      </c>
      <c r="G155" s="9" t="s">
        <v>98</v>
      </c>
      <c r="H155" s="9" t="s">
        <v>18</v>
      </c>
      <c r="I155" s="9" t="s">
        <v>19</v>
      </c>
      <c r="J155" s="9" t="s">
        <v>1137</v>
      </c>
      <c r="K155" s="12" t="s">
        <v>106</v>
      </c>
      <c r="L155" s="11" t="s">
        <v>1378</v>
      </c>
    </row>
    <row r="156" spans="1:12" s="2" customFormat="1" ht="28.5" x14ac:dyDescent="0.25">
      <c r="A156" s="9">
        <v>155</v>
      </c>
      <c r="B156" s="10" t="s">
        <v>1779</v>
      </c>
      <c r="C156" s="10" t="s">
        <v>115</v>
      </c>
      <c r="D156" s="10" t="s">
        <v>116</v>
      </c>
      <c r="E156" s="10" t="s">
        <v>1780</v>
      </c>
      <c r="F156" s="10" t="s">
        <v>118</v>
      </c>
      <c r="G156" s="9" t="s">
        <v>28</v>
      </c>
      <c r="H156" s="9" t="s">
        <v>29</v>
      </c>
      <c r="I156" s="9" t="s">
        <v>19</v>
      </c>
      <c r="J156" s="9" t="s">
        <v>1137</v>
      </c>
      <c r="K156" s="12" t="s">
        <v>106</v>
      </c>
      <c r="L156" s="11" t="s">
        <v>1192</v>
      </c>
    </row>
    <row r="157" spans="1:12" s="2" customFormat="1" ht="14.25" x14ac:dyDescent="0.25">
      <c r="A157" s="9">
        <v>156</v>
      </c>
      <c r="B157" s="10" t="s">
        <v>1781</v>
      </c>
      <c r="C157" s="10" t="s">
        <v>1782</v>
      </c>
      <c r="D157" s="10" t="s">
        <v>1783</v>
      </c>
      <c r="E157" s="10" t="s">
        <v>1359</v>
      </c>
      <c r="F157" s="10" t="s">
        <v>1784</v>
      </c>
      <c r="G157" s="9" t="s">
        <v>44</v>
      </c>
      <c r="H157" s="9" t="s">
        <v>18</v>
      </c>
      <c r="I157" s="9" t="s">
        <v>19</v>
      </c>
      <c r="J157" s="9" t="s">
        <v>1137</v>
      </c>
      <c r="K157" s="11" t="s">
        <v>1215</v>
      </c>
      <c r="L157" s="11" t="s">
        <v>1522</v>
      </c>
    </row>
    <row r="158" spans="1:12" s="2" customFormat="1" ht="14.25" x14ac:dyDescent="0.25">
      <c r="A158" s="9">
        <v>157</v>
      </c>
      <c r="B158" s="10" t="s">
        <v>1785</v>
      </c>
      <c r="C158" s="10">
        <v>10</v>
      </c>
      <c r="D158" s="10">
        <v>15</v>
      </c>
      <c r="E158" s="10">
        <v>20</v>
      </c>
      <c r="F158" s="10">
        <v>30</v>
      </c>
      <c r="G158" s="9" t="s">
        <v>44</v>
      </c>
      <c r="H158" s="9" t="s">
        <v>18</v>
      </c>
      <c r="I158" s="9" t="s">
        <v>19</v>
      </c>
      <c r="J158" s="9" t="s">
        <v>1137</v>
      </c>
      <c r="K158" s="11" t="s">
        <v>1215</v>
      </c>
      <c r="L158" s="11" t="s">
        <v>1786</v>
      </c>
    </row>
    <row r="159" spans="1:12" s="2" customFormat="1" ht="14.25" x14ac:dyDescent="0.25">
      <c r="A159" s="9">
        <v>158</v>
      </c>
      <c r="B159" s="10" t="s">
        <v>1787</v>
      </c>
      <c r="C159" s="10" t="s">
        <v>336</v>
      </c>
      <c r="D159" s="10" t="s">
        <v>1788</v>
      </c>
      <c r="E159" s="10" t="s">
        <v>1789</v>
      </c>
      <c r="F159" s="10" t="s">
        <v>1790</v>
      </c>
      <c r="G159" s="9" t="s">
        <v>105</v>
      </c>
      <c r="H159" s="9" t="s">
        <v>18</v>
      </c>
      <c r="I159" s="9" t="s">
        <v>19</v>
      </c>
      <c r="J159" s="9" t="s">
        <v>1137</v>
      </c>
      <c r="K159" s="12" t="s">
        <v>106</v>
      </c>
      <c r="L159" s="11" t="s">
        <v>1428</v>
      </c>
    </row>
    <row r="160" spans="1:12" s="2" customFormat="1" ht="28.5" x14ac:dyDescent="0.25">
      <c r="A160" s="9">
        <v>159</v>
      </c>
      <c r="B160" s="10" t="s">
        <v>1791</v>
      </c>
      <c r="C160" s="10" t="s">
        <v>1792</v>
      </c>
      <c r="D160" s="10" t="s">
        <v>1793</v>
      </c>
      <c r="E160" s="10" t="s">
        <v>1794</v>
      </c>
      <c r="F160" s="10" t="s">
        <v>1795</v>
      </c>
      <c r="G160" s="9" t="s">
        <v>228</v>
      </c>
      <c r="H160" s="9" t="s">
        <v>78</v>
      </c>
      <c r="I160" s="9" t="s">
        <v>19</v>
      </c>
      <c r="J160" s="9" t="s">
        <v>1137</v>
      </c>
      <c r="K160" s="11" t="s">
        <v>37</v>
      </c>
      <c r="L160" s="11" t="s">
        <v>1464</v>
      </c>
    </row>
    <row r="161" spans="1:12" s="2" customFormat="1" ht="57" x14ac:dyDescent="0.25">
      <c r="A161" s="9">
        <v>160</v>
      </c>
      <c r="B161" s="10" t="s">
        <v>1796</v>
      </c>
      <c r="C161" s="10">
        <v>10</v>
      </c>
      <c r="D161" s="10">
        <v>75</v>
      </c>
      <c r="E161" s="10">
        <v>750</v>
      </c>
      <c r="F161" s="10">
        <v>7500</v>
      </c>
      <c r="G161" s="9" t="s">
        <v>105</v>
      </c>
      <c r="H161" s="9" t="s">
        <v>18</v>
      </c>
      <c r="I161" s="9" t="s">
        <v>19</v>
      </c>
      <c r="J161" s="9" t="s">
        <v>1137</v>
      </c>
      <c r="K161" s="11" t="s">
        <v>37</v>
      </c>
      <c r="L161" s="11" t="s">
        <v>1149</v>
      </c>
    </row>
    <row r="162" spans="1:12" s="2" customFormat="1" ht="85.5" x14ac:dyDescent="0.25">
      <c r="A162" s="9">
        <v>161</v>
      </c>
      <c r="B162" s="10" t="s">
        <v>1797</v>
      </c>
      <c r="C162" s="10" t="s">
        <v>1798</v>
      </c>
      <c r="D162" s="10" t="s">
        <v>1799</v>
      </c>
      <c r="E162" s="10" t="s">
        <v>1800</v>
      </c>
      <c r="F162" s="10" t="s">
        <v>1801</v>
      </c>
      <c r="G162" s="9" t="s">
        <v>85</v>
      </c>
      <c r="H162" s="9" t="s">
        <v>29</v>
      </c>
      <c r="I162" s="9" t="s">
        <v>19</v>
      </c>
      <c r="J162" s="9" t="s">
        <v>1137</v>
      </c>
      <c r="K162" s="11" t="s">
        <v>37</v>
      </c>
      <c r="L162" s="11" t="s">
        <v>1274</v>
      </c>
    </row>
    <row r="163" spans="1:12" s="2" customFormat="1" ht="57" x14ac:dyDescent="0.25">
      <c r="A163" s="9">
        <v>162</v>
      </c>
      <c r="B163" s="10" t="s">
        <v>1802</v>
      </c>
      <c r="C163" s="10" t="s">
        <v>1803</v>
      </c>
      <c r="D163" s="10" t="s">
        <v>1804</v>
      </c>
      <c r="E163" s="10" t="s">
        <v>1805</v>
      </c>
      <c r="F163" s="10" t="s">
        <v>1806</v>
      </c>
      <c r="G163" s="9" t="s">
        <v>44</v>
      </c>
      <c r="H163" s="9" t="s">
        <v>18</v>
      </c>
      <c r="I163" s="9" t="s">
        <v>19</v>
      </c>
      <c r="J163" s="9" t="s">
        <v>1137</v>
      </c>
      <c r="K163" s="11" t="s">
        <v>37</v>
      </c>
      <c r="L163" s="11" t="s">
        <v>1472</v>
      </c>
    </row>
    <row r="164" spans="1:12" s="2" customFormat="1" ht="42.75" x14ac:dyDescent="0.25">
      <c r="A164" s="9">
        <v>163</v>
      </c>
      <c r="B164" s="10" t="s">
        <v>1807</v>
      </c>
      <c r="C164" s="10" t="s">
        <v>400</v>
      </c>
      <c r="D164" s="10" t="s">
        <v>1572</v>
      </c>
      <c r="E164" s="10" t="s">
        <v>1573</v>
      </c>
      <c r="F164" s="10" t="s">
        <v>1571</v>
      </c>
      <c r="G164" s="9" t="s">
        <v>105</v>
      </c>
      <c r="H164" s="9" t="s">
        <v>18</v>
      </c>
      <c r="I164" s="9" t="s">
        <v>19</v>
      </c>
      <c r="J164" s="9" t="s">
        <v>1137</v>
      </c>
      <c r="K164" s="11" t="s">
        <v>64</v>
      </c>
      <c r="L164" s="11" t="s">
        <v>1574</v>
      </c>
    </row>
    <row r="165" spans="1:12" s="2" customFormat="1" ht="42.75" x14ac:dyDescent="0.25">
      <c r="A165" s="9">
        <v>164</v>
      </c>
      <c r="B165" s="10" t="s">
        <v>1808</v>
      </c>
      <c r="C165" s="10" t="s">
        <v>1809</v>
      </c>
      <c r="D165" s="10" t="s">
        <v>1810</v>
      </c>
      <c r="E165" s="10" t="s">
        <v>1811</v>
      </c>
      <c r="F165" s="10" t="s">
        <v>1812</v>
      </c>
      <c r="G165" s="9" t="s">
        <v>228</v>
      </c>
      <c r="H165" s="9" t="s">
        <v>78</v>
      </c>
      <c r="I165" s="9" t="s">
        <v>19</v>
      </c>
      <c r="J165" s="9" t="s">
        <v>1137</v>
      </c>
      <c r="K165" s="11" t="s">
        <v>64</v>
      </c>
      <c r="L165" s="11" t="s">
        <v>1178</v>
      </c>
    </row>
    <row r="166" spans="1:12" s="2" customFormat="1" ht="28.5" x14ac:dyDescent="0.25">
      <c r="A166" s="9">
        <v>165</v>
      </c>
      <c r="B166" s="10" t="s">
        <v>1813</v>
      </c>
      <c r="C166" s="10" t="s">
        <v>60</v>
      </c>
      <c r="D166" s="10" t="s">
        <v>61</v>
      </c>
      <c r="E166" s="10" t="s">
        <v>62</v>
      </c>
      <c r="F166" s="10" t="s">
        <v>63</v>
      </c>
      <c r="G166" s="9" t="s">
        <v>300</v>
      </c>
      <c r="H166" s="9" t="s">
        <v>78</v>
      </c>
      <c r="I166" s="9" t="s">
        <v>19</v>
      </c>
      <c r="J166" s="9" t="s">
        <v>1137</v>
      </c>
      <c r="K166" s="11" t="s">
        <v>64</v>
      </c>
      <c r="L166" s="11" t="s">
        <v>1178</v>
      </c>
    </row>
    <row r="167" spans="1:12" s="2" customFormat="1" ht="142.5" x14ac:dyDescent="0.25">
      <c r="A167" s="9">
        <v>166</v>
      </c>
      <c r="B167" s="10" t="s">
        <v>1814</v>
      </c>
      <c r="C167" s="10" t="s">
        <v>1815</v>
      </c>
      <c r="D167" s="10" t="s">
        <v>1816</v>
      </c>
      <c r="E167" s="10" t="s">
        <v>1817</v>
      </c>
      <c r="F167" s="10" t="s">
        <v>1818</v>
      </c>
      <c r="G167" s="9" t="s">
        <v>17</v>
      </c>
      <c r="H167" s="9" t="s">
        <v>18</v>
      </c>
      <c r="I167" s="9" t="s">
        <v>19</v>
      </c>
      <c r="J167" s="9" t="s">
        <v>1137</v>
      </c>
      <c r="K167" s="11" t="s">
        <v>64</v>
      </c>
      <c r="L167" s="11" t="s">
        <v>1168</v>
      </c>
    </row>
    <row r="168" spans="1:12" s="2" customFormat="1" ht="28.5" x14ac:dyDescent="0.25">
      <c r="A168" s="9">
        <v>167</v>
      </c>
      <c r="B168" s="10" t="s">
        <v>1819</v>
      </c>
      <c r="C168" s="10" t="s">
        <v>1820</v>
      </c>
      <c r="D168" s="10" t="s">
        <v>671</v>
      </c>
      <c r="E168" s="10" t="s">
        <v>1821</v>
      </c>
      <c r="F168" s="10">
        <v>0</v>
      </c>
      <c r="G168" s="9" t="s">
        <v>105</v>
      </c>
      <c r="H168" s="9" t="s">
        <v>18</v>
      </c>
      <c r="I168" s="9" t="s">
        <v>19</v>
      </c>
      <c r="J168" s="9" t="s">
        <v>1137</v>
      </c>
      <c r="K168" s="12" t="s">
        <v>106</v>
      </c>
      <c r="L168" s="11" t="s">
        <v>1428</v>
      </c>
    </row>
    <row r="169" spans="1:12" s="2" customFormat="1" ht="28.5" x14ac:dyDescent="0.25">
      <c r="A169" s="9">
        <v>168</v>
      </c>
      <c r="B169" s="10" t="s">
        <v>1822</v>
      </c>
      <c r="C169" s="10" t="s">
        <v>1823</v>
      </c>
      <c r="D169" s="10" t="s">
        <v>1824</v>
      </c>
      <c r="E169" s="10" t="s">
        <v>1825</v>
      </c>
      <c r="F169" s="10" t="s">
        <v>1826</v>
      </c>
      <c r="G169" s="9" t="s">
        <v>191</v>
      </c>
      <c r="H169" s="9" t="s">
        <v>78</v>
      </c>
      <c r="I169" s="9" t="s">
        <v>19</v>
      </c>
      <c r="J169" s="9" t="s">
        <v>1137</v>
      </c>
      <c r="K169" s="11" t="s">
        <v>64</v>
      </c>
      <c r="L169" s="11" t="s">
        <v>1183</v>
      </c>
    </row>
    <row r="170" spans="1:12" s="2" customFormat="1" ht="14.25" x14ac:dyDescent="0.25">
      <c r="A170" s="9">
        <v>169</v>
      </c>
      <c r="B170" s="10" t="s">
        <v>1827</v>
      </c>
      <c r="C170" s="10" t="s">
        <v>1828</v>
      </c>
      <c r="D170" s="10" t="s">
        <v>1829</v>
      </c>
      <c r="E170" s="10" t="s">
        <v>1721</v>
      </c>
      <c r="F170" s="10" t="s">
        <v>1722</v>
      </c>
      <c r="G170" s="9" t="s">
        <v>105</v>
      </c>
      <c r="H170" s="9" t="s">
        <v>18</v>
      </c>
      <c r="I170" s="9" t="s">
        <v>19</v>
      </c>
      <c r="J170" s="9" t="s">
        <v>1137</v>
      </c>
      <c r="K170" s="12" t="s">
        <v>106</v>
      </c>
      <c r="L170" s="11" t="s">
        <v>1192</v>
      </c>
    </row>
    <row r="171" spans="1:12" s="2" customFormat="1" ht="28.5" x14ac:dyDescent="0.25">
      <c r="A171" s="9">
        <v>170</v>
      </c>
      <c r="B171" s="10" t="s">
        <v>1830</v>
      </c>
      <c r="C171" s="10" t="s">
        <v>126</v>
      </c>
      <c r="D171" s="10" t="s">
        <v>129</v>
      </c>
      <c r="E171" s="10" t="s">
        <v>737</v>
      </c>
      <c r="F171" s="10" t="s">
        <v>705</v>
      </c>
      <c r="G171" s="9" t="s">
        <v>44</v>
      </c>
      <c r="H171" s="9" t="s">
        <v>18</v>
      </c>
      <c r="I171" s="9" t="s">
        <v>19</v>
      </c>
      <c r="J171" s="9" t="s">
        <v>1137</v>
      </c>
      <c r="K171" s="12" t="s">
        <v>106</v>
      </c>
      <c r="L171" s="11" t="s">
        <v>1428</v>
      </c>
    </row>
    <row r="172" spans="1:12" s="2" customFormat="1" ht="28.5" x14ac:dyDescent="0.25">
      <c r="A172" s="9">
        <v>171</v>
      </c>
      <c r="B172" s="10" t="s">
        <v>1831</v>
      </c>
      <c r="C172" s="10" t="s">
        <v>1832</v>
      </c>
      <c r="D172" s="10" t="s">
        <v>1833</v>
      </c>
      <c r="E172" s="10" t="s">
        <v>1834</v>
      </c>
      <c r="F172" s="10" t="s">
        <v>1835</v>
      </c>
      <c r="G172" s="9" t="s">
        <v>17</v>
      </c>
      <c r="H172" s="9" t="s">
        <v>18</v>
      </c>
      <c r="I172" s="9" t="s">
        <v>19</v>
      </c>
      <c r="J172" s="9" t="s">
        <v>1137</v>
      </c>
      <c r="K172" s="12" t="s">
        <v>106</v>
      </c>
      <c r="L172" s="11" t="s">
        <v>1378</v>
      </c>
    </row>
    <row r="173" spans="1:12" s="2" customFormat="1" ht="28.5" x14ac:dyDescent="0.25">
      <c r="A173" s="9">
        <v>172</v>
      </c>
      <c r="B173" s="10" t="s">
        <v>1836</v>
      </c>
      <c r="C173" s="10" t="s">
        <v>1196</v>
      </c>
      <c r="D173" s="10" t="s">
        <v>124</v>
      </c>
      <c r="E173" s="10" t="s">
        <v>1197</v>
      </c>
      <c r="F173" s="10" t="s">
        <v>1198</v>
      </c>
      <c r="G173" s="9" t="s">
        <v>191</v>
      </c>
      <c r="H173" s="9" t="s">
        <v>78</v>
      </c>
      <c r="I173" s="9" t="s">
        <v>19</v>
      </c>
      <c r="J173" s="9" t="s">
        <v>1137</v>
      </c>
      <c r="K173" s="12" t="s">
        <v>106</v>
      </c>
      <c r="L173" s="11" t="s">
        <v>1192</v>
      </c>
    </row>
    <row r="174" spans="1:12" s="2" customFormat="1" ht="128.25" x14ac:dyDescent="0.25">
      <c r="A174" s="9">
        <v>173</v>
      </c>
      <c r="B174" s="10" t="s">
        <v>1837</v>
      </c>
      <c r="C174" s="10" t="s">
        <v>1838</v>
      </c>
      <c r="D174" s="10" t="s">
        <v>1839</v>
      </c>
      <c r="E174" s="10" t="s">
        <v>1840</v>
      </c>
      <c r="F174" s="10" t="s">
        <v>1841</v>
      </c>
      <c r="G174" s="9" t="s">
        <v>105</v>
      </c>
      <c r="H174" s="9" t="s">
        <v>18</v>
      </c>
      <c r="I174" s="9" t="s">
        <v>19</v>
      </c>
      <c r="J174" s="9" t="s">
        <v>1137</v>
      </c>
      <c r="K174" s="12" t="s">
        <v>106</v>
      </c>
      <c r="L174" s="11" t="s">
        <v>1428</v>
      </c>
    </row>
    <row r="175" spans="1:12" s="2" customFormat="1" ht="42.75" x14ac:dyDescent="0.25">
      <c r="A175" s="9">
        <v>174</v>
      </c>
      <c r="B175" s="10" t="s">
        <v>1842</v>
      </c>
      <c r="C175" s="10" t="s">
        <v>1843</v>
      </c>
      <c r="D175" s="10" t="s">
        <v>1844</v>
      </c>
      <c r="E175" s="10" t="s">
        <v>1845</v>
      </c>
      <c r="F175" s="10" t="s">
        <v>1846</v>
      </c>
      <c r="G175" s="9" t="s">
        <v>105</v>
      </c>
      <c r="H175" s="9" t="s">
        <v>18</v>
      </c>
      <c r="I175" s="9" t="s">
        <v>19</v>
      </c>
      <c r="J175" s="9" t="s">
        <v>1137</v>
      </c>
      <c r="K175" s="11" t="s">
        <v>1215</v>
      </c>
      <c r="L175" s="11" t="s">
        <v>1235</v>
      </c>
    </row>
    <row r="176" spans="1:12" s="2" customFormat="1" ht="14.25" x14ac:dyDescent="0.25">
      <c r="A176" s="9">
        <v>175</v>
      </c>
      <c r="B176" s="10" t="s">
        <v>1847</v>
      </c>
      <c r="C176" s="10" t="s">
        <v>1218</v>
      </c>
      <c r="D176" s="10" t="s">
        <v>1219</v>
      </c>
      <c r="E176" s="10" t="s">
        <v>1220</v>
      </c>
      <c r="F176" s="10" t="s">
        <v>1221</v>
      </c>
      <c r="G176" s="9" t="s">
        <v>77</v>
      </c>
      <c r="H176" s="9" t="s">
        <v>78</v>
      </c>
      <c r="I176" s="9" t="s">
        <v>19</v>
      </c>
      <c r="J176" s="9" t="s">
        <v>1137</v>
      </c>
      <c r="K176" s="11" t="s">
        <v>1222</v>
      </c>
      <c r="L176" s="11" t="s">
        <v>1223</v>
      </c>
    </row>
    <row r="177" spans="1:12" s="2" customFormat="1" ht="28.5" x14ac:dyDescent="0.25">
      <c r="A177" s="9">
        <v>176</v>
      </c>
      <c r="B177" s="10" t="s">
        <v>1848</v>
      </c>
      <c r="C177" s="10" t="s">
        <v>1849</v>
      </c>
      <c r="D177" s="10" t="s">
        <v>1850</v>
      </c>
      <c r="E177" s="10" t="s">
        <v>1851</v>
      </c>
      <c r="F177" s="10" t="s">
        <v>1852</v>
      </c>
      <c r="G177" s="9" t="s">
        <v>17</v>
      </c>
      <c r="H177" s="9" t="s">
        <v>18</v>
      </c>
      <c r="I177" s="9" t="s">
        <v>19</v>
      </c>
      <c r="J177" s="9" t="s">
        <v>1137</v>
      </c>
      <c r="K177" s="11" t="s">
        <v>1215</v>
      </c>
      <c r="L177" s="11" t="s">
        <v>1235</v>
      </c>
    </row>
    <row r="178" spans="1:12" s="2" customFormat="1" ht="42.75" x14ac:dyDescent="0.25">
      <c r="A178" s="9">
        <v>177</v>
      </c>
      <c r="B178" s="10" t="s">
        <v>1853</v>
      </c>
      <c r="C178" s="10" t="s">
        <v>1854</v>
      </c>
      <c r="D178" s="10" t="s">
        <v>1855</v>
      </c>
      <c r="E178" s="10" t="s">
        <v>1856</v>
      </c>
      <c r="F178" s="10" t="s">
        <v>1857</v>
      </c>
      <c r="G178" s="9" t="s">
        <v>251</v>
      </c>
      <c r="H178" s="9" t="s">
        <v>29</v>
      </c>
      <c r="I178" s="9" t="s">
        <v>19</v>
      </c>
      <c r="J178" s="9" t="s">
        <v>1137</v>
      </c>
      <c r="K178" s="11" t="s">
        <v>1215</v>
      </c>
      <c r="L178" s="11" t="s">
        <v>1858</v>
      </c>
    </row>
    <row r="179" spans="1:12" s="2" customFormat="1" ht="28.5" x14ac:dyDescent="0.25">
      <c r="A179" s="9">
        <v>178</v>
      </c>
      <c r="B179" s="10" t="s">
        <v>1859</v>
      </c>
      <c r="C179" s="10" t="s">
        <v>1860</v>
      </c>
      <c r="D179" s="10" t="s">
        <v>1339</v>
      </c>
      <c r="E179" s="10" t="s">
        <v>1861</v>
      </c>
      <c r="F179" s="10" t="s">
        <v>1341</v>
      </c>
      <c r="G179" s="9" t="s">
        <v>98</v>
      </c>
      <c r="H179" s="9" t="s">
        <v>18</v>
      </c>
      <c r="I179" s="9" t="s">
        <v>19</v>
      </c>
      <c r="J179" s="9" t="s">
        <v>1137</v>
      </c>
      <c r="K179" s="11" t="s">
        <v>1222</v>
      </c>
      <c r="L179" s="11" t="s">
        <v>1862</v>
      </c>
    </row>
    <row r="180" spans="1:12" s="2" customFormat="1" ht="14.25" x14ac:dyDescent="0.25">
      <c r="A180" s="9">
        <v>179</v>
      </c>
      <c r="B180" s="10" t="s">
        <v>1863</v>
      </c>
      <c r="C180" s="10" t="s">
        <v>1864</v>
      </c>
      <c r="D180" s="10" t="s">
        <v>1865</v>
      </c>
      <c r="E180" s="10" t="s">
        <v>1866</v>
      </c>
      <c r="F180" s="10" t="s">
        <v>1867</v>
      </c>
      <c r="G180" s="9" t="s">
        <v>44</v>
      </c>
      <c r="H180" s="9" t="s">
        <v>18</v>
      </c>
      <c r="I180" s="9" t="s">
        <v>19</v>
      </c>
      <c r="J180" s="9" t="s">
        <v>1137</v>
      </c>
      <c r="K180" s="11" t="s">
        <v>37</v>
      </c>
      <c r="L180" s="11" t="s">
        <v>1554</v>
      </c>
    </row>
    <row r="181" spans="1:12" s="2" customFormat="1" ht="28.5" x14ac:dyDescent="0.25">
      <c r="A181" s="9">
        <v>180</v>
      </c>
      <c r="B181" s="10" t="s">
        <v>1868</v>
      </c>
      <c r="C181" s="10" t="s">
        <v>1869</v>
      </c>
      <c r="D181" s="10" t="s">
        <v>1870</v>
      </c>
      <c r="E181" s="10" t="s">
        <v>1871</v>
      </c>
      <c r="F181" s="10" t="s">
        <v>1872</v>
      </c>
      <c r="G181" s="9" t="s">
        <v>17</v>
      </c>
      <c r="H181" s="9" t="s">
        <v>18</v>
      </c>
      <c r="I181" s="9" t="s">
        <v>19</v>
      </c>
      <c r="J181" s="9" t="s">
        <v>1137</v>
      </c>
      <c r="K181" s="11" t="s">
        <v>37</v>
      </c>
      <c r="L181" s="11" t="s">
        <v>1472</v>
      </c>
    </row>
    <row r="182" spans="1:12" s="2" customFormat="1" ht="42.75" x14ac:dyDescent="0.25">
      <c r="A182" s="9">
        <v>181</v>
      </c>
      <c r="B182" s="10" t="s">
        <v>1873</v>
      </c>
      <c r="C182" s="10" t="s">
        <v>1874</v>
      </c>
      <c r="D182" s="10" t="s">
        <v>1875</v>
      </c>
      <c r="E182" s="10" t="s">
        <v>1876</v>
      </c>
      <c r="F182" s="10" t="s">
        <v>1877</v>
      </c>
      <c r="G182" s="9" t="s">
        <v>162</v>
      </c>
      <c r="H182" s="9" t="s">
        <v>29</v>
      </c>
      <c r="I182" s="9" t="s">
        <v>19</v>
      </c>
      <c r="J182" s="9" t="s">
        <v>1137</v>
      </c>
      <c r="K182" s="11" t="s">
        <v>37</v>
      </c>
      <c r="L182" s="11" t="s">
        <v>1274</v>
      </c>
    </row>
    <row r="183" spans="1:12" s="2" customFormat="1" ht="28.5" x14ac:dyDescent="0.25">
      <c r="A183" s="9">
        <v>182</v>
      </c>
      <c r="B183" s="10" t="s">
        <v>1878</v>
      </c>
      <c r="C183" s="10" t="s">
        <v>1879</v>
      </c>
      <c r="D183" s="10" t="s">
        <v>1880</v>
      </c>
      <c r="E183" s="10" t="s">
        <v>1238</v>
      </c>
      <c r="F183" s="10" t="s">
        <v>1881</v>
      </c>
      <c r="G183" s="9" t="s">
        <v>44</v>
      </c>
      <c r="H183" s="9" t="s">
        <v>18</v>
      </c>
      <c r="I183" s="9" t="s">
        <v>19</v>
      </c>
      <c r="J183" s="9" t="s">
        <v>1137</v>
      </c>
      <c r="K183" s="11" t="s">
        <v>37</v>
      </c>
      <c r="L183" s="11" t="s">
        <v>1472</v>
      </c>
    </row>
    <row r="184" spans="1:12" s="2" customFormat="1" ht="71.25" x14ac:dyDescent="0.25">
      <c r="A184" s="9">
        <v>183</v>
      </c>
      <c r="B184" s="10" t="s">
        <v>1882</v>
      </c>
      <c r="C184" s="10" t="s">
        <v>1883</v>
      </c>
      <c r="D184" s="10" t="s">
        <v>1884</v>
      </c>
      <c r="E184" s="10" t="s">
        <v>1885</v>
      </c>
      <c r="F184" s="10" t="s">
        <v>1886</v>
      </c>
      <c r="G184" s="9" t="s">
        <v>105</v>
      </c>
      <c r="H184" s="9" t="s">
        <v>18</v>
      </c>
      <c r="I184" s="9" t="s">
        <v>19</v>
      </c>
      <c r="J184" s="9" t="s">
        <v>1137</v>
      </c>
      <c r="K184" s="11" t="s">
        <v>37</v>
      </c>
      <c r="L184" s="11" t="s">
        <v>1271</v>
      </c>
    </row>
    <row r="185" spans="1:12" s="2" customFormat="1" ht="14.25" x14ac:dyDescent="0.25">
      <c r="A185" s="9">
        <v>184</v>
      </c>
      <c r="B185" s="10" t="s">
        <v>1887</v>
      </c>
      <c r="C185" s="10" t="s">
        <v>1888</v>
      </c>
      <c r="D185" s="10" t="s">
        <v>1171</v>
      </c>
      <c r="E185" s="10" t="s">
        <v>1172</v>
      </c>
      <c r="F185" s="10" t="s">
        <v>1173</v>
      </c>
      <c r="G185" s="9" t="s">
        <v>44</v>
      </c>
      <c r="H185" s="9" t="s">
        <v>18</v>
      </c>
      <c r="I185" s="9" t="s">
        <v>19</v>
      </c>
      <c r="J185" s="9" t="s">
        <v>1137</v>
      </c>
      <c r="K185" s="11" t="s">
        <v>64</v>
      </c>
      <c r="L185" s="11" t="s">
        <v>1162</v>
      </c>
    </row>
    <row r="186" spans="1:12" s="2" customFormat="1" ht="256.5" x14ac:dyDescent="0.25">
      <c r="A186" s="9">
        <v>185</v>
      </c>
      <c r="B186" s="10" t="s">
        <v>1889</v>
      </c>
      <c r="C186" s="10" t="s">
        <v>73</v>
      </c>
      <c r="D186" s="10" t="s">
        <v>989</v>
      </c>
      <c r="E186" s="10" t="s">
        <v>1890</v>
      </c>
      <c r="F186" s="10" t="s">
        <v>1891</v>
      </c>
      <c r="G186" s="9" t="s">
        <v>105</v>
      </c>
      <c r="H186" s="9" t="s">
        <v>18</v>
      </c>
      <c r="I186" s="9" t="s">
        <v>19</v>
      </c>
      <c r="J186" s="9" t="s">
        <v>1137</v>
      </c>
      <c r="K186" s="11" t="s">
        <v>64</v>
      </c>
      <c r="L186" s="11" t="s">
        <v>1289</v>
      </c>
    </row>
    <row r="187" spans="1:12" s="2" customFormat="1" ht="28.5" x14ac:dyDescent="0.25">
      <c r="A187" s="9">
        <v>186</v>
      </c>
      <c r="B187" s="10" t="s">
        <v>1892</v>
      </c>
      <c r="C187" s="10" t="s">
        <v>572</v>
      </c>
      <c r="D187" s="10" t="s">
        <v>573</v>
      </c>
      <c r="E187" s="10" t="s">
        <v>1893</v>
      </c>
      <c r="F187" s="10" t="s">
        <v>575</v>
      </c>
      <c r="G187" s="9" t="s">
        <v>57</v>
      </c>
      <c r="H187" s="9" t="s">
        <v>29</v>
      </c>
      <c r="I187" s="9" t="s">
        <v>19</v>
      </c>
      <c r="J187" s="9" t="s">
        <v>1137</v>
      </c>
      <c r="K187" s="11" t="s">
        <v>64</v>
      </c>
      <c r="L187" s="11" t="s">
        <v>1178</v>
      </c>
    </row>
    <row r="188" spans="1:12" s="2" customFormat="1" ht="28.5" x14ac:dyDescent="0.25">
      <c r="A188" s="9">
        <v>187</v>
      </c>
      <c r="B188" s="10" t="s">
        <v>1894</v>
      </c>
      <c r="C188" s="10">
        <v>123</v>
      </c>
      <c r="D188" s="10">
        <v>321</v>
      </c>
      <c r="E188" s="10">
        <v>132</v>
      </c>
      <c r="F188" s="10">
        <v>213</v>
      </c>
      <c r="G188" s="9" t="s">
        <v>98</v>
      </c>
      <c r="H188" s="9" t="s">
        <v>18</v>
      </c>
      <c r="I188" s="9" t="s">
        <v>19</v>
      </c>
      <c r="J188" s="9" t="s">
        <v>1137</v>
      </c>
      <c r="K188" s="11" t="s">
        <v>64</v>
      </c>
      <c r="L188" s="11" t="s">
        <v>1289</v>
      </c>
    </row>
    <row r="189" spans="1:12" s="2" customFormat="1" ht="14.25" x14ac:dyDescent="0.25">
      <c r="A189" s="9">
        <v>188</v>
      </c>
      <c r="B189" s="10" t="s">
        <v>1895</v>
      </c>
      <c r="C189" s="10" t="s">
        <v>1180</v>
      </c>
      <c r="D189" s="10" t="s">
        <v>911</v>
      </c>
      <c r="E189" s="10" t="s">
        <v>1181</v>
      </c>
      <c r="F189" s="10" t="s">
        <v>1182</v>
      </c>
      <c r="G189" s="9" t="s">
        <v>44</v>
      </c>
      <c r="H189" s="9" t="s">
        <v>18</v>
      </c>
      <c r="I189" s="9" t="s">
        <v>19</v>
      </c>
      <c r="J189" s="9" t="s">
        <v>1137</v>
      </c>
      <c r="K189" s="11" t="s">
        <v>64</v>
      </c>
      <c r="L189" s="11" t="s">
        <v>1183</v>
      </c>
    </row>
    <row r="190" spans="1:12" s="2" customFormat="1" ht="28.5" x14ac:dyDescent="0.25">
      <c r="A190" s="9">
        <v>189</v>
      </c>
      <c r="B190" s="10" t="s">
        <v>1896</v>
      </c>
      <c r="C190" s="10" t="s">
        <v>1897</v>
      </c>
      <c r="D190" s="10" t="s">
        <v>1898</v>
      </c>
      <c r="E190" s="10" t="s">
        <v>1899</v>
      </c>
      <c r="F190" s="10" t="s">
        <v>1900</v>
      </c>
      <c r="G190" s="9" t="s">
        <v>251</v>
      </c>
      <c r="H190" s="9" t="s">
        <v>29</v>
      </c>
      <c r="I190" s="9" t="s">
        <v>19</v>
      </c>
      <c r="J190" s="9" t="s">
        <v>1137</v>
      </c>
      <c r="K190" s="11" t="s">
        <v>64</v>
      </c>
      <c r="L190" s="11" t="s">
        <v>1580</v>
      </c>
    </row>
    <row r="191" spans="1:12" s="2" customFormat="1" ht="42.75" x14ac:dyDescent="0.25">
      <c r="A191" s="9">
        <v>190</v>
      </c>
      <c r="B191" s="10" t="s">
        <v>1901</v>
      </c>
      <c r="C191" s="10" t="s">
        <v>1902</v>
      </c>
      <c r="D191" s="10" t="s">
        <v>1903</v>
      </c>
      <c r="E191" s="10" t="s">
        <v>1904</v>
      </c>
      <c r="F191" s="10" t="s">
        <v>1905</v>
      </c>
      <c r="G191" s="9" t="s">
        <v>44</v>
      </c>
      <c r="H191" s="9" t="s">
        <v>18</v>
      </c>
      <c r="I191" s="9" t="s">
        <v>19</v>
      </c>
      <c r="J191" s="9" t="s">
        <v>1137</v>
      </c>
      <c r="K191" s="12" t="s">
        <v>106</v>
      </c>
      <c r="L191" s="11" t="s">
        <v>1378</v>
      </c>
    </row>
    <row r="192" spans="1:12" s="2" customFormat="1" ht="14.25" x14ac:dyDescent="0.25">
      <c r="A192" s="9">
        <v>191</v>
      </c>
      <c r="B192" s="10" t="s">
        <v>1906</v>
      </c>
      <c r="C192" s="10" t="s">
        <v>1907</v>
      </c>
      <c r="D192" s="10" t="s">
        <v>1519</v>
      </c>
      <c r="E192" s="10" t="s">
        <v>1520</v>
      </c>
      <c r="F192" s="10" t="s">
        <v>1521</v>
      </c>
      <c r="G192" s="9" t="s">
        <v>162</v>
      </c>
      <c r="H192" s="9" t="s">
        <v>29</v>
      </c>
      <c r="I192" s="9" t="s">
        <v>19</v>
      </c>
      <c r="J192" s="9" t="s">
        <v>1137</v>
      </c>
      <c r="K192" s="11" t="s">
        <v>1215</v>
      </c>
      <c r="L192" s="11" t="s">
        <v>1522</v>
      </c>
    </row>
    <row r="193" spans="1:12" s="2" customFormat="1" ht="42.75" x14ac:dyDescent="0.25">
      <c r="A193" s="9">
        <v>192</v>
      </c>
      <c r="B193" s="10" t="s">
        <v>1908</v>
      </c>
      <c r="C193" s="10" t="s">
        <v>1854</v>
      </c>
      <c r="D193" s="10" t="s">
        <v>1855</v>
      </c>
      <c r="E193" s="10" t="s">
        <v>1856</v>
      </c>
      <c r="F193" s="10" t="s">
        <v>1857</v>
      </c>
      <c r="G193" s="9" t="s">
        <v>28</v>
      </c>
      <c r="H193" s="9" t="s">
        <v>29</v>
      </c>
      <c r="I193" s="9" t="s">
        <v>19</v>
      </c>
      <c r="J193" s="9" t="s">
        <v>1137</v>
      </c>
      <c r="K193" s="11" t="s">
        <v>1215</v>
      </c>
      <c r="L193" s="11" t="s">
        <v>1235</v>
      </c>
    </row>
    <row r="194" spans="1:12" s="2" customFormat="1" ht="14.25" x14ac:dyDescent="0.25">
      <c r="A194" s="9">
        <v>193</v>
      </c>
      <c r="B194" s="10" t="s">
        <v>1909</v>
      </c>
      <c r="C194" s="10" t="s">
        <v>607</v>
      </c>
      <c r="D194" s="10" t="s">
        <v>608</v>
      </c>
      <c r="E194" s="10" t="s">
        <v>609</v>
      </c>
      <c r="F194" s="10" t="s">
        <v>610</v>
      </c>
      <c r="G194" s="9" t="s">
        <v>98</v>
      </c>
      <c r="H194" s="9" t="s">
        <v>18</v>
      </c>
      <c r="I194" s="9" t="s">
        <v>19</v>
      </c>
      <c r="J194" s="9" t="s">
        <v>1137</v>
      </c>
      <c r="K194" s="11" t="s">
        <v>1392</v>
      </c>
      <c r="L194" s="11" t="s">
        <v>1910</v>
      </c>
    </row>
    <row r="195" spans="1:12" s="2" customFormat="1" ht="14.25" x14ac:dyDescent="0.25">
      <c r="A195" s="9">
        <v>194</v>
      </c>
      <c r="B195" s="10" t="s">
        <v>1911</v>
      </c>
      <c r="C195" s="10" t="s">
        <v>1912</v>
      </c>
      <c r="D195" s="10" t="s">
        <v>1913</v>
      </c>
      <c r="E195" s="10" t="s">
        <v>1914</v>
      </c>
      <c r="F195" s="10" t="s">
        <v>1915</v>
      </c>
      <c r="G195" s="9" t="s">
        <v>44</v>
      </c>
      <c r="H195" s="9" t="s">
        <v>18</v>
      </c>
      <c r="I195" s="9" t="s">
        <v>19</v>
      </c>
      <c r="J195" s="9" t="s">
        <v>1137</v>
      </c>
      <c r="K195" s="11" t="s">
        <v>1392</v>
      </c>
      <c r="L195" s="11" t="s">
        <v>1910</v>
      </c>
    </row>
    <row r="196" spans="1:12" s="2" customFormat="1" ht="14.25" x14ac:dyDescent="0.25">
      <c r="A196" s="9">
        <v>195</v>
      </c>
      <c r="B196" s="10" t="s">
        <v>1916</v>
      </c>
      <c r="C196" s="10" t="s">
        <v>1133</v>
      </c>
      <c r="D196" s="10" t="s">
        <v>1134</v>
      </c>
      <c r="E196" s="10" t="s">
        <v>1135</v>
      </c>
      <c r="F196" s="10" t="s">
        <v>1136</v>
      </c>
      <c r="G196" s="9" t="s">
        <v>17</v>
      </c>
      <c r="H196" s="9" t="s">
        <v>18</v>
      </c>
      <c r="I196" s="9" t="s">
        <v>19</v>
      </c>
      <c r="J196" s="9" t="s">
        <v>1137</v>
      </c>
      <c r="K196" s="11" t="s">
        <v>37</v>
      </c>
      <c r="L196" s="11" t="s">
        <v>1554</v>
      </c>
    </row>
    <row r="197" spans="1:12" s="2" customFormat="1" ht="42.75" x14ac:dyDescent="0.25">
      <c r="A197" s="9">
        <v>196</v>
      </c>
      <c r="B197" s="10" t="s">
        <v>1917</v>
      </c>
      <c r="C197" s="10" t="s">
        <v>53</v>
      </c>
      <c r="D197" s="10" t="s">
        <v>1918</v>
      </c>
      <c r="E197" s="10" t="s">
        <v>1919</v>
      </c>
      <c r="F197" s="10" t="s">
        <v>1920</v>
      </c>
      <c r="G197" s="9" t="s">
        <v>57</v>
      </c>
      <c r="H197" s="9" t="s">
        <v>29</v>
      </c>
      <c r="I197" s="9" t="s">
        <v>19</v>
      </c>
      <c r="J197" s="9" t="s">
        <v>1137</v>
      </c>
      <c r="K197" s="11" t="s">
        <v>37</v>
      </c>
      <c r="L197" s="11" t="s">
        <v>1149</v>
      </c>
    </row>
    <row r="198" spans="1:12" s="2" customFormat="1" ht="28.5" x14ac:dyDescent="0.25">
      <c r="A198" s="9">
        <v>197</v>
      </c>
      <c r="B198" s="10" t="s">
        <v>1921</v>
      </c>
      <c r="C198" s="10" t="s">
        <v>32</v>
      </c>
      <c r="D198" s="10" t="s">
        <v>33</v>
      </c>
      <c r="E198" s="10" t="s">
        <v>34</v>
      </c>
      <c r="F198" s="10" t="s">
        <v>35</v>
      </c>
      <c r="G198" s="9" t="s">
        <v>36</v>
      </c>
      <c r="H198" s="9" t="s">
        <v>29</v>
      </c>
      <c r="I198" s="9" t="s">
        <v>19</v>
      </c>
      <c r="J198" s="9" t="s">
        <v>1137</v>
      </c>
      <c r="K198" s="11" t="s">
        <v>37</v>
      </c>
      <c r="L198" s="11" t="s">
        <v>1417</v>
      </c>
    </row>
    <row r="199" spans="1:12" s="2" customFormat="1" ht="14.25" x14ac:dyDescent="0.25">
      <c r="A199" s="9">
        <v>198</v>
      </c>
      <c r="B199" s="10" t="s">
        <v>1922</v>
      </c>
      <c r="C199" s="10" t="s">
        <v>73</v>
      </c>
      <c r="D199" s="10" t="s">
        <v>74</v>
      </c>
      <c r="E199" s="10" t="s">
        <v>75</v>
      </c>
      <c r="F199" s="10" t="s">
        <v>76</v>
      </c>
      <c r="G199" s="9" t="s">
        <v>85</v>
      </c>
      <c r="H199" s="9" t="s">
        <v>29</v>
      </c>
      <c r="I199" s="9" t="s">
        <v>19</v>
      </c>
      <c r="J199" s="9" t="s">
        <v>1137</v>
      </c>
      <c r="K199" s="11" t="s">
        <v>64</v>
      </c>
      <c r="L199" s="11" t="s">
        <v>1162</v>
      </c>
    </row>
    <row r="200" spans="1:12" s="2" customFormat="1" ht="28.5" x14ac:dyDescent="0.25">
      <c r="A200" s="9">
        <v>199</v>
      </c>
      <c r="B200" s="10" t="s">
        <v>1923</v>
      </c>
      <c r="C200" s="10" t="s">
        <v>1706</v>
      </c>
      <c r="D200" s="10" t="s">
        <v>1707</v>
      </c>
      <c r="E200" s="10" t="s">
        <v>1708</v>
      </c>
      <c r="F200" s="10" t="s">
        <v>1709</v>
      </c>
      <c r="G200" s="9" t="s">
        <v>17</v>
      </c>
      <c r="H200" s="9" t="s">
        <v>18</v>
      </c>
      <c r="I200" s="9" t="s">
        <v>19</v>
      </c>
      <c r="J200" s="9" t="s">
        <v>1137</v>
      </c>
      <c r="K200" s="12" t="s">
        <v>106</v>
      </c>
      <c r="L200" s="11" t="s">
        <v>1428</v>
      </c>
    </row>
    <row r="201" spans="1:12" s="2" customFormat="1" ht="57" x14ac:dyDescent="0.25">
      <c r="A201" s="9">
        <v>200</v>
      </c>
      <c r="B201" s="10" t="s">
        <v>1924</v>
      </c>
      <c r="C201" s="10" t="s">
        <v>67</v>
      </c>
      <c r="D201" s="10" t="s">
        <v>68</v>
      </c>
      <c r="E201" s="10" t="s">
        <v>69</v>
      </c>
      <c r="F201" s="10" t="s">
        <v>70</v>
      </c>
      <c r="G201" s="9" t="s">
        <v>57</v>
      </c>
      <c r="H201" s="9" t="s">
        <v>29</v>
      </c>
      <c r="I201" s="9" t="s">
        <v>19</v>
      </c>
      <c r="J201" s="9" t="s">
        <v>1137</v>
      </c>
      <c r="K201" s="11" t="s">
        <v>64</v>
      </c>
      <c r="L201" s="11" t="s">
        <v>1168</v>
      </c>
    </row>
    <row r="202" spans="1:12" s="2" customFormat="1" ht="28.5" x14ac:dyDescent="0.25">
      <c r="A202" s="9">
        <v>201</v>
      </c>
      <c r="B202" s="10" t="s">
        <v>1925</v>
      </c>
      <c r="C202" s="10" t="s">
        <v>1823</v>
      </c>
      <c r="D202" s="10" t="s">
        <v>1824</v>
      </c>
      <c r="E202" s="10" t="s">
        <v>1825</v>
      </c>
      <c r="F202" s="10" t="s">
        <v>1826</v>
      </c>
      <c r="G202" s="9" t="s">
        <v>17</v>
      </c>
      <c r="H202" s="9" t="s">
        <v>18</v>
      </c>
      <c r="I202" s="9" t="s">
        <v>19</v>
      </c>
      <c r="J202" s="9" t="s">
        <v>1137</v>
      </c>
      <c r="K202" s="11" t="s">
        <v>64</v>
      </c>
      <c r="L202" s="11" t="s">
        <v>1183</v>
      </c>
    </row>
    <row r="203" spans="1:12" s="2" customFormat="1" ht="42.75" x14ac:dyDescent="0.25">
      <c r="A203" s="9">
        <v>202</v>
      </c>
      <c r="B203" s="10" t="s">
        <v>1926</v>
      </c>
      <c r="C203" s="10" t="s">
        <v>1927</v>
      </c>
      <c r="D203" s="10" t="s">
        <v>1928</v>
      </c>
      <c r="E203" s="10" t="s">
        <v>1929</v>
      </c>
      <c r="F203" s="10" t="s">
        <v>1930</v>
      </c>
      <c r="G203" s="9" t="s">
        <v>98</v>
      </c>
      <c r="H203" s="9" t="s">
        <v>18</v>
      </c>
      <c r="I203" s="9" t="s">
        <v>19</v>
      </c>
      <c r="J203" s="9" t="s">
        <v>1137</v>
      </c>
      <c r="K203" s="11" t="s">
        <v>1215</v>
      </c>
      <c r="L203" s="11" t="s">
        <v>1931</v>
      </c>
    </row>
    <row r="204" spans="1:12" s="2" customFormat="1" ht="28.5" x14ac:dyDescent="0.25">
      <c r="A204" s="9">
        <v>203</v>
      </c>
      <c r="B204" s="10" t="s">
        <v>1932</v>
      </c>
      <c r="C204" s="10" t="s">
        <v>1933</v>
      </c>
      <c r="D204" s="10" t="s">
        <v>1934</v>
      </c>
      <c r="E204" s="10" t="s">
        <v>1935</v>
      </c>
      <c r="F204" s="10" t="s">
        <v>1936</v>
      </c>
      <c r="G204" s="9" t="s">
        <v>44</v>
      </c>
      <c r="H204" s="9" t="s">
        <v>18</v>
      </c>
      <c r="I204" s="9" t="s">
        <v>19</v>
      </c>
      <c r="J204" s="9" t="s">
        <v>1137</v>
      </c>
      <c r="K204" s="11" t="s">
        <v>1215</v>
      </c>
      <c r="L204" s="11" t="s">
        <v>1858</v>
      </c>
    </row>
    <row r="205" spans="1:12" s="2" customFormat="1" ht="57" x14ac:dyDescent="0.25">
      <c r="A205" s="9">
        <v>204</v>
      </c>
      <c r="B205" s="10" t="s">
        <v>1937</v>
      </c>
      <c r="C205" s="10" t="s">
        <v>1938</v>
      </c>
      <c r="D205" s="10" t="s">
        <v>1939</v>
      </c>
      <c r="E205" s="10" t="s">
        <v>1940</v>
      </c>
      <c r="F205" s="10" t="s">
        <v>1941</v>
      </c>
      <c r="G205" s="9" t="s">
        <v>105</v>
      </c>
      <c r="H205" s="9" t="s">
        <v>18</v>
      </c>
      <c r="I205" s="9" t="s">
        <v>19</v>
      </c>
      <c r="J205" s="9" t="s">
        <v>1137</v>
      </c>
      <c r="K205" s="11" t="s">
        <v>1215</v>
      </c>
      <c r="L205" s="11" t="s">
        <v>1229</v>
      </c>
    </row>
    <row r="206" spans="1:12" s="2" customFormat="1" ht="42.75" x14ac:dyDescent="0.25">
      <c r="A206" s="9">
        <v>205</v>
      </c>
      <c r="B206" s="10" t="s">
        <v>1942</v>
      </c>
      <c r="C206" s="10" t="s">
        <v>1943</v>
      </c>
      <c r="D206" s="10" t="s">
        <v>1944</v>
      </c>
      <c r="E206" s="10" t="s">
        <v>1945</v>
      </c>
      <c r="F206" s="10" t="s">
        <v>1946</v>
      </c>
      <c r="G206" s="9" t="s">
        <v>98</v>
      </c>
      <c r="H206" s="9" t="s">
        <v>18</v>
      </c>
      <c r="I206" s="9" t="s">
        <v>19</v>
      </c>
      <c r="J206" s="9" t="s">
        <v>1137</v>
      </c>
      <c r="K206" s="11" t="s">
        <v>1215</v>
      </c>
      <c r="L206" s="11" t="s">
        <v>1235</v>
      </c>
    </row>
    <row r="207" spans="1:12" s="2" customFormat="1" ht="14.25" x14ac:dyDescent="0.25">
      <c r="A207" s="9">
        <v>206</v>
      </c>
      <c r="B207" s="10" t="s">
        <v>1947</v>
      </c>
      <c r="C207" s="10" t="s">
        <v>1948</v>
      </c>
      <c r="D207" s="10" t="s">
        <v>1949</v>
      </c>
      <c r="E207" s="10" t="s">
        <v>1950</v>
      </c>
      <c r="F207" s="10" t="s">
        <v>1951</v>
      </c>
      <c r="G207" s="9" t="s">
        <v>105</v>
      </c>
      <c r="H207" s="9" t="s">
        <v>18</v>
      </c>
      <c r="I207" s="9" t="s">
        <v>19</v>
      </c>
      <c r="J207" s="9" t="s">
        <v>1137</v>
      </c>
      <c r="K207" s="12" t="s">
        <v>106</v>
      </c>
      <c r="L207" s="11" t="s">
        <v>1205</v>
      </c>
    </row>
    <row r="208" spans="1:12" s="2" customFormat="1" ht="128.25" x14ac:dyDescent="0.25">
      <c r="A208" s="9">
        <v>207</v>
      </c>
      <c r="B208" s="10" t="s">
        <v>1952</v>
      </c>
      <c r="C208" s="10" t="s">
        <v>1953</v>
      </c>
      <c r="D208" s="10" t="s">
        <v>1954</v>
      </c>
      <c r="E208" s="10" t="s">
        <v>1955</v>
      </c>
      <c r="F208" s="10" t="s">
        <v>1956</v>
      </c>
      <c r="G208" s="9" t="s">
        <v>17</v>
      </c>
      <c r="H208" s="9" t="s">
        <v>18</v>
      </c>
      <c r="I208" s="9" t="s">
        <v>19</v>
      </c>
      <c r="J208" s="9" t="s">
        <v>1137</v>
      </c>
      <c r="K208" s="11" t="s">
        <v>1215</v>
      </c>
      <c r="L208" s="11" t="s">
        <v>1858</v>
      </c>
    </row>
    <row r="209" spans="1:12" s="2" customFormat="1" ht="28.5" x14ac:dyDescent="0.25">
      <c r="A209" s="9">
        <v>208</v>
      </c>
      <c r="B209" s="10" t="s">
        <v>1957</v>
      </c>
      <c r="C209" s="10" t="s">
        <v>1958</v>
      </c>
      <c r="D209" s="10" t="s">
        <v>1959</v>
      </c>
      <c r="E209" s="10" t="s">
        <v>1960</v>
      </c>
      <c r="F209" s="10" t="s">
        <v>1961</v>
      </c>
      <c r="G209" s="9" t="s">
        <v>44</v>
      </c>
      <c r="H209" s="9" t="s">
        <v>18</v>
      </c>
      <c r="I209" s="9" t="s">
        <v>19</v>
      </c>
      <c r="J209" s="9" t="s">
        <v>1137</v>
      </c>
      <c r="K209" s="12" t="s">
        <v>106</v>
      </c>
      <c r="L209" s="11" t="s">
        <v>1205</v>
      </c>
    </row>
    <row r="210" spans="1:12" s="2" customFormat="1" ht="14.25" x14ac:dyDescent="0.25">
      <c r="A210" s="9">
        <v>209</v>
      </c>
      <c r="B210" s="10" t="s">
        <v>1962</v>
      </c>
      <c r="C210" s="10" t="s">
        <v>1963</v>
      </c>
      <c r="D210" s="10" t="s">
        <v>1964</v>
      </c>
      <c r="E210" s="10" t="s">
        <v>1965</v>
      </c>
      <c r="F210" s="10" t="s">
        <v>1966</v>
      </c>
      <c r="G210" s="9" t="s">
        <v>98</v>
      </c>
      <c r="H210" s="9" t="s">
        <v>18</v>
      </c>
      <c r="I210" s="9" t="s">
        <v>19</v>
      </c>
      <c r="J210" s="9" t="s">
        <v>1137</v>
      </c>
      <c r="K210" s="11" t="s">
        <v>1215</v>
      </c>
      <c r="L210" s="11" t="s">
        <v>1229</v>
      </c>
    </row>
    <row r="211" spans="1:12" s="2" customFormat="1" ht="42.75" x14ac:dyDescent="0.25">
      <c r="A211" s="9">
        <v>210</v>
      </c>
      <c r="B211" s="10" t="s">
        <v>1967</v>
      </c>
      <c r="C211" s="10" t="s">
        <v>1968</v>
      </c>
      <c r="D211" s="10" t="s">
        <v>1969</v>
      </c>
      <c r="E211" s="10" t="s">
        <v>1970</v>
      </c>
      <c r="F211" s="10" t="s">
        <v>1971</v>
      </c>
      <c r="G211" s="9" t="s">
        <v>44</v>
      </c>
      <c r="H211" s="9" t="s">
        <v>18</v>
      </c>
      <c r="I211" s="9" t="s">
        <v>19</v>
      </c>
      <c r="J211" s="9" t="s">
        <v>1137</v>
      </c>
      <c r="K211" s="11" t="s">
        <v>1215</v>
      </c>
      <c r="L211" s="11" t="s">
        <v>1522</v>
      </c>
    </row>
    <row r="212" spans="1:12" s="2" customFormat="1" ht="14.25" x14ac:dyDescent="0.25">
      <c r="A212" s="9">
        <v>211</v>
      </c>
      <c r="B212" s="10" t="s">
        <v>1972</v>
      </c>
      <c r="C212" s="10" t="s">
        <v>1973</v>
      </c>
      <c r="D212" s="10" t="s">
        <v>1974</v>
      </c>
      <c r="E212" s="10" t="s">
        <v>1975</v>
      </c>
      <c r="F212" s="10" t="s">
        <v>1976</v>
      </c>
      <c r="G212" s="9" t="s">
        <v>28</v>
      </c>
      <c r="H212" s="9" t="s">
        <v>18</v>
      </c>
      <c r="I212" s="9" t="s">
        <v>19</v>
      </c>
      <c r="J212" s="9" t="s">
        <v>1137</v>
      </c>
      <c r="K212" s="11" t="s">
        <v>1215</v>
      </c>
      <c r="L212" s="11" t="s">
        <v>1858</v>
      </c>
    </row>
    <row r="213" spans="1:12" s="2" customFormat="1" ht="28.5" x14ac:dyDescent="0.25">
      <c r="A213" s="9">
        <v>212</v>
      </c>
      <c r="B213" s="10" t="s">
        <v>1977</v>
      </c>
      <c r="C213" s="10" t="s">
        <v>1978</v>
      </c>
      <c r="D213" s="10" t="s">
        <v>1979</v>
      </c>
      <c r="E213" s="10" t="s">
        <v>440</v>
      </c>
      <c r="F213" s="10" t="s">
        <v>1980</v>
      </c>
      <c r="G213" s="9" t="s">
        <v>44</v>
      </c>
      <c r="H213" s="9" t="s">
        <v>18</v>
      </c>
      <c r="I213" s="9" t="s">
        <v>19</v>
      </c>
      <c r="J213" s="9" t="s">
        <v>1137</v>
      </c>
      <c r="K213" s="11" t="s">
        <v>1392</v>
      </c>
      <c r="L213" s="11" t="s">
        <v>22</v>
      </c>
    </row>
    <row r="214" spans="1:12" s="2" customFormat="1" ht="14.25" x14ac:dyDescent="0.25">
      <c r="A214" s="9">
        <v>213</v>
      </c>
      <c r="B214" s="10" t="s">
        <v>1981</v>
      </c>
      <c r="C214" s="10" t="s">
        <v>1982</v>
      </c>
      <c r="D214" s="10" t="s">
        <v>1983</v>
      </c>
      <c r="E214" s="10" t="s">
        <v>1984</v>
      </c>
      <c r="F214" s="10" t="s">
        <v>1985</v>
      </c>
      <c r="G214" s="9" t="s">
        <v>162</v>
      </c>
      <c r="H214" s="9" t="s">
        <v>29</v>
      </c>
      <c r="I214" s="9" t="s">
        <v>19</v>
      </c>
      <c r="J214" s="9" t="s">
        <v>1137</v>
      </c>
      <c r="K214" s="11" t="s">
        <v>1222</v>
      </c>
      <c r="L214" s="11" t="s">
        <v>1327</v>
      </c>
    </row>
    <row r="215" spans="1:12" s="2" customFormat="1" ht="14.25" x14ac:dyDescent="0.25">
      <c r="A215" s="9">
        <v>214</v>
      </c>
      <c r="B215" s="10" t="s">
        <v>1986</v>
      </c>
      <c r="C215" s="10" t="s">
        <v>1133</v>
      </c>
      <c r="D215" s="10" t="s">
        <v>1134</v>
      </c>
      <c r="E215" s="10" t="s">
        <v>1135</v>
      </c>
      <c r="F215" s="10" t="s">
        <v>1136</v>
      </c>
      <c r="G215" s="9" t="s">
        <v>17</v>
      </c>
      <c r="H215" s="9" t="s">
        <v>18</v>
      </c>
      <c r="I215" s="9" t="s">
        <v>19</v>
      </c>
      <c r="J215" s="9" t="s">
        <v>1137</v>
      </c>
      <c r="K215" s="11" t="s">
        <v>37</v>
      </c>
      <c r="L215" s="11" t="s">
        <v>1554</v>
      </c>
    </row>
    <row r="216" spans="1:12" s="2" customFormat="1" ht="42.75" x14ac:dyDescent="0.25">
      <c r="A216" s="9">
        <v>215</v>
      </c>
      <c r="B216" s="10" t="s">
        <v>1987</v>
      </c>
      <c r="C216" s="10" t="s">
        <v>1988</v>
      </c>
      <c r="D216" s="10" t="s">
        <v>1989</v>
      </c>
      <c r="E216" s="10" t="s">
        <v>1990</v>
      </c>
      <c r="F216" s="10" t="s">
        <v>1991</v>
      </c>
      <c r="G216" s="9" t="s">
        <v>44</v>
      </c>
      <c r="H216" s="9" t="s">
        <v>18</v>
      </c>
      <c r="I216" s="9" t="s">
        <v>19</v>
      </c>
      <c r="J216" s="9" t="s">
        <v>1137</v>
      </c>
      <c r="K216" s="11" t="s">
        <v>37</v>
      </c>
      <c r="L216" s="11" t="s">
        <v>1466</v>
      </c>
    </row>
    <row r="217" spans="1:12" s="2" customFormat="1" ht="14.25" x14ac:dyDescent="0.25">
      <c r="A217" s="9">
        <v>216</v>
      </c>
      <c r="B217" s="10" t="s">
        <v>1992</v>
      </c>
      <c r="C217" s="10" t="s">
        <v>170</v>
      </c>
      <c r="D217" s="10" t="s">
        <v>171</v>
      </c>
      <c r="E217" s="10" t="s">
        <v>172</v>
      </c>
      <c r="F217" s="10" t="s">
        <v>173</v>
      </c>
      <c r="G217" s="9" t="s">
        <v>17</v>
      </c>
      <c r="H217" s="9" t="s">
        <v>18</v>
      </c>
      <c r="I217" s="9" t="s">
        <v>19</v>
      </c>
      <c r="J217" s="9" t="s">
        <v>1137</v>
      </c>
      <c r="K217" s="12" t="s">
        <v>106</v>
      </c>
      <c r="L217" s="11" t="s">
        <v>1441</v>
      </c>
    </row>
    <row r="218" spans="1:12" s="2" customFormat="1" ht="57" x14ac:dyDescent="0.25">
      <c r="A218" s="9">
        <v>217</v>
      </c>
      <c r="B218" s="10" t="s">
        <v>1993</v>
      </c>
      <c r="C218" s="10" t="s">
        <v>1994</v>
      </c>
      <c r="D218" s="10" t="s">
        <v>1995</v>
      </c>
      <c r="E218" s="10" t="s">
        <v>1996</v>
      </c>
      <c r="F218" s="10" t="s">
        <v>1997</v>
      </c>
      <c r="G218" s="9" t="s">
        <v>98</v>
      </c>
      <c r="H218" s="9" t="s">
        <v>18</v>
      </c>
      <c r="I218" s="9" t="s">
        <v>19</v>
      </c>
      <c r="J218" s="9" t="s">
        <v>1137</v>
      </c>
      <c r="K218" s="11" t="s">
        <v>64</v>
      </c>
      <c r="L218" s="11" t="s">
        <v>1482</v>
      </c>
    </row>
    <row r="219" spans="1:12" s="2" customFormat="1" ht="14.25" x14ac:dyDescent="0.25">
      <c r="A219" s="9">
        <v>218</v>
      </c>
      <c r="B219" s="10" t="s">
        <v>1998</v>
      </c>
      <c r="C219" s="10" t="s">
        <v>1999</v>
      </c>
      <c r="D219" s="10" t="s">
        <v>2000</v>
      </c>
      <c r="E219" s="10" t="s">
        <v>1305</v>
      </c>
      <c r="F219" s="10" t="s">
        <v>2001</v>
      </c>
      <c r="G219" s="9" t="s">
        <v>36</v>
      </c>
      <c r="H219" s="9" t="s">
        <v>29</v>
      </c>
      <c r="I219" s="9" t="s">
        <v>19</v>
      </c>
      <c r="J219" s="9" t="s">
        <v>1137</v>
      </c>
      <c r="K219" s="11" t="s">
        <v>64</v>
      </c>
      <c r="L219" s="11" t="s">
        <v>1482</v>
      </c>
    </row>
    <row r="220" spans="1:12" s="2" customFormat="1" ht="14.25" x14ac:dyDescent="0.25">
      <c r="A220" s="9">
        <v>219</v>
      </c>
      <c r="B220" s="10" t="s">
        <v>2002</v>
      </c>
      <c r="C220" s="10" t="s">
        <v>799</v>
      </c>
      <c r="D220" s="10" t="s">
        <v>800</v>
      </c>
      <c r="E220" s="10" t="s">
        <v>801</v>
      </c>
      <c r="F220" s="10" t="s">
        <v>802</v>
      </c>
      <c r="G220" s="9" t="s">
        <v>85</v>
      </c>
      <c r="H220" s="9" t="s">
        <v>29</v>
      </c>
      <c r="I220" s="9" t="s">
        <v>19</v>
      </c>
      <c r="J220" s="9" t="s">
        <v>1137</v>
      </c>
      <c r="K220" s="11" t="s">
        <v>64</v>
      </c>
      <c r="L220" s="11" t="s">
        <v>1482</v>
      </c>
    </row>
    <row r="221" spans="1:12" s="2" customFormat="1" ht="14.25" x14ac:dyDescent="0.25">
      <c r="A221" s="9">
        <v>220</v>
      </c>
      <c r="B221" s="10" t="s">
        <v>2003</v>
      </c>
      <c r="C221" s="10" t="s">
        <v>2004</v>
      </c>
      <c r="D221" s="10" t="s">
        <v>2005</v>
      </c>
      <c r="E221" s="10" t="s">
        <v>2006</v>
      </c>
      <c r="F221" s="10" t="s">
        <v>302</v>
      </c>
      <c r="G221" s="9" t="s">
        <v>44</v>
      </c>
      <c r="H221" s="9" t="s">
        <v>18</v>
      </c>
      <c r="I221" s="9" t="s">
        <v>19</v>
      </c>
      <c r="J221" s="9" t="s">
        <v>1137</v>
      </c>
      <c r="K221" s="11" t="s">
        <v>64</v>
      </c>
      <c r="L221" s="11" t="s">
        <v>1434</v>
      </c>
    </row>
    <row r="222" spans="1:12" s="2" customFormat="1" ht="199.5" x14ac:dyDescent="0.25">
      <c r="A222" s="9">
        <v>221</v>
      </c>
      <c r="B222" s="10" t="s">
        <v>2007</v>
      </c>
      <c r="C222" s="10">
        <v>3</v>
      </c>
      <c r="D222" s="10">
        <v>-3</v>
      </c>
      <c r="E222" s="10">
        <v>9</v>
      </c>
      <c r="F222" s="10">
        <v>15</v>
      </c>
      <c r="G222" s="9" t="s">
        <v>44</v>
      </c>
      <c r="H222" s="9" t="s">
        <v>18</v>
      </c>
      <c r="I222" s="9" t="s">
        <v>19</v>
      </c>
      <c r="J222" s="9" t="s">
        <v>1137</v>
      </c>
      <c r="K222" s="11" t="s">
        <v>64</v>
      </c>
      <c r="L222" s="11" t="s">
        <v>1482</v>
      </c>
    </row>
    <row r="223" spans="1:12" s="2" customFormat="1" ht="42.75" x14ac:dyDescent="0.25">
      <c r="A223" s="9">
        <v>222</v>
      </c>
      <c r="B223" s="10" t="s">
        <v>2008</v>
      </c>
      <c r="C223" s="10" t="s">
        <v>695</v>
      </c>
      <c r="D223" s="10" t="s">
        <v>696</v>
      </c>
      <c r="E223" s="10" t="s">
        <v>2009</v>
      </c>
      <c r="F223" s="10" t="s">
        <v>698</v>
      </c>
      <c r="G223" s="9" t="s">
        <v>36</v>
      </c>
      <c r="H223" s="9" t="s">
        <v>29</v>
      </c>
      <c r="I223" s="9" t="s">
        <v>19</v>
      </c>
      <c r="J223" s="9" t="s">
        <v>1137</v>
      </c>
      <c r="K223" s="12" t="s">
        <v>106</v>
      </c>
      <c r="L223" s="11" t="s">
        <v>1428</v>
      </c>
    </row>
    <row r="224" spans="1:12" s="2" customFormat="1" ht="28.5" x14ac:dyDescent="0.25">
      <c r="A224" s="9">
        <v>223</v>
      </c>
      <c r="B224" s="10" t="s">
        <v>2010</v>
      </c>
      <c r="C224" s="10" t="s">
        <v>121</v>
      </c>
      <c r="D224" s="10" t="s">
        <v>122</v>
      </c>
      <c r="E224" s="10" t="s">
        <v>123</v>
      </c>
      <c r="F224" s="10" t="s">
        <v>124</v>
      </c>
      <c r="G224" s="9" t="s">
        <v>17</v>
      </c>
      <c r="H224" s="9" t="s">
        <v>18</v>
      </c>
      <c r="I224" s="9" t="s">
        <v>19</v>
      </c>
      <c r="J224" s="9" t="s">
        <v>1137</v>
      </c>
      <c r="K224" s="12" t="s">
        <v>106</v>
      </c>
      <c r="L224" s="11" t="s">
        <v>1192</v>
      </c>
    </row>
    <row r="225" spans="1:12" s="2" customFormat="1" ht="42.75" x14ac:dyDescent="0.25">
      <c r="A225" s="9">
        <v>224</v>
      </c>
      <c r="B225" s="10" t="s">
        <v>2011</v>
      </c>
      <c r="C225" s="10" t="s">
        <v>2012</v>
      </c>
      <c r="D225" s="10" t="s">
        <v>2013</v>
      </c>
      <c r="E225" s="10" t="s">
        <v>2014</v>
      </c>
      <c r="F225" s="10" t="s">
        <v>2015</v>
      </c>
      <c r="G225" s="9" t="s">
        <v>44</v>
      </c>
      <c r="H225" s="9" t="s">
        <v>18</v>
      </c>
      <c r="I225" s="9" t="s">
        <v>19</v>
      </c>
      <c r="J225" s="9" t="s">
        <v>1137</v>
      </c>
      <c r="K225" s="11" t="s">
        <v>37</v>
      </c>
      <c r="L225" s="11" t="s">
        <v>1417</v>
      </c>
    </row>
    <row r="226" spans="1:12" s="2" customFormat="1" ht="14.25" x14ac:dyDescent="0.25">
      <c r="A226" s="9">
        <v>225</v>
      </c>
      <c r="B226" s="10" t="s">
        <v>2016</v>
      </c>
      <c r="C226" s="10" t="s">
        <v>2017</v>
      </c>
      <c r="D226" s="10" t="s">
        <v>2018</v>
      </c>
      <c r="E226" s="10" t="s">
        <v>2019</v>
      </c>
      <c r="F226" s="10" t="s">
        <v>2020</v>
      </c>
      <c r="G226" s="9" t="s">
        <v>98</v>
      </c>
      <c r="H226" s="9" t="s">
        <v>18</v>
      </c>
      <c r="I226" s="9" t="s">
        <v>19</v>
      </c>
      <c r="J226" s="9" t="s">
        <v>1137</v>
      </c>
      <c r="K226" s="11" t="s">
        <v>37</v>
      </c>
      <c r="L226" s="11" t="s">
        <v>1149</v>
      </c>
    </row>
    <row r="227" spans="1:12" s="2" customFormat="1" ht="42.75" x14ac:dyDescent="0.25">
      <c r="A227" s="9">
        <v>226</v>
      </c>
      <c r="B227" s="10" t="s">
        <v>2021</v>
      </c>
      <c r="C227" s="10" t="s">
        <v>53</v>
      </c>
      <c r="D227" s="10" t="s">
        <v>54</v>
      </c>
      <c r="E227" s="10" t="s">
        <v>2022</v>
      </c>
      <c r="F227" s="10" t="s">
        <v>2023</v>
      </c>
      <c r="G227" s="9" t="s">
        <v>44</v>
      </c>
      <c r="H227" s="9" t="s">
        <v>18</v>
      </c>
      <c r="I227" s="9" t="s">
        <v>19</v>
      </c>
      <c r="J227" s="9" t="s">
        <v>1137</v>
      </c>
      <c r="K227" s="11" t="s">
        <v>37</v>
      </c>
      <c r="L227" s="11" t="s">
        <v>1149</v>
      </c>
    </row>
    <row r="228" spans="1:12" s="2" customFormat="1" ht="14.25" x14ac:dyDescent="0.25">
      <c r="A228" s="9">
        <v>227</v>
      </c>
      <c r="B228" s="10" t="s">
        <v>2024</v>
      </c>
      <c r="C228" s="10" t="s">
        <v>855</v>
      </c>
      <c r="D228" s="10" t="s">
        <v>853</v>
      </c>
      <c r="E228" s="10" t="s">
        <v>2025</v>
      </c>
      <c r="F228" s="10" t="s">
        <v>854</v>
      </c>
      <c r="G228" s="9" t="s">
        <v>17</v>
      </c>
      <c r="H228" s="9" t="s">
        <v>18</v>
      </c>
      <c r="I228" s="9" t="s">
        <v>19</v>
      </c>
      <c r="J228" s="9" t="s">
        <v>1137</v>
      </c>
      <c r="K228" s="11" t="s">
        <v>37</v>
      </c>
      <c r="L228" s="11" t="s">
        <v>1267</v>
      </c>
    </row>
    <row r="229" spans="1:12" s="2" customFormat="1" ht="42.75" x14ac:dyDescent="0.25">
      <c r="A229" s="9">
        <v>228</v>
      </c>
      <c r="B229" s="10" t="s">
        <v>2026</v>
      </c>
      <c r="C229" s="10" t="s">
        <v>2027</v>
      </c>
      <c r="D229" s="10" t="s">
        <v>2028</v>
      </c>
      <c r="E229" s="10" t="s">
        <v>2029</v>
      </c>
      <c r="F229" s="10" t="s">
        <v>2030</v>
      </c>
      <c r="G229" s="9" t="s">
        <v>105</v>
      </c>
      <c r="H229" s="9" t="s">
        <v>18</v>
      </c>
      <c r="I229" s="9" t="s">
        <v>19</v>
      </c>
      <c r="J229" s="9" t="s">
        <v>1137</v>
      </c>
      <c r="K229" s="11" t="s">
        <v>37</v>
      </c>
      <c r="L229" s="11" t="s">
        <v>1271</v>
      </c>
    </row>
    <row r="230" spans="1:12" s="2" customFormat="1" ht="28.5" x14ac:dyDescent="0.25">
      <c r="A230" s="9">
        <v>229</v>
      </c>
      <c r="B230" s="10" t="s">
        <v>2031</v>
      </c>
      <c r="C230" s="10" t="s">
        <v>2032</v>
      </c>
      <c r="D230" s="10" t="s">
        <v>2033</v>
      </c>
      <c r="E230" s="10" t="s">
        <v>2034</v>
      </c>
      <c r="F230" s="10" t="s">
        <v>2035</v>
      </c>
      <c r="G230" s="9" t="s">
        <v>44</v>
      </c>
      <c r="H230" s="9" t="s">
        <v>18</v>
      </c>
      <c r="I230" s="9" t="s">
        <v>19</v>
      </c>
      <c r="J230" s="9" t="s">
        <v>1137</v>
      </c>
      <c r="K230" s="11" t="s">
        <v>64</v>
      </c>
      <c r="L230" s="11" t="s">
        <v>1162</v>
      </c>
    </row>
    <row r="231" spans="1:12" s="2" customFormat="1" ht="42.75" x14ac:dyDescent="0.25">
      <c r="A231" s="9">
        <v>230</v>
      </c>
      <c r="B231" s="10" t="s">
        <v>2036</v>
      </c>
      <c r="C231" s="10" t="s">
        <v>2037</v>
      </c>
      <c r="D231" s="10" t="s">
        <v>2038</v>
      </c>
      <c r="E231" s="10" t="s">
        <v>2039</v>
      </c>
      <c r="F231" s="10" t="s">
        <v>2040</v>
      </c>
      <c r="G231" s="9" t="s">
        <v>98</v>
      </c>
      <c r="H231" s="9" t="s">
        <v>18</v>
      </c>
      <c r="I231" s="9" t="s">
        <v>19</v>
      </c>
      <c r="J231" s="9" t="s">
        <v>1137</v>
      </c>
      <c r="K231" s="11" t="s">
        <v>64</v>
      </c>
      <c r="L231" s="11" t="s">
        <v>1289</v>
      </c>
    </row>
    <row r="232" spans="1:12" s="2" customFormat="1" ht="14.25" x14ac:dyDescent="0.25">
      <c r="A232" s="9">
        <v>231</v>
      </c>
      <c r="B232" s="10" t="s">
        <v>2041</v>
      </c>
      <c r="C232" s="10" t="s">
        <v>2042</v>
      </c>
      <c r="D232" s="10" t="s">
        <v>2043</v>
      </c>
      <c r="E232" s="10" t="s">
        <v>2044</v>
      </c>
      <c r="F232" s="10" t="s">
        <v>2045</v>
      </c>
      <c r="G232" s="9" t="s">
        <v>105</v>
      </c>
      <c r="H232" s="9" t="s">
        <v>18</v>
      </c>
      <c r="I232" s="9" t="s">
        <v>19</v>
      </c>
      <c r="J232" s="9" t="s">
        <v>1137</v>
      </c>
      <c r="K232" s="11" t="s">
        <v>64</v>
      </c>
      <c r="L232" s="11" t="s">
        <v>1434</v>
      </c>
    </row>
    <row r="233" spans="1:12" s="2" customFormat="1" ht="42.75" x14ac:dyDescent="0.25">
      <c r="A233" s="9">
        <v>232</v>
      </c>
      <c r="B233" s="10" t="s">
        <v>2046</v>
      </c>
      <c r="C233" s="10" t="s">
        <v>2047</v>
      </c>
      <c r="D233" s="10" t="s">
        <v>2048</v>
      </c>
      <c r="E233" s="10" t="s">
        <v>2049</v>
      </c>
      <c r="F233" s="10" t="s">
        <v>2050</v>
      </c>
      <c r="G233" s="9" t="s">
        <v>17</v>
      </c>
      <c r="H233" s="9" t="s">
        <v>18</v>
      </c>
      <c r="I233" s="9" t="s">
        <v>19</v>
      </c>
      <c r="J233" s="9" t="s">
        <v>1137</v>
      </c>
      <c r="K233" s="12" t="s">
        <v>106</v>
      </c>
      <c r="L233" s="11" t="s">
        <v>1428</v>
      </c>
    </row>
    <row r="234" spans="1:12" s="2" customFormat="1" ht="28.5" x14ac:dyDescent="0.25">
      <c r="A234" s="9">
        <v>233</v>
      </c>
      <c r="B234" s="10" t="s">
        <v>2051</v>
      </c>
      <c r="C234" s="10" t="s">
        <v>465</v>
      </c>
      <c r="D234" s="10" t="s">
        <v>466</v>
      </c>
      <c r="E234" s="10" t="s">
        <v>467</v>
      </c>
      <c r="F234" s="10" t="s">
        <v>468</v>
      </c>
      <c r="G234" s="9" t="s">
        <v>105</v>
      </c>
      <c r="H234" s="9" t="s">
        <v>18</v>
      </c>
      <c r="I234" s="9" t="s">
        <v>19</v>
      </c>
      <c r="J234" s="9" t="s">
        <v>1137</v>
      </c>
      <c r="K234" s="11" t="s">
        <v>64</v>
      </c>
      <c r="L234" s="11" t="s">
        <v>1178</v>
      </c>
    </row>
    <row r="235" spans="1:12" s="2" customFormat="1" ht="14.25" x14ac:dyDescent="0.25">
      <c r="A235" s="9">
        <v>234</v>
      </c>
      <c r="B235" s="10" t="s">
        <v>2052</v>
      </c>
      <c r="C235" s="10" t="s">
        <v>936</v>
      </c>
      <c r="D235" s="10" t="s">
        <v>937</v>
      </c>
      <c r="E235" s="10" t="s">
        <v>127</v>
      </c>
      <c r="F235" s="10" t="s">
        <v>126</v>
      </c>
      <c r="G235" s="9" t="s">
        <v>44</v>
      </c>
      <c r="H235" s="9" t="s">
        <v>18</v>
      </c>
      <c r="I235" s="9" t="s">
        <v>19</v>
      </c>
      <c r="J235" s="9" t="s">
        <v>1137</v>
      </c>
      <c r="K235" s="12" t="s">
        <v>106</v>
      </c>
      <c r="L235" s="11" t="s">
        <v>1205</v>
      </c>
    </row>
    <row r="236" spans="1:12" s="2" customFormat="1" ht="28.5" x14ac:dyDescent="0.25">
      <c r="A236" s="9">
        <v>235</v>
      </c>
      <c r="B236" s="10" t="s">
        <v>2053</v>
      </c>
      <c r="C236" s="10" t="s">
        <v>2054</v>
      </c>
      <c r="D236" s="10" t="s">
        <v>2055</v>
      </c>
      <c r="E236" s="10" t="s">
        <v>2056</v>
      </c>
      <c r="F236" s="10" t="s">
        <v>2057</v>
      </c>
      <c r="G236" s="9" t="s">
        <v>105</v>
      </c>
      <c r="H236" s="9" t="s">
        <v>18</v>
      </c>
      <c r="I236" s="9" t="s">
        <v>19</v>
      </c>
      <c r="J236" s="9" t="s">
        <v>1137</v>
      </c>
      <c r="K236" s="12" t="s">
        <v>106</v>
      </c>
      <c r="L236" s="11" t="s">
        <v>1428</v>
      </c>
    </row>
    <row r="237" spans="1:12" s="2" customFormat="1" ht="28.5" x14ac:dyDescent="0.25">
      <c r="A237" s="9">
        <v>236</v>
      </c>
      <c r="B237" s="10" t="s">
        <v>2058</v>
      </c>
      <c r="C237" s="10" t="s">
        <v>2059</v>
      </c>
      <c r="D237" s="10" t="s">
        <v>2060</v>
      </c>
      <c r="E237" s="10" t="s">
        <v>2061</v>
      </c>
      <c r="F237" s="10" t="s">
        <v>2062</v>
      </c>
      <c r="G237" s="9" t="s">
        <v>17</v>
      </c>
      <c r="H237" s="9" t="s">
        <v>18</v>
      </c>
      <c r="I237" s="9" t="s">
        <v>19</v>
      </c>
      <c r="J237" s="9" t="s">
        <v>1137</v>
      </c>
      <c r="K237" s="12" t="s">
        <v>106</v>
      </c>
      <c r="L237" s="11" t="s">
        <v>1378</v>
      </c>
    </row>
    <row r="238" spans="1:12" s="2" customFormat="1" ht="28.5" x14ac:dyDescent="0.25">
      <c r="A238" s="9">
        <v>237</v>
      </c>
      <c r="B238" s="10" t="s">
        <v>2063</v>
      </c>
      <c r="C238" s="10" t="s">
        <v>751</v>
      </c>
      <c r="D238" s="10" t="s">
        <v>2064</v>
      </c>
      <c r="E238" s="10" t="s">
        <v>2065</v>
      </c>
      <c r="F238" s="10" t="s">
        <v>209</v>
      </c>
      <c r="G238" s="9" t="s">
        <v>44</v>
      </c>
      <c r="H238" s="9" t="s">
        <v>18</v>
      </c>
      <c r="I238" s="9" t="s">
        <v>19</v>
      </c>
      <c r="J238" s="9" t="s">
        <v>1137</v>
      </c>
      <c r="K238" s="11" t="s">
        <v>1222</v>
      </c>
      <c r="L238" s="11" t="s">
        <v>1862</v>
      </c>
    </row>
    <row r="239" spans="1:12" s="2" customFormat="1" ht="57" x14ac:dyDescent="0.25">
      <c r="A239" s="9">
        <v>238</v>
      </c>
      <c r="B239" s="10" t="s">
        <v>2066</v>
      </c>
      <c r="C239" s="10" t="s">
        <v>2067</v>
      </c>
      <c r="D239" s="10" t="s">
        <v>2068</v>
      </c>
      <c r="E239" s="10" t="s">
        <v>2069</v>
      </c>
      <c r="F239" s="10" t="s">
        <v>2070</v>
      </c>
      <c r="G239" s="9" t="s">
        <v>17</v>
      </c>
      <c r="H239" s="9" t="s">
        <v>18</v>
      </c>
      <c r="I239" s="9" t="s">
        <v>19</v>
      </c>
      <c r="J239" s="9" t="s">
        <v>1137</v>
      </c>
      <c r="K239" s="11" t="s">
        <v>1222</v>
      </c>
      <c r="L239" s="11" t="s">
        <v>1223</v>
      </c>
    </row>
    <row r="240" spans="1:12" s="2" customFormat="1" ht="28.5" x14ac:dyDescent="0.25">
      <c r="A240" s="9">
        <v>239</v>
      </c>
      <c r="B240" s="10" t="s">
        <v>2071</v>
      </c>
      <c r="C240" s="10" t="s">
        <v>2072</v>
      </c>
      <c r="D240" s="10" t="s">
        <v>2073</v>
      </c>
      <c r="E240" s="10" t="s">
        <v>2074</v>
      </c>
      <c r="F240" s="10" t="s">
        <v>302</v>
      </c>
      <c r="G240" s="9" t="s">
        <v>57</v>
      </c>
      <c r="H240" s="9" t="s">
        <v>29</v>
      </c>
      <c r="I240" s="9" t="s">
        <v>19</v>
      </c>
      <c r="J240" s="9" t="s">
        <v>1137</v>
      </c>
      <c r="K240" s="11" t="s">
        <v>64</v>
      </c>
      <c r="L240" s="11" t="s">
        <v>1162</v>
      </c>
    </row>
    <row r="241" spans="1:12" s="2" customFormat="1" ht="28.5" x14ac:dyDescent="0.25">
      <c r="A241" s="9">
        <v>240</v>
      </c>
      <c r="B241" s="10" t="s">
        <v>2075</v>
      </c>
      <c r="C241" s="10" t="s">
        <v>2076</v>
      </c>
      <c r="D241" s="10" t="s">
        <v>2077</v>
      </c>
      <c r="E241" s="10" t="s">
        <v>2078</v>
      </c>
      <c r="F241" s="10" t="s">
        <v>2079</v>
      </c>
      <c r="G241" s="9" t="s">
        <v>251</v>
      </c>
      <c r="H241" s="9" t="s">
        <v>29</v>
      </c>
      <c r="I241" s="9" t="s">
        <v>19</v>
      </c>
      <c r="J241" s="9" t="s">
        <v>1137</v>
      </c>
      <c r="K241" s="11" t="s">
        <v>64</v>
      </c>
      <c r="L241" s="11" t="s">
        <v>1183</v>
      </c>
    </row>
    <row r="242" spans="1:12" s="2" customFormat="1" ht="14.25" x14ac:dyDescent="0.25">
      <c r="A242" s="9">
        <v>241</v>
      </c>
      <c r="B242" s="10" t="s">
        <v>2080</v>
      </c>
      <c r="C242" s="10" t="s">
        <v>2081</v>
      </c>
      <c r="D242" s="10" t="s">
        <v>2082</v>
      </c>
      <c r="E242" s="10" t="s">
        <v>2083</v>
      </c>
      <c r="F242" s="10" t="s">
        <v>2084</v>
      </c>
      <c r="G242" s="9" t="s">
        <v>251</v>
      </c>
      <c r="H242" s="9" t="s">
        <v>29</v>
      </c>
      <c r="I242" s="9" t="s">
        <v>19</v>
      </c>
      <c r="J242" s="9" t="s">
        <v>1137</v>
      </c>
      <c r="K242" s="11" t="s">
        <v>64</v>
      </c>
      <c r="L242" s="11" t="s">
        <v>2085</v>
      </c>
    </row>
    <row r="243" spans="1:12" s="2" customFormat="1" ht="14.25" x14ac:dyDescent="0.25">
      <c r="A243" s="9">
        <v>242</v>
      </c>
      <c r="B243" s="10" t="s">
        <v>2086</v>
      </c>
      <c r="C243" s="10" t="s">
        <v>737</v>
      </c>
      <c r="D243" s="10" t="s">
        <v>313</v>
      </c>
      <c r="E243" s="10" t="s">
        <v>129</v>
      </c>
      <c r="F243" s="10" t="s">
        <v>126</v>
      </c>
      <c r="G243" s="9" t="s">
        <v>77</v>
      </c>
      <c r="H243" s="9" t="s">
        <v>78</v>
      </c>
      <c r="I243" s="9" t="s">
        <v>19</v>
      </c>
      <c r="J243" s="9" t="s">
        <v>1137</v>
      </c>
      <c r="K243" s="12" t="s">
        <v>106</v>
      </c>
      <c r="L243" s="11" t="s">
        <v>1428</v>
      </c>
    </row>
    <row r="244" spans="1:12" s="2" customFormat="1" ht="57" x14ac:dyDescent="0.25">
      <c r="A244" s="9">
        <v>243</v>
      </c>
      <c r="B244" s="10" t="s">
        <v>2087</v>
      </c>
      <c r="C244" s="10">
        <v>0</v>
      </c>
      <c r="D244" s="10">
        <v>1</v>
      </c>
      <c r="E244" s="10">
        <v>1000</v>
      </c>
      <c r="F244" s="10" t="s">
        <v>2088</v>
      </c>
      <c r="G244" s="9" t="s">
        <v>162</v>
      </c>
      <c r="H244" s="9" t="s">
        <v>29</v>
      </c>
      <c r="I244" s="9" t="s">
        <v>19</v>
      </c>
      <c r="J244" s="9" t="s">
        <v>1137</v>
      </c>
      <c r="K244" s="12" t="s">
        <v>106</v>
      </c>
      <c r="L244" s="11" t="s">
        <v>1428</v>
      </c>
    </row>
    <row r="245" spans="1:12" s="2" customFormat="1" ht="42.75" x14ac:dyDescent="0.25">
      <c r="A245" s="9">
        <v>244</v>
      </c>
      <c r="B245" s="10" t="s">
        <v>2089</v>
      </c>
      <c r="C245" s="10" t="s">
        <v>2090</v>
      </c>
      <c r="D245" s="10" t="s">
        <v>2091</v>
      </c>
      <c r="E245" s="10" t="s">
        <v>2092</v>
      </c>
      <c r="F245" s="10" t="s">
        <v>2093</v>
      </c>
      <c r="G245" s="9" t="s">
        <v>57</v>
      </c>
      <c r="H245" s="9" t="s">
        <v>29</v>
      </c>
      <c r="I245" s="9" t="s">
        <v>19</v>
      </c>
      <c r="J245" s="9" t="s">
        <v>1137</v>
      </c>
      <c r="K245" s="12" t="s">
        <v>106</v>
      </c>
      <c r="L245" s="11" t="s">
        <v>1192</v>
      </c>
    </row>
    <row r="246" spans="1:12" s="2" customFormat="1" ht="71.25" x14ac:dyDescent="0.25">
      <c r="A246" s="9">
        <v>245</v>
      </c>
      <c r="B246" s="10" t="s">
        <v>2094</v>
      </c>
      <c r="C246" s="10" t="s">
        <v>2095</v>
      </c>
      <c r="D246" s="10" t="s">
        <v>2096</v>
      </c>
      <c r="E246" s="10" t="s">
        <v>2097</v>
      </c>
      <c r="F246" s="10" t="s">
        <v>2098</v>
      </c>
      <c r="G246" s="9" t="s">
        <v>57</v>
      </c>
      <c r="H246" s="9" t="s">
        <v>29</v>
      </c>
      <c r="I246" s="9" t="s">
        <v>19</v>
      </c>
      <c r="J246" s="9" t="s">
        <v>1137</v>
      </c>
      <c r="K246" s="11" t="s">
        <v>1215</v>
      </c>
      <c r="L246" s="11" t="s">
        <v>1235</v>
      </c>
    </row>
    <row r="247" spans="1:12" s="2" customFormat="1" ht="42.75" x14ac:dyDescent="0.25">
      <c r="A247" s="9">
        <v>246</v>
      </c>
      <c r="B247" s="10" t="s">
        <v>2099</v>
      </c>
      <c r="C247" s="10" t="s">
        <v>2100</v>
      </c>
      <c r="D247" s="10" t="s">
        <v>2101</v>
      </c>
      <c r="E247" s="10" t="s">
        <v>2102</v>
      </c>
      <c r="F247" s="10" t="s">
        <v>2103</v>
      </c>
      <c r="G247" s="9" t="s">
        <v>300</v>
      </c>
      <c r="H247" s="9" t="s">
        <v>78</v>
      </c>
      <c r="I247" s="9" t="s">
        <v>19</v>
      </c>
      <c r="J247" s="9" t="s">
        <v>1137</v>
      </c>
      <c r="K247" s="11" t="s">
        <v>1215</v>
      </c>
      <c r="L247" s="11" t="s">
        <v>1229</v>
      </c>
    </row>
    <row r="248" spans="1:12" s="2" customFormat="1" ht="28.5" x14ac:dyDescent="0.25">
      <c r="A248" s="9">
        <v>247</v>
      </c>
      <c r="B248" s="10" t="s">
        <v>2104</v>
      </c>
      <c r="C248" s="10" t="s">
        <v>2105</v>
      </c>
      <c r="D248" s="10" t="s">
        <v>2106</v>
      </c>
      <c r="E248" s="10" t="s">
        <v>2107</v>
      </c>
      <c r="F248" s="10" t="s">
        <v>2108</v>
      </c>
      <c r="G248" s="9" t="s">
        <v>77</v>
      </c>
      <c r="H248" s="9" t="s">
        <v>78</v>
      </c>
      <c r="I248" s="9" t="s">
        <v>19</v>
      </c>
      <c r="J248" s="9" t="s">
        <v>1137</v>
      </c>
      <c r="K248" s="11" t="s">
        <v>1215</v>
      </c>
      <c r="L248" s="11" t="s">
        <v>1235</v>
      </c>
    </row>
    <row r="249" spans="1:12" s="2" customFormat="1" ht="42.75" x14ac:dyDescent="0.25">
      <c r="A249" s="9">
        <v>248</v>
      </c>
      <c r="B249" s="10" t="s">
        <v>2109</v>
      </c>
      <c r="C249" s="10" t="s">
        <v>2110</v>
      </c>
      <c r="D249" s="10" t="s">
        <v>2111</v>
      </c>
      <c r="E249" s="10" t="s">
        <v>2112</v>
      </c>
      <c r="F249" s="10" t="s">
        <v>2113</v>
      </c>
      <c r="G249" s="9" t="s">
        <v>105</v>
      </c>
      <c r="H249" s="9" t="s">
        <v>18</v>
      </c>
      <c r="I249" s="9" t="s">
        <v>19</v>
      </c>
      <c r="J249" s="9" t="s">
        <v>1137</v>
      </c>
      <c r="K249" s="11" t="s">
        <v>37</v>
      </c>
      <c r="L249" s="11" t="s">
        <v>1417</v>
      </c>
    </row>
    <row r="250" spans="1:12" s="2" customFormat="1" ht="28.5" x14ac:dyDescent="0.25">
      <c r="A250" s="9">
        <v>249</v>
      </c>
      <c r="B250" s="10" t="s">
        <v>2114</v>
      </c>
      <c r="C250" s="10" t="s">
        <v>2115</v>
      </c>
      <c r="D250" s="10" t="s">
        <v>2116</v>
      </c>
      <c r="E250" s="10" t="s">
        <v>2117</v>
      </c>
      <c r="F250" s="10" t="s">
        <v>535</v>
      </c>
      <c r="G250" s="9" t="s">
        <v>105</v>
      </c>
      <c r="H250" s="9" t="s">
        <v>18</v>
      </c>
      <c r="I250" s="9" t="s">
        <v>19</v>
      </c>
      <c r="J250" s="9" t="s">
        <v>1137</v>
      </c>
      <c r="K250" s="11" t="s">
        <v>37</v>
      </c>
      <c r="L250" s="11" t="s">
        <v>1409</v>
      </c>
    </row>
    <row r="251" spans="1:12" s="2" customFormat="1" ht="28.5" x14ac:dyDescent="0.25">
      <c r="A251" s="9">
        <v>250</v>
      </c>
      <c r="B251" s="10" t="s">
        <v>2118</v>
      </c>
      <c r="C251" s="10" t="s">
        <v>2119</v>
      </c>
      <c r="D251" s="10" t="s">
        <v>2120</v>
      </c>
      <c r="E251" s="10" t="s">
        <v>2121</v>
      </c>
      <c r="F251" s="10" t="s">
        <v>2122</v>
      </c>
      <c r="G251" s="9" t="s">
        <v>44</v>
      </c>
      <c r="H251" s="9" t="s">
        <v>18</v>
      </c>
      <c r="I251" s="9" t="s">
        <v>19</v>
      </c>
      <c r="J251" s="9" t="s">
        <v>1137</v>
      </c>
      <c r="K251" s="12" t="s">
        <v>106</v>
      </c>
      <c r="L251" s="11" t="s">
        <v>1441</v>
      </c>
    </row>
    <row r="252" spans="1:12" s="2" customFormat="1" ht="28.5" x14ac:dyDescent="0.25">
      <c r="A252" s="9">
        <v>251</v>
      </c>
      <c r="B252" s="10" t="s">
        <v>2123</v>
      </c>
      <c r="C252" s="10" t="s">
        <v>651</v>
      </c>
      <c r="D252" s="10" t="s">
        <v>652</v>
      </c>
      <c r="E252" s="10" t="s">
        <v>653</v>
      </c>
      <c r="F252" s="10" t="s">
        <v>654</v>
      </c>
      <c r="G252" s="9" t="s">
        <v>17</v>
      </c>
      <c r="H252" s="9" t="s">
        <v>18</v>
      </c>
      <c r="I252" s="9" t="s">
        <v>19</v>
      </c>
      <c r="J252" s="9" t="s">
        <v>1137</v>
      </c>
      <c r="K252" s="11" t="s">
        <v>64</v>
      </c>
      <c r="L252" s="11" t="s">
        <v>1183</v>
      </c>
    </row>
    <row r="253" spans="1:12" s="2" customFormat="1" ht="28.5" x14ac:dyDescent="0.25">
      <c r="A253" s="9">
        <v>252</v>
      </c>
      <c r="B253" s="10" t="s">
        <v>2124</v>
      </c>
      <c r="C253" s="10" t="s">
        <v>789</v>
      </c>
      <c r="D253" s="10" t="s">
        <v>790</v>
      </c>
      <c r="E253" s="10" t="s">
        <v>791</v>
      </c>
      <c r="F253" s="10" t="s">
        <v>792</v>
      </c>
      <c r="G253" s="9" t="s">
        <v>44</v>
      </c>
      <c r="H253" s="9" t="s">
        <v>18</v>
      </c>
      <c r="I253" s="9" t="s">
        <v>19</v>
      </c>
      <c r="J253" s="9" t="s">
        <v>1137</v>
      </c>
      <c r="K253" s="11" t="s">
        <v>64</v>
      </c>
      <c r="L253" s="11" t="s">
        <v>469</v>
      </c>
    </row>
    <row r="254" spans="1:12" s="2" customFormat="1" ht="28.5" x14ac:dyDescent="0.25">
      <c r="A254" s="9">
        <v>253</v>
      </c>
      <c r="B254" s="10" t="s">
        <v>2125</v>
      </c>
      <c r="C254" s="10" t="s">
        <v>129</v>
      </c>
      <c r="D254" s="10" t="s">
        <v>313</v>
      </c>
      <c r="E254" s="10" t="s">
        <v>705</v>
      </c>
      <c r="F254" s="10" t="s">
        <v>127</v>
      </c>
      <c r="G254" s="9" t="s">
        <v>98</v>
      </c>
      <c r="H254" s="9" t="s">
        <v>18</v>
      </c>
      <c r="I254" s="9" t="s">
        <v>19</v>
      </c>
      <c r="J254" s="9" t="s">
        <v>1137</v>
      </c>
      <c r="K254" s="12" t="s">
        <v>106</v>
      </c>
      <c r="L254" s="11" t="s">
        <v>1428</v>
      </c>
    </row>
    <row r="255" spans="1:12" s="2" customFormat="1" ht="28.5" x14ac:dyDescent="0.25">
      <c r="A255" s="9">
        <v>254</v>
      </c>
      <c r="B255" s="10" t="s">
        <v>2126</v>
      </c>
      <c r="C255" s="10" t="s">
        <v>2127</v>
      </c>
      <c r="D255" s="10" t="s">
        <v>2128</v>
      </c>
      <c r="E255" s="10" t="s">
        <v>2129</v>
      </c>
      <c r="F255" s="10" t="s">
        <v>2130</v>
      </c>
      <c r="G255" s="9" t="s">
        <v>17</v>
      </c>
      <c r="H255" s="9" t="s">
        <v>18</v>
      </c>
      <c r="I255" s="9" t="s">
        <v>19</v>
      </c>
      <c r="J255" s="9" t="s">
        <v>1137</v>
      </c>
      <c r="K255" s="12" t="s">
        <v>106</v>
      </c>
      <c r="L255" s="11" t="s">
        <v>1378</v>
      </c>
    </row>
    <row r="256" spans="1:12" s="2" customFormat="1" ht="14.25" x14ac:dyDescent="0.25">
      <c r="A256" s="9">
        <v>255</v>
      </c>
      <c r="B256" s="10" t="s">
        <v>2131</v>
      </c>
      <c r="C256" s="10" t="s">
        <v>2132</v>
      </c>
      <c r="D256" s="10" t="s">
        <v>2133</v>
      </c>
      <c r="E256" s="10" t="s">
        <v>2134</v>
      </c>
      <c r="F256" s="10" t="s">
        <v>2135</v>
      </c>
      <c r="G256" s="9" t="s">
        <v>98</v>
      </c>
      <c r="H256" s="9" t="s">
        <v>18</v>
      </c>
      <c r="I256" s="9" t="s">
        <v>19</v>
      </c>
      <c r="J256" s="9" t="s">
        <v>1137</v>
      </c>
      <c r="K256" s="11" t="s">
        <v>1222</v>
      </c>
      <c r="L256" s="11" t="s">
        <v>1342</v>
      </c>
    </row>
    <row r="257" spans="1:12" s="2" customFormat="1" ht="14.25" x14ac:dyDescent="0.25">
      <c r="A257" s="9">
        <v>256</v>
      </c>
      <c r="B257" s="10" t="s">
        <v>2136</v>
      </c>
      <c r="C257" s="10" t="s">
        <v>1237</v>
      </c>
      <c r="D257" s="10" t="s">
        <v>1238</v>
      </c>
      <c r="E257" s="10" t="s">
        <v>1240</v>
      </c>
      <c r="F257" s="10" t="s">
        <v>2137</v>
      </c>
      <c r="G257" s="9" t="s">
        <v>98</v>
      </c>
      <c r="H257" s="9" t="s">
        <v>18</v>
      </c>
      <c r="I257" s="9" t="s">
        <v>19</v>
      </c>
      <c r="J257" s="9" t="s">
        <v>1137</v>
      </c>
      <c r="K257" s="11" t="s">
        <v>1222</v>
      </c>
      <c r="L257" s="11" t="s">
        <v>1223</v>
      </c>
    </row>
    <row r="258" spans="1:12" s="2" customFormat="1" ht="14.25" x14ac:dyDescent="0.25">
      <c r="A258" s="9">
        <v>257</v>
      </c>
      <c r="B258" s="10" t="s">
        <v>2138</v>
      </c>
      <c r="C258" s="10" t="s">
        <v>2139</v>
      </c>
      <c r="D258" s="10" t="s">
        <v>2140</v>
      </c>
      <c r="E258" s="10" t="s">
        <v>2141</v>
      </c>
      <c r="F258" s="10" t="s">
        <v>2142</v>
      </c>
      <c r="G258" s="9" t="s">
        <v>36</v>
      </c>
      <c r="H258" s="9" t="s">
        <v>29</v>
      </c>
      <c r="I258" s="9" t="s">
        <v>19</v>
      </c>
      <c r="J258" s="9" t="s">
        <v>1137</v>
      </c>
      <c r="K258" s="11" t="s">
        <v>37</v>
      </c>
      <c r="L258" s="11" t="s">
        <v>1271</v>
      </c>
    </row>
    <row r="259" spans="1:12" s="2" customFormat="1" ht="28.5" x14ac:dyDescent="0.25">
      <c r="A259" s="9">
        <v>258</v>
      </c>
      <c r="B259" s="10" t="s">
        <v>2143</v>
      </c>
      <c r="C259" s="10" t="s">
        <v>1175</v>
      </c>
      <c r="D259" s="10" t="s">
        <v>2144</v>
      </c>
      <c r="E259" s="10" t="s">
        <v>1177</v>
      </c>
      <c r="F259" s="10" t="s">
        <v>190</v>
      </c>
      <c r="G259" s="9" t="s">
        <v>85</v>
      </c>
      <c r="H259" s="9" t="s">
        <v>29</v>
      </c>
      <c r="I259" s="9" t="s">
        <v>19</v>
      </c>
      <c r="J259" s="9" t="s">
        <v>1137</v>
      </c>
      <c r="K259" s="11" t="s">
        <v>64</v>
      </c>
      <c r="L259" s="11" t="s">
        <v>1178</v>
      </c>
    </row>
    <row r="260" spans="1:12" s="2" customFormat="1" ht="71.25" x14ac:dyDescent="0.25">
      <c r="A260" s="9">
        <v>259</v>
      </c>
      <c r="B260" s="10" t="s">
        <v>2145</v>
      </c>
      <c r="C260" s="10" t="s">
        <v>2146</v>
      </c>
      <c r="D260" s="10" t="s">
        <v>2147</v>
      </c>
      <c r="E260" s="10" t="s">
        <v>2148</v>
      </c>
      <c r="F260" s="10" t="s">
        <v>2149</v>
      </c>
      <c r="G260" s="9" t="s">
        <v>162</v>
      </c>
      <c r="H260" s="9" t="s">
        <v>29</v>
      </c>
      <c r="I260" s="9" t="s">
        <v>19</v>
      </c>
      <c r="J260" s="9" t="s">
        <v>1137</v>
      </c>
      <c r="K260" s="11" t="s">
        <v>1215</v>
      </c>
      <c r="L260" s="11" t="s">
        <v>1229</v>
      </c>
    </row>
    <row r="261" spans="1:12" s="2" customFormat="1" ht="14.25" x14ac:dyDescent="0.25">
      <c r="A261" s="9">
        <v>260</v>
      </c>
      <c r="B261" s="10" t="s">
        <v>2150</v>
      </c>
      <c r="C261" s="10" t="s">
        <v>931</v>
      </c>
      <c r="D261" s="10" t="s">
        <v>2151</v>
      </c>
      <c r="E261" s="10" t="s">
        <v>2152</v>
      </c>
      <c r="F261" s="10" t="s">
        <v>2153</v>
      </c>
      <c r="G261" s="9" t="s">
        <v>162</v>
      </c>
      <c r="H261" s="9" t="s">
        <v>29</v>
      </c>
      <c r="I261" s="9" t="s">
        <v>19</v>
      </c>
      <c r="J261" s="9" t="s">
        <v>1137</v>
      </c>
      <c r="K261" s="11" t="s">
        <v>37</v>
      </c>
      <c r="L261" s="11" t="s">
        <v>1464</v>
      </c>
    </row>
    <row r="262" spans="1:12" s="2" customFormat="1" ht="14.25" x14ac:dyDescent="0.25">
      <c r="A262" s="9">
        <v>261</v>
      </c>
      <c r="B262" s="10" t="s">
        <v>2154</v>
      </c>
      <c r="C262" s="10" t="s">
        <v>2155</v>
      </c>
      <c r="D262" s="10" t="s">
        <v>2156</v>
      </c>
      <c r="E262" s="10" t="s">
        <v>2157</v>
      </c>
      <c r="F262" s="10" t="s">
        <v>2158</v>
      </c>
      <c r="G262" s="9" t="s">
        <v>98</v>
      </c>
      <c r="H262" s="9" t="s">
        <v>18</v>
      </c>
      <c r="I262" s="9" t="s">
        <v>19</v>
      </c>
      <c r="J262" s="9" t="s">
        <v>1137</v>
      </c>
      <c r="K262" s="11" t="s">
        <v>64</v>
      </c>
      <c r="L262" s="11" t="s">
        <v>1482</v>
      </c>
    </row>
    <row r="263" spans="1:12" s="2" customFormat="1" ht="42.75" x14ac:dyDescent="0.25">
      <c r="A263" s="9">
        <v>262</v>
      </c>
      <c r="B263" s="10" t="s">
        <v>2159</v>
      </c>
      <c r="C263" s="10" t="s">
        <v>1665</v>
      </c>
      <c r="D263" s="10" t="s">
        <v>1666</v>
      </c>
      <c r="E263" s="10" t="s">
        <v>1667</v>
      </c>
      <c r="F263" s="10" t="s">
        <v>1668</v>
      </c>
      <c r="G263" s="9" t="s">
        <v>251</v>
      </c>
      <c r="H263" s="9" t="s">
        <v>29</v>
      </c>
      <c r="I263" s="9" t="s">
        <v>19</v>
      </c>
      <c r="J263" s="9" t="s">
        <v>1137</v>
      </c>
      <c r="K263" s="12" t="s">
        <v>106</v>
      </c>
      <c r="L263" s="11" t="s">
        <v>1205</v>
      </c>
    </row>
    <row r="264" spans="1:12" s="2" customFormat="1" ht="71.25" x14ac:dyDescent="0.25">
      <c r="A264" s="9">
        <v>263</v>
      </c>
      <c r="B264" s="10" t="s">
        <v>2160</v>
      </c>
      <c r="C264" s="10">
        <v>0</v>
      </c>
      <c r="D264" s="10">
        <v>1</v>
      </c>
      <c r="E264" s="10">
        <v>1000</v>
      </c>
      <c r="F264" s="10" t="s">
        <v>2161</v>
      </c>
      <c r="G264" s="9" t="s">
        <v>162</v>
      </c>
      <c r="H264" s="9" t="s">
        <v>29</v>
      </c>
      <c r="I264" s="9" t="s">
        <v>19</v>
      </c>
      <c r="J264" s="9" t="s">
        <v>1137</v>
      </c>
      <c r="K264" s="12" t="s">
        <v>106</v>
      </c>
      <c r="L264" s="11" t="s">
        <v>1428</v>
      </c>
    </row>
    <row r="265" spans="1:12" s="2" customFormat="1" ht="42.75" x14ac:dyDescent="0.25">
      <c r="A265" s="9">
        <v>264</v>
      </c>
      <c r="B265" s="10" t="s">
        <v>2162</v>
      </c>
      <c r="C265" s="10" t="s">
        <v>2163</v>
      </c>
      <c r="D265" s="10" t="s">
        <v>2164</v>
      </c>
      <c r="E265" s="10" t="s">
        <v>2165</v>
      </c>
      <c r="F265" s="10" t="s">
        <v>2166</v>
      </c>
      <c r="G265" s="9" t="s">
        <v>36</v>
      </c>
      <c r="H265" s="9" t="s">
        <v>29</v>
      </c>
      <c r="I265" s="9" t="s">
        <v>19</v>
      </c>
      <c r="J265" s="9" t="s">
        <v>1137</v>
      </c>
      <c r="K265" s="12" t="s">
        <v>106</v>
      </c>
      <c r="L265" s="11" t="s">
        <v>1428</v>
      </c>
    </row>
    <row r="266" spans="1:12" s="2" customFormat="1" ht="14.25" x14ac:dyDescent="0.25">
      <c r="A266" s="9">
        <v>265</v>
      </c>
      <c r="B266" s="10" t="s">
        <v>2167</v>
      </c>
      <c r="C266" s="10" t="s">
        <v>2168</v>
      </c>
      <c r="D266" s="10" t="s">
        <v>2169</v>
      </c>
      <c r="E266" s="10" t="s">
        <v>2170</v>
      </c>
      <c r="F266" s="10" t="s">
        <v>2171</v>
      </c>
      <c r="G266" s="9" t="s">
        <v>44</v>
      </c>
      <c r="H266" s="13" t="str">
        <f t="shared" ref="H266:H283" si="0">IF(LEN(G266)&lt;2,"单选",IF(LEN(G266)=2,"选两项","选三项"))</f>
        <v>单选</v>
      </c>
      <c r="I266" s="9" t="s">
        <v>19</v>
      </c>
      <c r="J266" s="9" t="s">
        <v>1137</v>
      </c>
      <c r="K266" s="12" t="s">
        <v>106</v>
      </c>
      <c r="L266" s="11" t="s">
        <v>1428</v>
      </c>
    </row>
    <row r="267" spans="1:12" s="2" customFormat="1" ht="28.5" x14ac:dyDescent="0.25">
      <c r="A267" s="9">
        <v>266</v>
      </c>
      <c r="B267" s="10" t="s">
        <v>2172</v>
      </c>
      <c r="C267" s="10" t="s">
        <v>2173</v>
      </c>
      <c r="D267" s="10" t="s">
        <v>2174</v>
      </c>
      <c r="E267" s="10" t="s">
        <v>2175</v>
      </c>
      <c r="F267" s="10" t="s">
        <v>2176</v>
      </c>
      <c r="G267" s="9" t="s">
        <v>98</v>
      </c>
      <c r="H267" s="13" t="str">
        <f t="shared" si="0"/>
        <v>单选</v>
      </c>
      <c r="I267" s="9" t="s">
        <v>19</v>
      </c>
      <c r="J267" s="9" t="s">
        <v>1137</v>
      </c>
      <c r="K267" s="11" t="s">
        <v>64</v>
      </c>
      <c r="L267" s="11" t="s">
        <v>1434</v>
      </c>
    </row>
    <row r="268" spans="1:12" s="2" customFormat="1" ht="14.25" x14ac:dyDescent="0.25">
      <c r="A268" s="9">
        <v>267</v>
      </c>
      <c r="B268" s="10" t="s">
        <v>2177</v>
      </c>
      <c r="C268" s="10" t="s">
        <v>1133</v>
      </c>
      <c r="D268" s="14" t="s">
        <v>1134</v>
      </c>
      <c r="E268" s="10" t="s">
        <v>1135</v>
      </c>
      <c r="F268" s="10" t="s">
        <v>1136</v>
      </c>
      <c r="G268" s="9" t="s">
        <v>17</v>
      </c>
      <c r="H268" s="13" t="str">
        <f t="shared" si="0"/>
        <v>单选</v>
      </c>
      <c r="I268" s="9" t="s">
        <v>19</v>
      </c>
      <c r="J268" s="9" t="s">
        <v>1137</v>
      </c>
      <c r="K268" s="11" t="s">
        <v>37</v>
      </c>
      <c r="L268" s="11" t="s">
        <v>1411</v>
      </c>
    </row>
    <row r="269" spans="1:12" s="2" customFormat="1" ht="14.25" x14ac:dyDescent="0.25">
      <c r="A269" s="9">
        <v>268</v>
      </c>
      <c r="B269" s="10" t="s">
        <v>2178</v>
      </c>
      <c r="C269" s="14" t="s">
        <v>171</v>
      </c>
      <c r="D269" s="14" t="s">
        <v>1173</v>
      </c>
      <c r="E269" s="14" t="s">
        <v>2179</v>
      </c>
      <c r="F269" s="14" t="s">
        <v>1153</v>
      </c>
      <c r="G269" s="9" t="s">
        <v>98</v>
      </c>
      <c r="H269" s="13" t="str">
        <f t="shared" si="0"/>
        <v>单选</v>
      </c>
      <c r="I269" s="9" t="s">
        <v>19</v>
      </c>
      <c r="J269" s="9" t="s">
        <v>1137</v>
      </c>
      <c r="K269" s="11" t="s">
        <v>64</v>
      </c>
      <c r="L269" s="11" t="s">
        <v>1482</v>
      </c>
    </row>
    <row r="270" spans="1:12" s="2" customFormat="1" ht="42.75" x14ac:dyDescent="0.25">
      <c r="A270" s="9">
        <v>269</v>
      </c>
      <c r="B270" s="10" t="s">
        <v>2180</v>
      </c>
      <c r="C270" s="14" t="s">
        <v>2181</v>
      </c>
      <c r="D270" s="14" t="s">
        <v>1159</v>
      </c>
      <c r="E270" s="14" t="s">
        <v>1160</v>
      </c>
      <c r="F270" s="14" t="s">
        <v>1161</v>
      </c>
      <c r="G270" s="9" t="s">
        <v>105</v>
      </c>
      <c r="H270" s="13" t="str">
        <f t="shared" si="0"/>
        <v>单选</v>
      </c>
      <c r="I270" s="9" t="s">
        <v>19</v>
      </c>
      <c r="J270" s="9" t="s">
        <v>1137</v>
      </c>
      <c r="K270" s="11" t="s">
        <v>64</v>
      </c>
      <c r="L270" s="11" t="s">
        <v>1162</v>
      </c>
    </row>
    <row r="271" spans="1:12" s="2" customFormat="1" ht="14.25" x14ac:dyDescent="0.25">
      <c r="A271" s="9">
        <v>270</v>
      </c>
      <c r="B271" s="14" t="s">
        <v>2182</v>
      </c>
      <c r="C271" s="14" t="s">
        <v>1566</v>
      </c>
      <c r="D271" s="14" t="s">
        <v>1567</v>
      </c>
      <c r="E271" s="14" t="s">
        <v>1568</v>
      </c>
      <c r="F271" s="14" t="s">
        <v>1569</v>
      </c>
      <c r="G271" s="9" t="s">
        <v>44</v>
      </c>
      <c r="H271" s="13" t="str">
        <f t="shared" si="0"/>
        <v>单选</v>
      </c>
      <c r="I271" s="9" t="s">
        <v>19</v>
      </c>
      <c r="J271" s="9" t="s">
        <v>1137</v>
      </c>
      <c r="K271" s="11" t="s">
        <v>64</v>
      </c>
      <c r="L271" s="11" t="s">
        <v>1168</v>
      </c>
    </row>
    <row r="272" spans="1:12" s="2" customFormat="1" ht="14.25" x14ac:dyDescent="0.25">
      <c r="A272" s="9">
        <v>271</v>
      </c>
      <c r="B272" s="14" t="s">
        <v>2183</v>
      </c>
      <c r="C272" s="14" t="s">
        <v>1650</v>
      </c>
      <c r="D272" s="14" t="s">
        <v>1251</v>
      </c>
      <c r="E272" s="14" t="s">
        <v>1172</v>
      </c>
      <c r="F272" s="14" t="s">
        <v>1583</v>
      </c>
      <c r="G272" s="9" t="s">
        <v>105</v>
      </c>
      <c r="H272" s="13" t="str">
        <f t="shared" si="0"/>
        <v>单选</v>
      </c>
      <c r="I272" s="9" t="s">
        <v>19</v>
      </c>
      <c r="J272" s="9" t="s">
        <v>1137</v>
      </c>
      <c r="K272" s="11" t="s">
        <v>64</v>
      </c>
      <c r="L272" s="11" t="s">
        <v>1168</v>
      </c>
    </row>
    <row r="273" spans="1:12" ht="28.5" x14ac:dyDescent="0.25">
      <c r="A273" s="9">
        <v>272</v>
      </c>
      <c r="B273" s="10" t="s">
        <v>2184</v>
      </c>
      <c r="C273" s="15" t="s">
        <v>919</v>
      </c>
      <c r="D273" s="15" t="s">
        <v>918</v>
      </c>
      <c r="E273" s="15" t="s">
        <v>921</v>
      </c>
      <c r="F273" s="15" t="s">
        <v>126</v>
      </c>
      <c r="G273" s="11" t="s">
        <v>17</v>
      </c>
      <c r="H273" s="13" t="str">
        <f t="shared" si="0"/>
        <v>单选</v>
      </c>
      <c r="I273" s="9" t="s">
        <v>19</v>
      </c>
      <c r="J273" s="9" t="s">
        <v>1137</v>
      </c>
      <c r="K273" s="12" t="s">
        <v>106</v>
      </c>
      <c r="L273" s="11" t="s">
        <v>1428</v>
      </c>
    </row>
    <row r="274" spans="1:12" ht="30" x14ac:dyDescent="0.25">
      <c r="A274" s="9">
        <v>273</v>
      </c>
      <c r="B274" s="16" t="s">
        <v>2185</v>
      </c>
      <c r="C274" s="15" t="s">
        <v>919</v>
      </c>
      <c r="D274" s="15" t="s">
        <v>918</v>
      </c>
      <c r="E274" s="15" t="s">
        <v>921</v>
      </c>
      <c r="F274" s="15" t="s">
        <v>920</v>
      </c>
      <c r="G274" s="11" t="s">
        <v>191</v>
      </c>
      <c r="H274" s="13" t="str">
        <f t="shared" si="0"/>
        <v>选三项</v>
      </c>
      <c r="I274" s="9" t="s">
        <v>19</v>
      </c>
      <c r="J274" s="9" t="s">
        <v>1137</v>
      </c>
      <c r="K274" s="12" t="s">
        <v>106</v>
      </c>
      <c r="L274" s="11" t="s">
        <v>1428</v>
      </c>
    </row>
    <row r="275" spans="1:12" ht="30" x14ac:dyDescent="0.25">
      <c r="A275" s="9">
        <v>274</v>
      </c>
      <c r="B275" s="16" t="s">
        <v>2186</v>
      </c>
      <c r="C275" s="17" t="s">
        <v>1046</v>
      </c>
      <c r="D275" s="15" t="s">
        <v>1017</v>
      </c>
      <c r="E275" s="15" t="s">
        <v>724</v>
      </c>
      <c r="F275" s="17" t="s">
        <v>1010</v>
      </c>
      <c r="G275" s="11" t="s">
        <v>44</v>
      </c>
      <c r="H275" s="13" t="str">
        <f t="shared" si="0"/>
        <v>单选</v>
      </c>
      <c r="I275" s="9" t="s">
        <v>19</v>
      </c>
      <c r="J275" s="9" t="s">
        <v>1137</v>
      </c>
      <c r="K275" s="11" t="s">
        <v>1215</v>
      </c>
      <c r="L275" s="11" t="s">
        <v>1235</v>
      </c>
    </row>
    <row r="276" spans="1:12" ht="28.5" x14ac:dyDescent="0.25">
      <c r="A276" s="9">
        <v>275</v>
      </c>
      <c r="B276" s="10" t="s">
        <v>2187</v>
      </c>
      <c r="C276" s="15" t="s">
        <v>2188</v>
      </c>
      <c r="D276" s="15" t="s">
        <v>316</v>
      </c>
      <c r="E276" s="15" t="s">
        <v>318</v>
      </c>
      <c r="F276" s="15" t="s">
        <v>1190</v>
      </c>
      <c r="G276" s="11" t="s">
        <v>44</v>
      </c>
      <c r="H276" s="13" t="str">
        <f t="shared" si="0"/>
        <v>单选</v>
      </c>
      <c r="I276" s="9" t="s">
        <v>19</v>
      </c>
      <c r="J276" s="9" t="s">
        <v>1137</v>
      </c>
      <c r="K276" s="11" t="s">
        <v>1215</v>
      </c>
      <c r="L276" s="11" t="s">
        <v>1342</v>
      </c>
    </row>
    <row r="277" spans="1:12" x14ac:dyDescent="0.25">
      <c r="A277" s="9">
        <v>276</v>
      </c>
      <c r="B277" s="10" t="s">
        <v>2189</v>
      </c>
      <c r="C277" s="15" t="s">
        <v>208</v>
      </c>
      <c r="D277" s="15" t="s">
        <v>207</v>
      </c>
      <c r="E277" s="15" t="s">
        <v>1078</v>
      </c>
      <c r="F277" s="15" t="s">
        <v>216</v>
      </c>
      <c r="G277" s="11" t="s">
        <v>300</v>
      </c>
      <c r="H277" s="13" t="str">
        <f t="shared" si="0"/>
        <v>选三项</v>
      </c>
      <c r="I277" s="9" t="s">
        <v>19</v>
      </c>
      <c r="J277" s="9" t="s">
        <v>1137</v>
      </c>
      <c r="K277" s="11" t="s">
        <v>1215</v>
      </c>
      <c r="L277" s="11" t="s">
        <v>1229</v>
      </c>
    </row>
    <row r="278" spans="1:12" x14ac:dyDescent="0.25">
      <c r="A278" s="9">
        <v>277</v>
      </c>
      <c r="B278" s="16" t="s">
        <v>2190</v>
      </c>
      <c r="C278" s="15" t="s">
        <v>2191</v>
      </c>
      <c r="D278" s="15" t="s">
        <v>2192</v>
      </c>
      <c r="E278" s="15" t="s">
        <v>2193</v>
      </c>
      <c r="F278" s="15" t="s">
        <v>2194</v>
      </c>
      <c r="G278" s="11" t="s">
        <v>17</v>
      </c>
      <c r="H278" s="13" t="str">
        <f t="shared" si="0"/>
        <v>单选</v>
      </c>
      <c r="I278" s="9" t="s">
        <v>19</v>
      </c>
      <c r="J278" s="9" t="s">
        <v>1137</v>
      </c>
      <c r="K278" s="11" t="s">
        <v>37</v>
      </c>
      <c r="L278" s="11" t="s">
        <v>1554</v>
      </c>
    </row>
    <row r="279" spans="1:12" ht="58.5" x14ac:dyDescent="0.25">
      <c r="A279" s="9">
        <v>278</v>
      </c>
      <c r="B279" s="10" t="s">
        <v>2195</v>
      </c>
      <c r="C279" s="15" t="s">
        <v>2196</v>
      </c>
      <c r="D279" s="15" t="s">
        <v>2197</v>
      </c>
      <c r="E279" s="17" t="s">
        <v>2198</v>
      </c>
      <c r="F279" s="15" t="s">
        <v>2199</v>
      </c>
      <c r="G279" s="11" t="s">
        <v>44</v>
      </c>
      <c r="H279" s="13" t="str">
        <f t="shared" si="0"/>
        <v>单选</v>
      </c>
      <c r="I279" s="9" t="s">
        <v>19</v>
      </c>
      <c r="J279" s="9" t="s">
        <v>1137</v>
      </c>
      <c r="K279" s="11" t="s">
        <v>37</v>
      </c>
      <c r="L279" s="11" t="s">
        <v>1247</v>
      </c>
    </row>
    <row r="280" spans="1:12" x14ac:dyDescent="0.25">
      <c r="A280" s="9">
        <v>279</v>
      </c>
      <c r="B280" s="16" t="s">
        <v>2200</v>
      </c>
      <c r="C280" s="15" t="s">
        <v>208</v>
      </c>
      <c r="D280" s="15" t="s">
        <v>207</v>
      </c>
      <c r="E280" s="17" t="s">
        <v>1078</v>
      </c>
      <c r="F280" s="15" t="s">
        <v>216</v>
      </c>
      <c r="G280" s="11" t="s">
        <v>300</v>
      </c>
      <c r="H280" s="13" t="str">
        <f t="shared" si="0"/>
        <v>选三项</v>
      </c>
      <c r="I280" s="9" t="s">
        <v>19</v>
      </c>
      <c r="J280" s="9" t="s">
        <v>1137</v>
      </c>
      <c r="K280" s="11" t="s">
        <v>1215</v>
      </c>
      <c r="L280" s="11" t="s">
        <v>1229</v>
      </c>
    </row>
    <row r="281" spans="1:12" x14ac:dyDescent="0.25">
      <c r="A281" s="9">
        <v>280</v>
      </c>
      <c r="B281" s="10" t="s">
        <v>2201</v>
      </c>
      <c r="C281" s="15" t="s">
        <v>368</v>
      </c>
      <c r="D281" s="15" t="s">
        <v>1514</v>
      </c>
      <c r="E281" s="15" t="s">
        <v>2202</v>
      </c>
      <c r="F281" s="17" t="s">
        <v>369</v>
      </c>
      <c r="G281" s="11" t="s">
        <v>228</v>
      </c>
      <c r="H281" s="13" t="str">
        <f t="shared" si="0"/>
        <v>选三项</v>
      </c>
      <c r="I281" s="9" t="s">
        <v>19</v>
      </c>
      <c r="J281" s="9" t="s">
        <v>1137</v>
      </c>
      <c r="K281" s="11" t="s">
        <v>64</v>
      </c>
      <c r="L281" s="11" t="s">
        <v>1168</v>
      </c>
    </row>
    <row r="282" spans="1:12" ht="71.25" x14ac:dyDescent="0.25">
      <c r="A282" s="9">
        <v>281</v>
      </c>
      <c r="B282" s="10" t="s">
        <v>2203</v>
      </c>
      <c r="C282" s="15" t="s">
        <v>2204</v>
      </c>
      <c r="D282" s="15" t="s">
        <v>2205</v>
      </c>
      <c r="E282" s="15" t="s">
        <v>2206</v>
      </c>
      <c r="F282" s="15" t="s">
        <v>2207</v>
      </c>
      <c r="G282" s="11" t="s">
        <v>98</v>
      </c>
      <c r="H282" s="13" t="str">
        <f t="shared" si="0"/>
        <v>单选</v>
      </c>
      <c r="I282" s="9" t="s">
        <v>19</v>
      </c>
      <c r="J282" s="9" t="s">
        <v>1137</v>
      </c>
      <c r="K282" s="11" t="s">
        <v>64</v>
      </c>
      <c r="L282" s="11" t="s">
        <v>469</v>
      </c>
    </row>
    <row r="283" spans="1:12" ht="28.5" x14ac:dyDescent="0.25">
      <c r="A283" s="9">
        <v>282</v>
      </c>
      <c r="B283" s="10" t="s">
        <v>2208</v>
      </c>
      <c r="C283" s="15" t="s">
        <v>767</v>
      </c>
      <c r="D283" s="15" t="s">
        <v>768</v>
      </c>
      <c r="E283" s="15" t="s">
        <v>769</v>
      </c>
      <c r="F283" s="15" t="s">
        <v>770</v>
      </c>
      <c r="G283" s="11" t="s">
        <v>36</v>
      </c>
      <c r="H283" s="13" t="str">
        <f t="shared" si="0"/>
        <v>选两项</v>
      </c>
      <c r="I283" s="9" t="s">
        <v>19</v>
      </c>
      <c r="J283" s="9" t="s">
        <v>1137</v>
      </c>
      <c r="K283" s="11" t="s">
        <v>1392</v>
      </c>
      <c r="L283" s="11" t="s">
        <v>1910</v>
      </c>
    </row>
    <row r="284" spans="1:12" x14ac:dyDescent="0.25">
      <c r="A284" s="9">
        <v>283</v>
      </c>
      <c r="B284" s="10" t="s">
        <v>2209</v>
      </c>
      <c r="C284" s="15">
        <v>88100</v>
      </c>
      <c r="D284" s="15">
        <v>188</v>
      </c>
      <c r="E284" s="15" t="s">
        <v>2210</v>
      </c>
      <c r="F284" s="15">
        <v>10088</v>
      </c>
      <c r="G284" s="11" t="s">
        <v>98</v>
      </c>
      <c r="H284" s="13" t="str">
        <f>IF(LEN(G283)&lt;2,"单选",IF(LEN(G283)=2,"选两项","选三项"))</f>
        <v>选两项</v>
      </c>
      <c r="I284" s="9" t="s">
        <v>19</v>
      </c>
      <c r="J284" s="9" t="s">
        <v>1137</v>
      </c>
      <c r="K284" s="11" t="s">
        <v>64</v>
      </c>
      <c r="L284" s="11" t="s">
        <v>2211</v>
      </c>
    </row>
    <row r="285" spans="1:12" x14ac:dyDescent="0.25">
      <c r="A285" s="9">
        <v>284</v>
      </c>
      <c r="B285" s="10" t="s">
        <v>2212</v>
      </c>
      <c r="C285" s="15" t="s">
        <v>2213</v>
      </c>
      <c r="D285" s="15" t="s">
        <v>1260</v>
      </c>
      <c r="E285" s="15" t="s">
        <v>2214</v>
      </c>
      <c r="F285" s="15" t="s">
        <v>2215</v>
      </c>
      <c r="G285" s="11" t="s">
        <v>105</v>
      </c>
      <c r="H285" s="13" t="str">
        <f>IF(LEN(G284)&lt;2,"单选",IF(LEN(G284)=2,"选两项","选三项"))</f>
        <v>单选</v>
      </c>
      <c r="I285" s="9" t="s">
        <v>19</v>
      </c>
      <c r="J285" s="9" t="s">
        <v>1137</v>
      </c>
      <c r="K285" s="11" t="s">
        <v>64</v>
      </c>
      <c r="L285" s="11" t="s">
        <v>99</v>
      </c>
    </row>
    <row r="286" spans="1:12" x14ac:dyDescent="0.25">
      <c r="A286" s="9">
        <v>285</v>
      </c>
      <c r="B286" s="10" t="s">
        <v>2216</v>
      </c>
      <c r="C286" s="15" t="s">
        <v>2217</v>
      </c>
      <c r="D286" s="15" t="s">
        <v>2218</v>
      </c>
      <c r="E286" s="15" t="s">
        <v>2219</v>
      </c>
      <c r="F286" s="15" t="s">
        <v>412</v>
      </c>
      <c r="G286" s="11" t="s">
        <v>98</v>
      </c>
      <c r="H286" s="13" t="str">
        <f>IF(LEN(G285)&lt;2,"单选",IF(LEN(G285)=2,"选两项","选三项"))</f>
        <v>单选</v>
      </c>
      <c r="I286" s="9" t="s">
        <v>19</v>
      </c>
      <c r="J286" s="9" t="s">
        <v>1137</v>
      </c>
      <c r="K286" s="11" t="s">
        <v>64</v>
      </c>
      <c r="L286" s="11" t="s">
        <v>2220</v>
      </c>
    </row>
    <row r="287" spans="1:12" ht="28.5" x14ac:dyDescent="0.25">
      <c r="A287" s="9">
        <v>286</v>
      </c>
      <c r="B287" s="10" t="s">
        <v>2221</v>
      </c>
      <c r="C287" s="15" t="s">
        <v>524</v>
      </c>
      <c r="D287" s="15" t="s">
        <v>525</v>
      </c>
      <c r="E287" s="15" t="s">
        <v>2222</v>
      </c>
      <c r="F287" s="15" t="s">
        <v>2223</v>
      </c>
      <c r="G287" s="11" t="s">
        <v>17</v>
      </c>
      <c r="H287" s="13" t="s">
        <v>18</v>
      </c>
      <c r="I287" s="9" t="s">
        <v>19</v>
      </c>
      <c r="J287" s="9" t="s">
        <v>1137</v>
      </c>
      <c r="K287" s="11" t="s">
        <v>1355</v>
      </c>
      <c r="L287" s="11" t="s">
        <v>2224</v>
      </c>
    </row>
    <row r="288" spans="1:12" x14ac:dyDescent="0.25">
      <c r="A288" s="9">
        <v>287</v>
      </c>
      <c r="B288" s="10" t="s">
        <v>2225</v>
      </c>
      <c r="C288" s="15" t="s">
        <v>2226</v>
      </c>
      <c r="D288" s="15" t="s">
        <v>2227</v>
      </c>
      <c r="E288" s="15" t="s">
        <v>2228</v>
      </c>
      <c r="F288" s="15" t="s">
        <v>2229</v>
      </c>
      <c r="G288" s="11" t="s">
        <v>251</v>
      </c>
      <c r="H288" s="13" t="s">
        <v>29</v>
      </c>
      <c r="I288" s="9" t="s">
        <v>19</v>
      </c>
      <c r="J288" s="9" t="s">
        <v>1137</v>
      </c>
      <c r="K288" s="11" t="s">
        <v>1355</v>
      </c>
      <c r="L288" s="11" t="s">
        <v>2230</v>
      </c>
    </row>
    <row r="289" spans="1:12" x14ac:dyDescent="0.25">
      <c r="A289" s="18"/>
      <c r="B289" s="19"/>
      <c r="C289" s="20"/>
      <c r="D289" s="20"/>
      <c r="E289" s="20"/>
      <c r="F289" s="20"/>
      <c r="G289" s="21"/>
      <c r="H289" s="22"/>
      <c r="I289" s="22"/>
      <c r="J289" s="22"/>
      <c r="K289" s="21"/>
      <c r="L289" s="22"/>
    </row>
    <row r="290" spans="1:12" x14ac:dyDescent="0.25">
      <c r="A290" s="18"/>
      <c r="B290" s="19"/>
      <c r="C290" s="20"/>
      <c r="D290" s="20"/>
      <c r="E290" s="20"/>
      <c r="F290" s="20"/>
      <c r="G290" s="21"/>
      <c r="H290" s="22"/>
      <c r="I290" s="22"/>
      <c r="J290" s="22"/>
      <c r="K290" s="21"/>
      <c r="L290" s="22"/>
    </row>
    <row r="291" spans="1:12" x14ac:dyDescent="0.25">
      <c r="A291" s="18"/>
      <c r="B291" s="19"/>
      <c r="C291" s="20"/>
      <c r="D291" s="20"/>
      <c r="E291" s="20"/>
      <c r="F291" s="20"/>
      <c r="G291" s="21"/>
      <c r="H291" s="22"/>
      <c r="I291" s="22"/>
      <c r="J291" s="22"/>
      <c r="K291" s="21"/>
      <c r="L291" s="22"/>
    </row>
    <row r="292" spans="1:12" x14ac:dyDescent="0.25">
      <c r="A292" s="18"/>
      <c r="B292" s="19"/>
      <c r="C292" s="20"/>
      <c r="D292" s="20"/>
      <c r="E292" s="20"/>
      <c r="F292" s="20"/>
      <c r="G292" s="21"/>
      <c r="H292" s="22"/>
      <c r="I292" s="22"/>
      <c r="J292" s="22"/>
      <c r="K292" s="21"/>
      <c r="L292" s="22"/>
    </row>
  </sheetData>
  <sortState xmlns:xlrd2="http://schemas.microsoft.com/office/spreadsheetml/2017/richdata2" ref="A2:L288">
    <sortCondition ref="A284:A288"/>
  </sortState>
  <phoneticPr fontId="16" type="noConversion"/>
  <dataValidations count="5">
    <dataValidation allowBlank="1" showInputMessage="1" showErrorMessage="1" sqref="K64 K137 K169 K208 K234 K2:K14 K20:K48 K55:K62 K73:K83 K86:K103 K110:K118 K120:K122 K128:K134 K140:K141 K143:K152 K157:K158 K160:K167 K175:K190 K192:K199 K201:K206 K210:K216 K218:K222 K225:K232 K238:K242 K246:K250 K252:K253 K256:K262 K267:K272 K275:K283" xr:uid="{00000000-0002-0000-0100-000000000000}"/>
    <dataValidation type="list" allowBlank="1" showInputMessage="1" showErrorMessage="1" sqref="H2:H261 H263:H265 H287:H288" xr:uid="{00000000-0002-0000-0100-000001000000}">
      <formula1>"单选,选两项,选三项"</formula1>
    </dataValidation>
    <dataValidation type="list" allowBlank="1" showInputMessage="1" showErrorMessage="1" sqref="I2:I261 I263:I288" xr:uid="{00000000-0002-0000-0100-000002000000}">
      <formula1>".NET,Java,Python,UI,Web前端,大数据,企信,软件测试,网络营销,物联网,新媒体"</formula1>
    </dataValidation>
    <dataValidation type="list" allowBlank="1" showInputMessage="1" showErrorMessage="1" sqref="J2:J261 J263:J288" xr:uid="{00000000-0002-0000-0100-000003000000}">
      <formula1>"大一,大二"</formula1>
    </dataValidation>
    <dataValidation type="list" allowBlank="1" showInputMessage="1" showErrorMessage="1" sqref="K289:K1048576" xr:uid="{00000000-0002-0000-0100-000004000000}">
      <formula1>$K$2</formula1>
    </dataValidation>
  </dataValidations>
  <hyperlinks>
    <hyperlink ref="B260" r:id="rId1" tooltip="http://localhost/onlineExamSystem/ExamQuestion.aspx?ExamLevel=1" xr:uid="{00000000-0004-0000-0100-000000000000}"/>
  </hyperlink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大一</vt:lpstr>
      <vt:lpstr>大二</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dcterms:created xsi:type="dcterms:W3CDTF">2023-03-17T08:34:00Z</dcterms:created>
  <dcterms:modified xsi:type="dcterms:W3CDTF">2024-06-21T02:40:58Z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797D1BDEA0F24FFE88892A08E4627D1B_13</vt:lpwstr>
  </property>
  <property fmtid="{D5CDD505-2E9C-101B-9397-08002B2CF9AE}" pid="3" name="KSOProductBuildVer">
    <vt:lpwstr>2052-12.1.0.17133</vt:lpwstr>
  </property>
</Properties>
</file>