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iangzhuo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0" i="1"/>
  <c r="D5" i="1"/>
  <c r="D3" i="1"/>
  <c r="D4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<sst xmlns="http://schemas.openxmlformats.org/spreadsheetml/2006/main" count="12" uniqueCount="5">
  <si>
    <t>parallel</t>
  </si>
  <si>
    <t>sequential</t>
  </si>
  <si>
    <t>Num of numbers(aerage case)</t>
  </si>
  <si>
    <t>average</t>
  </si>
  <si>
    <t>Number of numbers  (worst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</si>
</sst>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indent="1"/>
    </xf>
    <xf numFmtId="164" fontId="0" fillId="0" borderId="0" xfId="0" applyNumberFormat="1" applyAlignment="1">
      <alignment horizontal="right" vertical="center" wrapText="1" indent="1"/>
    </xf>
    <xf numFmtId="3" fontId="0" fillId="0" borderId="0" xfId="0" applyNumberFormat="1" applyAlignment="1">
      <alignment horizontal="right" vertical="center" wrapText="1" inden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wrapText="1" indent="2"/>
    </xf>
    <xf numFmtId="3" fontId="0" fillId="0" borderId="0" xfId="0" applyNumberFormat="1" applyAlignment="1">
      <alignment horizontal="right" wrapText="1" indent="2"/>
    </xf>
    <xf numFmtId="164" fontId="1" fillId="0" borderId="0" xfId="0" applyNumberFormat="1" applyFont="1" applyAlignment="1">
      <alignment horizontal="right" indent="2"/>
    </xf>
    <xf numFmtId="0" fontId="1" fillId="0" borderId="0" xfId="0" applyFont="1" applyAlignment="1">
      <alignment horizontal="right" indent="2"/>
    </xf>
    <xf numFmtId="164" fontId="0" fillId="0" borderId="0" xfId="0" applyNumberFormat="1" applyAlignment="1">
      <alignment horizontal="right" indent="2"/>
    </xf>
    <xf numFmtId="0" fontId="0" fillId="0" borderId="0" xfId="0" applyAlignment="1">
      <alignment horizontal="right" indent="2"/>
    </xf>
    <xf numFmtId="3" fontId="0" fillId="0" borderId="0" xfId="0" applyNumberFormat="1" applyAlignment="1">
      <alignment horizontal="righ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Parallel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Sheet1!$A$12:$A$19</c:f>
              <c:numCache>
                <c:formatCode>#,##0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cat>
          <c:val>
            <c:numRef>
              <c:f>Sheet1!$D$2:$D$9</c:f>
              <c:numCache>
                <c:formatCode>0.000</c:formatCode>
                <c:ptCount val="8"/>
                <c:pt idx="0">
                  <c:v>2.32516</c:v>
                </c:pt>
                <c:pt idx="1">
                  <c:v>9.254932499999998</c:v>
                </c:pt>
                <c:pt idx="2">
                  <c:v>20.973456</c:v>
                </c:pt>
                <c:pt idx="3">
                  <c:v>37.136142</c:v>
                </c:pt>
                <c:pt idx="4">
                  <c:v>58.304959</c:v>
                </c:pt>
                <c:pt idx="5">
                  <c:v>84.27070549999999</c:v>
                </c:pt>
                <c:pt idx="6">
                  <c:v>113.760414</c:v>
                </c:pt>
                <c:pt idx="7">
                  <c:v>149.2868935</c:v>
                </c:pt>
              </c:numCache>
            </c:numRef>
          </c:val>
          <c:smooth val="0"/>
        </c:ser>
        <c:ser>
          <c:idx val="1"/>
          <c:order val="1"/>
          <c:tx>
            <c:v>Sequential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Sheet1!$A$12:$A$19</c:f>
              <c:numCache>
                <c:formatCode>#,##0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</c:numCache>
            </c:numRef>
          </c:cat>
          <c:val>
            <c:numRef>
              <c:f>Sheet1!$D$12:$D$19</c:f>
              <c:numCache>
                <c:formatCode>0.000</c:formatCode>
                <c:ptCount val="8"/>
                <c:pt idx="0">
                  <c:v>4.515</c:v>
                </c:pt>
                <c:pt idx="1">
                  <c:v>18.11</c:v>
                </c:pt>
                <c:pt idx="2">
                  <c:v>40.765</c:v>
                </c:pt>
                <c:pt idx="3">
                  <c:v>72.47</c:v>
                </c:pt>
                <c:pt idx="4">
                  <c:v>113.47</c:v>
                </c:pt>
                <c:pt idx="5">
                  <c:v>163.625</c:v>
                </c:pt>
                <c:pt idx="6">
                  <c:v>222.91</c:v>
                </c:pt>
                <c:pt idx="7">
                  <c:v>291.9349999999999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89216"/>
        <c:axId val="372115008"/>
      </c:lineChart>
      <c:catAx>
        <c:axId val="3966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the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5008"/>
        <c:crosses val="autoZero"/>
        <c:auto val="1"/>
        <c:lblAlgn val="ctr"/>
        <c:lblOffset val="100"/>
        <c:noMultiLvlLbl val="0"/>
      </c:catAx>
      <c:valAx>
        <c:axId val="372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Sheet1!$I$30:$I$49</c:f>
              <c:numCache>
                <c:formatCode>#,##0</c:formatCode>
                <c:ptCount val="2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  <c:pt idx="10">
                  <c:v>1.1E6</c:v>
                </c:pt>
                <c:pt idx="11">
                  <c:v>1.2E6</c:v>
                </c:pt>
                <c:pt idx="12">
                  <c:v>1.3E6</c:v>
                </c:pt>
                <c:pt idx="13">
                  <c:v>1.4E6</c:v>
                </c:pt>
                <c:pt idx="14">
                  <c:v>1.5E6</c:v>
                </c:pt>
                <c:pt idx="15">
                  <c:v>1.6E6</c:v>
                </c:pt>
                <c:pt idx="16">
                  <c:v>1.7E6</c:v>
                </c:pt>
                <c:pt idx="17">
                  <c:v>1.8E6</c:v>
                </c:pt>
                <c:pt idx="18">
                  <c:v>1.9E6</c:v>
                </c:pt>
                <c:pt idx="19">
                  <c:v>2.0E6</c:v>
                </c:pt>
              </c:numCache>
            </c:numRef>
          </c:cat>
          <c:val>
            <c:numRef>
              <c:f>Sheet1!$W$30:$W$49</c:f>
              <c:numCache>
                <c:formatCode>0.000</c:formatCode>
                <c:ptCount val="20"/>
                <c:pt idx="0">
                  <c:v>0.02</c:v>
                </c:pt>
                <c:pt idx="1">
                  <c:v>0.05</c:v>
                </c:pt>
                <c:pt idx="2">
                  <c:v>0.0825</c:v>
                </c:pt>
                <c:pt idx="3">
                  <c:v>0.12</c:v>
                </c:pt>
                <c:pt idx="4">
                  <c:v>0.15</c:v>
                </c:pt>
                <c:pt idx="5">
                  <c:v>0.1875</c:v>
                </c:pt>
                <c:pt idx="6">
                  <c:v>0.2175</c:v>
                </c:pt>
                <c:pt idx="7">
                  <c:v>0.255</c:v>
                </c:pt>
                <c:pt idx="8">
                  <c:v>0.29</c:v>
                </c:pt>
                <c:pt idx="9">
                  <c:v>0.3175</c:v>
                </c:pt>
                <c:pt idx="10">
                  <c:v>0.35</c:v>
                </c:pt>
                <c:pt idx="11">
                  <c:v>0.3775</c:v>
                </c:pt>
                <c:pt idx="12">
                  <c:v>0.4275</c:v>
                </c:pt>
                <c:pt idx="13">
                  <c:v>0.46</c:v>
                </c:pt>
                <c:pt idx="14">
                  <c:v>0.4975</c:v>
                </c:pt>
                <c:pt idx="15">
                  <c:v>0.5325</c:v>
                </c:pt>
                <c:pt idx="16">
                  <c:v>0.56</c:v>
                </c:pt>
                <c:pt idx="17">
                  <c:v>0.6025</c:v>
                </c:pt>
                <c:pt idx="18">
                  <c:v>0.64</c:v>
                </c:pt>
                <c:pt idx="19">
                  <c:v>0.67</c:v>
                </c:pt>
              </c:numCache>
            </c:numRef>
          </c:val>
          <c:smooth val="0"/>
        </c:ser>
        <c:ser>
          <c:idx val="1"/>
          <c:order val="1"/>
          <c:tx>
            <c:v>Parallel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Sheet1!$I$30:$I$49</c:f>
              <c:numCache>
                <c:formatCode>#,##0</c:formatCode>
                <c:ptCount val="2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  <c:pt idx="10">
                  <c:v>1.1E6</c:v>
                </c:pt>
                <c:pt idx="11">
                  <c:v>1.2E6</c:v>
                </c:pt>
                <c:pt idx="12">
                  <c:v>1.3E6</c:v>
                </c:pt>
                <c:pt idx="13">
                  <c:v>1.4E6</c:v>
                </c:pt>
                <c:pt idx="14">
                  <c:v>1.5E6</c:v>
                </c:pt>
                <c:pt idx="15">
                  <c:v>1.6E6</c:v>
                </c:pt>
                <c:pt idx="16">
                  <c:v>1.7E6</c:v>
                </c:pt>
                <c:pt idx="17">
                  <c:v>1.8E6</c:v>
                </c:pt>
                <c:pt idx="18">
                  <c:v>1.9E6</c:v>
                </c:pt>
                <c:pt idx="19">
                  <c:v>2.0E6</c:v>
                </c:pt>
              </c:numCache>
            </c:numRef>
          </c:cat>
          <c:val>
            <c:numRef>
              <c:f>Sheet1!$O$30:$O$49</c:f>
              <c:numCache>
                <c:formatCode>0.000</c:formatCode>
                <c:ptCount val="20"/>
                <c:pt idx="0">
                  <c:v>0.023946</c:v>
                </c:pt>
                <c:pt idx="1">
                  <c:v>0.0375946</c:v>
                </c:pt>
                <c:pt idx="2">
                  <c:v>0.0590044</c:v>
                </c:pt>
                <c:pt idx="3">
                  <c:v>0.0798828</c:v>
                </c:pt>
                <c:pt idx="4">
                  <c:v>0.1054172</c:v>
                </c:pt>
                <c:pt idx="5">
                  <c:v>0.1431636</c:v>
                </c:pt>
                <c:pt idx="6">
                  <c:v>0.1729904</c:v>
                </c:pt>
                <c:pt idx="7">
                  <c:v>0.1987762</c:v>
                </c:pt>
                <c:pt idx="8">
                  <c:v>0.2045472</c:v>
                </c:pt>
                <c:pt idx="9">
                  <c:v>0.2381682</c:v>
                </c:pt>
                <c:pt idx="10">
                  <c:v>0.239418</c:v>
                </c:pt>
                <c:pt idx="11">
                  <c:v>0.2680326</c:v>
                </c:pt>
                <c:pt idx="12">
                  <c:v>0.2975558</c:v>
                </c:pt>
                <c:pt idx="13">
                  <c:v>0.3633306</c:v>
                </c:pt>
                <c:pt idx="14">
                  <c:v>0.4023014</c:v>
                </c:pt>
                <c:pt idx="15">
                  <c:v>0.389903</c:v>
                </c:pt>
                <c:pt idx="16">
                  <c:v>0.3950216</c:v>
                </c:pt>
                <c:pt idx="17">
                  <c:v>0.460733</c:v>
                </c:pt>
                <c:pt idx="18">
                  <c:v>0.4733038</c:v>
                </c:pt>
                <c:pt idx="19">
                  <c:v>0.5614544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25296"/>
        <c:axId val="372441744"/>
      </c:lineChart>
      <c:catAx>
        <c:axId val="2515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in the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41744"/>
        <c:crosses val="autoZero"/>
        <c:auto val="1"/>
        <c:lblAlgn val="ctr"/>
        <c:lblOffset val="100"/>
        <c:tickLblSkip val="1"/>
        <c:noMultiLvlLbl val="0"/>
      </c:catAx>
      <c:valAx>
        <c:axId val="3724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296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165100</xdr:rowOff>
    </xdr:from>
    <xdr:to>
      <xdr:col>6</xdr:col>
      <xdr:colOff>647700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601133</xdr:colOff>
      <xdr:row>45</xdr:row>
      <xdr:rowOff>33867</xdr:rowOff>
    </xdr:from>
    <xdr:to>
      <xdr:col>7</xdr:col>
      <xdr:colOff>165100</xdr:colOff>
      <xdr:row>58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showRuler="0" zoomScale="125" workbookViewId="0">
      <selection activeCell="H9" sqref="H9"/>
    </sheetView>
  </sheetViews>
  <sheetFormatPr baseColWidth="10" defaultRowHeight="16" x14ac:dyDescent="0.2"/>
  <cols>
    <col min="1" max="1" width="11" bestFit="1" customWidth="1"/>
    <col min="2" max="4" width="11.83203125" bestFit="1" customWidth="1"/>
    <col min="6" max="7" width="11.83203125" bestFit="1" customWidth="1"/>
    <col min="8" max="8" width="11" bestFit="1" customWidth="1"/>
    <col min="9" max="9" width="12.33203125" bestFit="1" customWidth="1"/>
    <col min="10" max="15" width="11" bestFit="1" customWidth="1"/>
    <col min="17" max="17" width="12.33203125" bestFit="1" customWidth="1"/>
    <col min="18" max="23" width="11" bestFit="1" customWidth="1"/>
  </cols>
  <sheetData>
    <row r="1" spans="1:26" ht="48" x14ac:dyDescent="0.2">
      <c r="A1" s="5" t="s">
        <v>4</v>
      </c>
      <c r="B1" s="4" t="s">
        <v>0</v>
      </c>
      <c r="C1" s="4"/>
      <c r="D1" s="5" t="s">
        <v>3</v>
      </c>
      <c r="E1" s="5"/>
      <c r="F1" s="4"/>
      <c r="G1" s="4"/>
      <c r="H1" s="5"/>
      <c r="I1" s="5"/>
      <c r="Q1" s="5"/>
    </row>
    <row r="2" spans="1:26" x14ac:dyDescent="0.2">
      <c r="A2" s="9">
        <v>50000</v>
      </c>
      <c r="B2" s="7">
        <v>2.3291819999999999</v>
      </c>
      <c r="C2" s="7">
        <v>2.3211379999999999</v>
      </c>
      <c r="D2" s="7">
        <f>AVERAGE(B2:C2)</f>
        <v>2.3251599999999999</v>
      </c>
      <c r="E2" s="7"/>
      <c r="F2" s="7"/>
      <c r="G2" s="7"/>
      <c r="H2" s="8"/>
      <c r="I2" s="6"/>
      <c r="Q2" s="6"/>
      <c r="Y2" s="2"/>
      <c r="Z2" s="2"/>
    </row>
    <row r="3" spans="1:26" x14ac:dyDescent="0.2">
      <c r="A3" s="9">
        <v>100000</v>
      </c>
      <c r="B3" s="7">
        <v>9.2049190000000003</v>
      </c>
      <c r="C3" s="7">
        <v>9.3049459999999993</v>
      </c>
      <c r="D3" s="7">
        <f t="shared" ref="D3:D9" si="0">AVERAGE(B3:C3)</f>
        <v>9.2549324999999989</v>
      </c>
      <c r="E3" s="7"/>
      <c r="F3" s="7"/>
      <c r="G3" s="7"/>
      <c r="H3" s="8"/>
      <c r="I3" s="6"/>
      <c r="Q3" s="6"/>
      <c r="Y3" s="2"/>
      <c r="Z3" s="2"/>
    </row>
    <row r="4" spans="1:26" x14ac:dyDescent="0.2">
      <c r="A4" s="9">
        <v>150000</v>
      </c>
      <c r="B4" s="7">
        <v>21.167052000000002</v>
      </c>
      <c r="C4" s="7">
        <v>20.779859999999999</v>
      </c>
      <c r="D4" s="7">
        <f t="shared" si="0"/>
        <v>20.973455999999999</v>
      </c>
      <c r="E4" s="7"/>
      <c r="F4" s="7"/>
      <c r="G4" s="7"/>
      <c r="H4" s="8"/>
      <c r="I4" s="6"/>
      <c r="Q4" s="6"/>
      <c r="Y4" s="2"/>
      <c r="Z4" s="2"/>
    </row>
    <row r="5" spans="1:26" x14ac:dyDescent="0.2">
      <c r="A5" s="9">
        <v>200000</v>
      </c>
      <c r="B5" s="7">
        <v>37.256425999999998</v>
      </c>
      <c r="C5" s="7">
        <v>37.015858000000001</v>
      </c>
      <c r="D5" s="7">
        <f t="shared" si="0"/>
        <v>37.136142</v>
      </c>
      <c r="E5" s="7"/>
      <c r="F5" s="7"/>
      <c r="G5" s="7"/>
      <c r="H5" s="8"/>
      <c r="I5" s="6"/>
      <c r="Q5" s="6"/>
      <c r="Y5" s="2"/>
      <c r="Z5" s="2"/>
    </row>
    <row r="6" spans="1:26" x14ac:dyDescent="0.2">
      <c r="A6" s="9">
        <v>250000</v>
      </c>
      <c r="B6" s="7">
        <v>58.517195000000001</v>
      </c>
      <c r="C6" s="7">
        <v>58.092722999999999</v>
      </c>
      <c r="D6" s="7">
        <f t="shared" si="0"/>
        <v>58.304958999999997</v>
      </c>
      <c r="E6" s="7"/>
      <c r="F6" s="7"/>
      <c r="G6" s="7"/>
      <c r="H6" s="8"/>
      <c r="I6" s="6"/>
      <c r="Q6" s="6"/>
      <c r="Y6" s="2"/>
      <c r="Z6" s="2"/>
    </row>
    <row r="7" spans="1:26" x14ac:dyDescent="0.2">
      <c r="A7" s="9">
        <v>300000</v>
      </c>
      <c r="B7" s="7">
        <v>83.889139999999998</v>
      </c>
      <c r="C7" s="7">
        <v>84.652270999999999</v>
      </c>
      <c r="D7" s="7">
        <f t="shared" si="0"/>
        <v>84.270705499999991</v>
      </c>
      <c r="E7" s="7"/>
      <c r="F7" s="7"/>
      <c r="G7" s="7"/>
      <c r="H7" s="8"/>
      <c r="I7" s="6"/>
      <c r="Q7" s="6"/>
      <c r="Y7" s="2"/>
      <c r="Z7" s="2"/>
    </row>
    <row r="8" spans="1:26" x14ac:dyDescent="0.2">
      <c r="A8" s="9">
        <v>350000</v>
      </c>
      <c r="B8" s="7">
        <v>113.606514</v>
      </c>
      <c r="C8" s="7">
        <v>113.914314</v>
      </c>
      <c r="D8" s="7">
        <f t="shared" si="0"/>
        <v>113.760414</v>
      </c>
      <c r="E8" s="7"/>
      <c r="F8" s="7"/>
      <c r="G8" s="7"/>
      <c r="H8" s="8"/>
      <c r="I8" s="6"/>
      <c r="Q8" s="6"/>
      <c r="Y8" s="2"/>
      <c r="Z8" s="2"/>
    </row>
    <row r="9" spans="1:26" x14ac:dyDescent="0.2">
      <c r="A9" s="9">
        <v>400000</v>
      </c>
      <c r="B9" s="7">
        <v>149.52886599999999</v>
      </c>
      <c r="C9" s="7">
        <v>149.04492099999999</v>
      </c>
      <c r="D9" s="7">
        <f t="shared" si="0"/>
        <v>149.28689349999999</v>
      </c>
      <c r="E9" s="7"/>
      <c r="F9" s="7"/>
      <c r="G9" s="7"/>
      <c r="H9" s="8"/>
      <c r="I9" s="6"/>
      <c r="Q9" s="6"/>
      <c r="Y9" s="2"/>
      <c r="Z9" s="2"/>
    </row>
    <row r="10" spans="1:26" x14ac:dyDescent="0.2">
      <c r="A10" s="9"/>
      <c r="B10" s="7"/>
      <c r="C10" s="7"/>
      <c r="D10" s="7"/>
      <c r="E10" s="7"/>
      <c r="F10" s="7"/>
      <c r="G10" s="7"/>
      <c r="H10" s="8"/>
      <c r="I10" s="6"/>
      <c r="Q10" s="6"/>
      <c r="Y10" s="2"/>
      <c r="Z10" s="2"/>
    </row>
    <row r="11" spans="1:26" ht="48" x14ac:dyDescent="0.2">
      <c r="A11" s="5" t="s">
        <v>4</v>
      </c>
      <c r="B11" s="4" t="s">
        <v>1</v>
      </c>
      <c r="C11" s="4"/>
      <c r="D11" s="5" t="s">
        <v>3</v>
      </c>
      <c r="E11" s="3"/>
      <c r="F11" s="3"/>
      <c r="G11" s="3"/>
      <c r="H11" s="3"/>
      <c r="I11" s="3"/>
      <c r="Q11" s="3"/>
      <c r="Y11" s="2"/>
      <c r="Z11" s="2"/>
    </row>
    <row r="12" spans="1:26" x14ac:dyDescent="0.2">
      <c r="A12" s="9">
        <v>50000</v>
      </c>
      <c r="B12" s="7">
        <v>4.51</v>
      </c>
      <c r="C12" s="7">
        <v>4.5199999999999996</v>
      </c>
      <c r="D12" s="8">
        <f>AVERAGE(B12:C12)</f>
        <v>4.5149999999999997</v>
      </c>
      <c r="E12" s="3"/>
      <c r="F12" s="3"/>
      <c r="G12" s="3"/>
      <c r="H12" s="3"/>
      <c r="I12" s="3"/>
      <c r="Q12" s="3"/>
      <c r="Y12" s="2"/>
      <c r="Z12" s="2"/>
    </row>
    <row r="13" spans="1:26" x14ac:dyDescent="0.2">
      <c r="A13" s="9">
        <v>100000</v>
      </c>
      <c r="B13" s="7">
        <v>18.11</v>
      </c>
      <c r="C13" s="7">
        <v>18.11</v>
      </c>
      <c r="D13" s="8">
        <f t="shared" ref="D13:D19" si="1">AVERAGE(B13:C13)</f>
        <v>18.11</v>
      </c>
      <c r="E13" s="3"/>
      <c r="F13" s="3"/>
      <c r="G13" s="3"/>
      <c r="H13" s="3"/>
      <c r="I13" s="3"/>
      <c r="Q13" s="3"/>
      <c r="Y13" s="2"/>
      <c r="Z13" s="2"/>
    </row>
    <row r="14" spans="1:26" x14ac:dyDescent="0.2">
      <c r="A14" s="9">
        <v>150000</v>
      </c>
      <c r="B14" s="7">
        <v>40.770000000000003</v>
      </c>
      <c r="C14" s="7">
        <v>40.76</v>
      </c>
      <c r="D14" s="8">
        <f t="shared" si="1"/>
        <v>40.765000000000001</v>
      </c>
      <c r="E14" s="3"/>
      <c r="F14" s="3"/>
      <c r="G14" s="3"/>
      <c r="H14" s="3"/>
      <c r="I14" s="3"/>
      <c r="Q14" s="3"/>
      <c r="Y14" s="2"/>
      <c r="Z14" s="2"/>
    </row>
    <row r="15" spans="1:26" x14ac:dyDescent="0.2">
      <c r="A15" s="9">
        <v>200000</v>
      </c>
      <c r="B15" s="7">
        <v>72.38</v>
      </c>
      <c r="C15" s="7">
        <v>72.56</v>
      </c>
      <c r="D15" s="8">
        <f t="shared" si="1"/>
        <v>72.47</v>
      </c>
      <c r="E15" s="3"/>
      <c r="F15" s="3"/>
      <c r="G15" s="3"/>
      <c r="H15" s="3"/>
      <c r="I15" s="3"/>
      <c r="Q15" s="3"/>
      <c r="Y15" s="2"/>
      <c r="Z15" s="2"/>
    </row>
    <row r="16" spans="1:26" x14ac:dyDescent="0.2">
      <c r="A16" s="9">
        <v>250000</v>
      </c>
      <c r="B16" s="7">
        <v>113.58</v>
      </c>
      <c r="C16" s="7">
        <v>113.36</v>
      </c>
      <c r="D16" s="8">
        <f t="shared" si="1"/>
        <v>113.47</v>
      </c>
      <c r="E16" s="3"/>
      <c r="F16" s="3"/>
      <c r="G16" s="3"/>
      <c r="H16" s="3"/>
      <c r="I16" s="3"/>
      <c r="Q16" s="3"/>
      <c r="Y16" s="2"/>
      <c r="Z16" s="2"/>
    </row>
    <row r="17" spans="1:26" x14ac:dyDescent="0.2">
      <c r="A17" s="9">
        <v>300000</v>
      </c>
      <c r="B17" s="7">
        <v>163.53</v>
      </c>
      <c r="C17" s="7">
        <v>163.72</v>
      </c>
      <c r="D17" s="8">
        <f t="shared" si="1"/>
        <v>163.625</v>
      </c>
      <c r="E17" s="3"/>
      <c r="F17" s="3"/>
      <c r="G17" s="3"/>
      <c r="H17" s="3"/>
      <c r="I17" s="3"/>
      <c r="Q17" s="3"/>
      <c r="Y17" s="2"/>
      <c r="Z17" s="2"/>
    </row>
    <row r="18" spans="1:26" x14ac:dyDescent="0.2">
      <c r="A18" s="9">
        <v>350000</v>
      </c>
      <c r="B18" s="7">
        <v>222.83</v>
      </c>
      <c r="C18" s="7">
        <v>222.99</v>
      </c>
      <c r="D18" s="8">
        <f t="shared" si="1"/>
        <v>222.91000000000003</v>
      </c>
      <c r="E18" s="3"/>
      <c r="F18" s="3"/>
      <c r="G18" s="3"/>
      <c r="H18" s="3"/>
      <c r="I18" s="3"/>
      <c r="Q18" s="3"/>
      <c r="Y18" s="2"/>
      <c r="Z18" s="2"/>
    </row>
    <row r="19" spans="1:26" x14ac:dyDescent="0.2">
      <c r="A19" s="9">
        <v>400000</v>
      </c>
      <c r="B19" s="7">
        <v>292.52999999999997</v>
      </c>
      <c r="C19" s="7">
        <v>291.33999999999997</v>
      </c>
      <c r="D19" s="8">
        <f t="shared" si="1"/>
        <v>291.93499999999995</v>
      </c>
      <c r="E19" s="3"/>
      <c r="F19" s="3"/>
      <c r="G19" s="3"/>
      <c r="H19" s="3"/>
      <c r="I19" s="3"/>
      <c r="Q19" s="3"/>
      <c r="Y19" s="2"/>
      <c r="Z19" s="2"/>
    </row>
    <row r="20" spans="1:26" x14ac:dyDescent="0.2">
      <c r="A20" s="1"/>
      <c r="B20" s="3"/>
      <c r="C20" s="3"/>
      <c r="D20" s="3"/>
      <c r="E20" s="3"/>
      <c r="F20" s="3"/>
      <c r="G20" s="3"/>
      <c r="H20" s="3"/>
      <c r="I20" s="3"/>
      <c r="Q20" s="3"/>
      <c r="Y20" s="2"/>
      <c r="Z20" s="2"/>
    </row>
    <row r="21" spans="1:26" x14ac:dyDescent="0.2">
      <c r="A21" s="1"/>
      <c r="B21" s="3"/>
      <c r="C21" s="3"/>
      <c r="D21" s="3"/>
      <c r="E21" s="3"/>
      <c r="F21" s="3"/>
      <c r="G21" s="3"/>
      <c r="H21" s="3"/>
      <c r="I21" s="3"/>
      <c r="Q21" s="3"/>
      <c r="Y21" s="2"/>
      <c r="Z21" s="2"/>
    </row>
    <row r="22" spans="1:26" x14ac:dyDescent="0.2">
      <c r="A22" s="1"/>
      <c r="B22" s="3"/>
      <c r="C22" s="3"/>
      <c r="D22" s="3"/>
      <c r="E22" s="3"/>
      <c r="F22" s="3"/>
      <c r="G22" s="3"/>
      <c r="H22" s="3"/>
      <c r="I22" s="3"/>
      <c r="Q22" s="3"/>
      <c r="Y22" s="2"/>
      <c r="Z22" s="2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3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Q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Q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Q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Q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Q28" s="1"/>
    </row>
    <row r="29" spans="1:26" ht="48" x14ac:dyDescent="0.2">
      <c r="A29" s="1"/>
      <c r="B29" s="1"/>
      <c r="C29" s="1"/>
      <c r="D29" s="1"/>
      <c r="E29" s="1"/>
      <c r="F29" s="1"/>
      <c r="G29" s="1"/>
      <c r="H29" s="5"/>
      <c r="I29" s="5" t="s">
        <v>2</v>
      </c>
      <c r="J29" s="6" t="s">
        <v>0</v>
      </c>
      <c r="K29" s="6"/>
      <c r="L29" s="6"/>
      <c r="M29" s="10"/>
      <c r="N29" s="11"/>
      <c r="O29" s="11" t="s">
        <v>3</v>
      </c>
      <c r="P29" s="11"/>
      <c r="Q29" s="5" t="s">
        <v>2</v>
      </c>
      <c r="R29" s="11" t="s">
        <v>1</v>
      </c>
      <c r="S29" s="11"/>
      <c r="T29" s="11"/>
      <c r="U29" s="11"/>
      <c r="V29" s="11"/>
      <c r="W29" s="11" t="s">
        <v>3</v>
      </c>
      <c r="X29" s="11"/>
    </row>
    <row r="30" spans="1:26" x14ac:dyDescent="0.2">
      <c r="A30" s="1"/>
      <c r="B30" s="1"/>
      <c r="C30" s="1"/>
      <c r="D30" s="1"/>
      <c r="E30" s="1"/>
      <c r="F30" s="1"/>
      <c r="G30" s="1"/>
      <c r="H30" s="12"/>
      <c r="I30" s="13">
        <v>100000</v>
      </c>
      <c r="J30" s="14">
        <v>3.0088E-2</v>
      </c>
      <c r="K30" s="14">
        <v>1.6551E-2</v>
      </c>
      <c r="L30" s="14">
        <v>2.2551999999999999E-2</v>
      </c>
      <c r="M30" s="14">
        <v>2.2249000000000001E-2</v>
      </c>
      <c r="N30" s="14">
        <v>2.8289999999999999E-2</v>
      </c>
      <c r="O30" s="14">
        <f>AVERAGE(J30:N30)</f>
        <v>2.3946000000000002E-2</v>
      </c>
      <c r="P30" s="14"/>
      <c r="Q30" s="13">
        <v>100000</v>
      </c>
      <c r="R30" s="14">
        <v>0.02</v>
      </c>
      <c r="S30" s="15">
        <v>0.02</v>
      </c>
      <c r="T30" s="15">
        <v>0.02</v>
      </c>
      <c r="U30" s="15">
        <v>0.02</v>
      </c>
      <c r="V30" s="15">
        <v>0.02</v>
      </c>
      <c r="W30" s="16">
        <f>AVERAGE(S30:V30)</f>
        <v>0.02</v>
      </c>
      <c r="X30" s="17"/>
    </row>
    <row r="31" spans="1:26" x14ac:dyDescent="0.2">
      <c r="A31" s="1"/>
      <c r="B31" s="1"/>
      <c r="C31" s="1"/>
      <c r="D31" s="1"/>
      <c r="E31" s="1"/>
      <c r="F31" s="1"/>
      <c r="G31" s="1"/>
      <c r="H31" s="12"/>
      <c r="I31" s="13">
        <v>200000</v>
      </c>
      <c r="J31" s="14">
        <v>3.2627999999999997E-2</v>
      </c>
      <c r="K31" s="14">
        <v>4.3247000000000001E-2</v>
      </c>
      <c r="L31" s="14">
        <v>3.1418000000000001E-2</v>
      </c>
      <c r="M31" s="14">
        <v>4.3796000000000002E-2</v>
      </c>
      <c r="N31" s="14">
        <v>3.6884E-2</v>
      </c>
      <c r="O31" s="14">
        <f t="shared" ref="O31:O49" si="2">AVERAGE(J31:N31)</f>
        <v>3.7594599999999999E-2</v>
      </c>
      <c r="P31" s="14"/>
      <c r="Q31" s="13">
        <v>200000</v>
      </c>
      <c r="R31" s="14">
        <v>0.05</v>
      </c>
      <c r="S31" s="15">
        <v>0.05</v>
      </c>
      <c r="T31" s="15">
        <v>0.05</v>
      </c>
      <c r="U31" s="15">
        <v>0.05</v>
      </c>
      <c r="V31" s="15">
        <v>0.05</v>
      </c>
      <c r="W31" s="16">
        <f t="shared" ref="W31:W49" si="3">AVERAGE(S31:V31)</f>
        <v>0.05</v>
      </c>
      <c r="X31" s="17"/>
    </row>
    <row r="32" spans="1:26" x14ac:dyDescent="0.2">
      <c r="A32" s="1"/>
      <c r="B32" s="1"/>
      <c r="C32" s="1"/>
      <c r="D32" s="1"/>
      <c r="E32" s="1"/>
      <c r="F32" s="1"/>
      <c r="G32" s="1"/>
      <c r="H32" s="12"/>
      <c r="I32" s="13">
        <v>300000</v>
      </c>
      <c r="J32" s="14">
        <v>5.4383000000000001E-2</v>
      </c>
      <c r="K32" s="14">
        <v>5.3201999999999999E-2</v>
      </c>
      <c r="L32" s="14">
        <v>8.3242999999999998E-2</v>
      </c>
      <c r="M32" s="14">
        <v>4.9404000000000003E-2</v>
      </c>
      <c r="N32" s="14">
        <v>5.4789999999999998E-2</v>
      </c>
      <c r="O32" s="14">
        <f t="shared" si="2"/>
        <v>5.9004399999999999E-2</v>
      </c>
      <c r="P32" s="14"/>
      <c r="Q32" s="13">
        <v>300000</v>
      </c>
      <c r="R32" s="14">
        <v>0.08</v>
      </c>
      <c r="S32" s="15">
        <v>0.09</v>
      </c>
      <c r="T32" s="15">
        <v>0.08</v>
      </c>
      <c r="U32" s="15">
        <v>0.08</v>
      </c>
      <c r="V32" s="15">
        <v>0.08</v>
      </c>
      <c r="W32" s="16">
        <f t="shared" si="3"/>
        <v>8.2500000000000004E-2</v>
      </c>
      <c r="X32" s="17"/>
    </row>
    <row r="33" spans="1:24" x14ac:dyDescent="0.2">
      <c r="A33" s="1"/>
      <c r="B33" s="1"/>
      <c r="C33" s="1"/>
      <c r="D33" s="1"/>
      <c r="E33" s="1"/>
      <c r="F33" s="1"/>
      <c r="G33" s="1"/>
      <c r="H33" s="12"/>
      <c r="I33" s="13">
        <v>400000</v>
      </c>
      <c r="J33" s="14">
        <v>8.5606000000000002E-2</v>
      </c>
      <c r="K33" s="14">
        <v>9.1897999999999994E-2</v>
      </c>
      <c r="L33" s="14">
        <v>8.4825999999999999E-2</v>
      </c>
      <c r="M33" s="14">
        <v>6.5377000000000005E-2</v>
      </c>
      <c r="N33" s="14">
        <v>7.1707000000000007E-2</v>
      </c>
      <c r="O33" s="14">
        <f t="shared" si="2"/>
        <v>7.9882800000000004E-2</v>
      </c>
      <c r="P33" s="14"/>
      <c r="Q33" s="13">
        <v>400000</v>
      </c>
      <c r="R33" s="14">
        <v>0.12</v>
      </c>
      <c r="S33" s="15">
        <v>0.12</v>
      </c>
      <c r="T33" s="15">
        <v>0.12</v>
      </c>
      <c r="U33" s="15">
        <v>0.12</v>
      </c>
      <c r="V33" s="15">
        <v>0.12</v>
      </c>
      <c r="W33" s="16">
        <f t="shared" si="3"/>
        <v>0.12</v>
      </c>
      <c r="X33" s="17"/>
    </row>
    <row r="34" spans="1:24" x14ac:dyDescent="0.2">
      <c r="A34" s="1"/>
      <c r="B34" s="1"/>
      <c r="C34" s="1"/>
      <c r="D34" s="1"/>
      <c r="E34" s="1"/>
      <c r="F34" s="1"/>
      <c r="G34" s="1"/>
      <c r="H34" s="12"/>
      <c r="I34" s="13">
        <v>500000</v>
      </c>
      <c r="J34" s="14">
        <v>9.3075000000000005E-2</v>
      </c>
      <c r="K34" s="14">
        <v>9.5488000000000003E-2</v>
      </c>
      <c r="L34" s="14">
        <v>0.146236</v>
      </c>
      <c r="M34" s="14">
        <v>0.106229</v>
      </c>
      <c r="N34" s="14">
        <v>8.6057999999999996E-2</v>
      </c>
      <c r="O34" s="14">
        <f t="shared" si="2"/>
        <v>0.10541720000000002</v>
      </c>
      <c r="P34" s="14"/>
      <c r="Q34" s="13">
        <v>500000</v>
      </c>
      <c r="R34" s="14">
        <v>0.15</v>
      </c>
      <c r="S34" s="15">
        <v>0.14000000000000001</v>
      </c>
      <c r="T34" s="15">
        <v>0.15</v>
      </c>
      <c r="U34" s="15">
        <v>0.16</v>
      </c>
      <c r="V34" s="15">
        <v>0.15</v>
      </c>
      <c r="W34" s="16">
        <f t="shared" si="3"/>
        <v>0.15000000000000002</v>
      </c>
      <c r="X34" s="17"/>
    </row>
    <row r="35" spans="1:24" x14ac:dyDescent="0.2">
      <c r="A35" s="1"/>
      <c r="B35" s="1"/>
      <c r="C35" s="1"/>
      <c r="D35" s="1"/>
      <c r="E35" s="1"/>
      <c r="F35" s="1"/>
      <c r="G35" s="1"/>
      <c r="H35" s="12"/>
      <c r="I35" s="13">
        <v>600000</v>
      </c>
      <c r="J35" s="14">
        <v>0.11933299999999999</v>
      </c>
      <c r="K35" s="14">
        <v>0.13567100000000001</v>
      </c>
      <c r="L35" s="14">
        <v>0.16761100000000001</v>
      </c>
      <c r="M35" s="14">
        <v>0.18645</v>
      </c>
      <c r="N35" s="14">
        <v>0.106753</v>
      </c>
      <c r="O35" s="14">
        <f t="shared" si="2"/>
        <v>0.1431636</v>
      </c>
      <c r="P35" s="14"/>
      <c r="Q35" s="13">
        <v>600000</v>
      </c>
      <c r="R35" s="14">
        <v>0.18</v>
      </c>
      <c r="S35" s="15">
        <v>0.19</v>
      </c>
      <c r="T35" s="15">
        <v>0.19</v>
      </c>
      <c r="U35" s="15">
        <v>0.18</v>
      </c>
      <c r="V35" s="15">
        <v>0.19</v>
      </c>
      <c r="W35" s="16">
        <f t="shared" si="3"/>
        <v>0.1875</v>
      </c>
      <c r="X35" s="17"/>
    </row>
    <row r="36" spans="1:24" x14ac:dyDescent="0.2">
      <c r="H36" s="17"/>
      <c r="I36" s="13">
        <v>700000</v>
      </c>
      <c r="J36" s="14">
        <v>0.15645400000000001</v>
      </c>
      <c r="K36" s="14">
        <v>0.14261099999999999</v>
      </c>
      <c r="L36" s="14">
        <v>0.152364</v>
      </c>
      <c r="M36" s="14">
        <v>0.22938700000000001</v>
      </c>
      <c r="N36" s="14">
        <v>0.18413599999999999</v>
      </c>
      <c r="O36" s="14">
        <f t="shared" si="2"/>
        <v>0.17299040000000002</v>
      </c>
      <c r="P36" s="14"/>
      <c r="Q36" s="13">
        <v>700000</v>
      </c>
      <c r="R36" s="14">
        <v>0.21</v>
      </c>
      <c r="S36" s="15">
        <v>0.22</v>
      </c>
      <c r="T36" s="15">
        <v>0.22</v>
      </c>
      <c r="U36" s="15">
        <v>0.21</v>
      </c>
      <c r="V36" s="15">
        <v>0.22</v>
      </c>
      <c r="W36" s="16">
        <f t="shared" si="3"/>
        <v>0.2175</v>
      </c>
      <c r="X36" s="17"/>
    </row>
    <row r="37" spans="1:24" x14ac:dyDescent="0.2">
      <c r="H37" s="17"/>
      <c r="I37" s="13">
        <v>800000</v>
      </c>
      <c r="J37" s="14">
        <v>0.19858799999999999</v>
      </c>
      <c r="K37" s="14">
        <v>0.185642</v>
      </c>
      <c r="L37" s="14">
        <v>0.191636</v>
      </c>
      <c r="M37" s="14">
        <v>0.263936</v>
      </c>
      <c r="N37" s="14">
        <v>0.15407899999999999</v>
      </c>
      <c r="O37" s="14">
        <f t="shared" si="2"/>
        <v>0.19877619999999999</v>
      </c>
      <c r="P37" s="14"/>
      <c r="Q37" s="13">
        <v>800000</v>
      </c>
      <c r="R37" s="14">
        <v>0.25</v>
      </c>
      <c r="S37" s="15">
        <v>0.26</v>
      </c>
      <c r="T37" s="15">
        <v>0.25</v>
      </c>
      <c r="U37" s="15">
        <v>0.25</v>
      </c>
      <c r="V37" s="15">
        <v>0.26</v>
      </c>
      <c r="W37" s="16">
        <f t="shared" si="3"/>
        <v>0.255</v>
      </c>
      <c r="X37" s="17"/>
    </row>
    <row r="38" spans="1:24" x14ac:dyDescent="0.2">
      <c r="H38" s="17"/>
      <c r="I38" s="13">
        <v>900000</v>
      </c>
      <c r="J38" s="14">
        <v>0.167853</v>
      </c>
      <c r="K38" s="14">
        <v>0.191941</v>
      </c>
      <c r="L38" s="14">
        <v>0.222357</v>
      </c>
      <c r="M38" s="14">
        <v>0.21720900000000001</v>
      </c>
      <c r="N38" s="14">
        <v>0.22337599999999999</v>
      </c>
      <c r="O38" s="14">
        <f t="shared" si="2"/>
        <v>0.20454719999999998</v>
      </c>
      <c r="P38" s="14"/>
      <c r="Q38" s="13">
        <v>900000</v>
      </c>
      <c r="R38" s="14">
        <v>0.28000000000000003</v>
      </c>
      <c r="S38" s="15">
        <v>0.28999999999999998</v>
      </c>
      <c r="T38" s="15">
        <v>0.28000000000000003</v>
      </c>
      <c r="U38" s="15">
        <v>0.28999999999999998</v>
      </c>
      <c r="V38" s="15">
        <v>0.3</v>
      </c>
      <c r="W38" s="16">
        <f t="shared" si="3"/>
        <v>0.29000000000000004</v>
      </c>
      <c r="X38" s="17"/>
    </row>
    <row r="39" spans="1:24" x14ac:dyDescent="0.2">
      <c r="H39" s="17"/>
      <c r="I39" s="13">
        <v>1000000</v>
      </c>
      <c r="J39" s="14">
        <v>0.23449700000000001</v>
      </c>
      <c r="K39" s="14">
        <v>0.242981</v>
      </c>
      <c r="L39" s="14">
        <v>0.17601800000000001</v>
      </c>
      <c r="M39" s="14">
        <v>0.288242</v>
      </c>
      <c r="N39" s="14">
        <v>0.24910299999999999</v>
      </c>
      <c r="O39" s="14">
        <f t="shared" si="2"/>
        <v>0.2381682</v>
      </c>
      <c r="P39" s="14"/>
      <c r="Q39" s="13">
        <v>1000000</v>
      </c>
      <c r="R39" s="14">
        <v>0.32</v>
      </c>
      <c r="S39" s="15">
        <v>0.33</v>
      </c>
      <c r="T39" s="15">
        <v>0.31</v>
      </c>
      <c r="U39" s="15">
        <v>0.32</v>
      </c>
      <c r="V39" s="15">
        <v>0.31</v>
      </c>
      <c r="W39" s="16">
        <f t="shared" si="3"/>
        <v>0.3175</v>
      </c>
      <c r="X39" s="17"/>
    </row>
    <row r="40" spans="1:24" x14ac:dyDescent="0.2">
      <c r="H40" s="17"/>
      <c r="I40" s="13">
        <v>1100000</v>
      </c>
      <c r="J40" s="14">
        <v>0.23286999999999999</v>
      </c>
      <c r="K40" s="14">
        <v>0.31503799999999998</v>
      </c>
      <c r="L40" s="14">
        <v>0.215421</v>
      </c>
      <c r="M40" s="14">
        <v>0.19799900000000001</v>
      </c>
      <c r="N40" s="14">
        <v>0.235762</v>
      </c>
      <c r="O40" s="14">
        <f t="shared" si="2"/>
        <v>0.23941799999999999</v>
      </c>
      <c r="P40" s="14"/>
      <c r="Q40" s="13">
        <v>1100000</v>
      </c>
      <c r="R40" s="14">
        <v>0.36</v>
      </c>
      <c r="S40" s="15">
        <v>0.36</v>
      </c>
      <c r="T40" s="15">
        <v>0.34</v>
      </c>
      <c r="U40" s="15">
        <v>0.35</v>
      </c>
      <c r="V40" s="15">
        <v>0.35</v>
      </c>
      <c r="W40" s="16">
        <f t="shared" si="3"/>
        <v>0.35</v>
      </c>
      <c r="X40" s="17"/>
    </row>
    <row r="41" spans="1:24" x14ac:dyDescent="0.2">
      <c r="H41" s="17"/>
      <c r="I41" s="13">
        <v>1200000</v>
      </c>
      <c r="J41" s="14">
        <v>0.342945</v>
      </c>
      <c r="K41" s="14">
        <v>0.22486200000000001</v>
      </c>
      <c r="L41" s="14">
        <v>0.24618799999999999</v>
      </c>
      <c r="M41" s="14">
        <v>0.26821499999999998</v>
      </c>
      <c r="N41" s="14">
        <v>0.25795299999999999</v>
      </c>
      <c r="O41" s="14">
        <f t="shared" si="2"/>
        <v>0.26803260000000001</v>
      </c>
      <c r="P41" s="14"/>
      <c r="Q41" s="13">
        <v>1200000</v>
      </c>
      <c r="R41" s="14">
        <v>0.39</v>
      </c>
      <c r="S41" s="15">
        <v>0.38</v>
      </c>
      <c r="T41" s="15">
        <v>0.39</v>
      </c>
      <c r="U41" s="15">
        <v>0.37</v>
      </c>
      <c r="V41" s="15">
        <v>0.37</v>
      </c>
      <c r="W41" s="16">
        <f t="shared" si="3"/>
        <v>0.37750000000000006</v>
      </c>
      <c r="X41" s="17"/>
    </row>
    <row r="42" spans="1:24" x14ac:dyDescent="0.2">
      <c r="H42" s="17"/>
      <c r="I42" s="13">
        <v>1300000</v>
      </c>
      <c r="J42" s="14">
        <v>0.235678</v>
      </c>
      <c r="K42" s="14">
        <v>0.26971899999999999</v>
      </c>
      <c r="L42" s="14">
        <v>0.37754100000000002</v>
      </c>
      <c r="M42" s="14">
        <v>0.33853299999999997</v>
      </c>
      <c r="N42" s="14">
        <v>0.26630799999999999</v>
      </c>
      <c r="O42" s="14">
        <f t="shared" si="2"/>
        <v>0.29755579999999998</v>
      </c>
      <c r="P42" s="14"/>
      <c r="Q42" s="13">
        <v>1300000</v>
      </c>
      <c r="R42" s="14">
        <v>0.42</v>
      </c>
      <c r="S42" s="15">
        <v>0.43</v>
      </c>
      <c r="T42" s="15">
        <v>0.42</v>
      </c>
      <c r="U42" s="15">
        <v>0.43</v>
      </c>
      <c r="V42" s="15">
        <v>0.43</v>
      </c>
      <c r="W42" s="16">
        <f t="shared" si="3"/>
        <v>0.42749999999999999</v>
      </c>
      <c r="X42" s="17"/>
    </row>
    <row r="43" spans="1:24" x14ac:dyDescent="0.2">
      <c r="H43" s="17"/>
      <c r="I43" s="13">
        <v>1400000</v>
      </c>
      <c r="J43" s="14">
        <v>0.35466500000000001</v>
      </c>
      <c r="K43" s="14">
        <v>0.42349799999999999</v>
      </c>
      <c r="L43" s="14">
        <v>0.25417200000000001</v>
      </c>
      <c r="M43" s="14">
        <v>0.41571799999999998</v>
      </c>
      <c r="N43" s="14">
        <v>0.36859999999999998</v>
      </c>
      <c r="O43" s="14">
        <f t="shared" si="2"/>
        <v>0.3633306</v>
      </c>
      <c r="P43" s="14"/>
      <c r="Q43" s="13">
        <v>1400000</v>
      </c>
      <c r="R43" s="14">
        <v>0.45</v>
      </c>
      <c r="S43" s="15">
        <v>0.47</v>
      </c>
      <c r="T43" s="15">
        <v>0.45</v>
      </c>
      <c r="U43" s="15">
        <v>0.45</v>
      </c>
      <c r="V43" s="15">
        <v>0.47</v>
      </c>
      <c r="W43" s="16">
        <f t="shared" si="3"/>
        <v>0.45999999999999996</v>
      </c>
      <c r="X43" s="17"/>
    </row>
    <row r="44" spans="1:24" x14ac:dyDescent="0.2">
      <c r="H44" s="17"/>
      <c r="I44" s="13">
        <v>1500000</v>
      </c>
      <c r="J44" s="14">
        <v>0.3503</v>
      </c>
      <c r="K44" s="14">
        <v>0.50703200000000004</v>
      </c>
      <c r="L44" s="14">
        <v>0.27477699999999999</v>
      </c>
      <c r="M44" s="14">
        <v>0.47173300000000001</v>
      </c>
      <c r="N44" s="14">
        <v>0.407665</v>
      </c>
      <c r="O44" s="14">
        <f t="shared" si="2"/>
        <v>0.40230139999999998</v>
      </c>
      <c r="P44" s="14"/>
      <c r="Q44" s="13">
        <v>1500000</v>
      </c>
      <c r="R44" s="14">
        <v>0.48</v>
      </c>
      <c r="S44" s="15">
        <v>0.49</v>
      </c>
      <c r="T44" s="15">
        <v>0.51</v>
      </c>
      <c r="U44" s="15">
        <v>0.48</v>
      </c>
      <c r="V44" s="15">
        <v>0.51</v>
      </c>
      <c r="W44" s="16">
        <f t="shared" si="3"/>
        <v>0.4975</v>
      </c>
      <c r="X44" s="17"/>
    </row>
    <row r="45" spans="1:24" x14ac:dyDescent="0.2">
      <c r="H45" s="17"/>
      <c r="I45" s="13">
        <v>1600000</v>
      </c>
      <c r="J45" s="14">
        <v>0.30933899999999998</v>
      </c>
      <c r="K45" s="14">
        <v>0.435141</v>
      </c>
      <c r="L45" s="14">
        <v>0.44438699999999998</v>
      </c>
      <c r="M45" s="14">
        <v>0.378689</v>
      </c>
      <c r="N45" s="14">
        <v>0.38195899999999999</v>
      </c>
      <c r="O45" s="14">
        <f t="shared" si="2"/>
        <v>0.389903</v>
      </c>
      <c r="P45" s="14"/>
      <c r="Q45" s="13">
        <v>1600000</v>
      </c>
      <c r="R45" s="14">
        <v>0.51</v>
      </c>
      <c r="S45" s="15">
        <v>0.54</v>
      </c>
      <c r="T45" s="15">
        <v>0.53</v>
      </c>
      <c r="U45" s="15">
        <v>0.52</v>
      </c>
      <c r="V45" s="15">
        <v>0.54</v>
      </c>
      <c r="W45" s="16">
        <f t="shared" si="3"/>
        <v>0.53249999999999997</v>
      </c>
      <c r="X45" s="17"/>
    </row>
    <row r="46" spans="1:24" x14ac:dyDescent="0.2">
      <c r="H46" s="17"/>
      <c r="I46" s="13">
        <v>1700000</v>
      </c>
      <c r="J46" s="14">
        <v>0.36382700000000001</v>
      </c>
      <c r="K46" s="14">
        <v>0.46945799999999999</v>
      </c>
      <c r="L46" s="14">
        <v>0.29391699999999998</v>
      </c>
      <c r="M46" s="14">
        <v>0.37922099999999997</v>
      </c>
      <c r="N46" s="14">
        <v>0.46868500000000002</v>
      </c>
      <c r="O46" s="14">
        <f t="shared" si="2"/>
        <v>0.39502160000000003</v>
      </c>
      <c r="P46" s="14"/>
      <c r="Q46" s="13">
        <v>1700000</v>
      </c>
      <c r="R46" s="14">
        <v>0.55000000000000004</v>
      </c>
      <c r="S46" s="15">
        <v>0.56999999999999995</v>
      </c>
      <c r="T46" s="15">
        <v>0.54</v>
      </c>
      <c r="U46" s="15">
        <v>0.55000000000000004</v>
      </c>
      <c r="V46" s="15">
        <v>0.57999999999999996</v>
      </c>
      <c r="W46" s="16">
        <f t="shared" si="3"/>
        <v>0.55999999999999994</v>
      </c>
      <c r="X46" s="17"/>
    </row>
    <row r="47" spans="1:24" x14ac:dyDescent="0.2">
      <c r="H47" s="17"/>
      <c r="I47" s="13">
        <v>1800000</v>
      </c>
      <c r="J47" s="14">
        <v>0.42050700000000002</v>
      </c>
      <c r="K47" s="14">
        <v>0.39323999999999998</v>
      </c>
      <c r="L47" s="14">
        <v>0.403586</v>
      </c>
      <c r="M47" s="14">
        <v>0.540408</v>
      </c>
      <c r="N47" s="14">
        <v>0.54592399999999996</v>
      </c>
      <c r="O47" s="14">
        <f t="shared" si="2"/>
        <v>0.460733</v>
      </c>
      <c r="P47" s="14"/>
      <c r="Q47" s="13">
        <v>1800000</v>
      </c>
      <c r="R47" s="14">
        <v>0.59</v>
      </c>
      <c r="S47" s="15">
        <v>0.61</v>
      </c>
      <c r="T47" s="15">
        <v>0.6</v>
      </c>
      <c r="U47" s="15">
        <v>0.6</v>
      </c>
      <c r="V47" s="15">
        <v>0.6</v>
      </c>
      <c r="W47" s="16">
        <f t="shared" si="3"/>
        <v>0.60250000000000004</v>
      </c>
      <c r="X47" s="17"/>
    </row>
    <row r="48" spans="1:24" x14ac:dyDescent="0.2">
      <c r="H48" s="17"/>
      <c r="I48" s="13">
        <v>1900000</v>
      </c>
      <c r="J48" s="14">
        <v>0.62858199999999997</v>
      </c>
      <c r="K48" s="14">
        <v>0.37423200000000001</v>
      </c>
      <c r="L48" s="14">
        <v>0.38746799999999998</v>
      </c>
      <c r="M48" s="14">
        <v>0.44801000000000002</v>
      </c>
      <c r="N48" s="14">
        <v>0.528227</v>
      </c>
      <c r="O48" s="14">
        <f t="shared" si="2"/>
        <v>0.47330379999999994</v>
      </c>
      <c r="P48" s="14"/>
      <c r="Q48" s="13">
        <v>1900000</v>
      </c>
      <c r="R48" s="14">
        <v>0.65</v>
      </c>
      <c r="S48" s="15">
        <v>0.63</v>
      </c>
      <c r="T48" s="15">
        <v>0.65</v>
      </c>
      <c r="U48" s="15">
        <v>0.64</v>
      </c>
      <c r="V48" s="15">
        <v>0.64</v>
      </c>
      <c r="W48" s="16">
        <f t="shared" si="3"/>
        <v>0.64</v>
      </c>
      <c r="X48" s="17"/>
    </row>
    <row r="49" spans="8:24" x14ac:dyDescent="0.2">
      <c r="H49" s="17"/>
      <c r="I49" s="13">
        <v>2000000</v>
      </c>
      <c r="J49" s="14">
        <v>0.60028499999999996</v>
      </c>
      <c r="K49" s="14">
        <v>0.59181899999999998</v>
      </c>
      <c r="L49" s="14">
        <v>0.64497400000000005</v>
      </c>
      <c r="M49" s="14">
        <v>0.37821500000000002</v>
      </c>
      <c r="N49" s="14">
        <v>0.59197900000000003</v>
      </c>
      <c r="O49" s="14">
        <f t="shared" si="2"/>
        <v>0.56145440000000002</v>
      </c>
      <c r="P49" s="14"/>
      <c r="Q49" s="13">
        <v>2000000</v>
      </c>
      <c r="R49" s="14">
        <v>0.68</v>
      </c>
      <c r="S49" s="15">
        <v>0.66</v>
      </c>
      <c r="T49" s="15">
        <v>0.69</v>
      </c>
      <c r="U49" s="15">
        <v>0.65</v>
      </c>
      <c r="V49" s="15">
        <v>0.68</v>
      </c>
      <c r="W49" s="16">
        <f t="shared" si="3"/>
        <v>0.67</v>
      </c>
      <c r="X49" s="17"/>
    </row>
    <row r="50" spans="8:24" x14ac:dyDescent="0.2">
      <c r="H50" s="17"/>
      <c r="I50" s="18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8:24" x14ac:dyDescent="0.2"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8:24" x14ac:dyDescent="0.2"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8:24" x14ac:dyDescent="0.2"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8:24" x14ac:dyDescent="0.2"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</sheetData>
  <mergeCells count="3">
    <mergeCell ref="F1:G1"/>
    <mergeCell ref="B1:C1"/>
    <mergeCell ref="B11:C11"/>
  </mergeCells>
  <pageMargins left="0.7" right="0.7" top="0.75" bottom="0.75" header="0.3" footer="0.3"/>
  <ignoredErrors>
    <ignoredError sqref="D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Zhuo</dc:creator>
  <cp:lastModifiedBy>Jiang, Zhuo</cp:lastModifiedBy>
  <dcterms:created xsi:type="dcterms:W3CDTF">2016-12-05T21:24:19Z</dcterms:created>
  <dcterms:modified xsi:type="dcterms:W3CDTF">2016-12-06T02:13:16Z</dcterms:modified>
</cp:coreProperties>
</file>