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245" windowHeight="12435"/>
  </bookViews>
  <sheets>
    <sheet name="DP" sheetId="3" r:id="rId1"/>
    <sheet name="数学" sheetId="1" r:id="rId2"/>
  </sheets>
  <calcPr calcId="145621" concurrentCalc="0"/>
</workbook>
</file>

<file path=xl/calcChain.xml><?xml version="1.0" encoding="utf-8"?>
<calcChain xmlns="http://schemas.openxmlformats.org/spreadsheetml/2006/main">
  <c r="D103" i="3" l="1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O69" i="3"/>
  <c r="N69" i="3"/>
  <c r="M69" i="3"/>
  <c r="L69" i="3"/>
  <c r="K69" i="3"/>
  <c r="J69" i="3"/>
  <c r="I69" i="3"/>
  <c r="H69" i="3"/>
  <c r="G69" i="3"/>
  <c r="F69" i="3"/>
  <c r="E69" i="3"/>
  <c r="D69" i="3"/>
  <c r="D68" i="3"/>
  <c r="D67" i="3"/>
  <c r="D66" i="3"/>
  <c r="D65" i="3"/>
  <c r="D64" i="3"/>
  <c r="D63" i="3"/>
  <c r="D62" i="3"/>
  <c r="D61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O27" i="3"/>
  <c r="N27" i="3"/>
  <c r="M27" i="3"/>
  <c r="L27" i="3"/>
  <c r="K27" i="3"/>
  <c r="J27" i="3"/>
  <c r="I27" i="3"/>
  <c r="H27" i="3"/>
  <c r="G27" i="3"/>
  <c r="F27" i="3"/>
  <c r="E27" i="3"/>
  <c r="D27" i="3"/>
  <c r="D26" i="3"/>
  <c r="D25" i="3"/>
  <c r="D24" i="3"/>
  <c r="D23" i="3"/>
  <c r="D22" i="3"/>
  <c r="D21" i="3"/>
  <c r="D20" i="3"/>
  <c r="D19" i="3"/>
  <c r="O18" i="3"/>
  <c r="N18" i="3"/>
  <c r="M18" i="3"/>
  <c r="L18" i="3"/>
  <c r="K18" i="3"/>
  <c r="J18" i="3"/>
  <c r="I18" i="3"/>
  <c r="H18" i="3"/>
  <c r="G18" i="3"/>
  <c r="F18" i="3"/>
  <c r="E18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<sst xmlns="http://schemas.openxmlformats.org/spreadsheetml/2006/main" count="100" uniqueCount="88">
  <si>
    <t>项目</t>
  </si>
  <si>
    <t>题目</t>
  </si>
  <si>
    <t>讲过</t>
  </si>
  <si>
    <t>合计</t>
  </si>
  <si>
    <t>张一白</t>
  </si>
  <si>
    <t>李俊展</t>
  </si>
  <si>
    <t>熊子豪</t>
  </si>
  <si>
    <t>徐烨</t>
  </si>
  <si>
    <t>许润峰</t>
  </si>
  <si>
    <t>罗荣鑫</t>
  </si>
  <si>
    <t>张彭凯</t>
  </si>
  <si>
    <t>张翔</t>
  </si>
  <si>
    <t>肖鸣孜</t>
  </si>
  <si>
    <t>张泽阳</t>
  </si>
  <si>
    <t>朱天乐</t>
  </si>
  <si>
    <t>个人合计（自动）</t>
  </si>
  <si>
    <t>DP题单(1)</t>
  </si>
  <si>
    <t>小计</t>
  </si>
  <si>
    <t>DP(1)</t>
  </si>
  <si>
    <t>异或：sdoi16</t>
  </si>
  <si>
    <t>碎数：uoj被粉碎的数字</t>
  </si>
  <si>
    <t>倒计时：bzoj countdown</t>
  </si>
  <si>
    <t>组合数：经典问题</t>
  </si>
  <si>
    <t>异或问题：fjoi2013加强版</t>
  </si>
  <si>
    <t>成绩单：thusc16（loj可提交）</t>
  </si>
  <si>
    <t>小象排列：topcoder little elephant 场 div1 hard</t>
  </si>
  <si>
    <t>DDP例题1：原创（方方方方，codeplus题，loj上好像有）</t>
  </si>
  <si>
    <t>DP(2)</t>
  </si>
  <si>
    <t>烤羊肉串：原创</t>
  </si>
  <si>
    <t>树上DDP例题1：似乎是原创</t>
  </si>
  <si>
    <t>树上DDP例题2：原创，LOJ511</t>
  </si>
  <si>
    <t>树上DDP例题3：经典问题</t>
  </si>
  <si>
    <t>树上DDP例题4：清华集训2016</t>
  </si>
  <si>
    <t>劈瓜：THUSC2021</t>
  </si>
  <si>
    <t>排序：经典问题,LOJ似乎有</t>
  </si>
  <si>
    <t>树：某一年的HEOI</t>
  </si>
  <si>
    <t>情报中心：原创，NOI2018</t>
  </si>
  <si>
    <t>暴力写挂：原创，CTSC2018</t>
  </si>
  <si>
    <t>整体DP例题1：原创，THUSC2018</t>
  </si>
  <si>
    <t>整体DP例题2：经典问题</t>
  </si>
  <si>
    <t>整体DP例题3，原创，HEOI2018</t>
  </si>
  <si>
    <t>祖先：经典问题</t>
  </si>
  <si>
    <t>红色：经典问题</t>
  </si>
  <si>
    <t>游戏鸡：UOJ快乐游戏鸡</t>
  </si>
  <si>
    <t>简单题：THUSC2018还是2019</t>
  </si>
  <si>
    <t>DP(3)</t>
  </si>
  <si>
    <t>入门题：HEOI最长不公共子序列弱化版</t>
  </si>
  <si>
    <t>LCS1：据说是CF578D</t>
  </si>
  <si>
    <t>LCS2：Topcoder</t>
  </si>
  <si>
    <t>LCS3：BZOJ3864</t>
  </si>
  <si>
    <t>LIS：BZOJ3591</t>
  </si>
  <si>
    <t>拓扑序：CF979E</t>
  </si>
  <si>
    <t>翻转：Turn game，来源未知</t>
  </si>
  <si>
    <t>闵和：经典问题</t>
  </si>
  <si>
    <t>树上路径：CF 2018年8月中旬某场</t>
  </si>
  <si>
    <t>中心：经典问题</t>
  </si>
  <si>
    <t>覆盖：内部训练</t>
  </si>
  <si>
    <t>序列：APIO2014</t>
  </si>
  <si>
    <t>音乐会：原创，内部训练</t>
  </si>
  <si>
    <t>DP(4)</t>
  </si>
  <si>
    <t>饮水机：NOI2016</t>
  </si>
  <si>
    <t>比赛：ARC066 D</t>
  </si>
  <si>
    <t>链覆盖：CF671D</t>
  </si>
  <si>
    <t>树上通电：PA roz</t>
  </si>
  <si>
    <t>烟花表演：APIO2016</t>
  </si>
  <si>
    <t>亦可赛艇：APIO2016加强版</t>
  </si>
  <si>
    <t>氪金手游：CTSC2019</t>
  </si>
  <si>
    <t>机器人：NOI2019</t>
  </si>
  <si>
    <t>斐波那契数：CF某题</t>
  </si>
  <si>
    <t>知识点</t>
  </si>
  <si>
    <t>计数题</t>
  </si>
  <si>
    <t>BZOJ 4360 括号序列再战猪猪侠</t>
  </si>
  <si>
    <t>BZOJ 1566 管道取珠</t>
  </si>
  <si>
    <t>51nod 1327 棋盘游戏</t>
  </si>
  <si>
    <t>HDU 6416 Rikka with Seam</t>
  </si>
  <si>
    <r>
      <rPr>
        <sz val="11"/>
        <color rgb="FF000000"/>
        <rFont val="宋体"/>
        <charset val="134"/>
        <scheme val="minor"/>
      </rPr>
      <t>BZOJ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2169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连边</t>
    </r>
  </si>
  <si>
    <t>难点的计数题</t>
  </si>
  <si>
    <r>
      <rPr>
        <sz val="11"/>
        <color rgb="FF000000"/>
        <rFont val="宋体"/>
        <charset val="134"/>
        <scheme val="minor"/>
      </rPr>
      <t>Project Euler 452</t>
    </r>
    <r>
      <rPr>
        <sz val="11"/>
        <color rgb="FF000000"/>
        <rFont val="宋体"/>
        <charset val="134"/>
        <scheme val="minor"/>
      </rPr>
      <t xml:space="preserve"> </t>
    </r>
  </si>
  <si>
    <t>51nod 1303 交叉矩阵</t>
  </si>
  <si>
    <t>数学题</t>
  </si>
  <si>
    <r>
      <rPr>
        <sz val="11"/>
        <color rgb="FF000000"/>
        <rFont val="宋体"/>
        <charset val="134"/>
        <scheme val="minor"/>
      </rPr>
      <t>SHOI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超能粒子炮</t>
    </r>
  </si>
  <si>
    <r>
      <rPr>
        <sz val="11"/>
        <color rgb="FF000000"/>
        <rFont val="宋体"/>
        <charset val="134"/>
        <scheme val="minor"/>
      </rPr>
      <t>51nod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1248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子序列之和</t>
    </r>
  </si>
  <si>
    <r>
      <rPr>
        <sz val="11"/>
        <color rgb="FF000000"/>
        <rFont val="宋体"/>
        <charset val="134"/>
        <scheme val="minor"/>
      </rPr>
      <t>51nod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1822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序列求和V2</t>
    </r>
  </si>
  <si>
    <r>
      <rPr>
        <sz val="11"/>
        <color rgb="FF000000"/>
        <rFont val="宋体"/>
        <charset val="134"/>
        <scheme val="minor"/>
      </rPr>
      <t>51nod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1479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小Y的数论题</t>
    </r>
  </si>
  <si>
    <t>神奇算法题</t>
  </si>
  <si>
    <r>
      <rPr>
        <sz val="11"/>
        <color rgb="FF000000"/>
        <rFont val="宋体"/>
        <charset val="134"/>
        <scheme val="minor"/>
      </rPr>
      <t>51nod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1340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地铁环线</t>
    </r>
  </si>
  <si>
    <r>
      <rPr>
        <sz val="11"/>
        <color rgb="FF000000"/>
        <rFont val="宋体"/>
        <charset val="134"/>
        <scheme val="minor"/>
      </rPr>
      <t>WC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2016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挑战NPC</t>
    </r>
  </si>
  <si>
    <r>
      <rPr>
        <sz val="11"/>
        <color rgb="FF000000"/>
        <rFont val="宋体"/>
        <charset val="134"/>
        <scheme val="minor"/>
      </rPr>
      <t>51nod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1160</t>
    </r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压缩算法的排序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</si>
</sst>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zoomScale="110" zoomScaleNormal="110" workbookViewId="0">
      <selection activeCell="L25" sqref="L25"/>
    </sheetView>
  </sheetViews>
  <sheetFormatPr defaultColWidth="9" defaultRowHeight="13.5" x14ac:dyDescent="0.15"/>
  <cols>
    <col min="1" max="1" width="14" style="5" customWidth="1"/>
    <col min="2" max="2" width="53.125" style="6" customWidth="1"/>
    <col min="3" max="3" width="6" style="5" customWidth="1"/>
    <col min="4" max="4" width="6.625" style="7" customWidth="1"/>
    <col min="5" max="6" width="9" style="5"/>
    <col min="7" max="7" width="8" style="5" customWidth="1"/>
    <col min="8" max="8" width="7.625" style="5" customWidth="1"/>
    <col min="9" max="16384" width="9" style="5"/>
  </cols>
  <sheetData>
    <row r="1" spans="1:15" x14ac:dyDescent="0.15">
      <c r="A1" s="8" t="s">
        <v>0</v>
      </c>
      <c r="B1" s="1" t="s">
        <v>1</v>
      </c>
      <c r="C1" s="8" t="s">
        <v>2</v>
      </c>
      <c r="D1" s="9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 s="4" customFormat="1" x14ac:dyDescent="0.15">
      <c r="A2" s="18" t="s">
        <v>15</v>
      </c>
      <c r="B2" s="19"/>
      <c r="C2" s="10"/>
      <c r="D2" s="11">
        <f>SUM(D3:D1001)</f>
        <v>254</v>
      </c>
      <c r="E2" s="10">
        <f>SUM(E3:E17,E19:E26,E28:E44)</f>
        <v>8</v>
      </c>
      <c r="F2" s="10">
        <f t="shared" ref="F2:N2" si="0">SUM(F3:F17,F19:F26,F28:F44)</f>
        <v>19</v>
      </c>
      <c r="G2" s="10">
        <f t="shared" si="0"/>
        <v>13</v>
      </c>
      <c r="H2" s="10">
        <f t="shared" si="0"/>
        <v>17</v>
      </c>
      <c r="I2" s="10">
        <f t="shared" si="0"/>
        <v>4</v>
      </c>
      <c r="J2" s="10">
        <f t="shared" si="0"/>
        <v>4</v>
      </c>
      <c r="K2" s="10">
        <f t="shared" si="0"/>
        <v>3</v>
      </c>
      <c r="L2" s="10">
        <f t="shared" si="0"/>
        <v>17</v>
      </c>
      <c r="M2" s="10">
        <f t="shared" si="0"/>
        <v>12</v>
      </c>
      <c r="N2" s="10">
        <f t="shared" si="0"/>
        <v>17</v>
      </c>
      <c r="O2" s="10">
        <f>SUM(O18:O18,O27:O27)</f>
        <v>10</v>
      </c>
    </row>
    <row r="3" spans="1:15" ht="13.5" customHeight="1" x14ac:dyDescent="0.15">
      <c r="A3" s="20" t="s">
        <v>16</v>
      </c>
      <c r="B3" s="12">
        <v>1</v>
      </c>
      <c r="C3" s="1"/>
      <c r="D3" s="13">
        <f>SUM(E3:ZJ3)</f>
        <v>11</v>
      </c>
      <c r="E3" s="15">
        <v>1</v>
      </c>
      <c r="F3" s="5">
        <v>1</v>
      </c>
      <c r="G3" s="1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</row>
    <row r="4" spans="1:15" x14ac:dyDescent="0.15">
      <c r="A4" s="20"/>
      <c r="B4" s="12">
        <v>2</v>
      </c>
      <c r="C4" s="1"/>
      <c r="D4" s="13">
        <f t="shared" ref="D4:D34" si="1">SUM(E4:ZJ4)</f>
        <v>9</v>
      </c>
      <c r="E4" s="5">
        <v>1</v>
      </c>
      <c r="F4" s="5">
        <v>1</v>
      </c>
      <c r="G4" s="15"/>
      <c r="H4" s="5">
        <v>1</v>
      </c>
      <c r="I4" s="5">
        <v>1</v>
      </c>
      <c r="J4" s="5">
        <v>1</v>
      </c>
      <c r="L4" s="5">
        <v>1</v>
      </c>
      <c r="M4" s="5">
        <v>1</v>
      </c>
      <c r="N4" s="5">
        <v>1</v>
      </c>
      <c r="O4" s="5">
        <v>1</v>
      </c>
    </row>
    <row r="5" spans="1:15" x14ac:dyDescent="0.15">
      <c r="A5" s="20"/>
      <c r="B5" s="12">
        <v>3</v>
      </c>
      <c r="C5" s="1"/>
      <c r="D5" s="13">
        <f t="shared" si="1"/>
        <v>8</v>
      </c>
      <c r="E5" s="5">
        <v>1</v>
      </c>
      <c r="F5" s="5">
        <v>1</v>
      </c>
      <c r="H5" s="5">
        <v>1</v>
      </c>
      <c r="I5" s="5">
        <v>1</v>
      </c>
      <c r="L5" s="5">
        <v>1</v>
      </c>
      <c r="M5" s="5">
        <v>1</v>
      </c>
      <c r="N5" s="5">
        <v>1</v>
      </c>
      <c r="O5" s="5">
        <v>1</v>
      </c>
    </row>
    <row r="6" spans="1:15" x14ac:dyDescent="0.15">
      <c r="A6" s="20"/>
      <c r="B6" s="12">
        <v>4</v>
      </c>
      <c r="C6" s="1"/>
      <c r="D6" s="13">
        <f t="shared" si="1"/>
        <v>4</v>
      </c>
      <c r="F6" s="5">
        <v>1</v>
      </c>
      <c r="H6" s="5">
        <v>1</v>
      </c>
      <c r="L6" s="5">
        <v>1</v>
      </c>
      <c r="N6" s="5">
        <v>1</v>
      </c>
    </row>
    <row r="7" spans="1:15" x14ac:dyDescent="0.15">
      <c r="A7" s="20"/>
      <c r="B7" s="12">
        <v>5</v>
      </c>
      <c r="C7" s="1">
        <v>1</v>
      </c>
      <c r="D7" s="13">
        <f t="shared" si="1"/>
        <v>4</v>
      </c>
      <c r="F7" s="5">
        <v>1</v>
      </c>
      <c r="G7" s="15">
        <v>1</v>
      </c>
      <c r="H7" s="5">
        <v>1</v>
      </c>
      <c r="L7" s="5">
        <v>1</v>
      </c>
    </row>
    <row r="8" spans="1:15" x14ac:dyDescent="0.15">
      <c r="A8" s="20"/>
      <c r="B8" s="12">
        <v>6</v>
      </c>
      <c r="C8" s="1"/>
      <c r="D8" s="13">
        <f t="shared" si="1"/>
        <v>7</v>
      </c>
      <c r="F8" s="5">
        <v>1</v>
      </c>
      <c r="G8" s="5">
        <v>1</v>
      </c>
      <c r="H8" s="5">
        <v>1</v>
      </c>
      <c r="L8" s="5">
        <v>1</v>
      </c>
      <c r="M8" s="5">
        <v>1</v>
      </c>
      <c r="N8" s="5">
        <v>1</v>
      </c>
      <c r="O8" s="5">
        <v>1</v>
      </c>
    </row>
    <row r="9" spans="1:15" x14ac:dyDescent="0.15">
      <c r="A9" s="20"/>
      <c r="B9" s="12">
        <v>7</v>
      </c>
      <c r="C9" s="1">
        <v>1</v>
      </c>
      <c r="D9" s="13">
        <f t="shared" si="1"/>
        <v>6</v>
      </c>
      <c r="F9" s="5">
        <v>1</v>
      </c>
      <c r="G9" s="5">
        <v>1</v>
      </c>
      <c r="H9" s="5">
        <v>1</v>
      </c>
      <c r="L9" s="5">
        <v>1</v>
      </c>
      <c r="M9" s="5">
        <v>1</v>
      </c>
      <c r="N9" s="5">
        <v>1</v>
      </c>
    </row>
    <row r="10" spans="1:15" x14ac:dyDescent="0.15">
      <c r="A10" s="20"/>
      <c r="B10" s="12">
        <v>8</v>
      </c>
      <c r="C10" s="1">
        <v>1</v>
      </c>
      <c r="D10" s="13">
        <f t="shared" si="1"/>
        <v>6</v>
      </c>
      <c r="F10" s="5">
        <v>1</v>
      </c>
      <c r="G10" s="5">
        <v>1</v>
      </c>
      <c r="L10" s="5">
        <v>1</v>
      </c>
      <c r="M10" s="5">
        <v>1</v>
      </c>
      <c r="N10" s="5">
        <v>1</v>
      </c>
      <c r="O10" s="5">
        <v>1</v>
      </c>
    </row>
    <row r="11" spans="1:15" x14ac:dyDescent="0.15">
      <c r="A11" s="20"/>
      <c r="B11" s="12">
        <v>9</v>
      </c>
      <c r="C11" s="1">
        <v>1</v>
      </c>
      <c r="D11" s="13">
        <f t="shared" si="1"/>
        <v>3</v>
      </c>
      <c r="F11" s="5">
        <v>1</v>
      </c>
      <c r="H11" s="5">
        <v>1</v>
      </c>
      <c r="L11" s="5">
        <v>1</v>
      </c>
    </row>
    <row r="12" spans="1:15" x14ac:dyDescent="0.15">
      <c r="A12" s="20"/>
      <c r="B12" s="12">
        <v>10</v>
      </c>
      <c r="C12" s="1"/>
      <c r="D12" s="13">
        <f t="shared" si="1"/>
        <v>7</v>
      </c>
      <c r="F12" s="5">
        <v>1</v>
      </c>
      <c r="H12" s="5">
        <v>1</v>
      </c>
      <c r="J12" s="5">
        <v>1</v>
      </c>
      <c r="L12" s="5">
        <v>1</v>
      </c>
      <c r="M12" s="5">
        <v>1</v>
      </c>
      <c r="N12" s="5">
        <v>1</v>
      </c>
      <c r="O12" s="5">
        <v>1</v>
      </c>
    </row>
    <row r="13" spans="1:15" x14ac:dyDescent="0.15">
      <c r="A13" s="20"/>
      <c r="B13" s="12">
        <v>11</v>
      </c>
      <c r="C13" s="1"/>
      <c r="D13" s="13">
        <f t="shared" si="1"/>
        <v>7</v>
      </c>
      <c r="F13" s="5">
        <v>1</v>
      </c>
      <c r="G13" s="5">
        <v>1</v>
      </c>
      <c r="H13" s="5">
        <v>1</v>
      </c>
      <c r="K13" s="5">
        <v>1</v>
      </c>
      <c r="L13" s="5">
        <v>1</v>
      </c>
      <c r="M13" s="5">
        <v>1</v>
      </c>
      <c r="N13" s="5">
        <v>1</v>
      </c>
    </row>
    <row r="14" spans="1:15" x14ac:dyDescent="0.15">
      <c r="A14" s="20"/>
      <c r="B14" s="12">
        <v>12</v>
      </c>
      <c r="C14" s="1">
        <v>1</v>
      </c>
      <c r="D14" s="13">
        <f t="shared" si="1"/>
        <v>3</v>
      </c>
      <c r="H14" s="5">
        <v>1</v>
      </c>
      <c r="L14" s="5">
        <v>1</v>
      </c>
      <c r="N14" s="5">
        <v>1</v>
      </c>
    </row>
    <row r="15" spans="1:15" x14ac:dyDescent="0.15">
      <c r="A15" s="20"/>
      <c r="B15" s="12">
        <v>13</v>
      </c>
      <c r="C15" s="1">
        <v>1</v>
      </c>
      <c r="D15" s="13">
        <f t="shared" si="1"/>
        <v>4</v>
      </c>
      <c r="F15" s="5">
        <v>1</v>
      </c>
      <c r="G15" s="15">
        <v>1</v>
      </c>
      <c r="L15" s="5">
        <v>1</v>
      </c>
      <c r="N15" s="5">
        <v>1</v>
      </c>
    </row>
    <row r="16" spans="1:15" x14ac:dyDescent="0.15">
      <c r="A16" s="20"/>
      <c r="B16" s="12">
        <v>14</v>
      </c>
      <c r="C16" s="1"/>
      <c r="D16" s="13">
        <f t="shared" si="1"/>
        <v>7</v>
      </c>
      <c r="F16" s="5">
        <v>1</v>
      </c>
      <c r="G16" s="15">
        <v>1</v>
      </c>
      <c r="H16" s="5">
        <v>1</v>
      </c>
      <c r="K16" s="5">
        <v>1</v>
      </c>
      <c r="L16" s="5">
        <v>1</v>
      </c>
      <c r="M16" s="5">
        <v>1</v>
      </c>
      <c r="N16" s="5">
        <v>1</v>
      </c>
    </row>
    <row r="17" spans="1:15" x14ac:dyDescent="0.15">
      <c r="A17" s="20"/>
      <c r="B17" s="12">
        <v>15</v>
      </c>
      <c r="C17" s="1">
        <v>1</v>
      </c>
      <c r="D17" s="13">
        <f t="shared" si="1"/>
        <v>2</v>
      </c>
      <c r="F17" s="5">
        <v>1</v>
      </c>
      <c r="L17" s="5">
        <v>1</v>
      </c>
    </row>
    <row r="18" spans="1:15" s="4" customFormat="1" x14ac:dyDescent="0.15">
      <c r="A18" s="18"/>
      <c r="B18" s="10" t="s">
        <v>17</v>
      </c>
      <c r="C18" s="10"/>
      <c r="D18" s="14">
        <f t="shared" si="1"/>
        <v>88</v>
      </c>
      <c r="E18" s="17">
        <f>SUM(E3:E17)</f>
        <v>3</v>
      </c>
      <c r="F18" s="17">
        <f>SUM(F3:F17)</f>
        <v>14</v>
      </c>
      <c r="G18" s="17">
        <f>SUM(G3:G17)</f>
        <v>8</v>
      </c>
      <c r="H18" s="17">
        <f t="shared" ref="H18:O18" si="2">SUM(H3:H17)</f>
        <v>12</v>
      </c>
      <c r="I18" s="17">
        <f t="shared" si="2"/>
        <v>3</v>
      </c>
      <c r="J18" s="17">
        <f t="shared" si="2"/>
        <v>3</v>
      </c>
      <c r="K18" s="17">
        <f t="shared" si="2"/>
        <v>3</v>
      </c>
      <c r="L18" s="17">
        <f t="shared" si="2"/>
        <v>15</v>
      </c>
      <c r="M18" s="17">
        <f t="shared" si="2"/>
        <v>9</v>
      </c>
      <c r="N18" s="17">
        <f t="shared" si="2"/>
        <v>12</v>
      </c>
      <c r="O18" s="17">
        <f t="shared" si="2"/>
        <v>6</v>
      </c>
    </row>
    <row r="19" spans="1:15" ht="13.9" customHeight="1" x14ac:dyDescent="0.15">
      <c r="A19" s="21" t="s">
        <v>18</v>
      </c>
      <c r="B19" s="16" t="s">
        <v>19</v>
      </c>
      <c r="C19" s="15"/>
      <c r="D19" s="13">
        <f t="shared" si="1"/>
        <v>5</v>
      </c>
      <c r="E19" s="5">
        <v>1</v>
      </c>
      <c r="G19" s="5">
        <v>1</v>
      </c>
      <c r="J19" s="5">
        <v>1</v>
      </c>
      <c r="N19" s="5">
        <v>1</v>
      </c>
      <c r="O19" s="5">
        <v>1</v>
      </c>
    </row>
    <row r="20" spans="1:15" x14ac:dyDescent="0.15">
      <c r="A20" s="21"/>
      <c r="B20" s="16" t="s">
        <v>20</v>
      </c>
      <c r="C20" s="15"/>
      <c r="D20" s="13">
        <f t="shared" si="1"/>
        <v>6</v>
      </c>
      <c r="E20" s="5">
        <v>1</v>
      </c>
      <c r="F20" s="5">
        <v>1</v>
      </c>
      <c r="G20" s="5">
        <v>1</v>
      </c>
      <c r="M20" s="5">
        <v>1</v>
      </c>
      <c r="N20" s="5">
        <v>1</v>
      </c>
      <c r="O20" s="5">
        <v>1</v>
      </c>
    </row>
    <row r="21" spans="1:15" x14ac:dyDescent="0.15">
      <c r="A21" s="21"/>
      <c r="B21" s="6" t="s">
        <v>21</v>
      </c>
      <c r="D21" s="13">
        <f t="shared" si="1"/>
        <v>4</v>
      </c>
      <c r="F21" s="5">
        <v>1</v>
      </c>
      <c r="G21" s="5">
        <v>1</v>
      </c>
      <c r="M21" s="5">
        <v>1</v>
      </c>
      <c r="N21" s="5">
        <v>1</v>
      </c>
    </row>
    <row r="22" spans="1:15" x14ac:dyDescent="0.15">
      <c r="A22" s="21"/>
      <c r="B22" s="6" t="s">
        <v>22</v>
      </c>
      <c r="D22" s="13">
        <f t="shared" si="1"/>
        <v>0</v>
      </c>
    </row>
    <row r="23" spans="1:15" x14ac:dyDescent="0.15">
      <c r="A23" s="21"/>
      <c r="B23" s="6" t="s">
        <v>23</v>
      </c>
      <c r="D23" s="13">
        <f t="shared" si="1"/>
        <v>0</v>
      </c>
    </row>
    <row r="24" spans="1:15" x14ac:dyDescent="0.15">
      <c r="A24" s="21"/>
      <c r="B24" s="6" t="s">
        <v>24</v>
      </c>
      <c r="D24" s="13">
        <f t="shared" si="1"/>
        <v>8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M24" s="5">
        <v>1</v>
      </c>
      <c r="N24" s="5">
        <v>1</v>
      </c>
      <c r="O24" s="5">
        <v>1</v>
      </c>
    </row>
    <row r="25" spans="1:15" x14ac:dyDescent="0.15">
      <c r="A25" s="21"/>
      <c r="B25" s="6" t="s">
        <v>25</v>
      </c>
      <c r="D25" s="13">
        <f t="shared" si="1"/>
        <v>5</v>
      </c>
      <c r="F25" s="5">
        <v>1</v>
      </c>
      <c r="H25" s="5">
        <v>1</v>
      </c>
      <c r="L25" s="5">
        <v>1</v>
      </c>
      <c r="N25" s="5">
        <v>1</v>
      </c>
      <c r="O25" s="5">
        <v>1</v>
      </c>
    </row>
    <row r="26" spans="1:15" x14ac:dyDescent="0.15">
      <c r="A26" s="21"/>
      <c r="B26" s="16" t="s">
        <v>26</v>
      </c>
      <c r="C26" s="15"/>
      <c r="D26" s="13">
        <f t="shared" si="1"/>
        <v>4</v>
      </c>
      <c r="E26" s="5">
        <v>1</v>
      </c>
      <c r="F26" s="5">
        <v>1</v>
      </c>
      <c r="H26" s="5">
        <v>1</v>
      </c>
      <c r="L26" s="5">
        <v>1</v>
      </c>
    </row>
    <row r="27" spans="1:15" s="4" customFormat="1" x14ac:dyDescent="0.15">
      <c r="A27" s="22"/>
      <c r="B27" s="10" t="s">
        <v>17</v>
      </c>
      <c r="C27" s="10"/>
      <c r="D27" s="14">
        <f t="shared" si="1"/>
        <v>32</v>
      </c>
      <c r="E27" s="17">
        <f>SUM(E19:E26)</f>
        <v>4</v>
      </c>
      <c r="F27" s="17">
        <f>SUM(F19:F26)</f>
        <v>5</v>
      </c>
      <c r="G27" s="17">
        <f>SUM(G19:G26)</f>
        <v>4</v>
      </c>
      <c r="H27" s="17">
        <f t="shared" ref="H27:O27" si="3">SUM(H19:H26)</f>
        <v>3</v>
      </c>
      <c r="I27" s="17">
        <f t="shared" si="3"/>
        <v>1</v>
      </c>
      <c r="J27" s="17">
        <f t="shared" si="3"/>
        <v>1</v>
      </c>
      <c r="K27" s="17">
        <f t="shared" si="3"/>
        <v>0</v>
      </c>
      <c r="L27" s="17">
        <f t="shared" si="3"/>
        <v>2</v>
      </c>
      <c r="M27" s="17">
        <f t="shared" si="3"/>
        <v>3</v>
      </c>
      <c r="N27" s="17">
        <f t="shared" si="3"/>
        <v>5</v>
      </c>
      <c r="O27" s="17">
        <f t="shared" si="3"/>
        <v>4</v>
      </c>
    </row>
    <row r="28" spans="1:15" x14ac:dyDescent="0.15">
      <c r="A28" s="21" t="s">
        <v>27</v>
      </c>
      <c r="B28" s="16" t="s">
        <v>28</v>
      </c>
      <c r="C28" s="15"/>
      <c r="D28" s="13">
        <f t="shared" si="1"/>
        <v>1</v>
      </c>
      <c r="E28" s="15"/>
      <c r="H28" s="5">
        <v>1</v>
      </c>
    </row>
    <row r="29" spans="1:15" x14ac:dyDescent="0.15">
      <c r="A29" s="21"/>
      <c r="B29" s="16" t="s">
        <v>29</v>
      </c>
      <c r="C29" s="15"/>
      <c r="D29" s="13">
        <f t="shared" si="1"/>
        <v>0</v>
      </c>
    </row>
    <row r="30" spans="1:15" x14ac:dyDescent="0.15">
      <c r="A30" s="21"/>
      <c r="B30" s="16" t="s">
        <v>30</v>
      </c>
      <c r="C30" s="15"/>
      <c r="D30" s="13">
        <f t="shared" si="1"/>
        <v>1</v>
      </c>
      <c r="E30" s="5">
        <v>1</v>
      </c>
    </row>
    <row r="31" spans="1:15" x14ac:dyDescent="0.15">
      <c r="A31" s="21"/>
      <c r="B31" s="16" t="s">
        <v>31</v>
      </c>
      <c r="C31" s="15"/>
      <c r="D31" s="13">
        <f t="shared" si="1"/>
        <v>0</v>
      </c>
    </row>
    <row r="32" spans="1:15" x14ac:dyDescent="0.15">
      <c r="A32" s="21"/>
      <c r="B32" s="16" t="s">
        <v>32</v>
      </c>
      <c r="C32" s="15"/>
      <c r="D32" s="13">
        <f t="shared" si="1"/>
        <v>0</v>
      </c>
    </row>
    <row r="33" spans="1:15" x14ac:dyDescent="0.15">
      <c r="A33" s="21"/>
      <c r="B33" s="16" t="s">
        <v>33</v>
      </c>
      <c r="C33" s="15"/>
      <c r="D33" s="13">
        <f t="shared" si="1"/>
        <v>0</v>
      </c>
    </row>
    <row r="34" spans="1:15" x14ac:dyDescent="0.15">
      <c r="A34" s="21"/>
      <c r="B34" s="16" t="s">
        <v>34</v>
      </c>
      <c r="C34" s="15"/>
      <c r="D34" s="13">
        <f t="shared" si="1"/>
        <v>0</v>
      </c>
    </row>
    <row r="35" spans="1:15" x14ac:dyDescent="0.15">
      <c r="A35" s="21"/>
      <c r="B35" s="16" t="s">
        <v>35</v>
      </c>
      <c r="C35" s="15"/>
      <c r="D35" s="13">
        <f t="shared" ref="D35:D68" si="4">SUM(E35:ZJ35)</f>
        <v>0</v>
      </c>
    </row>
    <row r="36" spans="1:15" x14ac:dyDescent="0.15">
      <c r="A36" s="21"/>
      <c r="B36" s="16" t="s">
        <v>36</v>
      </c>
      <c r="C36" s="15"/>
      <c r="D36" s="13">
        <f t="shared" si="4"/>
        <v>2</v>
      </c>
      <c r="G36" s="5">
        <v>1</v>
      </c>
      <c r="H36" s="5">
        <v>1</v>
      </c>
    </row>
    <row r="37" spans="1:15" x14ac:dyDescent="0.15">
      <c r="A37" s="21"/>
      <c r="B37" s="16" t="s">
        <v>37</v>
      </c>
      <c r="C37" s="15"/>
      <c r="D37" s="13">
        <f t="shared" si="4"/>
        <v>0</v>
      </c>
    </row>
    <row r="38" spans="1:15" x14ac:dyDescent="0.15">
      <c r="A38" s="21"/>
      <c r="B38" s="16" t="s">
        <v>38</v>
      </c>
      <c r="C38" s="15"/>
      <c r="D38" s="13">
        <f t="shared" si="4"/>
        <v>0</v>
      </c>
    </row>
    <row r="39" spans="1:15" x14ac:dyDescent="0.15">
      <c r="A39" s="21"/>
      <c r="B39" s="16" t="s">
        <v>39</v>
      </c>
      <c r="C39" s="15"/>
      <c r="D39" s="13">
        <f t="shared" si="4"/>
        <v>0</v>
      </c>
    </row>
    <row r="40" spans="1:15" x14ac:dyDescent="0.15">
      <c r="A40" s="21"/>
      <c r="B40" s="16" t="s">
        <v>40</v>
      </c>
      <c r="C40" s="15"/>
      <c r="D40" s="13">
        <f t="shared" si="4"/>
        <v>0</v>
      </c>
    </row>
    <row r="41" spans="1:15" x14ac:dyDescent="0.15">
      <c r="A41" s="21"/>
      <c r="B41" s="16" t="s">
        <v>41</v>
      </c>
      <c r="C41" s="15"/>
      <c r="D41" s="13">
        <f t="shared" si="4"/>
        <v>0</v>
      </c>
    </row>
    <row r="42" spans="1:15" x14ac:dyDescent="0.15">
      <c r="A42" s="21"/>
      <c r="B42" s="16" t="s">
        <v>42</v>
      </c>
      <c r="C42" s="15"/>
      <c r="D42" s="13">
        <f t="shared" si="4"/>
        <v>0</v>
      </c>
    </row>
    <row r="43" spans="1:15" x14ac:dyDescent="0.15">
      <c r="A43" s="21"/>
      <c r="B43" s="16" t="s">
        <v>43</v>
      </c>
      <c r="C43" s="15"/>
      <c r="D43" s="13">
        <f t="shared" si="4"/>
        <v>0</v>
      </c>
    </row>
    <row r="44" spans="1:15" x14ac:dyDescent="0.15">
      <c r="A44" s="21"/>
      <c r="B44" s="16" t="s">
        <v>44</v>
      </c>
      <c r="C44" s="15"/>
      <c r="D44" s="13">
        <f t="shared" si="4"/>
        <v>0</v>
      </c>
    </row>
    <row r="45" spans="1:15" s="4" customFormat="1" x14ac:dyDescent="0.15">
      <c r="A45" s="22"/>
      <c r="B45" s="10" t="s">
        <v>17</v>
      </c>
      <c r="C45" s="10"/>
      <c r="D45" s="14">
        <f t="shared" si="4"/>
        <v>4</v>
      </c>
      <c r="E45" s="17">
        <f>SUM(E28:E44)</f>
        <v>1</v>
      </c>
      <c r="F45" s="17">
        <f>SUM(F28:F44)</f>
        <v>0</v>
      </c>
      <c r="G45" s="17">
        <f>SUM(G28:G44)</f>
        <v>1</v>
      </c>
      <c r="H45" s="17">
        <f t="shared" ref="H45:O45" si="5">SUM(H28:H44)</f>
        <v>2</v>
      </c>
      <c r="I45" s="17">
        <f t="shared" si="5"/>
        <v>0</v>
      </c>
      <c r="J45" s="17">
        <f t="shared" si="5"/>
        <v>0</v>
      </c>
      <c r="K45" s="17">
        <f t="shared" si="5"/>
        <v>0</v>
      </c>
      <c r="L45" s="17">
        <f t="shared" si="5"/>
        <v>0</v>
      </c>
      <c r="M45" s="17">
        <f t="shared" si="5"/>
        <v>0</v>
      </c>
      <c r="N45" s="17">
        <f t="shared" si="5"/>
        <v>0</v>
      </c>
      <c r="O45" s="4">
        <f t="shared" si="5"/>
        <v>0</v>
      </c>
    </row>
    <row r="46" spans="1:15" x14ac:dyDescent="0.15">
      <c r="A46" s="21" t="s">
        <v>45</v>
      </c>
      <c r="B46" s="16" t="s">
        <v>46</v>
      </c>
      <c r="C46" s="15"/>
      <c r="D46" s="13">
        <f t="shared" si="4"/>
        <v>0</v>
      </c>
    </row>
    <row r="47" spans="1:15" x14ac:dyDescent="0.15">
      <c r="A47" s="21"/>
      <c r="B47" s="16" t="s">
        <v>47</v>
      </c>
      <c r="C47" s="15"/>
      <c r="D47" s="13">
        <f t="shared" si="4"/>
        <v>0</v>
      </c>
    </row>
    <row r="48" spans="1:15" x14ac:dyDescent="0.15">
      <c r="A48" s="21"/>
      <c r="B48" s="16" t="s">
        <v>48</v>
      </c>
      <c r="C48" s="15"/>
      <c r="D48" s="13">
        <f t="shared" si="4"/>
        <v>0</v>
      </c>
    </row>
    <row r="49" spans="1:15" x14ac:dyDescent="0.15">
      <c r="A49" s="21"/>
      <c r="B49" s="16" t="s">
        <v>49</v>
      </c>
      <c r="C49" s="15"/>
      <c r="D49" s="13">
        <f t="shared" si="4"/>
        <v>0</v>
      </c>
    </row>
    <row r="50" spans="1:15" x14ac:dyDescent="0.15">
      <c r="A50" s="21"/>
      <c r="B50" s="16" t="s">
        <v>50</v>
      </c>
      <c r="C50" s="15"/>
      <c r="D50" s="13">
        <f t="shared" si="4"/>
        <v>0</v>
      </c>
    </row>
    <row r="51" spans="1:15" x14ac:dyDescent="0.15">
      <c r="A51" s="21"/>
      <c r="B51" s="16" t="s">
        <v>51</v>
      </c>
      <c r="C51" s="15"/>
      <c r="D51" s="13">
        <f t="shared" si="4"/>
        <v>0</v>
      </c>
    </row>
    <row r="52" spans="1:15" x14ac:dyDescent="0.15">
      <c r="A52" s="21"/>
      <c r="B52" s="16" t="s">
        <v>52</v>
      </c>
      <c r="C52" s="15"/>
      <c r="D52" s="13">
        <f t="shared" si="4"/>
        <v>0</v>
      </c>
    </row>
    <row r="53" spans="1:15" x14ac:dyDescent="0.15">
      <c r="A53" s="21"/>
      <c r="B53" s="16" t="s">
        <v>53</v>
      </c>
      <c r="C53" s="15"/>
      <c r="D53" s="13">
        <f t="shared" si="4"/>
        <v>1</v>
      </c>
      <c r="J53" s="5">
        <v>1</v>
      </c>
    </row>
    <row r="54" spans="1:15" x14ac:dyDescent="0.15">
      <c r="A54" s="21"/>
      <c r="B54" s="16" t="s">
        <v>54</v>
      </c>
      <c r="C54" s="15"/>
      <c r="D54" s="13">
        <f t="shared" si="4"/>
        <v>0</v>
      </c>
    </row>
    <row r="55" spans="1:15" x14ac:dyDescent="0.15">
      <c r="A55" s="21"/>
      <c r="B55" s="16" t="s">
        <v>55</v>
      </c>
      <c r="C55" s="15"/>
      <c r="D55" s="13">
        <f t="shared" si="4"/>
        <v>0</v>
      </c>
    </row>
    <row r="56" spans="1:15" x14ac:dyDescent="0.15">
      <c r="A56" s="21"/>
      <c r="B56" s="16" t="s">
        <v>56</v>
      </c>
      <c r="C56" s="15"/>
      <c r="D56" s="13">
        <f t="shared" si="4"/>
        <v>0</v>
      </c>
    </row>
    <row r="57" spans="1:15" x14ac:dyDescent="0.15">
      <c r="A57" s="21"/>
      <c r="B57" s="16" t="s">
        <v>57</v>
      </c>
      <c r="C57" s="15"/>
      <c r="D57" s="13">
        <f t="shared" si="4"/>
        <v>0</v>
      </c>
    </row>
    <row r="58" spans="1:15" x14ac:dyDescent="0.15">
      <c r="A58" s="21"/>
      <c r="B58" s="16" t="s">
        <v>58</v>
      </c>
      <c r="C58" s="15"/>
      <c r="D58" s="13">
        <f t="shared" si="4"/>
        <v>0</v>
      </c>
    </row>
    <row r="59" spans="1:15" s="4" customFormat="1" x14ac:dyDescent="0.15">
      <c r="A59" s="22"/>
      <c r="B59" s="10" t="s">
        <v>17</v>
      </c>
      <c r="C59" s="10"/>
      <c r="D59" s="14">
        <f t="shared" si="4"/>
        <v>1</v>
      </c>
      <c r="E59" s="4">
        <f>SUM(E46:E58)</f>
        <v>0</v>
      </c>
      <c r="F59" s="4">
        <f t="shared" ref="F59:O59" si="6">SUM(F46:F58)</f>
        <v>0</v>
      </c>
      <c r="G59" s="4">
        <f t="shared" si="6"/>
        <v>0</v>
      </c>
      <c r="H59" s="4">
        <f t="shared" si="6"/>
        <v>0</v>
      </c>
      <c r="I59" s="4">
        <f t="shared" si="6"/>
        <v>0</v>
      </c>
      <c r="J59" s="4">
        <f t="shared" si="6"/>
        <v>1</v>
      </c>
      <c r="K59" s="4">
        <f t="shared" si="6"/>
        <v>0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</row>
    <row r="60" spans="1:15" x14ac:dyDescent="0.15">
      <c r="A60" s="23" t="s">
        <v>59</v>
      </c>
      <c r="B60" s="16" t="s">
        <v>60</v>
      </c>
      <c r="D60" s="13">
        <f t="shared" si="4"/>
        <v>1</v>
      </c>
      <c r="H60" s="5">
        <v>1</v>
      </c>
    </row>
    <row r="61" spans="1:15" x14ac:dyDescent="0.15">
      <c r="A61" s="24"/>
      <c r="B61" s="16" t="s">
        <v>61</v>
      </c>
      <c r="D61" s="13">
        <f t="shared" si="4"/>
        <v>1</v>
      </c>
      <c r="H61" s="5">
        <v>1</v>
      </c>
    </row>
    <row r="62" spans="1:15" x14ac:dyDescent="0.15">
      <c r="A62" s="24"/>
      <c r="B62" s="16" t="s">
        <v>62</v>
      </c>
      <c r="D62" s="13">
        <f t="shared" si="4"/>
        <v>0</v>
      </c>
    </row>
    <row r="63" spans="1:15" x14ac:dyDescent="0.15">
      <c r="A63" s="24"/>
      <c r="B63" s="16" t="s">
        <v>63</v>
      </c>
      <c r="D63" s="13">
        <f t="shared" si="4"/>
        <v>0</v>
      </c>
    </row>
    <row r="64" spans="1:15" x14ac:dyDescent="0.15">
      <c r="A64" s="24"/>
      <c r="B64" s="16" t="s">
        <v>64</v>
      </c>
      <c r="D64" s="13">
        <f t="shared" si="4"/>
        <v>0</v>
      </c>
    </row>
    <row r="65" spans="1:15" x14ac:dyDescent="0.15">
      <c r="A65" s="24"/>
      <c r="B65" s="16" t="s">
        <v>65</v>
      </c>
      <c r="D65" s="13">
        <f t="shared" si="4"/>
        <v>0</v>
      </c>
    </row>
    <row r="66" spans="1:15" x14ac:dyDescent="0.15">
      <c r="A66" s="24"/>
      <c r="B66" s="16" t="s">
        <v>66</v>
      </c>
      <c r="D66" s="13">
        <f t="shared" si="4"/>
        <v>0</v>
      </c>
    </row>
    <row r="67" spans="1:15" x14ac:dyDescent="0.15">
      <c r="A67" s="24"/>
      <c r="B67" s="16" t="s">
        <v>67</v>
      </c>
      <c r="D67" s="13">
        <f t="shared" si="4"/>
        <v>0</v>
      </c>
    </row>
    <row r="68" spans="1:15" x14ac:dyDescent="0.15">
      <c r="A68" s="24"/>
      <c r="B68" s="16" t="s">
        <v>68</v>
      </c>
      <c r="D68" s="13">
        <f t="shared" si="4"/>
        <v>0</v>
      </c>
    </row>
    <row r="69" spans="1:15" s="4" customFormat="1" x14ac:dyDescent="0.15">
      <c r="A69" s="25"/>
      <c r="B69" s="10" t="s">
        <v>17</v>
      </c>
      <c r="C69" s="10"/>
      <c r="D69" s="14">
        <f t="shared" ref="D69:D84" si="7">SUM(E69:ZJ69)</f>
        <v>2</v>
      </c>
      <c r="E69" s="4">
        <f>SUM(E60:E68)</f>
        <v>0</v>
      </c>
      <c r="F69" s="4">
        <f t="shared" ref="F69:O69" si="8">SUM(F60:F68)</f>
        <v>0</v>
      </c>
      <c r="G69" s="4">
        <f t="shared" si="8"/>
        <v>0</v>
      </c>
      <c r="H69" s="4">
        <f t="shared" si="8"/>
        <v>2</v>
      </c>
      <c r="I69" s="4">
        <f t="shared" si="8"/>
        <v>0</v>
      </c>
      <c r="J69" s="4">
        <f t="shared" si="8"/>
        <v>0</v>
      </c>
      <c r="K69" s="4">
        <f t="shared" si="8"/>
        <v>0</v>
      </c>
      <c r="L69" s="4">
        <f t="shared" si="8"/>
        <v>0</v>
      </c>
      <c r="M69" s="4">
        <f t="shared" si="8"/>
        <v>0</v>
      </c>
      <c r="N69" s="4">
        <f t="shared" si="8"/>
        <v>0</v>
      </c>
      <c r="O69" s="4">
        <f t="shared" si="8"/>
        <v>0</v>
      </c>
    </row>
    <row r="70" spans="1:15" x14ac:dyDescent="0.15">
      <c r="D70" s="13">
        <f t="shared" si="7"/>
        <v>0</v>
      </c>
    </row>
    <row r="71" spans="1:15" x14ac:dyDescent="0.15">
      <c r="D71" s="13">
        <f t="shared" si="7"/>
        <v>0</v>
      </c>
    </row>
    <row r="72" spans="1:15" x14ac:dyDescent="0.15">
      <c r="D72" s="13">
        <f t="shared" si="7"/>
        <v>0</v>
      </c>
    </row>
    <row r="73" spans="1:15" x14ac:dyDescent="0.15">
      <c r="D73" s="13">
        <f t="shared" si="7"/>
        <v>0</v>
      </c>
    </row>
    <row r="74" spans="1:15" x14ac:dyDescent="0.15">
      <c r="D74" s="13">
        <f t="shared" si="7"/>
        <v>0</v>
      </c>
    </row>
    <row r="75" spans="1:15" x14ac:dyDescent="0.15">
      <c r="D75" s="13">
        <f t="shared" si="7"/>
        <v>0</v>
      </c>
    </row>
    <row r="76" spans="1:15" x14ac:dyDescent="0.15">
      <c r="D76" s="13">
        <f t="shared" si="7"/>
        <v>0</v>
      </c>
    </row>
    <row r="77" spans="1:15" x14ac:dyDescent="0.15">
      <c r="D77" s="13">
        <f t="shared" si="7"/>
        <v>0</v>
      </c>
    </row>
    <row r="78" spans="1:15" x14ac:dyDescent="0.15">
      <c r="D78" s="13">
        <f t="shared" si="7"/>
        <v>0</v>
      </c>
    </row>
    <row r="79" spans="1:15" x14ac:dyDescent="0.15">
      <c r="D79" s="13">
        <f t="shared" si="7"/>
        <v>0</v>
      </c>
    </row>
    <row r="80" spans="1:15" x14ac:dyDescent="0.15">
      <c r="D80" s="13">
        <f t="shared" si="7"/>
        <v>0</v>
      </c>
    </row>
    <row r="81" spans="4:4" x14ac:dyDescent="0.15">
      <c r="D81" s="13">
        <f t="shared" si="7"/>
        <v>0</v>
      </c>
    </row>
    <row r="82" spans="4:4" x14ac:dyDescent="0.15">
      <c r="D82" s="13">
        <f t="shared" si="7"/>
        <v>0</v>
      </c>
    </row>
    <row r="83" spans="4:4" x14ac:dyDescent="0.15">
      <c r="D83" s="13">
        <f t="shared" si="7"/>
        <v>0</v>
      </c>
    </row>
    <row r="84" spans="4:4" x14ac:dyDescent="0.15">
      <c r="D84" s="13">
        <f t="shared" si="7"/>
        <v>0</v>
      </c>
    </row>
    <row r="85" spans="4:4" x14ac:dyDescent="0.15">
      <c r="D85" s="13">
        <f t="shared" ref="D85:D103" si="9">SUM(E85:ZJ85)</f>
        <v>0</v>
      </c>
    </row>
    <row r="86" spans="4:4" x14ac:dyDescent="0.15">
      <c r="D86" s="13">
        <f t="shared" si="9"/>
        <v>0</v>
      </c>
    </row>
    <row r="87" spans="4:4" x14ac:dyDescent="0.15">
      <c r="D87" s="13">
        <f t="shared" si="9"/>
        <v>0</v>
      </c>
    </row>
    <row r="88" spans="4:4" x14ac:dyDescent="0.15">
      <c r="D88" s="13">
        <f t="shared" si="9"/>
        <v>0</v>
      </c>
    </row>
    <row r="89" spans="4:4" x14ac:dyDescent="0.15">
      <c r="D89" s="13">
        <f t="shared" si="9"/>
        <v>0</v>
      </c>
    </row>
    <row r="90" spans="4:4" x14ac:dyDescent="0.15">
      <c r="D90" s="13">
        <f t="shared" si="9"/>
        <v>0</v>
      </c>
    </row>
    <row r="91" spans="4:4" x14ac:dyDescent="0.15">
      <c r="D91" s="13">
        <f t="shared" si="9"/>
        <v>0</v>
      </c>
    </row>
    <row r="92" spans="4:4" x14ac:dyDescent="0.15">
      <c r="D92" s="13">
        <f t="shared" si="9"/>
        <v>0</v>
      </c>
    </row>
    <row r="93" spans="4:4" x14ac:dyDescent="0.15">
      <c r="D93" s="13">
        <f t="shared" si="9"/>
        <v>0</v>
      </c>
    </row>
    <row r="94" spans="4:4" x14ac:dyDescent="0.15">
      <c r="D94" s="13">
        <f t="shared" si="9"/>
        <v>0</v>
      </c>
    </row>
    <row r="95" spans="4:4" x14ac:dyDescent="0.15">
      <c r="D95" s="13">
        <f t="shared" si="9"/>
        <v>0</v>
      </c>
    </row>
    <row r="96" spans="4:4" x14ac:dyDescent="0.15">
      <c r="D96" s="13">
        <f t="shared" si="9"/>
        <v>0</v>
      </c>
    </row>
    <row r="97" spans="4:4" x14ac:dyDescent="0.15">
      <c r="D97" s="13">
        <f t="shared" si="9"/>
        <v>0</v>
      </c>
    </row>
    <row r="98" spans="4:4" x14ac:dyDescent="0.15">
      <c r="D98" s="13">
        <f t="shared" si="9"/>
        <v>0</v>
      </c>
    </row>
    <row r="99" spans="4:4" x14ac:dyDescent="0.15">
      <c r="D99" s="13">
        <f t="shared" si="9"/>
        <v>0</v>
      </c>
    </row>
    <row r="100" spans="4:4" x14ac:dyDescent="0.15">
      <c r="D100" s="13">
        <f t="shared" si="9"/>
        <v>0</v>
      </c>
    </row>
    <row r="101" spans="4:4" x14ac:dyDescent="0.15">
      <c r="D101" s="13">
        <f t="shared" si="9"/>
        <v>0</v>
      </c>
    </row>
    <row r="102" spans="4:4" x14ac:dyDescent="0.15">
      <c r="D102" s="13">
        <f t="shared" si="9"/>
        <v>0</v>
      </c>
    </row>
    <row r="103" spans="4:4" x14ac:dyDescent="0.15">
      <c r="D103" s="13">
        <f t="shared" si="9"/>
        <v>0</v>
      </c>
    </row>
  </sheetData>
  <sheetProtection formatCells="0" insertHyperlinks="0" autoFilter="0"/>
  <mergeCells count="6">
    <mergeCell ref="A60:A69"/>
    <mergeCell ref="A2:B2"/>
    <mergeCell ref="A3:A18"/>
    <mergeCell ref="A19:A27"/>
    <mergeCell ref="A28:A45"/>
    <mergeCell ref="A46:A59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" sqref="E1:E1048576"/>
    </sheetView>
  </sheetViews>
  <sheetFormatPr defaultColWidth="8.75" defaultRowHeight="13.5" x14ac:dyDescent="0.15"/>
  <cols>
    <col min="1" max="1" width="13.5" customWidth="1"/>
    <col min="2" max="2" width="29.375" customWidth="1"/>
    <col min="3" max="3" width="10" customWidth="1"/>
  </cols>
  <sheetData>
    <row r="1" spans="1:9" x14ac:dyDescent="0.15">
      <c r="A1" s="1" t="s">
        <v>69</v>
      </c>
      <c r="B1" s="1" t="s">
        <v>1</v>
      </c>
      <c r="C1" s="2" t="s">
        <v>5</v>
      </c>
      <c r="D1" s="2" t="s">
        <v>6</v>
      </c>
      <c r="E1" s="2" t="s">
        <v>13</v>
      </c>
      <c r="F1" s="3" t="s">
        <v>12</v>
      </c>
      <c r="G1" s="3" t="s">
        <v>8</v>
      </c>
      <c r="H1" s="3" t="s">
        <v>11</v>
      </c>
      <c r="I1" s="3" t="s">
        <v>9</v>
      </c>
    </row>
    <row r="2" spans="1:9" ht="13.5" customHeight="1" x14ac:dyDescent="0.15">
      <c r="A2" s="26" t="s">
        <v>70</v>
      </c>
      <c r="B2" s="1" t="s">
        <v>71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A3" s="26"/>
      <c r="B3" s="1" t="s">
        <v>72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15">
      <c r="A4" s="26"/>
      <c r="B4" s="1" t="s">
        <v>73</v>
      </c>
      <c r="C4">
        <v>1</v>
      </c>
      <c r="E4">
        <v>1</v>
      </c>
      <c r="F4">
        <v>1</v>
      </c>
      <c r="G4">
        <v>1</v>
      </c>
      <c r="H4">
        <v>1</v>
      </c>
    </row>
    <row r="5" spans="1:9" x14ac:dyDescent="0.15">
      <c r="A5" s="26"/>
      <c r="B5" s="1" t="s">
        <v>74</v>
      </c>
    </row>
    <row r="6" spans="1:9" x14ac:dyDescent="0.15">
      <c r="A6" s="26"/>
      <c r="B6" s="1" t="s">
        <v>75</v>
      </c>
      <c r="C6">
        <v>1</v>
      </c>
      <c r="E6">
        <v>1</v>
      </c>
      <c r="G6">
        <v>1</v>
      </c>
      <c r="H6">
        <v>1</v>
      </c>
      <c r="I6">
        <v>1</v>
      </c>
    </row>
    <row r="7" spans="1:9" ht="13.5" customHeight="1" x14ac:dyDescent="0.15">
      <c r="A7" s="26" t="s">
        <v>76</v>
      </c>
      <c r="B7" s="1" t="s">
        <v>77</v>
      </c>
    </row>
    <row r="8" spans="1:9" x14ac:dyDescent="0.15">
      <c r="A8" s="26"/>
      <c r="B8" s="1" t="s">
        <v>78</v>
      </c>
    </row>
    <row r="9" spans="1:9" ht="13.5" customHeight="1" x14ac:dyDescent="0.15">
      <c r="A9" s="26" t="s">
        <v>79</v>
      </c>
      <c r="B9" s="1" t="s">
        <v>80</v>
      </c>
      <c r="C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15">
      <c r="A10" s="26"/>
      <c r="B10" s="1" t="s">
        <v>81</v>
      </c>
      <c r="C10">
        <v>1</v>
      </c>
      <c r="E10">
        <v>1</v>
      </c>
      <c r="G10">
        <v>1</v>
      </c>
    </row>
    <row r="11" spans="1:9" x14ac:dyDescent="0.15">
      <c r="A11" s="26"/>
      <c r="B11" s="1" t="s">
        <v>82</v>
      </c>
      <c r="G11">
        <v>1</v>
      </c>
      <c r="I11">
        <v>1</v>
      </c>
    </row>
    <row r="12" spans="1:9" x14ac:dyDescent="0.15">
      <c r="A12" s="26"/>
      <c r="B12" s="1" t="s">
        <v>83</v>
      </c>
      <c r="E12">
        <v>1</v>
      </c>
      <c r="G12">
        <v>1</v>
      </c>
      <c r="I12">
        <v>1</v>
      </c>
    </row>
    <row r="13" spans="1:9" ht="13.5" customHeight="1" x14ac:dyDescent="0.15">
      <c r="A13" s="26" t="s">
        <v>84</v>
      </c>
      <c r="B13" s="1" t="s">
        <v>85</v>
      </c>
    </row>
    <row r="14" spans="1:9" x14ac:dyDescent="0.15">
      <c r="A14" s="26"/>
      <c r="B14" s="1" t="s">
        <v>86</v>
      </c>
      <c r="C14">
        <v>1</v>
      </c>
    </row>
    <row r="15" spans="1:9" x14ac:dyDescent="0.15">
      <c r="A15" s="26"/>
      <c r="B15" s="1" t="s">
        <v>87</v>
      </c>
      <c r="E15">
        <v>1</v>
      </c>
      <c r="G15">
        <v>1</v>
      </c>
      <c r="I15">
        <v>1</v>
      </c>
    </row>
  </sheetData>
  <sheetProtection formatCells="0" insertHyperlinks="0" autoFilter="0"/>
  <mergeCells count="4">
    <mergeCell ref="A2:A6"/>
    <mergeCell ref="A7:A8"/>
    <mergeCell ref="A9:A12"/>
    <mergeCell ref="A13:A15"/>
  </mergeCells>
  <phoneticPr fontId="6" type="noConversion"/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1" master=""/>
</allowEditUser>
</file>

<file path=customXml/item2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/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3"/>
  <pixelatorList sheetStid="1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DP</vt:lpstr>
      <vt:lpstr>数学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NOIstu</cp:lastModifiedBy>
  <dcterms:created xsi:type="dcterms:W3CDTF">2018-06-17T08:28:00Z</dcterms:created>
  <dcterms:modified xsi:type="dcterms:W3CDTF">2022-02-11T02:40:51Z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