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7" i="1" l="1"/>
  <c r="C12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C11" i="1"/>
  <c r="C10" i="1"/>
  <c r="B9" i="1"/>
  <c r="B8" i="1"/>
  <c r="C9" i="1"/>
  <c r="C7" i="1" l="1"/>
  <c r="C8" i="1" l="1"/>
  <c r="D10" i="1" s="1"/>
  <c r="D11" i="1" s="1"/>
  <c r="D7" i="1" l="1"/>
  <c r="D8" i="1" l="1"/>
  <c r="D9" i="1" s="1"/>
  <c r="E10" i="1" s="1"/>
  <c r="E11" i="1" s="1"/>
  <c r="E7" i="1" l="1"/>
  <c r="E8" i="1" l="1"/>
  <c r="E9" i="1" s="1"/>
  <c r="F10" i="1" s="1"/>
  <c r="F11" i="1" s="1"/>
  <c r="F7" i="1" l="1"/>
  <c r="F8" i="1" l="1"/>
  <c r="F9" i="1" s="1"/>
  <c r="G10" i="1" s="1"/>
  <c r="G11" i="1" s="1"/>
  <c r="G7" i="1" l="1"/>
  <c r="G8" i="1" l="1"/>
  <c r="G9" i="1" s="1"/>
  <c r="H10" i="1" s="1"/>
  <c r="H11" i="1" s="1"/>
  <c r="H7" i="1" l="1"/>
  <c r="H8" i="1" l="1"/>
  <c r="H9" i="1" s="1"/>
  <c r="I10" i="1"/>
  <c r="I11" i="1" s="1"/>
  <c r="I7" i="1" l="1"/>
  <c r="I8" i="1" l="1"/>
  <c r="I9" i="1" s="1"/>
  <c r="J10" i="1"/>
  <c r="J11" i="1" s="1"/>
  <c r="J7" i="1" l="1"/>
  <c r="J8" i="1" l="1"/>
  <c r="J9" i="1" s="1"/>
  <c r="K10" i="1"/>
  <c r="K11" i="1" s="1"/>
  <c r="K7" i="1" l="1"/>
  <c r="K8" i="1" l="1"/>
  <c r="K9" i="1" s="1"/>
  <c r="L10" i="1"/>
  <c r="L11" i="1" s="1"/>
  <c r="L7" i="1" l="1"/>
  <c r="L8" i="1" l="1"/>
  <c r="L9" i="1" s="1"/>
  <c r="M10" i="1" s="1"/>
  <c r="M11" i="1" s="1"/>
  <c r="M7" i="1" l="1"/>
  <c r="M8" i="1" l="1"/>
  <c r="M9" i="1" s="1"/>
  <c r="N10" i="1" s="1"/>
  <c r="N11" i="1" s="1"/>
  <c r="N7" i="1" l="1"/>
  <c r="N8" i="1" l="1"/>
  <c r="N9" i="1" s="1"/>
  <c r="O10" i="1" s="1"/>
  <c r="O11" i="1" s="1"/>
  <c r="O7" i="1" l="1"/>
  <c r="O8" i="1" l="1"/>
  <c r="O9" i="1" s="1"/>
  <c r="P10" i="1" s="1"/>
  <c r="P11" i="1" s="1"/>
  <c r="P7" i="1" l="1"/>
  <c r="P8" i="1" s="1"/>
  <c r="P9" i="1" s="1"/>
</calcChain>
</file>

<file path=xl/sharedStrings.xml><?xml version="1.0" encoding="utf-8"?>
<sst xmlns="http://schemas.openxmlformats.org/spreadsheetml/2006/main" count="12" uniqueCount="11">
  <si>
    <t>Расстояние</t>
  </si>
  <si>
    <t>м</t>
  </si>
  <si>
    <t>скорость движения человевка</t>
  </si>
  <si>
    <t>м/с</t>
  </si>
  <si>
    <t>скорость движения собаки</t>
  </si>
  <si>
    <t>Время движения собаки от человека</t>
  </si>
  <si>
    <t>приращение пути человека</t>
  </si>
  <si>
    <t>время движения собаки к человеку</t>
  </si>
  <si>
    <t>время между встречами собаки и человека</t>
  </si>
  <si>
    <t>путь человека</t>
  </si>
  <si>
    <t>путь собаки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</si>
</sst>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zoomScale="130" zoomScaleNormal="130" workbookViewId="0">
      <selection activeCell="B8" sqref="B8"/>
    </sheetView>
  </sheetViews>
  <sheetFormatPr defaultRowHeight="15" x14ac:dyDescent="0.25"/>
  <cols>
    <col min="1" max="1" width="39.7109375" customWidth="1"/>
    <col min="2" max="2" width="12" customWidth="1"/>
  </cols>
  <sheetData>
    <row r="1" spans="1:16" x14ac:dyDescent="0.25">
      <c r="A1" t="s">
        <v>0</v>
      </c>
      <c r="B1">
        <v>1000</v>
      </c>
      <c r="C1" s="1" t="s">
        <v>1</v>
      </c>
    </row>
    <row r="2" spans="1:16" x14ac:dyDescent="0.25">
      <c r="A2" t="s">
        <v>2</v>
      </c>
      <c r="B2">
        <v>1</v>
      </c>
      <c r="C2" t="s">
        <v>3</v>
      </c>
    </row>
    <row r="3" spans="1:16" x14ac:dyDescent="0.25">
      <c r="A3" t="s">
        <v>4</v>
      </c>
      <c r="B3">
        <v>3</v>
      </c>
      <c r="C3" t="s">
        <v>3</v>
      </c>
    </row>
    <row r="7" spans="1:16" x14ac:dyDescent="0.25">
      <c r="A7" t="s">
        <v>5</v>
      </c>
      <c r="B7">
        <f>($B$1-B11)/$B$3</f>
        <v>333.33333333333331</v>
      </c>
      <c r="C7">
        <f t="shared" ref="C7:N7" si="0">($B$1-C11)/$B$3</f>
        <v>166.66666666666666</v>
      </c>
      <c r="D7">
        <f t="shared" si="0"/>
        <v>83.333333333333329</v>
      </c>
      <c r="E7">
        <f t="shared" si="0"/>
        <v>41.666666666666664</v>
      </c>
      <c r="F7">
        <f t="shared" si="0"/>
        <v>20.833333333333332</v>
      </c>
      <c r="G7">
        <f t="shared" si="0"/>
        <v>10.416666666666666</v>
      </c>
      <c r="H7">
        <f t="shared" si="0"/>
        <v>5.208333333333333</v>
      </c>
      <c r="I7">
        <f t="shared" si="0"/>
        <v>2.6041666666666665</v>
      </c>
      <c r="J7">
        <f t="shared" si="0"/>
        <v>1.3020833333333333</v>
      </c>
      <c r="K7">
        <f t="shared" si="0"/>
        <v>0.65104166666666663</v>
      </c>
      <c r="L7">
        <f t="shared" si="0"/>
        <v>0.32552083333333331</v>
      </c>
      <c r="M7">
        <f t="shared" si="0"/>
        <v>0.16276041666666666</v>
      </c>
      <c r="N7">
        <f t="shared" si="0"/>
        <v>8.1380208333333329E-2</v>
      </c>
      <c r="O7">
        <f t="shared" ref="O7:P7" si="1">($B$1-O11)/$B$3</f>
        <v>4.0690104166666664E-2</v>
      </c>
      <c r="P7">
        <f t="shared" si="1"/>
        <v>2.0345052083333332E-2</v>
      </c>
    </row>
    <row r="8" spans="1:16" x14ac:dyDescent="0.25">
      <c r="A8" t="s">
        <v>6</v>
      </c>
      <c r="B8">
        <f>$B$2*B7</f>
        <v>333.33333333333331</v>
      </c>
      <c r="C8">
        <f t="shared" ref="C8:L8" si="2">$B$2*C7</f>
        <v>166.66666666666666</v>
      </c>
      <c r="D8">
        <f t="shared" si="2"/>
        <v>83.333333333333329</v>
      </c>
      <c r="E8">
        <f t="shared" si="2"/>
        <v>41.666666666666664</v>
      </c>
      <c r="F8">
        <f t="shared" si="2"/>
        <v>20.833333333333332</v>
      </c>
      <c r="G8">
        <f t="shared" si="2"/>
        <v>10.416666666666666</v>
      </c>
      <c r="H8">
        <f t="shared" si="2"/>
        <v>5.208333333333333</v>
      </c>
      <c r="I8">
        <f t="shared" si="2"/>
        <v>2.6041666666666665</v>
      </c>
      <c r="J8">
        <f t="shared" si="2"/>
        <v>1.3020833333333333</v>
      </c>
      <c r="K8">
        <f t="shared" si="2"/>
        <v>0.65104166666666663</v>
      </c>
      <c r="L8">
        <f t="shared" si="2"/>
        <v>0.32552083333333331</v>
      </c>
      <c r="M8">
        <f t="shared" ref="M8" si="3">$B$2*M7</f>
        <v>0.16276041666666666</v>
      </c>
      <c r="N8">
        <f t="shared" ref="N8" si="4">$B$2*N7</f>
        <v>8.1380208333333329E-2</v>
      </c>
      <c r="O8">
        <f t="shared" ref="O8" si="5">$B$2*O7</f>
        <v>4.0690104166666664E-2</v>
      </c>
      <c r="P8">
        <f t="shared" ref="P8" si="6">$B$2*P7</f>
        <v>2.0345052083333332E-2</v>
      </c>
    </row>
    <row r="9" spans="1:16" x14ac:dyDescent="0.25">
      <c r="A9" t="s">
        <v>7</v>
      </c>
      <c r="B9">
        <f>($B$1-(B11+B8))/($B$3+$B$2)</f>
        <v>166.66666666666669</v>
      </c>
      <c r="C9">
        <f>($B$1-(C11+C8))/($B$3+$B$2)</f>
        <v>83.333333333333343</v>
      </c>
      <c r="D9">
        <f t="shared" ref="C9:J9" si="7">($B$1-(D11+D8))/($B$3+$B$2)</f>
        <v>41.666666666666657</v>
      </c>
      <c r="E9">
        <f t="shared" si="7"/>
        <v>20.833333333333343</v>
      </c>
      <c r="F9">
        <f t="shared" si="7"/>
        <v>10.416666666666657</v>
      </c>
      <c r="G9">
        <f t="shared" si="7"/>
        <v>5.2083333333333428</v>
      </c>
      <c r="H9">
        <f t="shared" si="7"/>
        <v>2.6041666666666572</v>
      </c>
      <c r="I9">
        <f t="shared" si="7"/>
        <v>1.3020833333333428</v>
      </c>
      <c r="J9">
        <f t="shared" si="7"/>
        <v>0.65104166666665719</v>
      </c>
      <c r="K9">
        <f t="shared" ref="K9" si="8">($B$1-(K11+K8))/($B$3+$B$2)</f>
        <v>0.32552083333334281</v>
      </c>
      <c r="L9">
        <f t="shared" ref="L9" si="9">($B$1-(L11+L8))/($B$3+$B$2)</f>
        <v>0.16276041666665719</v>
      </c>
      <c r="M9">
        <f t="shared" ref="M9" si="10">($B$1-(M11+M8))/($B$3+$B$2)</f>
        <v>8.1380208333342807E-2</v>
      </c>
      <c r="N9">
        <f t="shared" ref="N9" si="11">($B$1-(N11+N8))/($B$3+$B$2)</f>
        <v>4.0690104166657193E-2</v>
      </c>
      <c r="O9">
        <f t="shared" ref="O9" si="12">($B$1-(O11+O8))/($B$3+$B$2)</f>
        <v>2.0345052083342807E-2</v>
      </c>
      <c r="P9">
        <f t="shared" ref="P9" si="13">($B$1-(P11+P8))/($B$3+$B$2)</f>
        <v>1.0172526041657193E-2</v>
      </c>
    </row>
    <row r="10" spans="1:16" x14ac:dyDescent="0.25">
      <c r="A10" t="s">
        <v>8</v>
      </c>
      <c r="B10">
        <v>0</v>
      </c>
      <c r="C10">
        <f>B7+B9</f>
        <v>500</v>
      </c>
      <c r="D10">
        <f t="shared" ref="D10:N10" si="14">C7+C9</f>
        <v>250</v>
      </c>
      <c r="E10">
        <f t="shared" si="14"/>
        <v>124.99999999999999</v>
      </c>
      <c r="F10">
        <f t="shared" si="14"/>
        <v>62.500000000000007</v>
      </c>
      <c r="G10">
        <f t="shared" si="14"/>
        <v>31.249999999999989</v>
      </c>
      <c r="H10">
        <f t="shared" si="14"/>
        <v>15.625000000000009</v>
      </c>
      <c r="I10">
        <f t="shared" si="14"/>
        <v>7.8124999999999902</v>
      </c>
      <c r="J10">
        <f t="shared" si="14"/>
        <v>3.9062500000000093</v>
      </c>
      <c r="K10">
        <f t="shared" si="14"/>
        <v>1.9531249999999905</v>
      </c>
      <c r="L10">
        <f t="shared" si="14"/>
        <v>0.97656250000000944</v>
      </c>
      <c r="M10">
        <f t="shared" si="14"/>
        <v>0.48828124999999051</v>
      </c>
      <c r="N10">
        <f t="shared" si="14"/>
        <v>0.24414062500000946</v>
      </c>
      <c r="O10">
        <f t="shared" ref="O10:P10" si="15">N7+N9</f>
        <v>0.12207031249999052</v>
      </c>
      <c r="P10">
        <f t="shared" si="15"/>
        <v>6.1035156250009472E-2</v>
      </c>
    </row>
    <row r="11" spans="1:16" x14ac:dyDescent="0.25">
      <c r="A11" t="s">
        <v>9</v>
      </c>
      <c r="B11">
        <v>0</v>
      </c>
      <c r="C11">
        <f>B11+($B$2*C10)</f>
        <v>500</v>
      </c>
      <c r="D11">
        <f t="shared" ref="D11:J11" si="16">C11+$B$2*D10</f>
        <v>750</v>
      </c>
      <c r="E11">
        <f t="shared" si="16"/>
        <v>875</v>
      </c>
      <c r="F11">
        <f t="shared" si="16"/>
        <v>937.5</v>
      </c>
      <c r="G11">
        <f t="shared" si="16"/>
        <v>968.75</v>
      </c>
      <c r="H11">
        <f t="shared" si="16"/>
        <v>984.375</v>
      </c>
      <c r="I11">
        <f t="shared" si="16"/>
        <v>992.1875</v>
      </c>
      <c r="J11">
        <f t="shared" si="16"/>
        <v>996.09375</v>
      </c>
      <c r="K11">
        <f t="shared" ref="K11" si="17">J11+$B$2*K10</f>
        <v>998.046875</v>
      </c>
      <c r="L11">
        <f t="shared" ref="L11" si="18">K11+$B$2*L10</f>
        <v>999.0234375</v>
      </c>
      <c r="M11">
        <f t="shared" ref="M11" si="19">L11+$B$2*M10</f>
        <v>999.51171875</v>
      </c>
      <c r="N11">
        <f t="shared" ref="N11" si="20">M11+$B$2*N10</f>
        <v>999.755859375</v>
      </c>
      <c r="O11">
        <f t="shared" ref="O11" si="21">N11+$B$2*O10</f>
        <v>999.8779296875</v>
      </c>
      <c r="P11">
        <f t="shared" ref="P11" si="22">O11+$B$2*P10</f>
        <v>999.93896484375</v>
      </c>
    </row>
    <row r="12" spans="1:16" x14ac:dyDescent="0.25">
      <c r="A12" t="s">
        <v>10</v>
      </c>
      <c r="B12">
        <v>0</v>
      </c>
      <c r="C12">
        <f>B12+$B$3*B7</f>
        <v>1000</v>
      </c>
      <c r="D12">
        <f t="shared" ref="D12:N12" si="23">C12+$B$3*C7</f>
        <v>1500</v>
      </c>
      <c r="E12">
        <f t="shared" si="23"/>
        <v>1750</v>
      </c>
      <c r="F12">
        <f t="shared" si="23"/>
        <v>1875</v>
      </c>
      <c r="G12">
        <f t="shared" si="23"/>
        <v>1937.5</v>
      </c>
      <c r="H12">
        <f t="shared" si="23"/>
        <v>1968.75</v>
      </c>
      <c r="I12">
        <f t="shared" si="23"/>
        <v>1984.375</v>
      </c>
      <c r="J12">
        <f t="shared" si="23"/>
        <v>1992.1875</v>
      </c>
      <c r="K12">
        <f t="shared" si="23"/>
        <v>1996.09375</v>
      </c>
      <c r="L12">
        <f t="shared" si="23"/>
        <v>1998.046875</v>
      </c>
      <c r="M12">
        <f t="shared" si="23"/>
        <v>1999.0234375</v>
      </c>
      <c r="N12">
        <f t="shared" si="23"/>
        <v>1999.51171875</v>
      </c>
      <c r="O12">
        <f t="shared" ref="O12:P12" si="24">N12+$B$3*N7</f>
        <v>1999.755859375</v>
      </c>
      <c r="P12">
        <f t="shared" si="24"/>
        <v>1999.8779296875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user_10</dc:creator>
  <cp:lastModifiedBy>user_10</cp:lastModifiedBy>
  <dcterms:created xsi:type="dcterms:W3CDTF">2023-02-28T10:31:06Z</dcterms:created>
  <dcterms:modified xsi:type="dcterms:W3CDTF">2023-02-28T12:12:04Z</dcterms:modified>
</cp:coreProperties>
</file>