
<file path=[Content_Types].xml><?xml version="1.0" encoding="utf-8"?>
<Types xmlns="http://schemas.openxmlformats.org/package/2006/content-types">
  <Default Extension="vml" ContentType="application/vnd.openxmlformats-officedocument.vmlDrawing"/>
  <Default Extension="xlsx" ContentType="application/vnd.openxmlformats-officedocument.spreadsheetml.sheet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00" windowHeight="9840"/>
  </bookViews>
  <sheets>
    <sheet name="FNC54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</externalReferences>
  <definedNames>
    <definedName name="\a" localSheetId="0">#REF!</definedName>
    <definedName name="\b" localSheetId="0">#REF!</definedName>
    <definedName name="\f" localSheetId="0">#REF!</definedName>
    <definedName name="\r" localSheetId="0">#REF!</definedName>
    <definedName name="______SI2">[1]Reference!$B$2:$B$3</definedName>
    <definedName name="______tt1">[2]Reference!$A$2:$A$12</definedName>
    <definedName name="_____SI2">[1]Reference!$B$2:$B$3</definedName>
    <definedName name="_____tt1">[2]Reference!$A$2:$A$12</definedName>
    <definedName name="____OS1" localSheetId="0">#REF!</definedName>
    <definedName name="___ACT3" localSheetId="0">#REF!</definedName>
    <definedName name="___mb2">"文字方塊 25"</definedName>
    <definedName name="___OS1" localSheetId="0">#REF!</definedName>
    <definedName name="___PCB2">'[3]pcbo 工時'!$A:$IV</definedName>
    <definedName name="___PTB2" localSheetId="0">#REF!</definedName>
    <definedName name="___SI2">[4]Reference!$B$2:$B$3</definedName>
    <definedName name="___tt1">[5]Reference!$A$2:$A$12</definedName>
    <definedName name="__1DS2000_" localSheetId="0">#REF!</definedName>
    <definedName name="__ACT3" localSheetId="0">#REF!</definedName>
    <definedName name="__cpu1">[6]!CPU</definedName>
    <definedName name="__mb2">"文字方塊 25"</definedName>
    <definedName name="__OS1" localSheetId="0">#REF!</definedName>
    <definedName name="__PCB2">'[3]pcbo 工時'!$A:$IV</definedName>
    <definedName name="__PTB2" localSheetId="0">#REF!</definedName>
    <definedName name="__SI2">[4]Reference!$B$2:$B$3</definedName>
    <definedName name="__tt1">[5]Reference!$A$2:$A$12</definedName>
    <definedName name="_1" localSheetId="0">#REF!</definedName>
    <definedName name="_1DS2000_" localSheetId="0">#REF!</definedName>
    <definedName name="_2" localSheetId="0">#REF!</definedName>
    <definedName name="_2DS2000_" localSheetId="0">#REF!</definedName>
    <definedName name="_3" localSheetId="0">#REF!</definedName>
    <definedName name="_31DS2000_" localSheetId="0">#REF!</definedName>
    <definedName name="_4" localSheetId="0">#REF!</definedName>
    <definedName name="_5" localSheetId="0">#REF!</definedName>
    <definedName name="_ACT3" localSheetId="0">#REF!</definedName>
    <definedName name="_cpu1">[6]!CPU</definedName>
    <definedName name="_DS2000" localSheetId="0">#REF!</definedName>
    <definedName name="_Fill" localSheetId="0" hidden="1">#REF!</definedName>
    <definedName name="_Key1" localSheetId="0" hidden="1">#REF!</definedName>
    <definedName name="_Key2" localSheetId="0" hidden="1">#REF!</definedName>
    <definedName name="_mb2">"文字方塊 25"</definedName>
    <definedName name="_Order1" hidden="1">255</definedName>
    <definedName name="_Order2" hidden="1">255</definedName>
    <definedName name="_OS1" localSheetId="0">#REF!</definedName>
    <definedName name="_PCB2" localSheetId="0">'[7]pcbo 工時'!$A:$IV</definedName>
    <definedName name="_PTB2" localSheetId="0">#REF!</definedName>
    <definedName name="_R1" localSheetId="0">#REF!</definedName>
    <definedName name="_R2" localSheetId="0">#REF!</definedName>
    <definedName name="_R3" localSheetId="0">#REF!</definedName>
    <definedName name="_R4" localSheetId="0">#REF!</definedName>
    <definedName name="_R5" localSheetId="0">#REF!</definedName>
    <definedName name="_R6" localSheetId="0">#REF!</definedName>
    <definedName name="_R7" localSheetId="0">#REF!</definedName>
    <definedName name="_SI2">[4]Reference!$B$2:$B$3</definedName>
    <definedName name="_Sort" localSheetId="0" hidden="1">#REF!</definedName>
    <definedName name="_tt1">[5]Reference!$A$2:$A$12</definedName>
    <definedName name="_W1403" localSheetId="0">#REF!</definedName>
    <definedName name="_W1503" localSheetId="0">#REF!</definedName>
    <definedName name="_W1603" localSheetId="0">#REF!</definedName>
    <definedName name="_W1703" localSheetId="0">#REF!</definedName>
    <definedName name="_W1803" localSheetId="0">#REF!</definedName>
    <definedName name="_W1903" localSheetId="0">#REF!</definedName>
    <definedName name="_W2003" localSheetId="0">#REF!</definedName>
    <definedName name="_W2103" localSheetId="0">#REF!</definedName>
    <definedName name="_W2203" localSheetId="0">#REF!</definedName>
    <definedName name="A" localSheetId="0">#REF!</definedName>
    <definedName name="A._DASH_image_Process">#REF!</definedName>
    <definedName name="AA">"文字方塊 11"</definedName>
    <definedName name="aaa" localSheetId="0">#REF!</definedName>
    <definedName name="aaaaaaa" localSheetId="0">#REF!</definedName>
    <definedName name="AAAAAAAA" localSheetId="0">#REF!</definedName>
    <definedName name="aaaaaab" localSheetId="0">#REF!</definedName>
    <definedName name="aabbbb" localSheetId="0">#REF!</definedName>
    <definedName name="AAUG" localSheetId="0">#REF!</definedName>
    <definedName name="abcdefggg" localSheetId="0">#REF!</definedName>
    <definedName name="ACT" localSheetId="0">#REF!</definedName>
    <definedName name="ACTCP" localSheetId="0">#REF!</definedName>
    <definedName name="ACTDS" localSheetId="0">#REF!</definedName>
    <definedName name="ACTMS" localSheetId="0">#REF!</definedName>
    <definedName name="ACTNW" localSheetId="0">#REF!</definedName>
    <definedName name="ACTOE" localSheetId="0">#REF!</definedName>
    <definedName name="ACTOP" localSheetId="0">#REF!</definedName>
    <definedName name="ADEC" localSheetId="0">#REF!</definedName>
    <definedName name="AFEB" localSheetId="0">#REF!</definedName>
    <definedName name="AFill" localSheetId="0" hidden="1">'[8]IA1'!$E$7:$W$7</definedName>
    <definedName name="AFP" localSheetId="0">#REF!</definedName>
    <definedName name="AI" localSheetId="0">#REF!</definedName>
    <definedName name="AIHmain" localSheetId="0">#REF!</definedName>
    <definedName name="AIHMB">"文字方塊 11"</definedName>
    <definedName name="AJAN" localSheetId="0">#REF!</definedName>
    <definedName name="AJUL" localSheetId="0">#REF!</definedName>
    <definedName name="AJUN" localSheetId="0">#REF!</definedName>
    <definedName name="AMAR" localSheetId="0">#REF!</definedName>
    <definedName name="AMAY" localSheetId="0">#REF!</definedName>
    <definedName name="ANOV" localSheetId="0">#REF!</definedName>
    <definedName name="anscount" hidden="1">1</definedName>
    <definedName name="AOCT" localSheetId="0">#REF!</definedName>
    <definedName name="APR" localSheetId="0">#REF!</definedName>
    <definedName name="April" localSheetId="0">#REF!</definedName>
    <definedName name="ASEP" localSheetId="0">#REF!</definedName>
    <definedName name="asfghg" localSheetId="0">#REF!</definedName>
    <definedName name="Audio">[9]!GenSort</definedName>
    <definedName name="B" localSheetId="0">#REF!</definedName>
    <definedName name="B._OOBE___System_Initialization">#REF!</definedName>
    <definedName name="BATTERY" localSheetId="0">'[10]FAE reports'!#REF!</definedName>
    <definedName name="bb">[6]!Country</definedName>
    <definedName name="BIOS" localSheetId="0">'[10]FAE reports'!#REF!</definedName>
    <definedName name="BugStatus">[11]Definition!$B$10:$B$13</definedName>
    <definedName name="C._System_info_and_Drivers">#REF!</definedName>
    <definedName name="cabl2">[12]!Cable</definedName>
    <definedName name="Cable">[12]!Cable</definedName>
    <definedName name="card_moh" localSheetId="0">'[13]small card 基本資料0216_04'!$A$1:$Q$151</definedName>
    <definedName name="card_moh1" localSheetId="0">'[14]small card 基本資料0216_04'!$A$1:$Q$190</definedName>
    <definedName name="Card_Reader">[15]DataBased!$B$3:$B$10</definedName>
    <definedName name="CardMOH2" localSheetId="0">'[16]small card 基本資料0216_04'!$A$1:$Q$169</definedName>
    <definedName name="CARDS" localSheetId="0">'[10]FAE reports'!#REF!</definedName>
    <definedName name="CASE" localSheetId="0">[17]STD!$A$9:$F$433</definedName>
    <definedName name="Category">[18]Component!$A$4:$F$4</definedName>
    <definedName name="Charger">[12]!Charger</definedName>
    <definedName name="Check">[15]DataBased!$K$3:$K$4</definedName>
    <definedName name="CK" localSheetId="0">#REF!</definedName>
    <definedName name="code" localSheetId="0">#REF!</definedName>
    <definedName name="CONFIG" localSheetId="0">'[10]FAE reports'!#REF!</definedName>
    <definedName name="configuaration2">#REF!</definedName>
    <definedName name="Cord">[12]!Cord</definedName>
    <definedName name="COSMETIC" localSheetId="0">'[10]FAE reports'!#REF!</definedName>
    <definedName name="COUNT" localSheetId="0">#REF!</definedName>
    <definedName name="Country">[12]!Country</definedName>
    <definedName name="country1">[6]!Country</definedName>
    <definedName name="CountryKit" localSheetId="0">#REF!</definedName>
    <definedName name="CP" localSheetId="0">#REF!</definedName>
    <definedName name="CPB0M" localSheetId="0">#REF!</definedName>
    <definedName name="CPU">[12]!CPU</definedName>
    <definedName name="_xlnm.Criteria" localSheetId="0">#REF!</definedName>
    <definedName name="Criteria_MI" localSheetId="0">#REF!</definedName>
    <definedName name="d" localSheetId="0">#REF!</definedName>
    <definedName name="D._Software_Functionality">#REF!</definedName>
    <definedName name="da" localSheetId="0">'[13]small card 基本資料0216_04'!$A$1:$C$131</definedName>
    <definedName name="daodkaosf">[9]!GenSort</definedName>
    <definedName name="data" localSheetId="0">#REF!</definedName>
    <definedName name="Database" localSheetId="0">#REF!</definedName>
    <definedName name="Database_MI" localSheetId="0">#REF!</definedName>
    <definedName name="DATABASE1" localSheetId="0">#REF!</definedName>
    <definedName name="dd" localSheetId="0">#REF!</definedName>
    <definedName name="ddd" localSheetId="0">#REF!</definedName>
    <definedName name="dddd">[19]Reference!$A$2:$A$12</definedName>
    <definedName name="dedsf">'[20]Weekly Cases Opened'!#REF!</definedName>
    <definedName name="df">[21]Component!$A$4:$F$4</definedName>
    <definedName name="DirectX">[15]DataBased!$F$3:$F$7</definedName>
    <definedName name="DLI" localSheetId="0">#REF!</definedName>
    <definedName name="DOCK_PORT" localSheetId="0">'[10]FAE reports'!#REF!</definedName>
    <definedName name="Document_the_following_information__Software_Driver_Packaging_Version__Provider__Direct3D_Version__OpenGL_Version__CATALYST__r__Control_Center_Version__Hardware_Graphic_Chipset__Bios_version__Core_Clock__Memory_Clock" localSheetId="0">#REF!</definedName>
    <definedName name="Dolby">[15]DataBased!$E$3:$E$6</definedName>
    <definedName name="DRIVE" localSheetId="0">'[10]FAE reports'!#REF!</definedName>
    <definedName name="DS" localSheetId="0">#REF!</definedName>
    <definedName name="dsfw">[22]DataBased!$E$3:$E$6</definedName>
    <definedName name="DT_case" localSheetId="0">#REF!</definedName>
    <definedName name="DT_DIP" localSheetId="0">#REF!</definedName>
    <definedName name="DT_SMT" localSheetId="0">#REF!</definedName>
    <definedName name="e">[23]DataBased!$H$3:$H$4</definedName>
    <definedName name="E._Internet_functionality">#REF!</definedName>
    <definedName name="e_Doc_check">#REF!</definedName>
    <definedName name="ES_5.0">[15]DataBased!$D$3:$D$5</definedName>
    <definedName name="etet">#REF!</definedName>
    <definedName name="_xlnm.Extract" localSheetId="0">#REF!</definedName>
    <definedName name="Extract_MI" localSheetId="0">#REF!</definedName>
    <definedName name="F">#REF!</definedName>
    <definedName name="F._Hardware_and_drivers">#REF!</definedName>
    <definedName name="F234fr" hidden="1">#REF!</definedName>
    <definedName name="FAN" localSheetId="0">'[10]FAE reports'!#REF!</definedName>
    <definedName name="FDD">[12]!FDD</definedName>
    <definedName name="Ferrari">[12]!Ferrari</definedName>
    <definedName name="FF">[24]Reference!$B$2:$B$3</definedName>
    <definedName name="ffff">#REF!</definedName>
    <definedName name="Form_Factor">[15]DataBased!$M$3:$M$7</definedName>
    <definedName name="G">#REF!</definedName>
    <definedName name="G._Adhoc">#REF!</definedName>
    <definedName name="GAI" localSheetId="0">#REF!</definedName>
    <definedName name="GenSort" localSheetId="0">[9]!GenSort</definedName>
    <definedName name="GOTObu06" localSheetId="0">#REF!</definedName>
    <definedName name="Gotorepopack">[25]Macros!$C$6</definedName>
    <definedName name="Guide">[12]!Guide</definedName>
    <definedName name="HANGS" localSheetId="0">'[10]FAE reports'!#REF!</definedName>
    <definedName name="HDD">[12]!HDD</definedName>
    <definedName name="hh">[26]Reference!$A$2:$A$12</definedName>
    <definedName name="IA" localSheetId="0" hidden="1">'[27]IA1'!$D$7:$N$7</definedName>
    <definedName name="INDICATORS" localSheetId="0">'[10]FAE reports'!#REF!</definedName>
    <definedName name="INPUT_OUTPUT" localSheetId="0">'[10]FAE reports'!#REF!</definedName>
    <definedName name="iuiu" localSheetId="0">#REF!</definedName>
    <definedName name="j" localSheetId="0">#REF!</definedName>
    <definedName name="jj" localSheetId="0">#REF!</definedName>
    <definedName name="KB">[12]!KB</definedName>
    <definedName name="KB_MOUSE" localSheetId="0">'[10]FAE reports'!#REF!</definedName>
    <definedName name="Kit">[12]!Kit</definedName>
    <definedName name="kjk" localSheetId="0">#REF!</definedName>
    <definedName name="Lan">[28]Reference!$A$2:$A$12</definedName>
    <definedName name="LAN_speed">[15]DataBased!$J$3:$J$4</definedName>
    <definedName name="LCD" localSheetId="0">'[10]FAE reports'!#REF!</definedName>
    <definedName name="limcount" hidden="1">1</definedName>
    <definedName name="m" localSheetId="0">#REF!</definedName>
    <definedName name="M11C" localSheetId="0">#REF!</definedName>
    <definedName name="M200_" localSheetId="0">#REF!</definedName>
    <definedName name="Manual">[12]!Manual</definedName>
    <definedName name="May" localSheetId="0">#REF!</definedName>
    <definedName name="MB">"文字方塊 25"</definedName>
    <definedName name="MB_Schedule" localSheetId="0">#REF!</definedName>
    <definedName name="MB00" localSheetId="0">#REF!</definedName>
    <definedName name="MDC">[12]!MDC</definedName>
    <definedName name="MECHANICAL" localSheetId="0">'[10]FAE reports'!#REF!</definedName>
    <definedName name="MEMORY" localSheetId="0">'[10]FAE reports'!#REF!</definedName>
    <definedName name="Memory_Channel">[15]DataBased!$G$3:$G$5</definedName>
    <definedName name="Memory_type">[15]DataBased!$G$9:$G$10</definedName>
    <definedName name="mi" localSheetId="0">#REF!</definedName>
    <definedName name="MiniPCI">[12]!MiniPCI</definedName>
    <definedName name="MM" localSheetId="0">#REF!</definedName>
    <definedName name="Model_Query" localSheetId="0">#REF!</definedName>
    <definedName name="moh9901a" localSheetId="0">#REF!</definedName>
    <definedName name="MONTH2" localSheetId="0">'[29]summary, MTH'!#REF!</definedName>
    <definedName name="MONTH3" localSheetId="0">'[29]summary, MTH'!#REF!</definedName>
    <definedName name="Monthe2">'[29]summary, MTH'!#REF!</definedName>
    <definedName name="Mouse">[12]!Mouse</definedName>
    <definedName name="MQ00F" localSheetId="0">#REF!</definedName>
    <definedName name="MS" localSheetId="0">#REF!</definedName>
    <definedName name="MXA0" localSheetId="0">#REF!</definedName>
    <definedName name="MXU0" localSheetId="0">#REF!</definedName>
    <definedName name="Normal">[30]Reference!$C$2:$C$4</definedName>
    <definedName name="NW" localSheetId="0">#REF!</definedName>
    <definedName name="o" localSheetId="0">[17]STD!$A$9:$F$433</definedName>
    <definedName name="ODD">[12]!ODD</definedName>
    <definedName name="OE" localSheetId="0">#REF!</definedName>
    <definedName name="OHI" localSheetId="0">#REF!</definedName>
    <definedName name="OP" localSheetId="0">#REF!</definedName>
    <definedName name="Open">[31]Reference!$B$2:$B$3</definedName>
    <definedName name="Open_Closed">[32]Reference!$B$2:$B$3</definedName>
    <definedName name="OS">[33]Reference!$E$2:$E$15</definedName>
    <definedName name="p" localSheetId="0">[34]STD!$A$9:$F$433</definedName>
    <definedName name="P3_" localSheetId="0">#REF!</definedName>
    <definedName name="PCB">'[35]pcbo 工時'!$A:$IV</definedName>
    <definedName name="PCBA" localSheetId="0">#REF!</definedName>
    <definedName name="pcba1" localSheetId="0">#REF!</definedName>
    <definedName name="PLANT" localSheetId="0">#REF!</definedName>
    <definedName name="PLANT2" localSheetId="0">#REF!</definedName>
    <definedName name="poweeeee">'[36]FAE reports'!#REF!</definedName>
    <definedName name="POWER" localSheetId="0">'[10]FAE reports'!#REF!</definedName>
    <definedName name="PRINT" localSheetId="0">[37]MACRO!$A$1</definedName>
    <definedName name="_xlnm.Print_Area" localSheetId="0">#REF!</definedName>
    <definedName name="PRINT_AREA_MI" localSheetId="0">#REF!</definedName>
    <definedName name="PRINTWBK" localSheetId="0">#REF!</definedName>
    <definedName name="Priority">[38]Reference!$C$2:$C$4</definedName>
    <definedName name="ProblemCode" localSheetId="0">#REF!</definedName>
    <definedName name="qq" localSheetId="0">#REF!</definedName>
    <definedName name="qqq" localSheetId="0">#REF!</definedName>
    <definedName name="QualSort" localSheetId="0">[9]!QualSort</definedName>
    <definedName name="QUOT1" localSheetId="0">#REF!</definedName>
    <definedName name="range" localSheetId="0">'[39]IQC Inspection Data'!$A$5:$AE$43</definedName>
    <definedName name="RDI" localSheetId="0">#REF!</definedName>
    <definedName name="Reader">[12]!Reader</definedName>
    <definedName name="Recorder" localSheetId="0">[37]MACRO!$A$1:$A$65536</definedName>
    <definedName name="RescSort" localSheetId="0">[9]!RescSort</definedName>
    <definedName name="Rev">[12]!Rev</definedName>
    <definedName name="RO">[12]!RO</definedName>
    <definedName name="ROFormula">[12]!ROFormula</definedName>
    <definedName name="S" localSheetId="0">#REF!</definedName>
    <definedName name="S_PDIF_Out">[15]DataBased!$C$3:$C$4</definedName>
    <definedName name="S1_" localSheetId="0">#REF!</definedName>
    <definedName name="S2_" localSheetId="0">#REF!</definedName>
    <definedName name="S3_" localSheetId="0">#REF!</definedName>
    <definedName name="S4_" localSheetId="0">#REF!</definedName>
    <definedName name="S5_" localSheetId="0">#REF!</definedName>
    <definedName name="SALE" localSheetId="0">#REF!</definedName>
    <definedName name="SATR">[40]Reference!$A$2:$A$12</definedName>
    <definedName name="Saver">[12]!Saver</definedName>
    <definedName name="SCL">#REF!</definedName>
    <definedName name="sencount" hidden="1">1</definedName>
    <definedName name="Severity">#REF!</definedName>
    <definedName name="SMI" localSheetId="0">#REF!</definedName>
    <definedName name="Softload">[12]!Softload</definedName>
    <definedName name="SolvingType">[18]Definition!$B$20:$B$26</definedName>
    <definedName name="SOUND" localSheetId="0">'[10]FAE reports'!#REF!</definedName>
    <definedName name="ss" localSheetId="0">#REF!</definedName>
    <definedName name="Stage">#REF!</definedName>
    <definedName name="state">[41]Reference!$A$2:$A$12</definedName>
    <definedName name="states" localSheetId="0">#REF!</definedName>
    <definedName name="statu">[41]Reference!$A$2:$A$12</definedName>
    <definedName name="Status">[33]Reference!$A$2:$A$12</definedName>
    <definedName name="STD" localSheetId="0">#REF!</definedName>
    <definedName name="Step10" localSheetId="0">'[42]Raw Data'!$C$41</definedName>
    <definedName name="Step11" localSheetId="0">'[43]Raw Data'!#REF!</definedName>
    <definedName name="Step13" localSheetId="0">'[43]Raw Data'!#REF!</definedName>
    <definedName name="SUSPEND_RESUME" localSheetId="0">'[10]FAE reports'!#REF!</definedName>
    <definedName name="t">'[29]summary, MTH'!#REF!</definedName>
    <definedName name="TaxTV">10%</definedName>
    <definedName name="TaxXL">5%</definedName>
    <definedName name="test">[44]Reference!$A$2:$A$12</definedName>
    <definedName name="TestSort" localSheetId="0">[9]!TestSort</definedName>
    <definedName name="Tower">[15]DataBased!$I$3:$I$6</definedName>
    <definedName name="trw">[23]DataBased!$I$3:$I$6</definedName>
    <definedName name="tttttt">#REF!</definedName>
    <definedName name="UPC">'[45]UPC&amp;EAN'!$A$1:$C$65536</definedName>
    <definedName name="USB">[12]!USB</definedName>
    <definedName name="USB_disabled_function_check">#REF!</definedName>
    <definedName name="v" localSheetId="0">#REF!</definedName>
    <definedName name="V50LC" localSheetId="0">#REF!</definedName>
    <definedName name="VGA">[12]!VGA</definedName>
    <definedName name="vgy">#REF!</definedName>
    <definedName name="w">[23]DataBased!$J$3:$J$4</definedName>
    <definedName name="Warranty">[12]!Warranty</definedName>
    <definedName name="Weekly_Cases_Opened" localSheetId="0">'[20]Weekly Cases Opened'!#REF!</definedName>
    <definedName name="WINDOWS" localSheetId="0">'[10]FAE reports'!#REF!</definedName>
    <definedName name="Wiping">[12]!Wiping</definedName>
    <definedName name="Works">[12]!Works</definedName>
    <definedName name="wrewsd">[23]DataBased!$G$3:$G$5</definedName>
    <definedName name="Y_N">[15]DataBased!$H$3:$H$4</definedName>
    <definedName name="zzz" localSheetId="0">#REF!</definedName>
    <definedName name="录音机">[46]MACRO!$A:$A</definedName>
    <definedName name="排序" localSheetId="0">#REF!</definedName>
  </definedNames>
  <calcPr calcId="144525"/>
</workbook>
</file>

<file path=xl/sharedStrings.xml><?xml version="1.0" encoding="utf-8"?>
<sst xmlns="http://schemas.openxmlformats.org/spreadsheetml/2006/main" count="157" uniqueCount="72">
  <si>
    <t>Back</t>
  </si>
  <si>
    <t xml:space="preserve">FNC54 </t>
  </si>
  <si>
    <t>USB Device Filter</t>
  </si>
  <si>
    <t>Progress %</t>
  </si>
  <si>
    <t>Item</t>
  </si>
  <si>
    <t>Pass rate %</t>
  </si>
  <si>
    <t>Fail rate %</t>
  </si>
  <si>
    <t>Test SKU</t>
  </si>
  <si>
    <t>N/A rate %</t>
  </si>
  <si>
    <t>Test Procedure</t>
  </si>
  <si>
    <t>Pass Criteria</t>
  </si>
  <si>
    <t>SKU1</t>
  </si>
  <si>
    <t>SKU2</t>
  </si>
  <si>
    <t>SKU3</t>
  </si>
  <si>
    <t>SKU4</t>
  </si>
  <si>
    <t>Notes/Comment</t>
  </si>
  <si>
    <t xml:space="preserve"> USB device filter driver test for DT Commercial only</t>
  </si>
  <si>
    <r>
      <t>1.  Do full function test in following rules (</t>
    </r>
    <r>
      <rPr>
        <b/>
        <sz val="10"/>
        <color theme="4" tint="-0.249977111117893"/>
        <rFont val="Arial"/>
        <charset val="134"/>
      </rPr>
      <t>non-leading project only use "</t>
    </r>
    <r>
      <rPr>
        <b/>
        <sz val="10"/>
        <color theme="4" tint="-0.249977111117893"/>
        <rFont val="宋体"/>
        <charset val="134"/>
      </rPr>
      <t>＊</t>
    </r>
    <r>
      <rPr>
        <b/>
        <sz val="10"/>
        <color theme="4" tint="-0.249977111117893"/>
        <rFont val="細明體"/>
        <charset val="134"/>
      </rPr>
      <t>"</t>
    </r>
    <r>
      <rPr>
        <b/>
        <sz val="10"/>
        <color theme="4" tint="-0.249977111117893"/>
        <rFont val="Arial"/>
        <charset val="134"/>
      </rPr>
      <t>device type for validation</t>
    </r>
    <r>
      <rPr>
        <b/>
        <sz val="10"/>
        <rFont val="Arial"/>
        <charset val="134"/>
      </rPr>
      <t xml:space="preserve">)
    a. USB device filter driver update
    b. OS upgrade
    c. Leading projects when OS upgrade or driver update (Pick each one for intel &amp; AMD platform)  </t>
    </r>
  </si>
  <si>
    <t xml:space="preserve">Device type </t>
  </si>
  <si>
    <t>Model name</t>
  </si>
  <si>
    <t>Flash Drive</t>
  </si>
  <si>
    <t>SanDisk Cruzer Blade 8GB USB2.0 Handy Drive</t>
  </si>
  <si>
    <r>
      <rPr>
        <sz val="10"/>
        <rFont val="Arial"/>
        <charset val="134"/>
      </rPr>
      <t>USB Card reader</t>
    </r>
    <r>
      <rPr>
        <sz val="10"/>
        <color indexed="8"/>
        <rFont val="細明體"/>
        <charset val="136"/>
      </rPr>
      <t xml:space="preserve">
</t>
    </r>
  </si>
  <si>
    <t>(Built-in Device)</t>
  </si>
  <si>
    <t xml:space="preserve">External HDD
</t>
  </si>
  <si>
    <t>Seagate Ultra Slim USB3.0 1T HDD</t>
  </si>
  <si>
    <t xml:space="preserve">External ODD
</t>
  </si>
  <si>
    <t>Samsung  SE208DB/CHBS USB2.0 ODD</t>
  </si>
  <si>
    <t>USB hub with flash drive / HDD</t>
  </si>
  <si>
    <r>
      <rPr>
        <sz val="10"/>
        <rFont val="細明體"/>
        <charset val="136"/>
      </rPr>
      <t>绿联</t>
    </r>
    <r>
      <rPr>
        <sz val="10"/>
        <rFont val="Arial"/>
        <charset val="134"/>
      </rPr>
      <t xml:space="preserve"> USB2.0 HUB 20271 + SanDisk Cruzer Blade 8GB USB2.0 Handy Drive</t>
    </r>
  </si>
  <si>
    <t>Keyboard / Mouse</t>
  </si>
  <si>
    <t>Keyboard/Mouse in Project's AVLC</t>
  </si>
  <si>
    <t xml:space="preserve">Phone / Tablet </t>
  </si>
  <si>
    <t>Apple iPad2 or above</t>
  </si>
  <si>
    <t>Phone / Tablet
by USB connection</t>
  </si>
  <si>
    <t>Android Phone</t>
  </si>
  <si>
    <t>Bluetooth interface</t>
  </si>
  <si>
    <t>USB Wi-Fi dongle</t>
  </si>
  <si>
    <t>USB Printer</t>
  </si>
  <si>
    <r>
      <rPr>
        <sz val="10"/>
        <rFont val="Arial"/>
        <charset val="134"/>
      </rPr>
      <t xml:space="preserve">Lenovo  LJ2208W </t>
    </r>
    <r>
      <rPr>
        <sz val="10"/>
        <rFont val="細明體"/>
        <charset val="136"/>
      </rPr>
      <t>黑白激光無線</t>
    </r>
    <r>
      <rPr>
        <sz val="10"/>
        <rFont val="Arial"/>
        <charset val="134"/>
      </rPr>
      <t>Wifi</t>
    </r>
    <r>
      <rPr>
        <sz val="10"/>
        <rFont val="細明體"/>
        <charset val="136"/>
      </rPr>
      <t>打印機</t>
    </r>
  </si>
  <si>
    <t>Start Time:</t>
  </si>
  <si>
    <t>End Time:</t>
  </si>
  <si>
    <t>Total Time:</t>
  </si>
  <si>
    <t xml:space="preserve">Do follow SOP of USB secure test to execute all test cases 
</t>
  </si>
  <si>
    <t xml:space="preserve">Use "acer tool" to check USB device filter driver version </t>
  </si>
  <si>
    <t>1. Driver version match SCL (DVT stage)
2. Only EVT stage needs to do driver install / uninstall test 
    (as attached flie - Install &amp; Uninstall)</t>
  </si>
  <si>
    <r>
      <rPr>
        <sz val="10"/>
        <rFont val="Arial"/>
        <charset val="134"/>
      </rPr>
      <t>-</t>
    </r>
  </si>
  <si>
    <t>Driver version:</t>
  </si>
  <si>
    <t>Press "Del" key to enter BIOS Setup Utility -&gt; Security</t>
  </si>
  <si>
    <t xml:space="preserve">BIOS default value is correct </t>
  </si>
  <si>
    <t>Make sure the item exist and default value is " All Allowed"</t>
  </si>
  <si>
    <t>Follow all test steps of SOP to make sure each USB device type works as USB Device Filter setting in BIOS.</t>
  </si>
  <si>
    <t>1. Read / Write function works as BIOS setting.
2. Device is able to be detected in Device Manager.</t>
  </si>
  <si>
    <r>
      <rPr>
        <b/>
        <sz val="10"/>
        <color theme="4" tint="-0.249977111117893"/>
        <rFont val="Arial"/>
        <charset val="134"/>
      </rPr>
      <t xml:space="preserve">Flash drive </t>
    </r>
    <r>
      <rPr>
        <b/>
        <sz val="10"/>
        <color theme="4" tint="-0.249977111117893"/>
        <rFont val="細明體"/>
        <charset val="136"/>
      </rPr>
      <t>＊</t>
    </r>
  </si>
  <si>
    <t xml:space="preserve">Read-Only </t>
  </si>
  <si>
    <t xml:space="preserve"> Keyboard/Mouse Only</t>
  </si>
  <si>
    <t>All Allowed</t>
  </si>
  <si>
    <r>
      <rPr>
        <b/>
        <sz val="10"/>
        <color theme="4" tint="-0.249977111117893"/>
        <rFont val="Arial"/>
        <charset val="134"/>
      </rPr>
      <t xml:space="preserve">USB card reader </t>
    </r>
    <r>
      <rPr>
        <b/>
        <sz val="10"/>
        <color theme="4" tint="-0.249977111117893"/>
        <rFont val="細明體"/>
        <charset val="136"/>
      </rPr>
      <t>＊</t>
    </r>
  </si>
  <si>
    <t xml:space="preserve">Read </t>
  </si>
  <si>
    <t xml:space="preserve">Write </t>
  </si>
  <si>
    <t>Dev. Mgr</t>
  </si>
  <si>
    <t>External HDD</t>
  </si>
  <si>
    <t>Y</t>
  </si>
  <si>
    <t>N</t>
  </si>
  <si>
    <t>External ODD Win 10</t>
  </si>
  <si>
    <r>
      <rPr>
        <b/>
        <sz val="10"/>
        <color theme="4" tint="-0.249977111117893"/>
        <rFont val="Arial"/>
        <charset val="134"/>
      </rPr>
      <t>Keyboard/ Mouse</t>
    </r>
    <r>
      <rPr>
        <b/>
        <sz val="10"/>
        <color theme="4" tint="-0.249977111117893"/>
        <rFont val="細明體"/>
        <charset val="136"/>
      </rPr>
      <t>＊</t>
    </r>
  </si>
  <si>
    <t>Always work for all setting in BIOS.</t>
  </si>
  <si>
    <t>Phone/ Tablet by USB connection</t>
  </si>
  <si>
    <r>
      <rPr>
        <b/>
        <sz val="10"/>
        <color theme="4" tint="-0.249977111117893"/>
        <rFont val="Arial"/>
        <charset val="134"/>
      </rPr>
      <t>Bluetooth interface</t>
    </r>
    <r>
      <rPr>
        <b/>
        <sz val="10"/>
        <color theme="4" tint="-0.249977111117893"/>
        <rFont val="細明體"/>
        <charset val="136"/>
      </rPr>
      <t>＊</t>
    </r>
  </si>
  <si>
    <t>Dev.Mgr</t>
  </si>
  <si>
    <t>Manually 20 times ACPI test (S3/S4/S5)</t>
  </si>
  <si>
    <t>1. No device is lost during the testing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</si>
</sst>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176" formatCode="_ * #,##0_ ;_ * \-#,##0_ ;_ * &quot;-&quot;_ ;_ @_ "/>
    <numFmt numFmtId="44" formatCode="_(&quot;$&quot;* #,##0.00_);_(&quot;$&quot;* \(#,##0.00\);_(&quot;$&quot;* &quot;-&quot;??_);_(@_)"/>
    <numFmt numFmtId="177" formatCode="_ * #,##0.00_ ;_ * \-#,##0.00_ ;_ * &quot;-&quot;??_ ;_ @_ "/>
  </numFmts>
  <fonts count="40">
    <font>
      <sz val="10"/>
      <name val="Arial"/>
      <charset val="134"/>
    </font>
    <font>
      <b/>
      <u/>
      <sz val="10"/>
      <color indexed="12"/>
      <name val="Arial"/>
      <charset val="134"/>
    </font>
    <font>
      <b/>
      <sz val="10"/>
      <name val="Arial"/>
      <charset val="134"/>
    </font>
    <font>
      <i/>
      <sz val="14"/>
      <color indexed="10"/>
      <name val="Arial"/>
      <charset val="134"/>
    </font>
    <font>
      <sz val="10"/>
      <name val="Futura Bk"/>
      <charset val="134"/>
    </font>
    <font>
      <sz val="10"/>
      <color theme="1"/>
      <name val="Arial"/>
      <charset val="134"/>
    </font>
    <font>
      <sz val="10"/>
      <color indexed="8"/>
      <name val="Arial"/>
      <charset val="134"/>
    </font>
    <font>
      <b/>
      <sz val="10"/>
      <color theme="4" tint="-0.249977111117893"/>
      <name val="Arial"/>
      <charset val="134"/>
    </font>
    <font>
      <sz val="9"/>
      <color theme="1"/>
      <name val="Arial"/>
      <charset val="134"/>
    </font>
    <font>
      <sz val="10"/>
      <color rgb="FFFF0000"/>
      <name val="Arial"/>
      <charset val="134"/>
    </font>
    <font>
      <sz val="9"/>
      <color rgb="FFFF0000"/>
      <name val="Arial"/>
      <charset val="134"/>
    </font>
    <font>
      <b/>
      <sz val="10"/>
      <name val="Futura Bk"/>
      <charset val="134"/>
    </font>
    <font>
      <b/>
      <sz val="9"/>
      <color theme="4" tint="-0.249977111117893"/>
      <name val="Arial"/>
      <charset val="134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0"/>
      <color indexed="12"/>
      <name val="Arial"/>
      <charset val="134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2"/>
      <name val="新細明體"/>
      <charset val="136"/>
    </font>
    <font>
      <sz val="12"/>
      <color theme="1"/>
      <name val="宋体"/>
      <charset val="136"/>
      <scheme val="minor"/>
    </font>
    <font>
      <b/>
      <sz val="10"/>
      <color theme="4" tint="-0.249977111117893"/>
      <name val="宋体"/>
      <charset val="134"/>
    </font>
    <font>
      <b/>
      <sz val="10"/>
      <color theme="4" tint="-0.249977111117893"/>
      <name val="細明體"/>
      <charset val="134"/>
    </font>
    <font>
      <sz val="10"/>
      <color indexed="8"/>
      <name val="細明體"/>
      <charset val="136"/>
    </font>
    <font>
      <sz val="10"/>
      <name val="細明體"/>
      <charset val="136"/>
    </font>
    <font>
      <b/>
      <sz val="10"/>
      <color theme="4" tint="-0.249977111117893"/>
      <name val="細明體"/>
      <charset val="136"/>
    </font>
  </fonts>
  <fills count="36">
    <fill>
      <patternFill patternType="none"/>
    </fill>
    <fill>
      <patternFill patternType="gray125"/>
    </fill>
    <fill>
      <patternFill patternType="solid">
        <fgColor indexed="5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</fills>
  <borders count="72">
    <border>
      <left/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ck">
        <color theme="9" tint="-0.499984740745262"/>
      </right>
      <top style="thin">
        <color auto="1"/>
      </top>
      <bottom style="thin">
        <color auto="1"/>
      </bottom>
      <diagonal/>
    </border>
    <border>
      <left style="thick">
        <color theme="9" tint="-0.499984740745262"/>
      </left>
      <right style="thick">
        <color theme="9" tint="-0.499984740745262"/>
      </right>
      <top style="thick">
        <color theme="9" tint="-0.499984740745262"/>
      </top>
      <bottom style="thin">
        <color auto="1"/>
      </bottom>
      <diagonal/>
    </border>
    <border>
      <left style="thick">
        <color theme="9" tint="-0.499984740745262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ck">
        <color theme="9" tint="-0.499984740745262"/>
      </left>
      <right style="thick">
        <color theme="9" tint="-0.499984740745262"/>
      </right>
      <top/>
      <bottom style="thin">
        <color auto="1"/>
      </bottom>
      <diagonal/>
    </border>
    <border>
      <left style="thick">
        <color theme="9" tint="-0.499984740745262"/>
      </left>
      <right style="thin">
        <color auto="1"/>
      </right>
      <top style="thin">
        <color auto="1"/>
      </top>
      <bottom style="thick">
        <color theme="9" tint="-0.4999847407452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theme="9" tint="-0.499984740745262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ck">
        <color theme="9" tint="-0.499984740745262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ck">
        <color theme="9" tint="-0.499984740745262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ck">
        <color theme="9" tint="-0.499984740745262"/>
      </top>
      <bottom style="thick">
        <color theme="9" tint="-0.499984740745262"/>
      </bottom>
      <diagonal/>
    </border>
    <border>
      <left style="thin">
        <color auto="1"/>
      </left>
      <right style="thin">
        <color auto="1"/>
      </right>
      <top style="thick">
        <color theme="9" tint="-0.499984740745262"/>
      </top>
      <bottom style="thick">
        <color theme="9" tint="-0.499984740745262"/>
      </bottom>
      <diagonal/>
    </border>
    <border>
      <left style="thin">
        <color auto="1"/>
      </left>
      <right style="medium">
        <color auto="1"/>
      </right>
      <top style="thick">
        <color theme="9" tint="-0.499984740745262"/>
      </top>
      <bottom style="thick">
        <color theme="9" tint="-0.499984740745262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ck">
        <color theme="9" tint="-0.499984740745262"/>
      </top>
      <bottom/>
      <diagonal/>
    </border>
    <border>
      <left style="thin">
        <color auto="1"/>
      </left>
      <right style="thin">
        <color auto="1"/>
      </right>
      <top style="thick">
        <color theme="9" tint="-0.499984740745262"/>
      </top>
      <bottom/>
      <diagonal/>
    </border>
    <border>
      <left style="thin">
        <color auto="1"/>
      </left>
      <right style="medium">
        <color auto="1"/>
      </right>
      <top style="thick">
        <color theme="9" tint="-0.499984740745262"/>
      </top>
      <bottom/>
      <diagonal/>
    </border>
    <border>
      <left style="thick">
        <color theme="9" tint="-0.499984740745262"/>
      </left>
      <right style="medium">
        <color auto="1"/>
      </right>
      <top style="thin">
        <color auto="1"/>
      </top>
      <bottom style="thick">
        <color theme="9" tint="-0.499984740745262"/>
      </bottom>
      <diagonal/>
    </border>
    <border>
      <left style="medium">
        <color auto="1"/>
      </left>
      <right style="thin">
        <color auto="1"/>
      </right>
      <top/>
      <bottom style="thick">
        <color theme="9" tint="-0.499984740745262"/>
      </bottom>
      <diagonal/>
    </border>
    <border>
      <left style="thin">
        <color auto="1"/>
      </left>
      <right style="thin">
        <color auto="1"/>
      </right>
      <top/>
      <bottom style="thick">
        <color theme="9" tint="-0.499984740745262"/>
      </bottom>
      <diagonal/>
    </border>
    <border>
      <left style="thin">
        <color auto="1"/>
      </left>
      <right style="medium">
        <color auto="1"/>
      </right>
      <top/>
      <bottom style="thick">
        <color theme="9" tint="-0.499984740745262"/>
      </bottom>
      <diagonal/>
    </border>
    <border>
      <left style="thin">
        <color auto="1"/>
      </left>
      <right/>
      <top style="thick">
        <color theme="9" tint="-0.499984740745262"/>
      </top>
      <bottom style="thin">
        <color auto="1"/>
      </bottom>
      <diagonal/>
    </border>
    <border>
      <left/>
      <right/>
      <top style="thick">
        <color theme="9" tint="-0.499984740745262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theme="9" tint="-0.499984740745262"/>
      </bottom>
      <diagonal/>
    </border>
    <border>
      <left/>
      <right style="thin">
        <color auto="1"/>
      </right>
      <top style="thick">
        <color theme="9" tint="-0.499984740745262"/>
      </top>
      <bottom style="thick">
        <color theme="9" tint="-0.499984740745262"/>
      </bottom>
      <diagonal/>
    </border>
    <border>
      <left style="thin">
        <color auto="1"/>
      </left>
      <right style="thick">
        <color theme="9" tint="-0.499984740745262"/>
      </right>
      <top style="thick">
        <color theme="9" tint="-0.499984740745262"/>
      </top>
      <bottom style="thick">
        <color theme="9" tint="-0.499984740745262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ck">
        <color theme="9" tint="-0.499984740745262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2">
    <xf numFmtId="0" fontId="0" fillId="0" borderId="0"/>
    <xf numFmtId="42" fontId="13" fillId="0" borderId="0" applyFont="0" applyFill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0" fillId="9" borderId="65" applyNumberFormat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176" fontId="13" fillId="0" borderId="0" applyFont="0" applyFill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177" fontId="13" fillId="0" borderId="0" applyFont="0" applyFill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top"/>
      <protection locked="0"/>
    </xf>
    <xf numFmtId="9" fontId="13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3" fillId="8" borderId="68" applyNumberFormat="0" applyFont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0" borderId="0"/>
    <xf numFmtId="0" fontId="25" fillId="0" borderId="67" applyNumberFormat="0" applyFill="0" applyAlignment="0" applyProtection="0">
      <alignment vertical="center"/>
    </xf>
    <xf numFmtId="0" fontId="19" fillId="0" borderId="67" applyNumberFormat="0" applyFill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5" fillId="0" borderId="64" applyNumberFormat="0" applyFill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8" fillId="7" borderId="66" applyNumberFormat="0" applyAlignment="0" applyProtection="0">
      <alignment vertical="center"/>
    </xf>
    <xf numFmtId="0" fontId="17" fillId="7" borderId="65" applyNumberFormat="0" applyAlignment="0" applyProtection="0">
      <alignment vertical="center"/>
    </xf>
    <xf numFmtId="0" fontId="31" fillId="24" borderId="71" applyNumberFormat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26" fillId="0" borderId="69" applyNumberFormat="0" applyFill="0" applyAlignment="0" applyProtection="0">
      <alignment vertical="center"/>
    </xf>
    <xf numFmtId="0" fontId="33" fillId="0" borderId="0"/>
    <xf numFmtId="0" fontId="30" fillId="0" borderId="70" applyNumberFormat="0" applyFill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34" fillId="0" borderId="0">
      <alignment vertical="center"/>
    </xf>
    <xf numFmtId="0" fontId="24" fillId="33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</cellStyleXfs>
  <cellXfs count="153">
    <xf numFmtId="0" fontId="0" fillId="0" borderId="0" xfId="0"/>
    <xf numFmtId="0" fontId="0" fillId="0" borderId="0" xfId="35" applyFont="1" applyAlignment="1">
      <alignment vertical="center" wrapText="1"/>
    </xf>
    <xf numFmtId="0" fontId="0" fillId="0" borderId="0" xfId="19" applyFont="1" applyAlignment="1">
      <alignment vertical="center" wrapText="1"/>
    </xf>
    <xf numFmtId="0" fontId="0" fillId="0" borderId="0" xfId="19" applyFont="1" applyAlignment="1">
      <alignment horizontal="center" vertical="center" wrapText="1"/>
    </xf>
    <xf numFmtId="0" fontId="1" fillId="2" borderId="0" xfId="10" applyFont="1" applyFill="1" applyBorder="1" applyAlignment="1" applyProtection="1">
      <alignment vertical="center" wrapText="1"/>
    </xf>
    <xf numFmtId="0" fontId="2" fillId="2" borderId="0" xfId="19" applyFont="1" applyFill="1" applyBorder="1" applyAlignment="1">
      <alignment horizontal="center" vertical="center" wrapText="1"/>
    </xf>
    <xf numFmtId="0" fontId="3" fillId="2" borderId="1" xfId="19" applyFont="1" applyFill="1" applyBorder="1" applyAlignment="1">
      <alignment horizontal="center" vertical="center" wrapText="1"/>
    </xf>
    <xf numFmtId="0" fontId="3" fillId="2" borderId="2" xfId="19" applyFont="1" applyFill="1" applyBorder="1" applyAlignment="1">
      <alignment horizontal="center" vertical="center" wrapText="1"/>
    </xf>
    <xf numFmtId="0" fontId="0" fillId="2" borderId="3" xfId="0" applyFont="1" applyFill="1" applyBorder="1" applyAlignment="1">
      <alignment horizontal="center" vertical="center" wrapText="1"/>
    </xf>
    <xf numFmtId="10" fontId="4" fillId="2" borderId="3" xfId="0" applyNumberFormat="1" applyFont="1" applyFill="1" applyBorder="1" applyAlignment="1">
      <alignment horizontal="center" vertical="center" wrapText="1"/>
    </xf>
    <xf numFmtId="0" fontId="2" fillId="2" borderId="3" xfId="19" applyFont="1" applyFill="1" applyBorder="1" applyAlignment="1">
      <alignment horizontal="center" vertical="center" wrapText="1"/>
    </xf>
    <xf numFmtId="0" fontId="2" fillId="2" borderId="4" xfId="19" applyFont="1" applyFill="1" applyBorder="1" applyAlignment="1">
      <alignment horizontal="center" vertical="center" wrapText="1"/>
    </xf>
    <xf numFmtId="0" fontId="2" fillId="2" borderId="5" xfId="19" applyFont="1" applyFill="1" applyBorder="1" applyAlignment="1">
      <alignment horizontal="center" vertical="center" wrapText="1"/>
    </xf>
    <xf numFmtId="0" fontId="2" fillId="0" borderId="5" xfId="19" applyFont="1" applyFill="1" applyBorder="1" applyAlignment="1">
      <alignment horizontal="left" vertical="center" wrapText="1"/>
    </xf>
    <xf numFmtId="0" fontId="2" fillId="2" borderId="5" xfId="31" applyFont="1" applyFill="1" applyBorder="1" applyAlignment="1">
      <alignment horizontal="left" vertical="center" wrapText="1"/>
    </xf>
    <xf numFmtId="0" fontId="2" fillId="0" borderId="6" xfId="31" applyFont="1" applyFill="1" applyBorder="1" applyAlignment="1">
      <alignment horizontal="left" vertical="top" wrapText="1"/>
    </xf>
    <xf numFmtId="0" fontId="2" fillId="0" borderId="7" xfId="31" applyFont="1" applyFill="1" applyBorder="1" applyAlignment="1">
      <alignment horizontal="left" vertical="top" wrapText="1"/>
    </xf>
    <xf numFmtId="0" fontId="2" fillId="0" borderId="8" xfId="31" applyFont="1" applyFill="1" applyBorder="1" applyAlignment="1">
      <alignment horizontal="center" vertical="top" wrapText="1"/>
    </xf>
    <xf numFmtId="0" fontId="2" fillId="0" borderId="9" xfId="31" applyFont="1" applyFill="1" applyBorder="1" applyAlignment="1">
      <alignment horizontal="center" vertical="top" wrapText="1"/>
    </xf>
    <xf numFmtId="0" fontId="2" fillId="0" borderId="10" xfId="31" applyFont="1" applyFill="1" applyBorder="1" applyAlignment="1">
      <alignment horizontal="center" vertical="top" wrapText="1"/>
    </xf>
    <xf numFmtId="0" fontId="2" fillId="0" borderId="11" xfId="31" applyFont="1" applyFill="1" applyBorder="1" applyAlignment="1">
      <alignment horizontal="center" vertical="top" wrapText="1"/>
    </xf>
    <xf numFmtId="0" fontId="0" fillId="0" borderId="12" xfId="31" applyFont="1" applyFill="1" applyBorder="1" applyAlignment="1">
      <alignment vertical="top" wrapText="1"/>
    </xf>
    <xf numFmtId="0" fontId="0" fillId="0" borderId="13" xfId="31" applyFont="1" applyFill="1" applyBorder="1" applyAlignment="1">
      <alignment vertical="top" wrapText="1"/>
    </xf>
    <xf numFmtId="0" fontId="0" fillId="0" borderId="4" xfId="31" applyFont="1" applyFill="1" applyBorder="1" applyAlignment="1">
      <alignment vertical="top" wrapText="1"/>
    </xf>
    <xf numFmtId="0" fontId="0" fillId="0" borderId="5" xfId="31" applyFont="1" applyFill="1" applyBorder="1" applyAlignment="1">
      <alignment vertical="top" wrapText="1"/>
    </xf>
    <xf numFmtId="0" fontId="5" fillId="0" borderId="12" xfId="31" applyFont="1" applyFill="1" applyBorder="1" applyAlignment="1" applyProtection="1">
      <alignment vertical="top" wrapText="1"/>
    </xf>
    <xf numFmtId="0" fontId="5" fillId="0" borderId="13" xfId="31" applyFont="1" applyFill="1" applyBorder="1" applyAlignment="1" applyProtection="1">
      <alignment vertical="top" wrapText="1"/>
    </xf>
    <xf numFmtId="0" fontId="5" fillId="0" borderId="14" xfId="31" applyFont="1" applyFill="1" applyBorder="1" applyAlignment="1" applyProtection="1">
      <alignment vertical="top" wrapText="1"/>
    </xf>
    <xf numFmtId="0" fontId="5" fillId="0" borderId="15" xfId="31" applyFont="1" applyFill="1" applyBorder="1" applyAlignment="1" applyProtection="1">
      <alignment vertical="top" wrapText="1"/>
    </xf>
    <xf numFmtId="0" fontId="0" fillId="0" borderId="6" xfId="31" applyFont="1" applyFill="1" applyBorder="1" applyAlignment="1">
      <alignment vertical="top" wrapText="1"/>
    </xf>
    <xf numFmtId="0" fontId="0" fillId="0" borderId="7" xfId="31" applyFont="1" applyFill="1" applyBorder="1" applyAlignment="1">
      <alignment vertical="top" wrapText="1"/>
    </xf>
    <xf numFmtId="0" fontId="5" fillId="0" borderId="11" xfId="31" applyFont="1" applyFill="1" applyBorder="1" applyAlignment="1" applyProtection="1">
      <alignment horizontal="center" vertical="top" wrapText="1"/>
    </xf>
    <xf numFmtId="0" fontId="2" fillId="2" borderId="3" xfId="19" applyFont="1" applyFill="1" applyBorder="1" applyAlignment="1">
      <alignment vertical="center" wrapText="1"/>
    </xf>
    <xf numFmtId="0" fontId="0" fillId="2" borderId="3" xfId="19" applyFont="1" applyFill="1" applyBorder="1" applyAlignment="1">
      <alignment vertical="center" wrapText="1"/>
    </xf>
    <xf numFmtId="0" fontId="0" fillId="2" borderId="4" xfId="19" applyFont="1" applyFill="1" applyBorder="1" applyAlignment="1">
      <alignment horizontal="left" vertical="center" wrapText="1"/>
    </xf>
    <xf numFmtId="0" fontId="0" fillId="2" borderId="5" xfId="19" applyFont="1" applyFill="1" applyBorder="1" applyAlignment="1">
      <alignment horizontal="left" vertical="center" wrapText="1"/>
    </xf>
    <xf numFmtId="0" fontId="5" fillId="0" borderId="5" xfId="31" applyFont="1" applyFill="1" applyBorder="1" applyAlignment="1" applyProtection="1">
      <alignment horizontal="left" vertical="top" wrapText="1"/>
    </xf>
    <xf numFmtId="0" fontId="0" fillId="0" borderId="3" xfId="31" applyFont="1" applyFill="1" applyBorder="1" applyAlignment="1" applyProtection="1">
      <alignment horizontal="center" vertical="center" wrapText="1"/>
    </xf>
    <xf numFmtId="0" fontId="5" fillId="0" borderId="3" xfId="31" applyFont="1" applyFill="1" applyBorder="1" applyAlignment="1">
      <alignment vertical="center" wrapText="1"/>
    </xf>
    <xf numFmtId="0" fontId="5" fillId="0" borderId="4" xfId="31" applyFont="1" applyFill="1" applyBorder="1" applyAlignment="1">
      <alignment horizontal="left" vertical="top" wrapText="1"/>
    </xf>
    <xf numFmtId="0" fontId="5" fillId="0" borderId="5" xfId="31" applyFont="1" applyFill="1" applyBorder="1" applyAlignment="1">
      <alignment horizontal="left" vertical="top" wrapText="1"/>
    </xf>
    <xf numFmtId="0" fontId="6" fillId="0" borderId="16" xfId="31" applyFont="1" applyFill="1" applyBorder="1" applyAlignment="1" applyProtection="1">
      <alignment vertical="top" wrapText="1"/>
    </xf>
    <xf numFmtId="0" fontId="5" fillId="0" borderId="17" xfId="31" applyFont="1" applyFill="1" applyBorder="1" applyAlignment="1">
      <alignment horizontal="left" vertical="center" wrapText="1"/>
    </xf>
    <xf numFmtId="0" fontId="5" fillId="0" borderId="18" xfId="31" applyFont="1" applyFill="1" applyBorder="1" applyAlignment="1">
      <alignment horizontal="left" vertical="center" wrapText="1"/>
    </xf>
    <xf numFmtId="0" fontId="5" fillId="0" borderId="1" xfId="31" applyFont="1" applyFill="1" applyBorder="1" applyAlignment="1">
      <alignment horizontal="left" vertical="center" wrapText="1"/>
    </xf>
    <xf numFmtId="0" fontId="5" fillId="0" borderId="2" xfId="31" applyFont="1" applyFill="1" applyBorder="1" applyAlignment="1">
      <alignment horizontal="left" vertical="center" wrapText="1"/>
    </xf>
    <xf numFmtId="0" fontId="5" fillId="0" borderId="19" xfId="31" applyFont="1" applyFill="1" applyBorder="1" applyAlignment="1">
      <alignment vertical="center" wrapText="1"/>
    </xf>
    <xf numFmtId="0" fontId="5" fillId="0" borderId="20" xfId="31" applyFont="1" applyFill="1" applyBorder="1" applyAlignment="1">
      <alignment horizontal="left" vertical="top" wrapText="1"/>
    </xf>
    <xf numFmtId="0" fontId="5" fillId="0" borderId="21" xfId="31" applyFont="1" applyFill="1" applyBorder="1" applyAlignment="1">
      <alignment horizontal="left" vertical="top" wrapText="1"/>
    </xf>
    <xf numFmtId="0" fontId="0" fillId="0" borderId="22" xfId="31" applyFont="1" applyFill="1" applyBorder="1" applyAlignment="1" applyProtection="1">
      <alignment horizontal="center" vertical="center" wrapText="1"/>
    </xf>
    <xf numFmtId="0" fontId="7" fillId="3" borderId="23" xfId="31" applyFont="1" applyFill="1" applyBorder="1" applyAlignment="1" applyProtection="1">
      <alignment horizontal="left" vertical="center" wrapText="1"/>
    </xf>
    <xf numFmtId="0" fontId="5" fillId="4" borderId="24" xfId="0" applyFont="1" applyFill="1" applyBorder="1" applyAlignment="1">
      <alignment horizontal="center" vertical="center"/>
    </xf>
    <xf numFmtId="0" fontId="5" fillId="4" borderId="25" xfId="0" applyFont="1" applyFill="1" applyBorder="1" applyAlignment="1">
      <alignment horizontal="center" vertical="center"/>
    </xf>
    <xf numFmtId="0" fontId="5" fillId="4" borderId="26" xfId="0" applyFont="1" applyFill="1" applyBorder="1" applyAlignment="1">
      <alignment horizontal="center" vertical="center"/>
    </xf>
    <xf numFmtId="0" fontId="5" fillId="4" borderId="27" xfId="0" applyFont="1" applyFill="1" applyBorder="1" applyAlignment="1">
      <alignment horizontal="center" vertical="center"/>
    </xf>
    <xf numFmtId="0" fontId="7" fillId="3" borderId="28" xfId="31" applyFont="1" applyFill="1" applyBorder="1" applyAlignment="1" applyProtection="1">
      <alignment horizontal="left" vertical="center" wrapText="1"/>
    </xf>
    <xf numFmtId="0" fontId="5" fillId="4" borderId="29" xfId="0" applyFont="1" applyFill="1" applyBorder="1" applyAlignment="1">
      <alignment horizontal="center" vertical="center"/>
    </xf>
    <xf numFmtId="0" fontId="5" fillId="4" borderId="30" xfId="0" applyFont="1" applyFill="1" applyBorder="1" applyAlignment="1">
      <alignment horizontal="center" vertical="center"/>
    </xf>
    <xf numFmtId="0" fontId="8" fillId="4" borderId="31" xfId="0" applyFont="1" applyFill="1" applyBorder="1" applyAlignment="1">
      <alignment horizontal="center" vertical="center" wrapText="1"/>
    </xf>
    <xf numFmtId="0" fontId="5" fillId="4" borderId="32" xfId="0" applyFont="1" applyFill="1" applyBorder="1" applyAlignment="1">
      <alignment horizontal="center" vertical="center"/>
    </xf>
    <xf numFmtId="0" fontId="5" fillId="3" borderId="33" xfId="31" applyFont="1" applyFill="1" applyBorder="1" applyAlignment="1" applyProtection="1">
      <alignment vertical="center" wrapText="1"/>
    </xf>
    <xf numFmtId="0" fontId="7" fillId="3" borderId="34" xfId="0" applyFont="1" applyFill="1" applyBorder="1" applyAlignment="1">
      <alignment horizontal="center" vertical="center"/>
    </xf>
    <xf numFmtId="0" fontId="9" fillId="3" borderId="35" xfId="0" applyFont="1" applyFill="1" applyBorder="1" applyAlignment="1">
      <alignment horizontal="center" vertical="center"/>
    </xf>
    <xf numFmtId="0" fontId="7" fillId="3" borderId="36" xfId="0" applyFont="1" applyFill="1" applyBorder="1" applyAlignment="1">
      <alignment horizontal="center" vertical="center"/>
    </xf>
    <xf numFmtId="0" fontId="9" fillId="3" borderId="34" xfId="0" applyFont="1" applyFill="1" applyBorder="1" applyAlignment="1">
      <alignment horizontal="center" vertical="center"/>
    </xf>
    <xf numFmtId="0" fontId="5" fillId="0" borderId="1" xfId="31" applyFont="1" applyFill="1" applyBorder="1" applyAlignment="1" applyProtection="1">
      <alignment vertical="center" wrapText="1"/>
    </xf>
    <xf numFmtId="0" fontId="7" fillId="4" borderId="37" xfId="0" applyFont="1" applyFill="1" applyBorder="1" applyAlignment="1">
      <alignment horizontal="center" vertical="center"/>
    </xf>
    <xf numFmtId="0" fontId="9" fillId="4" borderId="38" xfId="0" applyFont="1" applyFill="1" applyBorder="1" applyAlignment="1">
      <alignment horizontal="center" vertical="center"/>
    </xf>
    <xf numFmtId="0" fontId="7" fillId="4" borderId="39" xfId="0" applyFont="1" applyFill="1" applyBorder="1" applyAlignment="1">
      <alignment horizontal="center" vertical="center"/>
    </xf>
    <xf numFmtId="0" fontId="9" fillId="4" borderId="37" xfId="0" applyFont="1" applyFill="1" applyBorder="1" applyAlignment="1">
      <alignment horizontal="center" vertical="center"/>
    </xf>
    <xf numFmtId="0" fontId="7" fillId="0" borderId="40" xfId="31" applyFont="1" applyFill="1" applyBorder="1" applyAlignment="1" applyProtection="1">
      <alignment vertical="center" wrapText="1"/>
    </xf>
    <xf numFmtId="0" fontId="5" fillId="0" borderId="41" xfId="31" applyFont="1" applyBorder="1" applyAlignment="1">
      <alignment horizontal="left" vertical="top" wrapText="1"/>
    </xf>
    <xf numFmtId="0" fontId="5" fillId="0" borderId="42" xfId="31" applyFont="1" applyBorder="1" applyAlignment="1">
      <alignment horizontal="left" vertical="top" wrapText="1"/>
    </xf>
    <xf numFmtId="0" fontId="5" fillId="3" borderId="23" xfId="31" applyFont="1" applyFill="1" applyBorder="1" applyAlignment="1" applyProtection="1">
      <alignment vertical="center" wrapText="1"/>
    </xf>
    <xf numFmtId="0" fontId="7" fillId="3" borderId="28" xfId="31" applyFont="1" applyFill="1" applyBorder="1" applyAlignment="1" applyProtection="1">
      <alignment vertical="center" wrapText="1"/>
    </xf>
    <xf numFmtId="0" fontId="5" fillId="4" borderId="29" xfId="0" applyFont="1" applyFill="1" applyBorder="1" applyAlignment="1">
      <alignment vertical="center"/>
    </xf>
    <xf numFmtId="0" fontId="5" fillId="4" borderId="30" xfId="0" applyFont="1" applyFill="1" applyBorder="1" applyAlignment="1">
      <alignment vertical="center"/>
    </xf>
    <xf numFmtId="0" fontId="8" fillId="4" borderId="31" xfId="0" applyFont="1" applyFill="1" applyBorder="1" applyAlignment="1">
      <alignment vertical="center" wrapText="1"/>
    </xf>
    <xf numFmtId="0" fontId="5" fillId="4" borderId="32" xfId="0" applyFont="1" applyFill="1" applyBorder="1" applyAlignment="1">
      <alignment vertical="center"/>
    </xf>
    <xf numFmtId="0" fontId="5" fillId="3" borderId="2" xfId="31" applyFont="1" applyFill="1" applyBorder="1" applyAlignment="1" applyProtection="1">
      <alignment vertical="center" wrapText="1"/>
    </xf>
    <xf numFmtId="0" fontId="9" fillId="3" borderId="43" xfId="0" applyFont="1" applyFill="1" applyBorder="1" applyAlignment="1">
      <alignment horizontal="center" vertical="center"/>
    </xf>
    <xf numFmtId="0" fontId="9" fillId="3" borderId="44" xfId="0" applyFont="1" applyFill="1" applyBorder="1" applyAlignment="1">
      <alignment horizontal="center" vertical="center"/>
    </xf>
    <xf numFmtId="0" fontId="10" fillId="3" borderId="45" xfId="0" applyFont="1" applyFill="1" applyBorder="1" applyAlignment="1">
      <alignment horizontal="center" vertical="center" wrapText="1"/>
    </xf>
    <xf numFmtId="0" fontId="5" fillId="3" borderId="46" xfId="31" applyFont="1" applyFill="1" applyBorder="1" applyAlignment="1" applyProtection="1">
      <alignment vertical="center" wrapText="1"/>
    </xf>
    <xf numFmtId="0" fontId="9" fillId="3" borderId="47" xfId="0" applyFont="1" applyFill="1" applyBorder="1" applyAlignment="1">
      <alignment horizontal="center" vertical="center"/>
    </xf>
    <xf numFmtId="0" fontId="9" fillId="3" borderId="48" xfId="0" applyFont="1" applyFill="1" applyBorder="1" applyAlignment="1">
      <alignment horizontal="center" vertical="center"/>
    </xf>
    <xf numFmtId="0" fontId="10" fillId="3" borderId="49" xfId="0" applyFont="1" applyFill="1" applyBorder="1" applyAlignment="1">
      <alignment horizontal="center" vertical="center" wrapText="1"/>
    </xf>
    <xf numFmtId="0" fontId="5" fillId="0" borderId="16" xfId="31" applyFont="1" applyBorder="1" applyAlignment="1">
      <alignment vertical="center" wrapText="1"/>
    </xf>
    <xf numFmtId="0" fontId="5" fillId="0" borderId="50" xfId="31" applyFont="1" applyBorder="1" applyAlignment="1">
      <alignment horizontal="left" vertical="center" wrapText="1"/>
    </xf>
    <xf numFmtId="0" fontId="5" fillId="0" borderId="51" xfId="31" applyFont="1" applyBorder="1" applyAlignment="1">
      <alignment horizontal="left" vertical="center" wrapText="1"/>
    </xf>
    <xf numFmtId="0" fontId="3" fillId="2" borderId="52" xfId="19" applyFont="1" applyFill="1" applyBorder="1" applyAlignment="1">
      <alignment horizontal="center" vertical="center" wrapText="1"/>
    </xf>
    <xf numFmtId="10" fontId="0" fillId="2" borderId="16" xfId="0" applyNumberFormat="1" applyFont="1" applyFill="1" applyBorder="1" applyAlignment="1">
      <alignment horizontal="center" vertical="center" wrapText="1"/>
    </xf>
    <xf numFmtId="0" fontId="0" fillId="2" borderId="4" xfId="0" applyFont="1" applyFill="1" applyBorder="1" applyAlignment="1">
      <alignment horizontal="center" vertical="center" wrapText="1"/>
    </xf>
    <xf numFmtId="0" fontId="0" fillId="2" borderId="5" xfId="0" applyFont="1" applyFill="1" applyBorder="1" applyAlignment="1">
      <alignment horizontal="center" vertical="center" wrapText="1"/>
    </xf>
    <xf numFmtId="0" fontId="0" fillId="2" borderId="13" xfId="0" applyFont="1" applyFill="1" applyBorder="1" applyAlignment="1">
      <alignment horizontal="center" vertical="center" wrapText="1"/>
    </xf>
    <xf numFmtId="0" fontId="11" fillId="2" borderId="17" xfId="0" applyFont="1" applyFill="1" applyBorder="1" applyAlignment="1">
      <alignment horizontal="center" vertical="center" wrapText="1"/>
    </xf>
    <xf numFmtId="0" fontId="11" fillId="2" borderId="18" xfId="0" applyFont="1" applyFill="1" applyBorder="1" applyAlignment="1">
      <alignment horizontal="center" vertical="center" wrapText="1"/>
    </xf>
    <xf numFmtId="0" fontId="11" fillId="2" borderId="53" xfId="0" applyFont="1" applyFill="1" applyBorder="1" applyAlignment="1">
      <alignment horizontal="center" vertical="center" wrapText="1"/>
    </xf>
    <xf numFmtId="10" fontId="4" fillId="2" borderId="13" xfId="0" applyNumberFormat="1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1" fillId="2" borderId="52" xfId="0" applyFont="1" applyFill="1" applyBorder="1" applyAlignment="1">
      <alignment horizontal="center" vertical="center" wrapText="1"/>
    </xf>
    <xf numFmtId="0" fontId="2" fillId="2" borderId="13" xfId="19" applyFont="1" applyFill="1" applyBorder="1" applyAlignment="1">
      <alignment horizontal="center" vertical="center" wrapText="1"/>
    </xf>
    <xf numFmtId="0" fontId="2" fillId="0" borderId="13" xfId="19" applyFont="1" applyFill="1" applyBorder="1" applyAlignment="1">
      <alignment horizontal="left" vertical="center" wrapText="1"/>
    </xf>
    <xf numFmtId="0" fontId="2" fillId="2" borderId="13" xfId="31" applyFont="1" applyFill="1" applyBorder="1" applyAlignment="1">
      <alignment horizontal="left" vertical="center" wrapText="1"/>
    </xf>
    <xf numFmtId="0" fontId="2" fillId="0" borderId="15" xfId="31" applyFont="1" applyFill="1" applyBorder="1" applyAlignment="1">
      <alignment horizontal="left" vertical="top" wrapText="1"/>
    </xf>
    <xf numFmtId="0" fontId="2" fillId="0" borderId="18" xfId="31" applyFont="1" applyFill="1" applyBorder="1" applyAlignment="1">
      <alignment horizontal="center" vertical="center" wrapText="1"/>
    </xf>
    <xf numFmtId="0" fontId="2" fillId="0" borderId="53" xfId="31" applyFont="1" applyFill="1" applyBorder="1" applyAlignment="1">
      <alignment horizontal="center" vertical="center" wrapText="1"/>
    </xf>
    <xf numFmtId="0" fontId="2" fillId="0" borderId="54" xfId="31" applyFont="1" applyFill="1" applyBorder="1" applyAlignment="1">
      <alignment horizontal="center" vertical="top" wrapText="1"/>
    </xf>
    <xf numFmtId="0" fontId="2" fillId="0" borderId="0" xfId="31" applyFont="1" applyFill="1" applyBorder="1" applyAlignment="1">
      <alignment horizontal="center" vertical="center" wrapText="1"/>
    </xf>
    <xf numFmtId="0" fontId="2" fillId="0" borderId="55" xfId="31" applyFont="1" applyFill="1" applyBorder="1" applyAlignment="1">
      <alignment horizontal="center" vertical="center" wrapText="1"/>
    </xf>
    <xf numFmtId="0" fontId="0" fillId="0" borderId="56" xfId="31" applyFont="1" applyFill="1" applyBorder="1" applyAlignment="1">
      <alignment vertical="top" wrapText="1"/>
    </xf>
    <xf numFmtId="0" fontId="0" fillId="0" borderId="57" xfId="31" applyFont="1" applyFill="1" applyBorder="1" applyAlignment="1">
      <alignment vertical="top" wrapText="1"/>
    </xf>
    <xf numFmtId="0" fontId="5" fillId="0" borderId="9" xfId="31" applyFont="1" applyFill="1" applyBorder="1" applyAlignment="1" applyProtection="1">
      <alignment horizontal="center" vertical="top" wrapText="1"/>
    </xf>
    <xf numFmtId="0" fontId="2" fillId="0" borderId="2" xfId="31" applyFont="1" applyFill="1" applyBorder="1" applyAlignment="1">
      <alignment horizontal="center" vertical="center" wrapText="1"/>
    </xf>
    <xf numFmtId="0" fontId="2" fillId="0" borderId="52" xfId="31" applyFont="1" applyFill="1" applyBorder="1" applyAlignment="1">
      <alignment horizontal="center" vertical="center" wrapText="1"/>
    </xf>
    <xf numFmtId="0" fontId="0" fillId="2" borderId="13" xfId="19" applyFont="1" applyFill="1" applyBorder="1" applyAlignment="1">
      <alignment horizontal="left" vertical="center" wrapText="1"/>
    </xf>
    <xf numFmtId="0" fontId="5" fillId="0" borderId="13" xfId="31" applyFont="1" applyFill="1" applyBorder="1" applyAlignment="1" applyProtection="1">
      <alignment horizontal="left" vertical="top" wrapText="1"/>
    </xf>
    <xf numFmtId="0" fontId="5" fillId="0" borderId="13" xfId="31" applyFont="1" applyFill="1" applyBorder="1" applyAlignment="1">
      <alignment horizontal="left" vertical="top" wrapText="1"/>
    </xf>
    <xf numFmtId="0" fontId="0" fillId="0" borderId="3" xfId="31" applyFont="1" applyFill="1" applyBorder="1" applyAlignment="1">
      <alignment horizontal="center" vertical="center" wrapText="1"/>
    </xf>
    <xf numFmtId="0" fontId="0" fillId="0" borderId="3" xfId="19" applyFont="1" applyFill="1" applyBorder="1" applyAlignment="1">
      <alignment vertical="top"/>
    </xf>
    <xf numFmtId="0" fontId="5" fillId="0" borderId="53" xfId="31" applyFont="1" applyFill="1" applyBorder="1" applyAlignment="1">
      <alignment horizontal="left" vertical="center" wrapText="1"/>
    </xf>
    <xf numFmtId="0" fontId="0" fillId="0" borderId="3" xfId="19" applyFont="1" applyFill="1" applyBorder="1" applyAlignment="1">
      <alignment vertical="center"/>
    </xf>
    <xf numFmtId="0" fontId="5" fillId="0" borderId="52" xfId="31" applyFont="1" applyFill="1" applyBorder="1" applyAlignment="1">
      <alignment horizontal="left" vertical="center" wrapText="1"/>
    </xf>
    <xf numFmtId="0" fontId="0" fillId="0" borderId="3" xfId="19" applyFont="1" applyFill="1" applyBorder="1"/>
    <xf numFmtId="0" fontId="5" fillId="0" borderId="58" xfId="31" applyFont="1" applyFill="1" applyBorder="1" applyAlignment="1">
      <alignment horizontal="left" vertical="top" wrapText="1"/>
    </xf>
    <xf numFmtId="0" fontId="5" fillId="0" borderId="27" xfId="0" applyFont="1" applyFill="1" applyBorder="1" applyAlignment="1">
      <alignment horizontal="center" vertical="center"/>
    </xf>
    <xf numFmtId="0" fontId="5" fillId="0" borderId="25" xfId="0" applyFont="1" applyFill="1" applyBorder="1" applyAlignment="1">
      <alignment horizontal="center" vertical="center"/>
    </xf>
    <xf numFmtId="0" fontId="5" fillId="0" borderId="26" xfId="0" applyFont="1" applyFill="1" applyBorder="1" applyAlignment="1">
      <alignment horizontal="center" vertical="center"/>
    </xf>
    <xf numFmtId="0" fontId="0" fillId="0" borderId="13" xfId="31" applyFont="1" applyBorder="1" applyAlignment="1">
      <alignment horizontal="center" vertical="center" wrapText="1"/>
    </xf>
    <xf numFmtId="0" fontId="0" fillId="0" borderId="3" xfId="31" applyFont="1" applyBorder="1" applyAlignment="1">
      <alignment horizontal="center" vertical="center" wrapText="1"/>
    </xf>
    <xf numFmtId="0" fontId="5" fillId="0" borderId="3" xfId="31" applyFont="1" applyBorder="1" applyAlignment="1">
      <alignment vertical="center" wrapText="1"/>
    </xf>
    <xf numFmtId="0" fontId="5" fillId="4" borderId="59" xfId="0" applyFont="1" applyFill="1" applyBorder="1" applyAlignment="1">
      <alignment horizontal="center" vertical="center"/>
    </xf>
    <xf numFmtId="0" fontId="7" fillId="3" borderId="60" xfId="0" applyFont="1" applyFill="1" applyBorder="1" applyAlignment="1">
      <alignment horizontal="center" vertical="center"/>
    </xf>
    <xf numFmtId="0" fontId="7" fillId="3" borderId="35" xfId="0" applyFont="1" applyFill="1" applyBorder="1" applyAlignment="1">
      <alignment horizontal="center" vertical="center"/>
    </xf>
    <xf numFmtId="0" fontId="7" fillId="3" borderId="61" xfId="0" applyFont="1" applyFill="1" applyBorder="1" applyAlignment="1">
      <alignment horizontal="center" vertical="center"/>
    </xf>
    <xf numFmtId="0" fontId="7" fillId="4" borderId="58" xfId="0" applyFont="1" applyFill="1" applyBorder="1" applyAlignment="1">
      <alignment horizontal="center" vertical="center"/>
    </xf>
    <xf numFmtId="0" fontId="7" fillId="4" borderId="38" xfId="0" applyFont="1" applyFill="1" applyBorder="1" applyAlignment="1">
      <alignment horizontal="center" vertical="center"/>
    </xf>
    <xf numFmtId="0" fontId="5" fillId="0" borderId="62" xfId="31" applyFont="1" applyBorder="1" applyAlignment="1">
      <alignment horizontal="left" vertical="top" wrapText="1"/>
    </xf>
    <xf numFmtId="0" fontId="5" fillId="4" borderId="59" xfId="0" applyFont="1" applyFill="1" applyBorder="1" applyAlignment="1">
      <alignment vertical="center"/>
    </xf>
    <xf numFmtId="0" fontId="0" fillId="0" borderId="53" xfId="31" applyFont="1" applyBorder="1" applyAlignment="1">
      <alignment horizontal="center" vertical="center" wrapText="1"/>
    </xf>
    <xf numFmtId="0" fontId="0" fillId="0" borderId="19" xfId="31" applyFont="1" applyBorder="1" applyAlignment="1">
      <alignment horizontal="center" vertical="center" wrapText="1"/>
    </xf>
    <xf numFmtId="0" fontId="7" fillId="3" borderId="43" xfId="0" applyFont="1" applyFill="1" applyBorder="1" applyAlignment="1">
      <alignment horizontal="center" vertical="center"/>
    </xf>
    <xf numFmtId="0" fontId="7" fillId="3" borderId="44" xfId="0" applyFont="1" applyFill="1" applyBorder="1" applyAlignment="1">
      <alignment horizontal="center" vertical="center"/>
    </xf>
    <xf numFmtId="0" fontId="12" fillId="3" borderId="44" xfId="0" applyFont="1" applyFill="1" applyBorder="1" applyAlignment="1">
      <alignment horizontal="center" vertical="center" wrapText="1"/>
    </xf>
    <xf numFmtId="0" fontId="0" fillId="0" borderId="0" xfId="31" applyFont="1" applyBorder="1" applyAlignment="1">
      <alignment horizontal="center" vertical="center" wrapText="1"/>
    </xf>
    <xf numFmtId="0" fontId="5" fillId="0" borderId="13" xfId="31" applyFont="1" applyBorder="1" applyAlignment="1">
      <alignment vertical="center" wrapText="1"/>
    </xf>
    <xf numFmtId="0" fontId="7" fillId="3" borderId="47" xfId="0" applyFont="1" applyFill="1" applyBorder="1" applyAlignment="1">
      <alignment horizontal="center" vertical="center"/>
    </xf>
    <xf numFmtId="0" fontId="7" fillId="3" borderId="48" xfId="0" applyFont="1" applyFill="1" applyBorder="1" applyAlignment="1">
      <alignment horizontal="center" vertical="center"/>
    </xf>
    <xf numFmtId="0" fontId="12" fillId="3" borderId="48" xfId="0" applyFont="1" applyFill="1" applyBorder="1" applyAlignment="1">
      <alignment horizontal="center" vertical="center" wrapText="1"/>
    </xf>
    <xf numFmtId="0" fontId="5" fillId="0" borderId="63" xfId="31" applyFont="1" applyBorder="1" applyAlignment="1">
      <alignment horizontal="left" vertical="center" wrapText="1"/>
    </xf>
    <xf numFmtId="0" fontId="0" fillId="0" borderId="16" xfId="31" applyFont="1" applyBorder="1" applyAlignment="1">
      <alignment horizontal="center" vertical="center" wrapText="1"/>
    </xf>
    <xf numFmtId="0" fontId="0" fillId="0" borderId="3" xfId="31" applyFont="1" applyBorder="1" applyAlignment="1">
      <alignment vertical="center" wrapText="1"/>
    </xf>
    <xf numFmtId="0" fontId="0" fillId="0" borderId="3" xfId="31" applyFont="1" applyFill="1" applyBorder="1" applyAlignment="1" quotePrefix="1">
      <alignment horizontal="center" vertical="center" wrapText="1"/>
    </xf>
    <xf numFmtId="0" fontId="0" fillId="0" borderId="13" xfId="31" applyFont="1" applyBorder="1" applyAlignment="1" quotePrefix="1">
      <alignment horizontal="center" vertical="center" wrapText="1"/>
    </xf>
    <xf numFmtId="0" fontId="0" fillId="0" borderId="0" xfId="31" applyFont="1" applyBorder="1" applyAlignment="1" quotePrefix="1">
      <alignment horizontal="center" vertical="center" wrapText="1"/>
    </xf>
    <xf numFmtId="0" fontId="0" fillId="0" borderId="16" xfId="31" applyFont="1" applyBorder="1" applyAlignment="1" quotePrefix="1">
      <alignment horizontal="center" vertical="center" wrapText="1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一般 2 2 2 2" xfId="19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一般 2" xfId="31"/>
    <cellStyle name="汇总" xfId="32" builtinId="25"/>
    <cellStyle name="好" xfId="33" builtinId="26"/>
    <cellStyle name="适中" xfId="34" builtinId="28"/>
    <cellStyle name="一般 15" xfId="35"/>
    <cellStyle name="20% - 强调文字颜色 5" xfId="36" builtinId="46"/>
    <cellStyle name="强调文字颜色 1" xfId="37" builtinId="29"/>
    <cellStyle name="20% - 强调文字颜色 1" xfId="38" builtinId="30"/>
    <cellStyle name="40% - 强调文字颜色 1" xfId="39" builtinId="31"/>
    <cellStyle name="20% - 强调文字颜色 2" xfId="40" builtinId="34"/>
    <cellStyle name="40% - 强调文字颜色 2" xfId="41" builtinId="35"/>
    <cellStyle name="强调文字颜色 3" xfId="42" builtinId="37"/>
    <cellStyle name="强调文字颜色 4" xfId="43" builtinId="41"/>
    <cellStyle name="20% - 强调文字颜色 4" xfId="44" builtinId="42"/>
    <cellStyle name="40% - 强调文字颜色 4" xfId="45" builtinId="43"/>
    <cellStyle name="强调文字颜色 5" xfId="46" builtinId="45"/>
    <cellStyle name="40% - 强调文字颜色 5" xfId="47" builtinId="47"/>
    <cellStyle name="60% - 强调文字颜色 5" xfId="48" builtinId="48"/>
    <cellStyle name="强调文字颜色 6" xfId="49" builtinId="49"/>
    <cellStyle name="40% - 强调文字颜色 6" xfId="50" builtinId="51"/>
    <cellStyle name="60% - 强调文字颜色 6" xfId="51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externalLink" Target="externalLinks/externalLink8.xml"/><Relationship Id="rId8" Type="http://schemas.openxmlformats.org/officeDocument/2006/relationships/externalLink" Target="externalLinks/externalLink7.xml"/><Relationship Id="rId7" Type="http://schemas.openxmlformats.org/officeDocument/2006/relationships/externalLink" Target="externalLinks/externalLink6.xml"/><Relationship Id="rId6" Type="http://schemas.openxmlformats.org/officeDocument/2006/relationships/externalLink" Target="externalLinks/externalLink5.xml"/><Relationship Id="rId51" Type="http://schemas.openxmlformats.org/officeDocument/2006/relationships/sharedStrings" Target="sharedStrings.xml"/><Relationship Id="rId50" Type="http://schemas.openxmlformats.org/officeDocument/2006/relationships/styles" Target="styles.xml"/><Relationship Id="rId5" Type="http://schemas.openxmlformats.org/officeDocument/2006/relationships/externalLink" Target="externalLinks/externalLink4.xml"/><Relationship Id="rId49" Type="http://schemas.openxmlformats.org/officeDocument/2006/relationships/theme" Target="theme/theme1.xml"/><Relationship Id="rId48" Type="http://schemas.openxmlformats.org/officeDocument/2006/relationships/externalLink" Target="externalLinks/externalLink47.xml"/><Relationship Id="rId47" Type="http://schemas.openxmlformats.org/officeDocument/2006/relationships/externalLink" Target="externalLinks/externalLink46.xml"/><Relationship Id="rId46" Type="http://schemas.openxmlformats.org/officeDocument/2006/relationships/externalLink" Target="externalLinks/externalLink45.xml"/><Relationship Id="rId45" Type="http://schemas.openxmlformats.org/officeDocument/2006/relationships/externalLink" Target="externalLinks/externalLink44.xml"/><Relationship Id="rId44" Type="http://schemas.openxmlformats.org/officeDocument/2006/relationships/externalLink" Target="externalLinks/externalLink43.xml"/><Relationship Id="rId43" Type="http://schemas.openxmlformats.org/officeDocument/2006/relationships/externalLink" Target="externalLinks/externalLink42.xml"/><Relationship Id="rId42" Type="http://schemas.openxmlformats.org/officeDocument/2006/relationships/externalLink" Target="externalLinks/externalLink41.xml"/><Relationship Id="rId41" Type="http://schemas.openxmlformats.org/officeDocument/2006/relationships/externalLink" Target="externalLinks/externalLink40.xml"/><Relationship Id="rId40" Type="http://schemas.openxmlformats.org/officeDocument/2006/relationships/externalLink" Target="externalLinks/externalLink39.xml"/><Relationship Id="rId4" Type="http://schemas.openxmlformats.org/officeDocument/2006/relationships/externalLink" Target="externalLinks/externalLink3.xml"/><Relationship Id="rId39" Type="http://schemas.openxmlformats.org/officeDocument/2006/relationships/externalLink" Target="externalLinks/externalLink38.xml"/><Relationship Id="rId38" Type="http://schemas.openxmlformats.org/officeDocument/2006/relationships/externalLink" Target="externalLinks/externalLink37.xml"/><Relationship Id="rId37" Type="http://schemas.openxmlformats.org/officeDocument/2006/relationships/externalLink" Target="externalLinks/externalLink36.xml"/><Relationship Id="rId36" Type="http://schemas.openxmlformats.org/officeDocument/2006/relationships/externalLink" Target="externalLinks/externalLink35.xml"/><Relationship Id="rId35" Type="http://schemas.openxmlformats.org/officeDocument/2006/relationships/externalLink" Target="externalLinks/externalLink34.xml"/><Relationship Id="rId34" Type="http://schemas.openxmlformats.org/officeDocument/2006/relationships/externalLink" Target="externalLinks/externalLink33.xml"/><Relationship Id="rId33" Type="http://schemas.openxmlformats.org/officeDocument/2006/relationships/externalLink" Target="externalLinks/externalLink32.xml"/><Relationship Id="rId32" Type="http://schemas.openxmlformats.org/officeDocument/2006/relationships/externalLink" Target="externalLinks/externalLink31.xml"/><Relationship Id="rId31" Type="http://schemas.openxmlformats.org/officeDocument/2006/relationships/externalLink" Target="externalLinks/externalLink30.xml"/><Relationship Id="rId30" Type="http://schemas.openxmlformats.org/officeDocument/2006/relationships/externalLink" Target="externalLinks/externalLink29.xml"/><Relationship Id="rId3" Type="http://schemas.openxmlformats.org/officeDocument/2006/relationships/externalLink" Target="externalLinks/externalLink2.xml"/><Relationship Id="rId29" Type="http://schemas.openxmlformats.org/officeDocument/2006/relationships/externalLink" Target="externalLinks/externalLink28.xml"/><Relationship Id="rId28" Type="http://schemas.openxmlformats.org/officeDocument/2006/relationships/externalLink" Target="externalLinks/externalLink27.xml"/><Relationship Id="rId27" Type="http://schemas.openxmlformats.org/officeDocument/2006/relationships/externalLink" Target="externalLinks/externalLink26.xml"/><Relationship Id="rId26" Type="http://schemas.openxmlformats.org/officeDocument/2006/relationships/externalLink" Target="externalLinks/externalLink25.xml"/><Relationship Id="rId25" Type="http://schemas.openxmlformats.org/officeDocument/2006/relationships/externalLink" Target="externalLinks/externalLink24.xml"/><Relationship Id="rId24" Type="http://schemas.openxmlformats.org/officeDocument/2006/relationships/externalLink" Target="externalLinks/externalLink23.xml"/><Relationship Id="rId23" Type="http://schemas.openxmlformats.org/officeDocument/2006/relationships/externalLink" Target="externalLinks/externalLink22.xml"/><Relationship Id="rId22" Type="http://schemas.openxmlformats.org/officeDocument/2006/relationships/externalLink" Target="externalLinks/externalLink21.xml"/><Relationship Id="rId21" Type="http://schemas.openxmlformats.org/officeDocument/2006/relationships/externalLink" Target="externalLinks/externalLink20.xml"/><Relationship Id="rId20" Type="http://schemas.openxmlformats.org/officeDocument/2006/relationships/externalLink" Target="externalLinks/externalLink19.xml"/><Relationship Id="rId2" Type="http://schemas.openxmlformats.org/officeDocument/2006/relationships/externalLink" Target="externalLinks/externalLink1.xml"/><Relationship Id="rId19" Type="http://schemas.openxmlformats.org/officeDocument/2006/relationships/externalLink" Target="externalLinks/externalLink18.xml"/><Relationship Id="rId18" Type="http://schemas.openxmlformats.org/officeDocument/2006/relationships/externalLink" Target="externalLinks/externalLink17.xml"/><Relationship Id="rId17" Type="http://schemas.openxmlformats.org/officeDocument/2006/relationships/externalLink" Target="externalLinks/externalLink16.xml"/><Relationship Id="rId16" Type="http://schemas.openxmlformats.org/officeDocument/2006/relationships/externalLink" Target="externalLinks/externalLink15.xml"/><Relationship Id="rId15" Type="http://schemas.openxmlformats.org/officeDocument/2006/relationships/externalLink" Target="externalLinks/externalLink14.xml"/><Relationship Id="rId14" Type="http://schemas.openxmlformats.org/officeDocument/2006/relationships/externalLink" Target="externalLinks/externalLink13.xml"/><Relationship Id="rId13" Type="http://schemas.openxmlformats.org/officeDocument/2006/relationships/externalLink" Target="externalLinks/externalLink12.xml"/><Relationship Id="rId12" Type="http://schemas.openxmlformats.org/officeDocument/2006/relationships/externalLink" Target="externalLinks/externalLink11.xml"/><Relationship Id="rId11" Type="http://schemas.openxmlformats.org/officeDocument/2006/relationships/externalLink" Target="externalLinks/externalLink10.xml"/><Relationship Id="rId10" Type="http://schemas.openxmlformats.org/officeDocument/2006/relationships/externalLink" Target="externalLinks/externalLink9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NULL" TargetMode="External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22859</xdr:colOff>
      <xdr:row>41</xdr:row>
      <xdr:rowOff>40005</xdr:rowOff>
    </xdr:from>
    <xdr:to>
      <xdr:col>16</xdr:col>
      <xdr:colOff>1904</xdr:colOff>
      <xdr:row>69</xdr:row>
      <xdr:rowOff>93345</xdr:rowOff>
    </xdr:to>
    <xdr:pic>
      <xdr:nvPicPr>
        <xdr:cNvPr id="2" name="圖片 1" descr="cid:image001.png@01D35889.DCA23C60"/>
        <xdr:cNvPicPr>
          <a:picLocks noChangeAspect="1" noChangeArrowheads="1"/>
        </xdr:cNvPicPr>
      </xdr:nvPicPr>
      <xdr:blipFill>
        <a:blip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2225" y="9873615"/>
          <a:ext cx="11818620" cy="45872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14</xdr:col>
      <xdr:colOff>518159</xdr:colOff>
      <xdr:row>29</xdr:row>
      <xdr:rowOff>15240</xdr:rowOff>
    </xdr:from>
    <xdr:ext cx="2538015" cy="645160"/>
    <xdr:pic>
      <xdr:nvPicPr>
        <xdr:cNvPr id="3" name="圖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467850" y="7109460"/>
          <a:ext cx="2537460" cy="645160"/>
        </a:xfrm>
        <a:prstGeom prst="rect">
          <a:avLst/>
        </a:prstGeom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171450</xdr:colOff>
          <xdr:row>25</xdr:row>
          <xdr:rowOff>200025</xdr:rowOff>
        </xdr:from>
        <xdr:to>
          <xdr:col>1</xdr:col>
          <xdr:colOff>561975</xdr:colOff>
          <xdr:row>25</xdr:row>
          <xdr:rowOff>790575</xdr:rowOff>
        </xdr:to>
        <xdr:sp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171450" y="5317490"/>
              <a:ext cx="781050" cy="59055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C:\SIT\MB-OTR\FB611H-A\SI-611H\FB611H-A OTR-011003B-update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C:\Users\8703006\AppData\Local\Microsoft\Windows\Temporary Internet Files\Content.Outlook\8L3AZJYQ\ANNNIE&#22823;&#20214;&#20107;\Test Plan\Windows 7 Test Plan v2.91_20120412\Temp\0428_AMY\TEMP\DOCUME~1\Jane\LOCALS~1\Temp\Monarch VLRR report 03202002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H:\Users\Z10040008\AppData\Local\Microsoft\Windows\Temporary Internet Files\Content.Outlook\7E5GT2B5\Acer_DT_vThorbox_EVT_Win8 1_x64_Bug List_20140626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C:\Users\Administrator\Documents\&#25105;&#24050;&#25509;&#25910;&#30340;&#27284;&#26696;\Price Calculation\KC naming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C:\Users\8703006\AppData\Local\Microsoft\Windows\Temporary Internet Files\Content.Outlook\8L3AZJYQ\ANNNIE&#22823;&#20214;&#20107;\Test Plan\Windows 7 Test Plan v2.91_20120412\Temp\0428_AMY\DOCUME~1\8604193\LOCALS~1\Temp\small card 0702_04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C:\Users\8703006\AppData\Local\Microsoft\Windows\Temporary Internet Files\Content.Outlook\8L3AZJYQ\ANNNIE&#22823;&#20214;&#20107;\Test Plan\Windows 7 Test Plan v2.91_20120412\Temp\0428_AMY\DOCUME~1\ADMINI~1\LOCALS~1\Temp\~0044482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C:\Users\Administrator\Documents\&#25105;&#24050;&#25509;&#25910;&#30340;&#27284;&#26696;\MyWork\AcerTM\Project\HimalayanII\PR\LineUP\Consumer spec_v2.4 20090204_r2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C:\Users\8703006\AppData\Local\Microsoft\Windows\Temporary Internet Files\Content.Outlook\8L3AZJYQ\ANNNIE&#22823;&#20214;&#20107;\Test Plan\Windows 7 Test Plan v2.91_20120412\Temp\0428_AMY\DOCUME~1\ADMINI~1\LOCALS~1\Temp\small card Aug MOH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C:\Users\8703006\AppData\Local\Microsoft\Windows\Temporary Internet Files\Content.Outlook\8L3AZJYQ\ANNNIE&#22823;&#20214;&#20107;\Test Plan\Windows 7 Test Plan v2.91_20120412\Temp\0428_AMY\WINDOWS\TEMP\lina\&#36039;&#26009;&#22846;\&#29983;&#29986;&#37096;&#31354;&#30333;&#34920;&#26684;\&#29983;&#29986;&#37096;&#24037;&#26178;&#25928;&#29575;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H:\vHulk\Acer_DT_vHulk_EVT_bug_list_win8 1_20150511_after meeting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192.168.60.1\Annie DVT Technician Team\Documents and Settings\9609025\&#26700;&#38754;\Project information\plan and report\gBoxer Plus\work\Project name\RG2LK\test report\RG2LK-OTR-0923200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C:\DOCUME~1\ADMINI~1\LOCALS~1\Temp\DOCUME~1\Foxconn\LOCALS~1\Temp\Rar$DI00.244\WINDOWS\Temporary Internet Files\Content.IE5\Y9EHYBS9\Documents and Settings\Administrator\Desktop\FB6113GE-A-OTR-EMI-1007-01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Brickman\or-server\Oregon Server\Products\WK-7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H:\Project information\plan and report\vHulk\DVT report\Acer_DT_vHulk_EVT_bug_list_win8_1_20150727_after meeting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C:\Users\Administrator\Documents\&#25105;&#24050;&#25509;&#25910;&#30340;&#27284;&#26696;\MyWork\AcerTM\Project\aBulldogII\PR\POR\Aspire spec_v2.6 20090706_r0_Morris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C:\Users\Administrator\Documents\&#25105;&#24050;&#25509;&#25910;&#30340;&#27284;&#26696;\DOCUME~1\JOYCEL~1.HQ\LOCALS~1\Temp\notesFFF692\Consumer spec_v2.4 20090122_Template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C:\DOCUME~1\ADMINI~1\LOCALS~1\Temp\DOCUME~1\Foxconn\LOCALS~1\Temp\Rar$DI00.244\Documents and Settings\Romh\&#26700;&#38754;\DOCUME~1\Romh\LOCALS~1\Temp\FB611A-C-OTR-SI-1202A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A:\CONSO\AWI\AAC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C:\Documents and Settings\9806016\Local Settings\Temporary Internet Files\OLK7E\work\Project name\RG2LK\test report\RG2LK-OTR-09232002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C:\Users\8703006\AppData\Local\Microsoft\Windows\Temporary Internet Files\Content.Outlook\8L3AZJYQ\ANNNIE&#22823;&#20214;&#20107;\Test Plan\Windows 7 Test Plan v2.91_20120412\Temp\0428_AMY\2001\AI Expense\M4\EXP2001-04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C:\work\Project name\RG2LK\test report\RG2LK-OTR-09232002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GOBI\SYS1\SDO\!REPORTS\SUMMARY.001\40Q4_00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C:\CWIN98\TEMP\0102-DIP-DT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C:\Documents and Settings\9806016\Local Settings\Temporary Internet Files\OLK7E\SIT\MB-OTR\FB611H-A\611H-A-OTR-EMC-011403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C:\Users\123\Desktop\http:\10.161.9.10\uploadfiles\331\Documents and Settings\test123\&#26700;&#38754;\2002 report\compaq-Xanadu\Xanadu-OTR-QT-06252002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C:\Documents and Settings\9806016\Local Settings\Temporary Internet Files\OLK7E\DOCUME~1\ADMINI~1\LOCALS~1\Temp\DOCUME~1\Foxconn\LOCALS~1\Temp\Rar$DI00.244\Documents and Settings\Romh\&#26700;&#38754;\DOCUME~1\Romh\LOCALS~1\Temp\FB611A-C-OTR-SI-1202A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C:\Documents and Settings\9806016\Local Settings\Temporary Internet Files\OLK7E\DOCUME~1\ADMINI~1\LOCALS~1\Temp\DOCUME~1\Foxconn\LOCALS~1\Temp\Rar$DI00.244\Documents and Settings\Administrator\&#26700;&#38754;\DMD&#23560;&#26696;\EMS\HW&#25991;&#20214;&#27169;&#26495;&#35069;&#20316;033103\OTR033103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C:\Users\8703006\AppData\Local\Microsoft\Windows\Temporary Internet Files\Content.Outlook\8L3AZJYQ\ANNNIE&#22823;&#20214;&#20107;\Test Plan\Windows 7 Test Plan v2.91_20120412\Temp\0428_AMY\WINDOWS\TEMP\WINDOWS\TEMP\WINDOWS\TEMP\&#36039;&#26009;&#22846;\&#29983;&#29986;&#37096;&#31354;&#30333;&#34920;&#26684;\&#29983;&#29986;&#37096;&#24037;&#26178;&#25928;&#29575;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Tpea06169\2004 budget\&#35336;&#30059;\Earning Hr\Report-2001\0102-DIP-DT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192.168.60.1\Annie DVT Technician Team\TEMP\DOCUME~1\Jane\LOCALS~1\Temp\Monarch VLRR report 03202002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C:\Users\8703006\AppData\Local\Microsoft\Windows\Temporary Internet Files\Content.Outlook\8L3AZJYQ\ANNNIE&#22823;&#20214;&#20107;\Test Plan\Windows 7 Test Plan v2.91_20120412\Temp\0428_AMY\MAG99\99ANIR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C:\Documents and Settings\9806016\Local Settings\Temporary Internet Files\OLK7E\DOCUME~1\ADMINI~1\LOCALS~1\Temp\DOCUME~1\Foxconn\LOCALS~1\Temp\Rar$DI00.244\Documents and Settings\Taoxue\&#26700;&#38754;\RG2LK-OTR-08262002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C:\Users\8703006\AppData\Local\Microsoft\Windows\Temporary Internet Files\Content.Outlook\8L3AZJYQ\ANNNIE&#22823;&#20214;&#20107;\Test Plan\Windows 7 Test Plan v2.91_20120412\Temp\0428_AMY\DOCUME~1\ADMINI~1\LOCALS~1\Temp\IQC  Report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C:\Documents and Settings\9806016\Local Settings\Temporary Internet Files\OLK7E\SIT\MB-OTR\FB611H-A\SI-611H\FB611H-A OTR-011003B-update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C:\DOCUME~1\ADMINI~1\LOCALS~1\Temp\DOCUME~1\Foxconn\LOCALS~1\Temp\Rar$DI00.244\WINDOWS\Desktop\Shadow1-A-VAL-OTR-051903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C:\Documents and Settings\9806016\Local Settings\Temporary Internet Files\OLK7E\DOCUME~1\ADMINI~1\LOCALS~1\Temp\DOCUME~1\Foxconn\LOCALS~1\Temp\Rar$DI00.244\WINDOWS\Desktop\Shadow1-A-VAL-OTR-051903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C:\Users\8703006\AppData\Local\Microsoft\Windows\Temporary Internet Files\Content.Outlook\8L3AZJYQ\ANNNIE&#22823;&#20214;&#20107;\Test Plan\Windows 7 Test Plan v2.91_20120412\Temp\0428_AMY\Missy Wei\MOH Report\200302\&#26597;&#35426;\2003 WIH_ MOH_Feb.0302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Tpea06169\2004 budget\old\&#35336;&#30059;\MOH\2003\WIH\Report-finance\6&#26376;\WIH MOH_06_ver2-1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C:\Documents and Settings\9806016\Local Settings\Temporary Internet Files\OLK7E\work\Project name\RG2LK\test report\RG2LK-OTR-09072002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C:\Users\123\AppData\Roaming\kingsoft\wps\XLSTART\DOCUME~1\Acer\LOCALS~1\Temp\c.notes.data\TM800 G1&amp;G2 BOM request table ver 1.2-AEB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192.168.60.1\Annie DVT Technician Team\MAG99\99ANIR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123\Desktop\Windows%20Test%20Plan%20v4.9_20200312_WZS%20Modify_0818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C:\Documents and Settings\9806016\Local Settings\Temporary Internet Files\OLK7E\DOCUME~1\ADMINI~1\LOCALS~1\Temp\DOCUME~1\Foxconn\LOCALS~1\Temp\Rar$DI00.244\WINDOWS\Temporary Internet Files\Content.IE5\Y9EHYBS9\Documents and Settings\Administr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192.168.60.1\Annie DVT Technician Team\Price Calculation\KC naming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C:\Users\8703006\AppData\Local\Microsoft\Windows\Temporary Internet Files\Content.Outlook\8L3AZJYQ\ANNNIE&#22823;&#20214;&#20107;\Test Plan\Windows 7 Test Plan v2.91_20120412\Temp\0428_AMY\CWIN98\TEMP\0102-DIP-DT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C:\Users\8703006\AppData\Local\Microsoft\Windows\Temporary Internet Files\Content.Outlook\8L3AZJYQ\ANNNIE&#22823;&#20214;&#20107;\Test Plan\Windows 7 Test Plan v2.91_20120412\Temp\0428_AMY\My Documents\EXP\2002-07\EXP2002-06sum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hfspublic009\platform\temp\risktemp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Reference"/>
      <sheetName val="POFT"/>
      <sheetName val="Reliability"/>
      <sheetName val="compatibility"/>
      <sheetName val="SI"/>
      <sheetName val="EMI"/>
      <sheetName val="PF2"/>
      <sheetName val="UPC&amp;EAN"/>
      <sheetName val="公式"/>
      <sheetName val="FA-LISTING"/>
      <sheetName val="Calculation"/>
      <sheetName val="Componen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TOP DOA ISSUES "/>
      <sheetName val="PID PARETO Chart"/>
      <sheetName val="TOP PID ISSUES"/>
      <sheetName val="VLRR calc"/>
      <sheetName val="Pareto calc"/>
      <sheetName val="last 4 weeks"/>
      <sheetName val="FAE reports"/>
      <sheetName val="Quantity buil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Change history"/>
      <sheetName val="Cover"/>
      <sheetName val="Component"/>
      <sheetName val="Definition"/>
      <sheetName val="Issue_writer_guide"/>
      <sheetName val="Raw_Data"/>
      <sheetName val="Bug_Picture"/>
      <sheetName val="System_Configuration"/>
      <sheetName val="BIOS, FW, Driver &amp; Patch Lis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12.xml><?xml version="1.0" encoding="utf-8"?>
<externalLink xmlns="http://schemas.openxmlformats.org/spreadsheetml/2006/main">
  <externalBook xmlns:r="http://schemas.openxmlformats.org/officeDocument/2006/relationships" r:id="rId1">
    <sheetNames>
      <sheetName val="KC Naming"/>
      <sheetName val="KC Naming update list"/>
      <sheetName val="#REF"/>
      <sheetName val="UPC&amp;EAN"/>
      <sheetName val="KT1 Qual"/>
      <sheetName val="Sheet1"/>
      <sheetName val="Reference"/>
      <sheetName val="FAE reports"/>
    </sheetNames>
    <definedNames>
      <definedName name="Cable" refersTo="=#REF!"/>
      <definedName name="Charger" refersTo="=#REF!"/>
      <definedName name="Cord" refersTo="=#REF!"/>
      <definedName name="Country" refersTo="=#REF!"/>
      <definedName name="CPU" refersTo="=#REF!"/>
      <definedName name="FDD" refersTo="=#REF!"/>
      <definedName name="Ferrari" refersTo="=#REF!"/>
      <definedName name="Guide" refersTo="=#REF!"/>
      <definedName name="HDD" refersTo="=#REF!"/>
      <definedName name="KB" refersTo="=#REF!"/>
      <definedName name="Kit" refersTo="=#REF!"/>
      <definedName name="Manual" refersTo="=#REF!"/>
      <definedName name="MDC" refersTo="=#REF!"/>
      <definedName name="MiniPCI" refersTo="=#REF!"/>
      <definedName name="Mouse" refersTo="=#REF!"/>
      <definedName name="ODD" refersTo="=#REF!"/>
      <definedName name="Reader" refersTo="=#REF!"/>
      <definedName name="Rev" refersTo="=#REF!"/>
      <definedName name="RO" refersTo="=#REF!"/>
      <definedName name="ROFormula" refersTo="=#REF!"/>
      <definedName name="Saver" refersTo="=#REF!"/>
      <definedName name="Softload" refersTo="=#REF!"/>
      <definedName name="USB" refersTo="=#REF!"/>
      <definedName name="VGA" refersTo="=#REF!"/>
      <definedName name="Warranty" refersTo="=#REF!"/>
      <definedName name="Wiping" refersTo="=#REF!"/>
      <definedName name="Works" refersTo="=#REF!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13.xml><?xml version="1.0" encoding="utf-8"?>
<externalLink xmlns="http://schemas.openxmlformats.org/spreadsheetml/2006/main">
  <externalBook xmlns:r="http://schemas.openxmlformats.org/officeDocument/2006/relationships" r:id="rId1">
    <sheetNames>
      <sheetName val="small card 基本資料0216_04 (2)"/>
      <sheetName val="small card 基本資料0216_04"/>
      <sheetName val="Card_Feb"/>
      <sheetName val="Card_March"/>
      <sheetName val="Card_April"/>
      <sheetName val="Small card-May"/>
      <sheetName val="Small card-June"/>
      <sheetName val="Assumption"/>
      <sheetName val="EC Charge"/>
      <sheetName val="Others"/>
      <sheetName val="Pilot Run"/>
      <sheetName val="Rework"/>
      <sheetName val="Sheet1"/>
      <sheetName val="Stock"/>
      <sheetName val="FAE reports"/>
      <sheetName val="SimulationBaseLine_TV20K+SV20K"/>
      <sheetName val="QuoteFormat"/>
      <sheetName val="Reference"/>
      <sheetName val="BU code"/>
      <sheetName val="DELL_Schedule"/>
      <sheetName val="Master Lists"/>
      <sheetName val="pcbo 工時"/>
      <sheetName val="small card 0702_04"/>
      <sheetName val="Detail Schedule"/>
      <sheetName val="OverTime Rule"/>
      <sheetName val="2-6 BaseData"/>
      <sheetName val="FA-LISTING"/>
      <sheetName val="SCM AV data"/>
      <sheetName val="Trooper BOM quote"/>
      <sheetName val="Hourly Rate"/>
      <sheetName val="Debug check list"/>
      <sheetName val="IA1"/>
      <sheetName val="plan"/>
      <sheetName val="Setting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</sheetDataSet>
  </externalBook>
</externalLink>
</file>

<file path=xl/externalLinks/externalLink14.xml><?xml version="1.0" encoding="utf-8"?>
<externalLink xmlns="http://schemas.openxmlformats.org/spreadsheetml/2006/main">
  <externalBook xmlns:r="http://schemas.openxmlformats.org/officeDocument/2006/relationships" r:id="rId1">
    <sheetNames>
      <sheetName val="small card 基本資料0216_04 (2)"/>
      <sheetName val="small card 基本資料0216_04"/>
      <sheetName val="Card_Feb"/>
      <sheetName val="Card_March"/>
      <sheetName val="Card_April"/>
      <sheetName val="Small card-May"/>
      <sheetName val="Small card-June"/>
      <sheetName val="Small card-July"/>
      <sheetName val="Small card-Aug"/>
      <sheetName val="Small card-Sep"/>
      <sheetName val="Small card-Oct"/>
      <sheetName val="Small card-Nov"/>
      <sheetName val="Nov raw data"/>
      <sheetName val="Oct raw data"/>
      <sheetName val="Sep raw data"/>
      <sheetName val="Aug raw data"/>
      <sheetName val="Reference"/>
      <sheetName val="Weekly Cases Opened"/>
      <sheetName val="Macros"/>
      <sheetName val="FAE reports"/>
      <sheetName val="IA1"/>
      <sheetName val="STD"/>
      <sheetName val="BaseData"/>
      <sheetName val="Sheet2"/>
      <sheetName val="Sheet3"/>
      <sheetName val="Sheet1"/>
      <sheetName val="Assumption"/>
      <sheetName val="Stock"/>
      <sheetName val="Gamma Check( L01)"/>
      <sheetName val="ExportData"/>
      <sheetName val="~0044482"/>
      <sheetName val="MZC300"/>
      <sheetName val="MZC400"/>
      <sheetName val="MZC500"/>
      <sheetName val="MZC800"/>
      <sheetName val="MZC900"/>
      <sheetName val="~0044482.xls"/>
      <sheetName val="FA FPY"/>
      <sheetName val="small_card_基本資料0216_04_(2)"/>
      <sheetName val="small_card_基本資料0216_04"/>
      <sheetName val="Small_card-May"/>
      <sheetName val="Small_card-June"/>
      <sheetName val="Small_card-July"/>
      <sheetName val="Small_card-Aug"/>
      <sheetName val="Small_card-Sep"/>
      <sheetName val="Small_card-Oct"/>
      <sheetName val="Small_card-Nov"/>
      <sheetName val="Nov_raw_data"/>
      <sheetName val="Oct_raw_data"/>
      <sheetName val="Sep_raw_data"/>
      <sheetName val="Aug_raw_data"/>
      <sheetName val="Gamma_Check(_L01)"/>
      <sheetName val="FA_FPY"/>
      <sheetName val="~0044482_xl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</sheetDataSet>
  </externalBook>
</externalLink>
</file>

<file path=xl/externalLinks/externalLink15.xml><?xml version="1.0" encoding="utf-8"?>
<externalLink xmlns="http://schemas.openxmlformats.org/spreadsheetml/2006/main">
  <externalBook xmlns:r="http://schemas.openxmlformats.org/officeDocument/2006/relationships" r:id="rId1">
    <sheetNames>
      <sheetName val="Change History"/>
      <sheetName val="Key Spec-Aspire "/>
      <sheetName val="Key Spec-Gateway"/>
      <sheetName val="Key Spec-PackardBell"/>
      <sheetName val="Key Spec-eMachines"/>
      <sheetName val="DataBased"/>
      <sheetName val="Reference"/>
      <sheetName val="small card 基本資料0216_0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16.xml><?xml version="1.0" encoding="utf-8"?>
<externalLink xmlns="http://schemas.openxmlformats.org/spreadsheetml/2006/main">
  <externalBook xmlns:r="http://schemas.openxmlformats.org/officeDocument/2006/relationships" r:id="rId1">
    <sheetNames>
      <sheetName val="small card 基本資料0216_04 (2)"/>
      <sheetName val="small card 基本資料0216_04"/>
      <sheetName val="Card_Feb"/>
      <sheetName val="Card_March"/>
      <sheetName val="Card_April"/>
      <sheetName val="Small card-May"/>
      <sheetName val="Small card-June"/>
      <sheetName val="Small card-July"/>
      <sheetName val="Small card-Aug"/>
      <sheetName val="Aug raw data"/>
      <sheetName val="Sheet1"/>
      <sheetName val="summary, MTH"/>
      <sheetName val="Raw Data"/>
      <sheetName val="ArchII"/>
      <sheetName val="Detail"/>
      <sheetName val="Vise"/>
      <sheetName val="Xbox"/>
      <sheetName val="Assumption"/>
      <sheetName val="Stock"/>
      <sheetName val="GSO's File"/>
      <sheetName val="Dean's File"/>
      <sheetName val="EC Charge"/>
      <sheetName val="Others"/>
      <sheetName val="Pilot Run"/>
      <sheetName val="Rework"/>
      <sheetName val="Reference"/>
      <sheetName val="DataBased"/>
      <sheetName val="Trooper BOM quote"/>
      <sheetName val="pla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17.xml><?xml version="1.0" encoding="utf-8"?>
<externalLink xmlns="http://schemas.openxmlformats.org/spreadsheetml/2006/main">
  <externalBook xmlns:r="http://schemas.openxmlformats.org/officeDocument/2006/relationships" r:id="rId1">
    <sheetNames>
      <sheetName val="laroux"/>
      <sheetName val="STD"/>
      <sheetName val="w5"/>
      <sheetName val="w6"/>
      <sheetName val="w7"/>
      <sheetName val="w1"/>
      <sheetName val="w2"/>
      <sheetName val="w3"/>
      <sheetName val="w4"/>
      <sheetName val="week"/>
      <sheetName val="意外工時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8.xml><?xml version="1.0" encoding="utf-8"?>
<externalLink xmlns="http://schemas.openxmlformats.org/spreadsheetml/2006/main">
  <externalBook xmlns:r="http://schemas.openxmlformats.org/officeDocument/2006/relationships" r:id="rId1">
    <sheetNames>
      <sheetName val="Change history"/>
      <sheetName val="Cover"/>
      <sheetName val="Component"/>
      <sheetName val="Definition"/>
      <sheetName val="Issue_writer_guide"/>
      <sheetName val="Raw_Data"/>
      <sheetName val="Bug_Picture"/>
      <sheetName val="vHulk Driver Win8.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19.xml><?xml version="1.0" encoding="utf-8"?>
<externalLink xmlns="http://schemas.openxmlformats.org/spreadsheetml/2006/main">
  <externalBook xmlns:r="http://schemas.openxmlformats.org/officeDocument/2006/relationships" r:id="rId1">
    <sheetNames>
      <sheetName val="Reference"/>
      <sheetName val="PS2 Wake up"/>
      <sheetName val="ACPI"/>
      <sheetName val="Bug List"/>
      <sheetName val="total"/>
      <sheetName val="B0 DDR test"/>
      <sheetName val="CMOS test"/>
      <sheetName val="B1 DDR test result"/>
      <sheetName val="QAPlus-PCDR"/>
      <sheetName val="Burnin"/>
      <sheetName val="B1 DDR test result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Reference"/>
      <sheetName val="EMI Bug List"/>
      <sheetName val="DataBased"/>
      <sheetName val="EMI_Bug_List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20.xml><?xml version="1.0" encoding="utf-8"?>
<externalLink xmlns="http://schemas.openxmlformats.org/spreadsheetml/2006/main">
  <externalBook xmlns:r="http://schemas.openxmlformats.org/officeDocument/2006/relationships" r:id="rId1">
    <sheetNames>
      <sheetName val="Weekly Cases Opened"/>
      <sheetName val="Version Control"/>
      <sheetName val="WK-7"/>
      <sheetName val="Reference"/>
      <sheetName val="IQC Inspection Data"/>
      <sheetName val="REL Test"/>
      <sheetName val="UPC&amp;EAN"/>
      <sheetName val="summary, MTH"/>
      <sheetName val="Bom(P1)"/>
      <sheetName val="Mat Summary"/>
      <sheetName val="非機種"/>
      <sheetName val="Temperature_lo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21.xml><?xml version="1.0" encoding="utf-8"?>
<externalLink xmlns="http://schemas.openxmlformats.org/spreadsheetml/2006/main">
  <externalBook xmlns:r="http://schemas.openxmlformats.org/officeDocument/2006/relationships" r:id="rId1">
    <sheetNames>
      <sheetName val="Change history"/>
      <sheetName val="Cover"/>
      <sheetName val="Component"/>
      <sheetName val="Definition"/>
      <sheetName val="Issue_writer_guide"/>
      <sheetName val="Raw_Data"/>
      <sheetName val="Bug_Picture"/>
      <sheetName val="System_Configuration"/>
      <sheetName val="vHulk Driver Win8.1"/>
      <sheetName val="ST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22.xml><?xml version="1.0" encoding="utf-8"?>
<externalLink xmlns="http://schemas.openxmlformats.org/spreadsheetml/2006/main">
  <externalBook xmlns:r="http://schemas.openxmlformats.org/officeDocument/2006/relationships" r:id="rId1">
    <sheetNames>
      <sheetName val="Change History"/>
      <sheetName val="Key Spec-Aspire "/>
      <sheetName val="DataBased"/>
      <sheetName val="Weekly Cases Opened"/>
      <sheetName val="small card 基本資料0216_04"/>
      <sheetName val="Definitio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3.xml><?xml version="1.0" encoding="utf-8"?>
<externalLink xmlns="http://schemas.openxmlformats.org/spreadsheetml/2006/main">
  <externalBook xmlns:r="http://schemas.openxmlformats.org/officeDocument/2006/relationships" r:id="rId1">
    <sheetNames>
      <sheetName val="Change History"/>
      <sheetName val="Key Spec-Aspire "/>
      <sheetName val="Key Spec-PackardBell"/>
      <sheetName val="DataBased"/>
      <sheetName val="IA1"/>
      <sheetName val="STD"/>
      <sheetName val="small card 基本資料0216_04"/>
      <sheetName val="Definitio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24.xml><?xml version="1.0" encoding="utf-8"?>
<externalLink xmlns="http://schemas.openxmlformats.org/spreadsheetml/2006/main">
  <externalBook xmlns:r="http://schemas.openxmlformats.org/officeDocument/2006/relationships" r:id="rId1">
    <sheetNames>
      <sheetName val="Reference"/>
      <sheetName val="SI"/>
      <sheetName val="Audio"/>
      <sheetName val="DataBased"/>
      <sheetName val="STD"/>
      <sheetName val="FB611A-C-OTR-SI-1202A"/>
      <sheetName val="Componen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25.xml><?xml version="1.0" encoding="utf-8"?>
<externalLink xmlns="http://schemas.openxmlformats.org/spreadsheetml/2006/main">
  <externalBook xmlns:r="http://schemas.openxmlformats.org/officeDocument/2006/relationships" r:id="rId1">
    <sheetNames>
      <sheetName val="Macros"/>
      <sheetName val="BD"/>
      <sheetName val="MEMO"/>
      <sheetName val="BU-C-01"/>
      <sheetName val="BU-C-02"/>
      <sheetName val="BU-C-03"/>
      <sheetName val="BU-C-04"/>
      <sheetName val="BU-C-05"/>
      <sheetName val="BU-C-06"/>
      <sheetName val="BU-C-07"/>
      <sheetName val="BU-C-08"/>
      <sheetName val="BU-C-09"/>
      <sheetName val="BU-C-10"/>
      <sheetName val="BS-A-01"/>
      <sheetName val="BS-L-01"/>
      <sheetName val="IS-01"/>
      <sheetName val="Account Range"/>
      <sheetName val="Super-Accounting Data"/>
      <sheetName val="Macro"/>
      <sheetName val="Module1"/>
      <sheetName val="CT"/>
      <sheetName val="CL"/>
      <sheetName val="AL"/>
      <sheetName val="BSA"/>
      <sheetName val="BSL"/>
      <sheetName val="IS"/>
      <sheetName val="SCSE"/>
      <sheetName val="CF"/>
      <sheetName val="RECON"/>
      <sheetName val="S01"/>
      <sheetName val="S02"/>
      <sheetName val="S03"/>
      <sheetName val="S04"/>
      <sheetName val="S05"/>
      <sheetName val="S06"/>
      <sheetName val="S07"/>
      <sheetName val="S08"/>
      <sheetName val="S09"/>
      <sheetName val="S10"/>
      <sheetName val="S11"/>
      <sheetName val="S12"/>
      <sheetName val="S13"/>
      <sheetName val="S14"/>
      <sheetName val="S15"/>
      <sheetName val="S16"/>
      <sheetName val="S17"/>
      <sheetName val="S18"/>
      <sheetName val="S19"/>
      <sheetName val="S20"/>
      <sheetName val="S21"/>
      <sheetName val="S22"/>
      <sheetName val="S23"/>
      <sheetName val="S24"/>
      <sheetName val="S25"/>
      <sheetName val="S26"/>
      <sheetName val="S27"/>
      <sheetName val="S28"/>
      <sheetName val="S29"/>
      <sheetName val="S-Quick"/>
      <sheetName val="BU-IS "/>
      <sheetName val="LEGAL-IS"/>
      <sheetName val="COMISM-L"/>
      <sheetName val="COMISB-L"/>
      <sheetName val="COMISS-L"/>
      <sheetName val="COMISN-L"/>
      <sheetName val="COMISW-L"/>
      <sheetName val="COMISF-L"/>
      <sheetName val="COMISA-L"/>
      <sheetName val="COMISU-L"/>
      <sheetName val="COMISG-L"/>
      <sheetName val="COMIS-AMS"/>
      <sheetName val="COMIS-C"/>
      <sheetName val="COMIS-x"/>
      <sheetName val="RATIO"/>
      <sheetName val="INDI-GRP"/>
      <sheetName val="INDI-STK"/>
      <sheetName val="M-96,95 DATA"/>
      <sheetName val="M-96,95當季"/>
      <sheetName val="M-96,95 FOR 周'R"/>
      <sheetName val="G-96,95 DATA"/>
      <sheetName val="G-96,95當季"/>
      <sheetName val="G-96,95 FOR 周'R"/>
      <sheetName val="M-PRO'95"/>
      <sheetName val="G-PRO'95"/>
      <sheetName val="Q-COVER"/>
      <sheetName val="董事會IS"/>
      <sheetName val="Macro1"/>
      <sheetName val="Macro2"/>
      <sheetName val="Raw Data"/>
      <sheetName val="plan"/>
      <sheetName val="Stock"/>
      <sheetName val="Trendsum_CoPQY2010 BU"/>
      <sheetName val="FAE reports"/>
      <sheetName val="Reference"/>
      <sheetName val="DataBased"/>
      <sheetName val="Mat Summary"/>
      <sheetName val="SIT Config table"/>
      <sheetName val="EC Charge"/>
      <sheetName val="Others"/>
      <sheetName val="Pilot Run"/>
      <sheetName val="Rework"/>
      <sheetName val="2FDAY"/>
      <sheetName val="Weekly FCST &amp; MZC600"/>
      <sheetName val="Pebble FAE reports"/>
      <sheetName val="pcbo 工時"/>
      <sheetName val="base"/>
      <sheetName val="IA1"/>
      <sheetName val="Jun1 Table"/>
      <sheetName val="Definition"/>
      <sheetName val="BaseData"/>
      <sheetName val="detail Jun 24"/>
      <sheetName val="Transformation Wrksht-Mech"/>
      <sheetName val="Sheet1"/>
      <sheetName val="Weekly Shift Plan"/>
      <sheetName val="XBOX360"/>
      <sheetName val="Forecast"/>
      <sheetName val="MOD"/>
      <sheetName val="Sheet2"/>
      <sheetName val="IQC Inspection Data"/>
      <sheetName val="TFCSBU01"/>
      <sheetName val="STD"/>
      <sheetName val="一人一機"/>
      <sheetName val="132499"/>
      <sheetName val="KT1 Qual"/>
      <sheetName val="small card 基本資料0216_04"/>
      <sheetName val="AAC"/>
      <sheetName val="Account_Range"/>
      <sheetName val="Super-Accounting_Data"/>
      <sheetName val="BU-IS_"/>
      <sheetName val="M-96,95_DATA"/>
      <sheetName val="M-96,95_FOR_周'R"/>
      <sheetName val="G-96,95_DATA"/>
      <sheetName val="G-96,95_FOR_周'R"/>
      <sheetName val="Raw_Data"/>
      <sheetName val="Trendsum_CoPQY2010_BU"/>
      <sheetName val="Mat_Summary"/>
      <sheetName val="SIT_Config_table"/>
      <sheetName val="EC_Charge"/>
      <sheetName val="Pilot_Run"/>
      <sheetName val="Weekly_FCST_&amp;_MZC600"/>
      <sheetName val="Pebble_FAE_reports"/>
      <sheetName val="pcbo_工時"/>
      <sheetName val="FAE_reports"/>
      <sheetName val="Jun1_Table"/>
      <sheetName val="detail_Jun_24"/>
      <sheetName val="Transformation_Wrksht-Mech"/>
      <sheetName val="Weekly_Shift_Plan"/>
      <sheetName val="IQC_Inspection_Data"/>
      <sheetName val="FA-LISTING"/>
      <sheetName val="bal_sheet"/>
      <sheetName val="Account_Range1"/>
      <sheetName val="Super-Accounting_Data1"/>
      <sheetName val="BU-IS_1"/>
      <sheetName val="M-96,95_DATA1"/>
      <sheetName val="M-96,95_FOR_周'R1"/>
      <sheetName val="G-96,95_DATA1"/>
      <sheetName val="G-96,95_FOR_周'R1"/>
      <sheetName val="Raw_Data1"/>
      <sheetName val="Trendsum_CoPQY2010_BU1"/>
      <sheetName val="EC_Charge1"/>
      <sheetName val="Pilot_Run1"/>
      <sheetName val="Mat_Summary1"/>
      <sheetName val="SIT_Config_table1"/>
      <sheetName val="FAE_reports1"/>
      <sheetName val="Weekly_FCST_&amp;_MZC6001"/>
      <sheetName val="Pebble_FAE_reports1"/>
      <sheetName val="pcbo_工時1"/>
      <sheetName val="Jun1_Table1"/>
      <sheetName val="detail_Jun_241"/>
      <sheetName val="Transformation_Wrksht-Mech1"/>
      <sheetName val="Weekly_Shift_Plan1"/>
      <sheetName val="IQC_Inspection_Data1"/>
      <sheetName val="KT1_Qual"/>
      <sheetName val="small_card_基本資料0216_04"/>
      <sheetName val="ISRDATA"/>
      <sheetName val="upload"/>
      <sheetName val="Setup"/>
      <sheetName val="Prepaid"/>
      <sheetName val="Pre-Runin"/>
      <sheetName val="Account_Range2"/>
      <sheetName val="Super-Accounting_Data2"/>
      <sheetName val="BU-IS_2"/>
      <sheetName val="M-96,95_DATA2"/>
      <sheetName val="M-96,95_FOR_周'R2"/>
      <sheetName val="G-96,95_DATA2"/>
      <sheetName val="G-96,95_FOR_周'R2"/>
      <sheetName val="Raw_Data2"/>
      <sheetName val="Trendsum_CoPQY2010_BU2"/>
      <sheetName val="Mat_Summary2"/>
      <sheetName val="SIT_Config_table2"/>
      <sheetName val="EC_Charge2"/>
      <sheetName val="Pilot_Run2"/>
      <sheetName val="Weekly_FCST_&amp;_MZC6002"/>
      <sheetName val="Pebble_FAE_reports2"/>
      <sheetName val="pcbo_工時2"/>
      <sheetName val="FAE_reports2"/>
      <sheetName val="Jun1_Table2"/>
      <sheetName val="detail_Jun_242"/>
      <sheetName val="Transformation_Wrksht-Mech2"/>
      <sheetName val="Weekly_Shift_Plan2"/>
      <sheetName val="IQC_Inspection_Data2"/>
      <sheetName val="KT1_Qual1"/>
      <sheetName val="small_card_基本資料0216_041"/>
      <sheetName val="wsp 01-07"/>
      <sheetName val="HI-POWER基本資料"/>
      <sheetName val="Account_Range4"/>
      <sheetName val="Super-Accounting_Data4"/>
      <sheetName val="BU-IS_4"/>
      <sheetName val="M-96,95_DATA4"/>
      <sheetName val="M-96,95_FOR_周'R4"/>
      <sheetName val="G-96,95_DATA4"/>
      <sheetName val="G-96,95_FOR_周'R4"/>
      <sheetName val="Raw_Data4"/>
      <sheetName val="Trendsum_CoPQY2010_BU4"/>
      <sheetName val="Mat_Summary4"/>
      <sheetName val="SIT_Config_table4"/>
      <sheetName val="EC_Charge4"/>
      <sheetName val="Pilot_Run4"/>
      <sheetName val="Weekly_FCST_&amp;_MZC6004"/>
      <sheetName val="Pebble_FAE_reports4"/>
      <sheetName val="pcbo_工時4"/>
      <sheetName val="FAE_reports4"/>
      <sheetName val="Jun1_Table4"/>
      <sheetName val="detail_Jun_244"/>
      <sheetName val="Transformation_Wrksht-Mech4"/>
      <sheetName val="Weekly_Shift_Plan4"/>
      <sheetName val="IQC_Inspection_Data4"/>
      <sheetName val="KT1_Qual3"/>
      <sheetName val="small_card_基本資料0216_043"/>
      <sheetName val="Account_Range3"/>
      <sheetName val="Super-Accounting_Data3"/>
      <sheetName val="BU-IS_3"/>
      <sheetName val="M-96,95_DATA3"/>
      <sheetName val="M-96,95_FOR_周'R3"/>
      <sheetName val="G-96,95_DATA3"/>
      <sheetName val="G-96,95_FOR_周'R3"/>
      <sheetName val="Raw_Data3"/>
      <sheetName val="Trendsum_CoPQY2010_BU3"/>
      <sheetName val="Mat_Summary3"/>
      <sheetName val="SIT_Config_table3"/>
      <sheetName val="EC_Charge3"/>
      <sheetName val="Pilot_Run3"/>
      <sheetName val="Weekly_FCST_&amp;_MZC6003"/>
      <sheetName val="Pebble_FAE_reports3"/>
      <sheetName val="pcbo_工時3"/>
      <sheetName val="FAE_reports3"/>
      <sheetName val="Jun1_Table3"/>
      <sheetName val="detail_Jun_243"/>
      <sheetName val="Transformation_Wrksht-Mech3"/>
      <sheetName val="Weekly_Shift_Plan3"/>
      <sheetName val="IQC_Inspection_Data3"/>
      <sheetName val="KT1_Qual2"/>
      <sheetName val="small_card_基本資料0216_042"/>
      <sheetName val="Account_Range5"/>
      <sheetName val="Super-Accounting_Data5"/>
      <sheetName val="BU-IS_5"/>
      <sheetName val="M-96,95_DATA5"/>
      <sheetName val="M-96,95_FOR_周'R5"/>
      <sheetName val="G-96,95_DATA5"/>
      <sheetName val="G-96,95_FOR_周'R5"/>
      <sheetName val="Raw_Data5"/>
      <sheetName val="Trendsum_CoPQY2010_BU5"/>
      <sheetName val="Mat_Summary5"/>
      <sheetName val="SIT_Config_table5"/>
      <sheetName val="EC_Charge5"/>
      <sheetName val="Pilot_Run5"/>
      <sheetName val="Weekly_FCST_&amp;_MZC6005"/>
      <sheetName val="Pebble_FAE_reports5"/>
      <sheetName val="pcbo_工時5"/>
      <sheetName val="FAE_reports5"/>
      <sheetName val="Jun1_Table5"/>
      <sheetName val="detail_Jun_245"/>
      <sheetName val="Transformation_Wrksht-Mech5"/>
      <sheetName val="Weekly_Shift_Plan5"/>
      <sheetName val="IQC_Inspection_Data5"/>
      <sheetName val="KT1_Qual4"/>
      <sheetName val="small_card_基本資料0216_044"/>
      <sheetName val="Account_Range6"/>
      <sheetName val="Super-Accounting_Data6"/>
      <sheetName val="BU-IS_6"/>
      <sheetName val="M-96,95_DATA6"/>
      <sheetName val="M-96,95_FOR_周'R6"/>
      <sheetName val="G-96,95_DATA6"/>
      <sheetName val="G-96,95_FOR_周'R6"/>
      <sheetName val="Raw_Data6"/>
      <sheetName val="Trendsum_CoPQY2010_BU6"/>
      <sheetName val="Mat_Summary6"/>
      <sheetName val="SIT_Config_table6"/>
      <sheetName val="EC_Charge6"/>
      <sheetName val="Pilot_Run6"/>
      <sheetName val="Weekly_FCST_&amp;_MZC6006"/>
      <sheetName val="Pebble_FAE_reports6"/>
      <sheetName val="pcbo_工時6"/>
      <sheetName val="FAE_reports6"/>
      <sheetName val="Jun1_Table6"/>
      <sheetName val="detail_Jun_246"/>
      <sheetName val="Transformation_Wrksht-Mech6"/>
      <sheetName val="Weekly_Shift_Plan6"/>
      <sheetName val="IQC_Inspection_Data6"/>
      <sheetName val="KT1_Qual5"/>
      <sheetName val="small_card_基本資料0216_045"/>
      <sheetName val="Account_Range7"/>
      <sheetName val="Super-Accounting_Data7"/>
      <sheetName val="BU-IS_7"/>
      <sheetName val="M-96,95_DATA7"/>
      <sheetName val="M-96,95_FOR_周'R7"/>
      <sheetName val="G-96,95_DATA7"/>
      <sheetName val="G-96,95_FOR_周'R7"/>
      <sheetName val="Raw_Data7"/>
      <sheetName val="Trendsum_CoPQY2010_BU7"/>
      <sheetName val="Mat_Summary7"/>
      <sheetName val="SIT_Config_table7"/>
      <sheetName val="EC_Charge7"/>
      <sheetName val="Pilot_Run7"/>
      <sheetName val="Weekly_FCST_&amp;_MZC6007"/>
      <sheetName val="Pebble_FAE_reports7"/>
      <sheetName val="pcbo_工時7"/>
      <sheetName val="FAE_reports7"/>
      <sheetName val="Jun1_Table7"/>
      <sheetName val="detail_Jun_247"/>
      <sheetName val="Transformation_Wrksht-Mech7"/>
      <sheetName val="Weekly_Shift_Plan7"/>
      <sheetName val="IQC_Inspection_Data7"/>
      <sheetName val="KT1_Qual6"/>
      <sheetName val="small_card_基本資料0216_046"/>
      <sheetName val="Account_Range9"/>
      <sheetName val="Super-Accounting_Data9"/>
      <sheetName val="BU-IS_9"/>
      <sheetName val="M-96,95_DATA9"/>
      <sheetName val="M-96,95_FOR_周'R9"/>
      <sheetName val="G-96,95_DATA9"/>
      <sheetName val="G-96,95_FOR_周'R9"/>
      <sheetName val="Raw_Data9"/>
      <sheetName val="Trendsum_CoPQY2010_BU9"/>
      <sheetName val="Mat_Summary9"/>
      <sheetName val="SIT_Config_table9"/>
      <sheetName val="EC_Charge9"/>
      <sheetName val="Pilot_Run9"/>
      <sheetName val="Weekly_FCST_&amp;_MZC6009"/>
      <sheetName val="Pebble_FAE_reports9"/>
      <sheetName val="pcbo_工時9"/>
      <sheetName val="FAE_reports9"/>
      <sheetName val="Jun1_Table9"/>
      <sheetName val="detail_Jun_249"/>
      <sheetName val="Transformation_Wrksht-Mech9"/>
      <sheetName val="Weekly_Shift_Plan9"/>
      <sheetName val="IQC_Inspection_Data9"/>
      <sheetName val="KT1_Qual8"/>
      <sheetName val="small_card_基本資料0216_048"/>
      <sheetName val="wsp_01-071"/>
      <sheetName val="Account_Range8"/>
      <sheetName val="Super-Accounting_Data8"/>
      <sheetName val="BU-IS_8"/>
      <sheetName val="M-96,95_DATA8"/>
      <sheetName val="M-96,95_FOR_周'R8"/>
      <sheetName val="G-96,95_DATA8"/>
      <sheetName val="G-96,95_FOR_周'R8"/>
      <sheetName val="Raw_Data8"/>
      <sheetName val="Trendsum_CoPQY2010_BU8"/>
      <sheetName val="Mat_Summary8"/>
      <sheetName val="SIT_Config_table8"/>
      <sheetName val="EC_Charge8"/>
      <sheetName val="Pilot_Run8"/>
      <sheetName val="Weekly_FCST_&amp;_MZC6008"/>
      <sheetName val="Pebble_FAE_reports8"/>
      <sheetName val="pcbo_工時8"/>
      <sheetName val="FAE_reports8"/>
      <sheetName val="Jun1_Table8"/>
      <sheetName val="detail_Jun_248"/>
      <sheetName val="Transformation_Wrksht-Mech8"/>
      <sheetName val="Weekly_Shift_Plan8"/>
      <sheetName val="IQC_Inspection_Data8"/>
      <sheetName val="KT1_Qual7"/>
      <sheetName val="small_card_基本資料0216_047"/>
      <sheetName val="wsp_01-07"/>
      <sheetName val="Account_Range11"/>
      <sheetName val="Super-Accounting_Data11"/>
      <sheetName val="BU-IS_11"/>
      <sheetName val="M-96,95_DATA11"/>
      <sheetName val="M-96,95_FOR_周'R11"/>
      <sheetName val="G-96,95_DATA11"/>
      <sheetName val="G-96,95_FOR_周'R11"/>
      <sheetName val="Raw_Data11"/>
      <sheetName val="Trendsum_CoPQY2010_BU11"/>
      <sheetName val="Mat_Summary11"/>
      <sheetName val="SIT_Config_table11"/>
      <sheetName val="EC_Charge11"/>
      <sheetName val="Pilot_Run11"/>
      <sheetName val="Weekly_FCST_&amp;_MZC60011"/>
      <sheetName val="Pebble_FAE_reports11"/>
      <sheetName val="pcbo_工時11"/>
      <sheetName val="FAE_reports11"/>
      <sheetName val="Jun1_Table11"/>
      <sheetName val="detail_Jun_2411"/>
      <sheetName val="Transformation_Wrksht-Mech11"/>
      <sheetName val="Weekly_Shift_Plan11"/>
      <sheetName val="IQC_Inspection_Data11"/>
      <sheetName val="KT1_Qual10"/>
      <sheetName val="small_card_基本資料0216_0410"/>
      <sheetName val="wsp_01-073"/>
      <sheetName val="Account_Range10"/>
      <sheetName val="Super-Accounting_Data10"/>
      <sheetName val="BU-IS_10"/>
      <sheetName val="M-96,95_DATA10"/>
      <sheetName val="M-96,95_FOR_周'R10"/>
      <sheetName val="G-96,95_DATA10"/>
      <sheetName val="G-96,95_FOR_周'R10"/>
      <sheetName val="Raw_Data10"/>
      <sheetName val="Trendsum_CoPQY2010_BU10"/>
      <sheetName val="Mat_Summary10"/>
      <sheetName val="SIT_Config_table10"/>
      <sheetName val="EC_Charge10"/>
      <sheetName val="Pilot_Run10"/>
      <sheetName val="Weekly_FCST_&amp;_MZC60010"/>
      <sheetName val="Pebble_FAE_reports10"/>
      <sheetName val="pcbo_工時10"/>
      <sheetName val="FAE_reports10"/>
      <sheetName val="Jun1_Table10"/>
      <sheetName val="detail_Jun_2410"/>
      <sheetName val="Transformation_Wrksht-Mech10"/>
      <sheetName val="Weekly_Shift_Plan10"/>
      <sheetName val="IQC_Inspection_Data10"/>
      <sheetName val="KT1_Qual9"/>
      <sheetName val="small_card_基本資料0216_049"/>
      <sheetName val="wsp_01-072"/>
      <sheetName val="Account_Range12"/>
      <sheetName val="Super-Accounting_Data12"/>
      <sheetName val="BU-IS_12"/>
      <sheetName val="M-96,95_DATA12"/>
      <sheetName val="M-96,95_FOR_周'R12"/>
      <sheetName val="G-96,95_DATA12"/>
      <sheetName val="G-96,95_FOR_周'R12"/>
      <sheetName val="Raw_Data12"/>
      <sheetName val="Trendsum_CoPQY2010_BU12"/>
      <sheetName val="Mat_Summary12"/>
      <sheetName val="SIT_Config_table12"/>
      <sheetName val="EC_Charge12"/>
      <sheetName val="Pilot_Run12"/>
      <sheetName val="Weekly_FCST_&amp;_MZC60012"/>
      <sheetName val="Pebble_FAE_reports12"/>
      <sheetName val="pcbo_工時12"/>
      <sheetName val="FAE_reports12"/>
      <sheetName val="Jun1_Table12"/>
      <sheetName val="detail_Jun_2412"/>
      <sheetName val="Transformation_Wrksht-Mech12"/>
      <sheetName val="Weekly_Shift_Plan12"/>
      <sheetName val="IQC_Inspection_Data12"/>
      <sheetName val="KT1_Qual11"/>
      <sheetName val="small_card_基本資料0216_0411"/>
      <sheetName val="wsp_01-074"/>
      <sheetName val="Data lists"/>
      <sheetName val="pal"/>
      <sheetName val="daily"/>
      <sheetName val="Account_Range13"/>
      <sheetName val="Super-Accounting_Data13"/>
      <sheetName val="BU-IS_13"/>
      <sheetName val="M-96,95_DATA13"/>
      <sheetName val="M-96,95_FOR_周'R13"/>
      <sheetName val="G-96,95_DATA13"/>
      <sheetName val="G-96,95_FOR_周'R13"/>
      <sheetName val="Raw_Data13"/>
      <sheetName val="Trendsum_CoPQY2010_BU13"/>
      <sheetName val="Mat_Summary13"/>
      <sheetName val="SIT_Config_table13"/>
      <sheetName val="EC_Charge13"/>
      <sheetName val="Pilot_Run13"/>
      <sheetName val="Weekly_FCST_&amp;_MZC60013"/>
      <sheetName val="Pebble_FAE_reports13"/>
      <sheetName val="pcbo_工時13"/>
      <sheetName val="FAE_reports13"/>
      <sheetName val="Jun1_Table13"/>
      <sheetName val="detail_Jun_2413"/>
      <sheetName val="Transformation_Wrksht-Mech13"/>
      <sheetName val="Weekly_Shift_Plan13"/>
      <sheetName val="IQC_Inspection_Data13"/>
      <sheetName val="KT1_Qual12"/>
      <sheetName val="small_card_基本資料0216_0412"/>
      <sheetName val="Better"/>
      <sheetName val="F"/>
      <sheetName val="Best"/>
      <sheetName val="LL"/>
      <sheetName val="FRU demand"/>
      <sheetName val="Compal open order "/>
      <sheetName val="R CTO demand"/>
      <sheetName val="Compal stock 4.6"/>
      <sheetName val="wsp_01-075"/>
      <sheetName val="Hourly Rate"/>
      <sheetName val="Test Summary"/>
      <sheetName val="FA_LISTING"/>
      <sheetName val="Cover"/>
      <sheetName val="Forwarder_Plan"/>
      <sheetName val="Account_Range14"/>
      <sheetName val="Super-Accounting_Data14"/>
      <sheetName val="BU-IS_14"/>
      <sheetName val="M-96,95_DATA14"/>
      <sheetName val="M-96,95_FOR_周'R14"/>
      <sheetName val="G-96,95_DATA14"/>
      <sheetName val="G-96,95_FOR_周'R14"/>
      <sheetName val="Raw_Data14"/>
      <sheetName val="Trendsum_CoPQY2010_BU14"/>
      <sheetName val="Mat_Summary14"/>
      <sheetName val="SIT_Config_table14"/>
      <sheetName val="EC_Charge14"/>
      <sheetName val="Pilot_Run14"/>
      <sheetName val="Weekly_FCST_&amp;_MZC60014"/>
      <sheetName val="Pebble_FAE_reports14"/>
      <sheetName val="pcbo_工時14"/>
      <sheetName val="FAE_reports14"/>
      <sheetName val="Jun1_Table14"/>
      <sheetName val="detail_Jun_2414"/>
      <sheetName val="Transformation_Wrksht-Mech14"/>
      <sheetName val="Weekly_Shift_Plan14"/>
      <sheetName val="IQC_Inspection_Data14"/>
      <sheetName val="KT1_Qual13"/>
      <sheetName val="small_card_基本資料0216_0413"/>
      <sheetName val="Data_lists"/>
      <sheetName val="FRU_demand"/>
      <sheetName val="Compal_open_order_"/>
      <sheetName val="R_CTO_demand"/>
      <sheetName val="Compal_stock_4_6"/>
      <sheetName val="Baseline &amp; Summary"/>
      <sheetName val="Pallet"/>
      <sheetName val="Title Page"/>
      <sheetName val="TOOL"/>
      <sheetName val="2003 prod2"/>
      <sheetName val="2003 Target"/>
      <sheetName val="090701"/>
      <sheetName val="Ref Data"/>
      <sheetName val="Neo"/>
      <sheetName val="Information"/>
      <sheetName val="Variables1"/>
      <sheetName val="SCM AV data"/>
      <sheetName val="ArchII"/>
      <sheetName val="Detail"/>
      <sheetName val="Vise"/>
      <sheetName val="Xbox"/>
      <sheetName val="D45D4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</sheetDataSet>
  </externalBook>
</externalLink>
</file>

<file path=xl/externalLinks/externalLink26.xml><?xml version="1.0" encoding="utf-8"?>
<externalLink xmlns="http://schemas.openxmlformats.org/spreadsheetml/2006/main">
  <externalBook xmlns:r="http://schemas.openxmlformats.org/officeDocument/2006/relationships" r:id="rId1">
    <sheetNames>
      <sheetName val="Reference"/>
      <sheetName val="PS2 Wake up"/>
      <sheetName val="ACPI"/>
      <sheetName val="Bug List"/>
      <sheetName val="total"/>
      <sheetName val="B0 DDR test"/>
      <sheetName val="CMOS test"/>
      <sheetName val="B1 DDR test result"/>
      <sheetName val="QAPlus-PCDR"/>
      <sheetName val="Burnin"/>
      <sheetName val="B1 DDR test result (2)"/>
      <sheetName val="DataBased"/>
      <sheetName val="STD"/>
      <sheetName val="Subjects"/>
      <sheetName val="Bug state Definition"/>
      <sheetName val="IA1"/>
      <sheetName val="Audio"/>
      <sheetName val="Componen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27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um"/>
      <sheetName val="DS "/>
      <sheetName val="NW "/>
      <sheetName val="IA1"/>
      <sheetName val="IA2"/>
      <sheetName val="DVD"/>
      <sheetName val="PTB"/>
      <sheetName val="CSD"/>
      <sheetName val="M700"/>
      <sheetName val="OTHER"/>
      <sheetName val="Hourly Rate"/>
      <sheetName val="FAE reports"/>
      <sheetName val="Macros"/>
      <sheetName val="MACRO"/>
      <sheetName val="Weekly Shift Plan"/>
      <sheetName val="XBOX360"/>
      <sheetName val="BaseData"/>
      <sheetName val="Sheet2"/>
      <sheetName val="Sheet3"/>
      <sheetName val="Trendsum_CoPQY2010 BU"/>
      <sheetName val="Reference"/>
      <sheetName val="STD"/>
      <sheetName val="DataBased"/>
      <sheetName val="Stock"/>
      <sheetName val="ExportData"/>
      <sheetName val="Budget unit"/>
      <sheetName val="2FDAY"/>
      <sheetName val="IS-YTD"/>
      <sheetName val="EXP2001-04"/>
      <sheetName val="BS"/>
      <sheetName val="OBU"/>
      <sheetName val="tem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28.xml><?xml version="1.0" encoding="utf-8"?>
<externalLink xmlns="http://schemas.openxmlformats.org/spreadsheetml/2006/main">
  <externalBook xmlns:r="http://schemas.openxmlformats.org/officeDocument/2006/relationships" r:id="rId1">
    <sheetNames>
      <sheetName val="Reference"/>
      <sheetName val="PS2 Wake up"/>
      <sheetName val="ACPI"/>
      <sheetName val="Bug List"/>
      <sheetName val="total"/>
      <sheetName val="B0 DDR test"/>
      <sheetName val="CMOS test"/>
      <sheetName val="B1 DDR test result"/>
      <sheetName val="QAPlus-PCDR"/>
      <sheetName val="Burnin"/>
      <sheetName val="B1 DDR test result (2)"/>
      <sheetName val="Subjects"/>
      <sheetName val="Bug state Definition"/>
      <sheetName val="DataBased"/>
      <sheetName val="Audio"/>
      <sheetName val="IA1"/>
      <sheetName val="STD"/>
      <sheetName val="PS2_Wake_up"/>
      <sheetName val="Bug_List"/>
      <sheetName val="B0_DDR_test"/>
      <sheetName val="CMOS_test"/>
      <sheetName val="B1_DDR_test_result"/>
      <sheetName val="B1_DDR_test_result_(2)"/>
      <sheetName val="Bug_state_Definition"/>
      <sheetName val="RG2LK-OTR-09232002"/>
      <sheetName val="PS2_Wake_up1"/>
      <sheetName val="Bug_List1"/>
      <sheetName val="B0_DDR_test1"/>
      <sheetName val="CMOS_test1"/>
      <sheetName val="B1_DDR_test_result1"/>
      <sheetName val="B1_DDR_test_result_(2)1"/>
      <sheetName val="Bug_state_Definition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29.xml><?xml version="1.0" encoding="utf-8"?>
<externalLink xmlns="http://schemas.openxmlformats.org/spreadsheetml/2006/main">
  <externalBook xmlns:r="http://schemas.openxmlformats.org/officeDocument/2006/relationships" r:id="rId1">
    <sheetNames>
      <sheetName val="summary, MTH"/>
      <sheetName val="summary_ MTH"/>
      <sheetName val="Macros"/>
      <sheetName val="Reference"/>
      <sheetName val="MACRO"/>
      <sheetName val="Raw Data"/>
      <sheetName val="small card 基本資料0216_04"/>
      <sheetName val="FAE reports"/>
      <sheetName val="40Q4_001"/>
      <sheetName val="pcbo 工時"/>
      <sheetName val="IA1"/>
      <sheetName val="Rate"/>
      <sheetName val="SFIS Data WW31"/>
      <sheetName val="Quantity WW31"/>
      <sheetName val="蘆竹5月薪"/>
      <sheetName val="非機種"/>
      <sheetName val="summary,_MTH"/>
      <sheetName val="Receiving Inspectio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IO"/>
      <sheetName val="pcbo 工時"/>
      <sheetName val="IA1"/>
      <sheetName val="small card 基本資料0216_04"/>
      <sheetName val="FAE reports"/>
      <sheetName val="Reference"/>
      <sheetName val="Hourly Rate"/>
      <sheetName val="BaseData"/>
      <sheetName val="0102-DIP-DT"/>
      <sheetName val="Detail Schedule"/>
      <sheetName val="OverTime Rule"/>
      <sheetName val="LIST"/>
      <sheetName val="Raw Data"/>
      <sheetName val="MZC300"/>
      <sheetName val="MZC400"/>
      <sheetName val="MZC500"/>
      <sheetName val="MZC800"/>
      <sheetName val="MZC900"/>
      <sheetName val="Weekly Manpower"/>
      <sheetName val="Xenon"/>
      <sheetName val="MZCN&amp;1&amp;2"/>
      <sheetName val="Issues List"/>
      <sheetName val="STD"/>
      <sheetName val="Trendsum_CoPQY2010 BU"/>
      <sheetName val="Master Lists"/>
      <sheetName val="非機種"/>
      <sheetName val="ArchII"/>
      <sheetName val="Detail"/>
      <sheetName val="Vise"/>
      <sheetName val="Xbox"/>
      <sheetName val="FRU Cost"/>
      <sheetName val="WI MODEM及SCAN"/>
      <sheetName val="Stock"/>
      <sheetName val="標準工時"/>
      <sheetName val="IA"/>
      <sheetName val="Sheet1"/>
      <sheetName val="4.7"/>
      <sheetName val="Line Utilization % Summary"/>
      <sheetName val="충전기"/>
      <sheetName val="Arch II"/>
      <sheetName val="MZC600"/>
      <sheetName val="HDDM"/>
      <sheetName val="Tuscany"/>
      <sheetName val="Cover"/>
      <sheetName val="Table(for績效調整)"/>
      <sheetName val="Site Configuration"/>
      <sheetName val="Working"/>
      <sheetName val="9_Thermal solution Performance"/>
      <sheetName val="CS11"/>
      <sheetName val="KT1 Qual"/>
      <sheetName val="2F IPQC issue Chart  "/>
      <sheetName val="original"/>
      <sheetName val="RAMP UP(SMT)"/>
      <sheetName val="bal_sheet"/>
      <sheetName val="Imformation"/>
      <sheetName val="Macro"/>
      <sheetName val="EC Charge"/>
      <sheetName val="Others"/>
      <sheetName val="Pilot Run"/>
      <sheetName val="Rework"/>
      <sheetName val="pcbo_工時"/>
      <sheetName val="Sheet2"/>
      <sheetName val="Schedule"/>
      <sheetName val="BU cost"/>
      <sheetName val="Shiptment"/>
      <sheetName val="Product Data Entry"/>
      <sheetName val="data"/>
      <sheetName val="SO"/>
      <sheetName val="CD_kit"/>
      <sheetName val="Summary"/>
      <sheetName val="Überblick"/>
      <sheetName val="Config Sheet"/>
      <sheetName val="2003 Ryan to Arima"/>
      <sheetName val="BU6"/>
      <sheetName val="Trendsum_CoPQY2010_BU"/>
      <sheetName val="Raw_Data"/>
      <sheetName val="Issues_List"/>
      <sheetName val="FAE_reports"/>
      <sheetName val="Hourly_Rate"/>
      <sheetName val="Master_Lists"/>
      <sheetName val="Detail_Schedule"/>
      <sheetName val="OverTime_Rule"/>
      <sheetName val="Weekly_Manpower"/>
      <sheetName val="small_card_基本資料0216_04"/>
      <sheetName val="FRU_Cost"/>
      <sheetName val="Line_Utilization_%_Summary"/>
      <sheetName val="WI_MODEM及SCAN"/>
      <sheetName val="Arch_II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</sheetDataSet>
  </externalBook>
</externalLink>
</file>

<file path=xl/externalLinks/externalLink30.xml><?xml version="1.0" encoding="utf-8"?>
<externalLink xmlns="http://schemas.openxmlformats.org/spreadsheetml/2006/main">
  <externalBook xmlns:r="http://schemas.openxmlformats.org/officeDocument/2006/relationships" r:id="rId1">
    <sheetNames>
      <sheetName val="Reference"/>
      <sheetName val="EMC"/>
      <sheetName val="Macros"/>
      <sheetName val="FAE reports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31.xml><?xml version="1.0" encoding="utf-8"?>
<externalLink xmlns="http://schemas.openxmlformats.org/spreadsheetml/2006/main">
  <externalBook xmlns:r="http://schemas.openxmlformats.org/officeDocument/2006/relationships" r:id="rId1">
    <sheetNames>
      <sheetName val="Reference"/>
      <sheetName val="Bug List"/>
      <sheetName val="DataBased"/>
      <sheetName val="Subjects"/>
      <sheetName val="IA1"/>
      <sheetName val="pcbo 工時"/>
      <sheetName val="Bug_List"/>
      <sheetName val="workspace"/>
      <sheetName val="Keyb."/>
      <sheetName val="small card 基本資料0216_04"/>
      <sheetName val="Macros"/>
      <sheetName val="Xanadu-OTR-QT-06252002"/>
      <sheetName val="List"/>
      <sheetName val="Sheet1"/>
      <sheetName val="Product Data Entry"/>
      <sheetName val="Bug_List1"/>
      <sheetName val="pcbo_工時"/>
      <sheetName val="Keyb_"/>
      <sheetName val="small_card_基本資料0216_04"/>
      <sheetName val="Product_Data_Entry"/>
      <sheetName val="期初B"/>
      <sheetName val="Sheet 1"/>
      <sheetName val="summary, MTH"/>
      <sheetName val="21.Performance Test"/>
      <sheetName val="Notes 5, 6"/>
      <sheetName val="MPS Q3 FY04"/>
      <sheetName val=""/>
      <sheetName val="Bug_List2"/>
      <sheetName val="pcbo_工時1"/>
      <sheetName val="Keyb_1"/>
      <sheetName val="small_card_基本資料0216_041"/>
      <sheetName val="Product_Data_Entry1"/>
      <sheetName val="Sheet_1"/>
      <sheetName val="summary,_MTH"/>
      <sheetName val="21_Performance_Test"/>
      <sheetName val="Notes_5,_6"/>
      <sheetName val="MPS_Q3_FY0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</sheetDataSet>
  </externalBook>
</externalLink>
</file>

<file path=xl/externalLinks/externalLink32.xml><?xml version="1.0" encoding="utf-8"?>
<externalLink xmlns="http://schemas.openxmlformats.org/spreadsheetml/2006/main">
  <externalBook xmlns:r="http://schemas.openxmlformats.org/officeDocument/2006/relationships" r:id="rId1">
    <sheetNames>
      <sheetName val="Reference"/>
      <sheetName val="SI"/>
    </sheetNames>
    <sheetDataSet>
      <sheetData sheetId="0" refreshError="1"/>
      <sheetData sheetId="1" refreshError="1"/>
    </sheetDataSet>
  </externalBook>
</externalLink>
</file>

<file path=xl/externalLinks/externalLink33.xml><?xml version="1.0" encoding="utf-8"?>
<externalLink xmlns="http://schemas.openxmlformats.org/spreadsheetml/2006/main">
  <externalBook xmlns:r="http://schemas.openxmlformats.org/officeDocument/2006/relationships" r:id="rId1">
    <sheetNames>
      <sheetName val="Reference"/>
      <sheetName val="Coverpage"/>
      <sheetName val="Modification History"/>
      <sheetName val="EMC"/>
      <sheetName val="REL"/>
      <sheetName val="SI"/>
      <sheetName val="CT"/>
      <sheetName val="POT"/>
      <sheetName val="Led Defines"/>
      <sheetName val="XXX (such as FB611B-B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34.xml><?xml version="1.0" encoding="utf-8"?>
<externalLink xmlns="http://schemas.openxmlformats.org/spreadsheetml/2006/main">
  <externalBook xmlns:r="http://schemas.openxmlformats.org/officeDocument/2006/relationships" r:id="rId1">
    <sheetNames>
      <sheetName val="laroux"/>
      <sheetName val="STD"/>
      <sheetName val="w5"/>
      <sheetName val="w6"/>
      <sheetName val="w7"/>
      <sheetName val="w1"/>
      <sheetName val="w2"/>
      <sheetName val="w3"/>
      <sheetName val="w4"/>
      <sheetName val="week"/>
      <sheetName val="意外工時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35.xml><?xml version="1.0" encoding="utf-8"?>
<externalLink xmlns="http://schemas.openxmlformats.org/spreadsheetml/2006/main">
  <externalBook xmlns:r="http://schemas.openxmlformats.org/officeDocument/2006/relationships" r:id="rId1">
    <sheetNames>
      <sheetName val="IO"/>
      <sheetName val="pcbo 工時"/>
      <sheetName val="Raw Data"/>
      <sheetName val="BaseData"/>
      <sheetName val="STD"/>
      <sheetName val="Trendsum_CoPQY2010 BU"/>
      <sheetName val="IA1"/>
      <sheetName val="Issues List"/>
      <sheetName val="LIST"/>
      <sheetName val="FAE reports"/>
      <sheetName val="Hourly Rate"/>
      <sheetName val="Master Lists"/>
      <sheetName val="非機種"/>
      <sheetName val="small card 基本資料0216_04"/>
      <sheetName val="0102-DIP-DT"/>
      <sheetName val="Detail Schedule"/>
      <sheetName val="OverTime Rule"/>
      <sheetName val="Reference"/>
      <sheetName val="MZC300"/>
      <sheetName val="MZC400"/>
      <sheetName val="MZC500"/>
      <sheetName val="MZC800"/>
      <sheetName val="MZC900"/>
      <sheetName val="Weekly Manpower"/>
      <sheetName val="Xenon"/>
      <sheetName val="MZCN&amp;1&amp;2"/>
      <sheetName val="Stock"/>
      <sheetName val="ArchII"/>
      <sheetName val="Detail"/>
      <sheetName val="Vise"/>
      <sheetName val="Xbox"/>
      <sheetName val="FRU Cost"/>
      <sheetName val="標準工時"/>
      <sheetName val="IA"/>
      <sheetName val="Line Utilization % Summary"/>
      <sheetName val="WI MODEM及SCAN"/>
      <sheetName val="Sheet1"/>
      <sheetName val="충전기"/>
      <sheetName val="Arch II"/>
      <sheetName val="MZC600"/>
      <sheetName val="HDDM"/>
      <sheetName val="Tuscany"/>
      <sheetName val="KT1 Qual"/>
      <sheetName val="Site Configuration"/>
      <sheetName val="RAMP UP(SMT)"/>
      <sheetName val="bal_sheet"/>
      <sheetName val="CS11"/>
      <sheetName val="Cover"/>
      <sheetName val="Table(for績效調整)"/>
      <sheetName val="Working"/>
      <sheetName val="2F IPQC issue Chart  "/>
      <sheetName val="original"/>
      <sheetName val="Imformation"/>
      <sheetName val="Macro"/>
      <sheetName val="EC Charge"/>
      <sheetName val="Others"/>
      <sheetName val="Pilot Run"/>
      <sheetName val="Rework"/>
      <sheetName val="pcbo_工時"/>
      <sheetName val="Sheet2"/>
      <sheetName val="Schedule"/>
      <sheetName val="BU cost"/>
      <sheetName val="Shiptment"/>
      <sheetName val="Product Data Entry"/>
      <sheetName val="data"/>
      <sheetName val="SO"/>
      <sheetName val="CD_kit"/>
      <sheetName val="Summary"/>
      <sheetName val="Überblick"/>
      <sheetName val="Config Sheet"/>
      <sheetName val="2003 Ryan to Arima"/>
      <sheetName val="BU6"/>
      <sheetName val="Trendsum_CoPQY2010_BU"/>
      <sheetName val="Raw_Data"/>
      <sheetName val="Issues_List"/>
      <sheetName val="FAE_reports"/>
      <sheetName val="Hourly_Rate"/>
      <sheetName val="Master_Lists"/>
      <sheetName val="Detail_Schedule"/>
      <sheetName val="OverTime_Rule"/>
      <sheetName val="Weekly_Manpower"/>
      <sheetName val="small_card_基本資料0216_04"/>
      <sheetName val="FRU_Cost"/>
      <sheetName val="Line_Utilization_%_Summary"/>
      <sheetName val="WI_MODEM及SCAN"/>
      <sheetName val="Arch_II"/>
      <sheetName val="4.7"/>
      <sheetName val="9_Thermal solution Performance"/>
      <sheetName val="BOM overview table"/>
      <sheetName val="Weekly FCST &amp; MZC600"/>
      <sheetName val="一人一機"/>
      <sheetName val="Forwarder_Plan"/>
      <sheetName val="FRU demand"/>
      <sheetName val="Macros"/>
      <sheetName val="Input commodity fallout"/>
      <sheetName val="Mat Summary"/>
      <sheetName val="UPPER BLOCK"/>
      <sheetName val="Reporting"/>
      <sheetName val="Compal open order "/>
      <sheetName val="R CTO demand"/>
      <sheetName val="Compal stock 4.6"/>
      <sheetName val="YTD_CoPQY2009 BU"/>
      <sheetName val="FA-LISTING"/>
      <sheetName val="pcbo_工時1"/>
      <sheetName val="Hourly_Rate1"/>
      <sheetName val="Master_Lists1"/>
      <sheetName val="Trendsum_CoPQY2010_BU1"/>
      <sheetName val="Raw_Data1"/>
      <sheetName val="Issues_List1"/>
      <sheetName val="FAE_reports1"/>
      <sheetName val="Detail_Schedule1"/>
      <sheetName val="OverTime_Rule1"/>
      <sheetName val="Weekly_Manpower1"/>
      <sheetName val="small_card_基本資料0216_041"/>
      <sheetName val="FRU_Cost1"/>
      <sheetName val="Line_Utilization_%_Summary1"/>
      <sheetName val="WI_MODEM及SCAN1"/>
      <sheetName val="Arch_II1"/>
      <sheetName val="KT1_Qual"/>
      <sheetName val="Site_Configuration"/>
      <sheetName val="2F_IPQC_issue_Chart__"/>
      <sheetName val="RAMP_UP(SMT)"/>
      <sheetName val="EC_Charge"/>
      <sheetName val="Pilot_Run"/>
      <sheetName val="BU_cost"/>
      <sheetName val="Product_Data_Entry"/>
      <sheetName val="Config_Sheet"/>
      <sheetName val="2003_Ryan_to_Arim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</sheetDataSet>
  </externalBook>
</externalLink>
</file>

<file path=xl/externalLinks/externalLink36.xml><?xml version="1.0" encoding="utf-8"?>
<externalLink xmlns="http://schemas.openxmlformats.org/spreadsheetml/2006/main">
  <externalBook xmlns:r="http://schemas.openxmlformats.org/officeDocument/2006/relationships" r:id="rId1">
    <sheetNames>
      <sheetName val="TOP DOA ISSUES "/>
      <sheetName val="PID PARETO Chart"/>
      <sheetName val="TOP PID ISSUES"/>
      <sheetName val="VLRR calc"/>
      <sheetName val="Pareto calc"/>
      <sheetName val="last 4 weeks"/>
      <sheetName val="FAE reports"/>
      <sheetName val="Quantity built"/>
      <sheetName val="IA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37.xml><?xml version="1.0" encoding="utf-8"?>
<externalLink xmlns="http://schemas.openxmlformats.org/spreadsheetml/2006/main">
  <externalBook xmlns:r="http://schemas.openxmlformats.org/officeDocument/2006/relationships" r:id="rId1">
    <sheetNames>
      <sheetName val="Sheet3"/>
      <sheetName val="CT"/>
      <sheetName val="ISBYQ"/>
      <sheetName val="IS"/>
      <sheetName val="BS"/>
      <sheetName val="LT-BS"/>
      <sheetName val="LT-IS"/>
      <sheetName val="CP"/>
      <sheetName val="CF"/>
      <sheetName val="ND"/>
      <sheetName val="MI"/>
      <sheetName val="CE"/>
      <sheetName val="SP"/>
      <sheetName val="MACRO"/>
      <sheetName val="Pilot Run"/>
      <sheetName val="pcbo 工時"/>
      <sheetName val="IA1"/>
      <sheetName val="Raw Data"/>
      <sheetName val="Reference"/>
      <sheetName val="Trendsum_CoPQY2010 BU"/>
      <sheetName val="ADSL"/>
      <sheetName val="Data bank"/>
      <sheetName val="Sort by OEM account"/>
      <sheetName val="DataBased"/>
      <sheetName val="99ANIR"/>
      <sheetName val="IA"/>
      <sheetName val="一廠龍虎榜"/>
      <sheetName val="三廠龍虎榜"/>
      <sheetName val="五廠龍虎榜"/>
      <sheetName val="ST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38.xml><?xml version="1.0" encoding="utf-8"?>
<externalLink xmlns="http://schemas.openxmlformats.org/spreadsheetml/2006/main">
  <externalBook xmlns:r="http://schemas.openxmlformats.org/officeDocument/2006/relationships" r:id="rId1">
    <sheetNames>
      <sheetName val="Reference"/>
      <sheetName val="Bug List"/>
      <sheetName val="attachment"/>
      <sheetName val="DataBased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39.xml><?xml version="1.0" encoding="utf-8"?>
<externalLink xmlns="http://schemas.openxmlformats.org/spreadsheetml/2006/main">
  <externalBook xmlns:r="http://schemas.openxmlformats.org/officeDocument/2006/relationships" r:id="rId1">
    <sheetNames>
      <sheetName val="Cover"/>
      <sheetName val=" Chart"/>
      <sheetName val="IQC Inspection Data"/>
      <sheetName val="SCAR ITR"/>
      <sheetName val="Material disposition IT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Reference"/>
      <sheetName val="POFT"/>
      <sheetName val="Reliability"/>
      <sheetName val="compatibility"/>
      <sheetName val="SI"/>
      <sheetName val="EMI"/>
      <sheetName val="PF2"/>
      <sheetName val="pcbo 工時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40.xml><?xml version="1.0" encoding="utf-8"?>
<externalLink xmlns="http://schemas.openxmlformats.org/spreadsheetml/2006/main">
  <externalBook xmlns:r="http://schemas.openxmlformats.org/officeDocument/2006/relationships" r:id="rId1">
    <sheetNames>
      <sheetName val="Reference"/>
      <sheetName val="CT"/>
      <sheetName val="REL"/>
      <sheetName val="SI"/>
      <sheetName val="POT"/>
      <sheetName val="LED define"/>
      <sheetName val="ISRDATA"/>
      <sheetName val="small card 基本資料0216_04"/>
      <sheetName val="Weekly Cases Opened"/>
      <sheetName val="Keyb."/>
      <sheetName val="IQC Inspection Data"/>
      <sheetName val="FAE reports"/>
      <sheetName val="pcbo 工時"/>
      <sheetName val="IA1"/>
      <sheetName val="STD"/>
      <sheetName val="Issues List"/>
      <sheetName val="liste"/>
      <sheetName val="Subjects"/>
      <sheetName val="Bug state Definition"/>
      <sheetName val="21.Performance Test"/>
      <sheetName val="LED_define"/>
      <sheetName val="small_card_基本資料0216_04"/>
      <sheetName val="Weekly_Cases_Opened"/>
      <sheetName val="Keyb_"/>
      <sheetName val="IQC_Inspection_Data"/>
      <sheetName val="LED_define1"/>
      <sheetName val="small_card_基本資料0216_041"/>
      <sheetName val="Weekly_Cases_Opened1"/>
      <sheetName val="Keyb_1"/>
      <sheetName val="IQC_Inspection_Data1"/>
      <sheetName val="FAE_reports"/>
      <sheetName val="pcbo_工時"/>
      <sheetName val="21_Performance_Test"/>
      <sheetName val="Bug_state_Definition"/>
      <sheetName val="Issues_Lis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41.xml><?xml version="1.0" encoding="utf-8"?>
<externalLink xmlns="http://schemas.openxmlformats.org/spreadsheetml/2006/main">
  <externalBook xmlns:r="http://schemas.openxmlformats.org/officeDocument/2006/relationships" r:id="rId1">
    <sheetNames>
      <sheetName val="Reference"/>
      <sheetName val="CT"/>
      <sheetName val="REL"/>
      <sheetName val="SI"/>
      <sheetName val="POT"/>
      <sheetName val="LED define"/>
      <sheetName val="STD"/>
      <sheetName val="Macros"/>
      <sheetName val="MACRO"/>
      <sheetName val="pcbo 工時"/>
      <sheetName val="Shadow1-A-VAL-OTR-05190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42.xml><?xml version="1.0" encoding="utf-8"?>
<externalLink xmlns="http://schemas.openxmlformats.org/spreadsheetml/2006/main">
  <externalBook xmlns:r="http://schemas.openxmlformats.org/officeDocument/2006/relationships" r:id="rId1">
    <sheetNames>
      <sheetName val="Summary"/>
      <sheetName val="Cover(Utilization)"/>
      <sheetName val="Cover (Expense)"/>
      <sheetName val="NB Exp."/>
      <sheetName val="PDA Exp."/>
      <sheetName val="SV I Exp."/>
      <sheetName val="SV II Exp."/>
      <sheetName val="Storage Exp."/>
      <sheetName val="VOIP Exp."/>
      <sheetName val="WNC Exp."/>
      <sheetName val="DT Exp."/>
      <sheetName val="IA1 Exp."/>
      <sheetName val="Raw Data"/>
      <sheetName val="Step."/>
      <sheetName val="SMT"/>
      <sheetName val="DIP"/>
      <sheetName val="Indirect Material"/>
      <sheetName val="Current manpower ratio"/>
      <sheetName val="DL Manpower "/>
      <sheetName val="IDL allocate "/>
      <sheetName val="MB; Card Ratio"/>
      <sheetName val="薪資"/>
      <sheetName val="IA1"/>
      <sheetName val="Pivot Total"/>
      <sheetName val="Reference"/>
      <sheetName val="Hourly Rate"/>
      <sheetName val="All"/>
      <sheetName val="STD"/>
      <sheetName val="BaseData"/>
      <sheetName val="ADSL"/>
      <sheetName val="by Quarter"/>
      <sheetName val="ArchII"/>
      <sheetName val="Detail"/>
      <sheetName val="Vise"/>
      <sheetName val="Xbox"/>
      <sheetName val="MACRO"/>
      <sheetName val="Cost BOM"/>
      <sheetName val="报关单表体"/>
      <sheetName val="OBU"/>
      <sheetName val="temp"/>
      <sheetName val="Pilot Run"/>
      <sheetName val="Y2009 BU Level Jul "/>
      <sheetName val="pcbo 工時"/>
      <sheetName val="2003 WIH_ MOH_Feb.0302"/>
      <sheetName val="Macros"/>
      <sheetName val="Pre-Runin"/>
      <sheetName val="TIMEA"/>
      <sheetName val="small card 基本資料0216_04"/>
      <sheetName val="GAU-RONA"/>
      <sheetName val="PSE bu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</sheetDataSet>
  </externalBook>
</externalLink>
</file>

<file path=xl/externalLinks/externalLink43.xml><?xml version="1.0" encoding="utf-8"?>
<externalLink xmlns="http://schemas.openxmlformats.org/spreadsheetml/2006/main">
  <externalBook xmlns:r="http://schemas.openxmlformats.org/officeDocument/2006/relationships" r:id="rId1">
    <sheetNames>
      <sheetName val="History"/>
      <sheetName val="Summary"/>
      <sheetName val="Cover(Utilization)"/>
      <sheetName val="Cover (Expense)"/>
      <sheetName val="CSD"/>
      <sheetName val="NB Exp."/>
      <sheetName val="PDA (主機)"/>
      <sheetName val="PDA (Cradle)"/>
      <sheetName val="SV I Exp."/>
      <sheetName val="SV II Exp."/>
      <sheetName val="Storage Exp."/>
      <sheetName val="VOIP Exp."/>
      <sheetName val="WNC Exp."/>
      <sheetName val="WNC Exp. (2)"/>
      <sheetName val="DT Exp."/>
      <sheetName val="GP Exp."/>
      <sheetName val="Raw Data"/>
      <sheetName val="STD DL"/>
      <sheetName val="Step."/>
      <sheetName val="SMT(6月)"/>
      <sheetName val="DIP(6月)"/>
      <sheetName val="FA(6月)"/>
      <sheetName val="IDL allocate "/>
      <sheetName val="Indirect Material"/>
      <sheetName val="MB; Card Ratio"/>
      <sheetName val="STD Manpower"/>
      <sheetName val="週邊 DL"/>
      <sheetName val="IA1"/>
      <sheetName val="Trendsum_CoPQY2009 BU"/>
      <sheetName val="QV Report 062009"/>
      <sheetName val="Macros"/>
      <sheetName val="Pivot Total"/>
      <sheetName val="MACRO"/>
      <sheetName val="Pilot Run"/>
      <sheetName val="Issues List"/>
      <sheetName val="Mat Summary"/>
      <sheetName val="Assumpiton"/>
      <sheetName val="pcbo 工時"/>
      <sheetName val="ADSL"/>
      <sheetName val="ExportData"/>
      <sheetName val="ArchII"/>
      <sheetName val="Detail"/>
      <sheetName val="Vise"/>
      <sheetName val="Xbox"/>
      <sheetName val="WI MODEM及SCAN"/>
      <sheetName val="Receiving Inspection"/>
      <sheetName val="Sheet1"/>
      <sheetName val="ISRDATA"/>
      <sheetName val="TE"/>
      <sheetName val="Reference"/>
      <sheetName val="Macro1"/>
      <sheetName val="2FDAY"/>
      <sheetName val="FA-LISTING"/>
      <sheetName val="Transformation Wrksht-Mech"/>
      <sheetName val="A-Note Bug list"/>
      <sheetName val="REASON"/>
      <sheetName val="SCM AV data"/>
      <sheetName val="Cover_(Expense)"/>
      <sheetName val="NB_Exp_"/>
      <sheetName val="PDA_(主機)"/>
      <sheetName val="PDA_(Cradle)"/>
      <sheetName val="SV_I_Exp_"/>
      <sheetName val="SV_II_Exp_"/>
      <sheetName val="Storage_Exp_"/>
      <sheetName val="VOIP_Exp_"/>
      <sheetName val="WNC_Exp_"/>
      <sheetName val="WNC_Exp__(2)"/>
      <sheetName val="DT_Exp_"/>
      <sheetName val="GP_Exp_"/>
      <sheetName val="Raw_Data"/>
      <sheetName val="STD_DL"/>
      <sheetName val="Step_"/>
      <sheetName val="IDL_allocate_"/>
      <sheetName val="Indirect_Material"/>
      <sheetName val="MB;_Card_Ratio"/>
      <sheetName val="STD_Manpower"/>
      <sheetName val="週邊_DL"/>
      <sheetName val="Trendsum_CoPQY2009_BU"/>
      <sheetName val="QV_Report_062009"/>
      <sheetName val="Pivot_Total"/>
      <sheetName val="Issues_List"/>
      <sheetName val="Pilot_Run"/>
      <sheetName val="Mat_Summary"/>
      <sheetName val="WI_MODEM及SCAN"/>
      <sheetName val="Receiving_Inspection"/>
      <sheetName val="pcbo_工時"/>
      <sheetName val="Transformation_Wrksht-Mech"/>
      <sheetName val="A-Note_Bug_list"/>
      <sheetName val="SCM_AV_data"/>
      <sheetName val="Cover_(Expense)1"/>
      <sheetName val="NB_Exp_1"/>
      <sheetName val="PDA_(主機)1"/>
      <sheetName val="PDA_(Cradle)1"/>
      <sheetName val="SV_I_Exp_1"/>
      <sheetName val="SV_II_Exp_1"/>
      <sheetName val="Storage_Exp_1"/>
      <sheetName val="VOIP_Exp_1"/>
      <sheetName val="WNC_Exp_1"/>
      <sheetName val="WNC_Exp__(2)1"/>
      <sheetName val="DT_Exp_1"/>
      <sheetName val="GP_Exp_1"/>
      <sheetName val="Raw_Data1"/>
      <sheetName val="STD_DL1"/>
      <sheetName val="Step_1"/>
      <sheetName val="IDL_allocate_1"/>
      <sheetName val="Indirect_Material1"/>
      <sheetName val="MB;_Card_Ratio1"/>
      <sheetName val="STD_Manpower1"/>
      <sheetName val="週邊_DL1"/>
      <sheetName val="Trendsum_CoPQY2009_BU1"/>
      <sheetName val="QV_Report_0620091"/>
      <sheetName val="Pivot_Total1"/>
      <sheetName val="Pilot_Run1"/>
      <sheetName val="Issues_List1"/>
      <sheetName val="Mat_Summary1"/>
      <sheetName val="LIBRARY"/>
      <sheetName val="base"/>
      <sheetName val="Cover_(Expense)2"/>
      <sheetName val="NB_Exp_2"/>
      <sheetName val="PDA_(主機)2"/>
      <sheetName val="PDA_(Cradle)2"/>
      <sheetName val="SV_I_Exp_2"/>
      <sheetName val="SV_II_Exp_2"/>
      <sheetName val="Storage_Exp_2"/>
      <sheetName val="VOIP_Exp_2"/>
      <sheetName val="WNC_Exp_2"/>
      <sheetName val="WNC_Exp__(2)2"/>
      <sheetName val="DT_Exp_2"/>
      <sheetName val="GP_Exp_2"/>
      <sheetName val="Raw_Data2"/>
      <sheetName val="STD_DL2"/>
      <sheetName val="Step_2"/>
      <sheetName val="IDL_allocate_2"/>
      <sheetName val="Indirect_Material2"/>
      <sheetName val="MB;_Card_Ratio2"/>
      <sheetName val="STD_Manpower2"/>
      <sheetName val="週邊_DL2"/>
      <sheetName val="Trendsum_CoPQY2009_BU2"/>
      <sheetName val="QV_Report_0620092"/>
      <sheetName val="Pivot_Total2"/>
      <sheetName val="Issues_List2"/>
      <sheetName val="Pilot_Run2"/>
      <sheetName val="Mat_Summary2"/>
      <sheetName val="WI_MODEM及SCAN1"/>
      <sheetName val="Receiving_Inspection1"/>
      <sheetName val="pcbo_工時1"/>
      <sheetName val="Transformation_Wrksht-Mech1"/>
      <sheetName val="A-Note_Bug_list1"/>
      <sheetName val="SCM_AV_data1"/>
      <sheetName val="參考--PDA 2003 Defect Rate"/>
      <sheetName val="Sheet2"/>
      <sheetName val="Lookup Tables"/>
      <sheetName val="Cover_(Expense)4"/>
      <sheetName val="NB_Exp_4"/>
      <sheetName val="PDA_(主機)4"/>
      <sheetName val="PDA_(Cradle)4"/>
      <sheetName val="SV_I_Exp_4"/>
      <sheetName val="SV_II_Exp_4"/>
      <sheetName val="Storage_Exp_4"/>
      <sheetName val="VOIP_Exp_4"/>
      <sheetName val="WNC_Exp_4"/>
      <sheetName val="WNC_Exp__(2)4"/>
      <sheetName val="DT_Exp_4"/>
      <sheetName val="GP_Exp_4"/>
      <sheetName val="Raw_Data4"/>
      <sheetName val="STD_DL4"/>
      <sheetName val="Step_4"/>
      <sheetName val="IDL_allocate_4"/>
      <sheetName val="Indirect_Material4"/>
      <sheetName val="MB;_Card_Ratio4"/>
      <sheetName val="STD_Manpower4"/>
      <sheetName val="週邊_DL4"/>
      <sheetName val="Trendsum_CoPQY2009_BU4"/>
      <sheetName val="QV_Report_0620094"/>
      <sheetName val="Pivot_Total4"/>
      <sheetName val="Issues_List4"/>
      <sheetName val="Pilot_Run4"/>
      <sheetName val="Mat_Summary4"/>
      <sheetName val="WI_MODEM及SCAN3"/>
      <sheetName val="Receiving_Inspection3"/>
      <sheetName val="pcbo_工時3"/>
      <sheetName val="Transformation_Wrksht-Mech3"/>
      <sheetName val="A-Note_Bug_list3"/>
      <sheetName val="SCM_AV_data3"/>
      <sheetName val="Cover_(Expense)3"/>
      <sheetName val="NB_Exp_3"/>
      <sheetName val="PDA_(主機)3"/>
      <sheetName val="PDA_(Cradle)3"/>
      <sheetName val="SV_I_Exp_3"/>
      <sheetName val="SV_II_Exp_3"/>
      <sheetName val="Storage_Exp_3"/>
      <sheetName val="VOIP_Exp_3"/>
      <sheetName val="WNC_Exp_3"/>
      <sheetName val="WNC_Exp__(2)3"/>
      <sheetName val="DT_Exp_3"/>
      <sheetName val="GP_Exp_3"/>
      <sheetName val="Raw_Data3"/>
      <sheetName val="STD_DL3"/>
      <sheetName val="Step_3"/>
      <sheetName val="IDL_allocate_3"/>
      <sheetName val="Indirect_Material3"/>
      <sheetName val="MB;_Card_Ratio3"/>
      <sheetName val="STD_Manpower3"/>
      <sheetName val="週邊_DL3"/>
      <sheetName val="Trendsum_CoPQY2009_BU3"/>
      <sheetName val="QV_Report_0620093"/>
      <sheetName val="Pivot_Total3"/>
      <sheetName val="Issues_List3"/>
      <sheetName val="Pilot_Run3"/>
      <sheetName val="Mat_Summary3"/>
      <sheetName val="WI_MODEM及SCAN2"/>
      <sheetName val="Receiving_Inspection2"/>
      <sheetName val="pcbo_工時2"/>
      <sheetName val="Transformation_Wrksht-Mech2"/>
      <sheetName val="A-Note_Bug_list2"/>
      <sheetName val="SCM_AV_data2"/>
      <sheetName val="Cover_(Expense)5"/>
      <sheetName val="NB_Exp_5"/>
      <sheetName val="PDA_(主機)5"/>
      <sheetName val="PDA_(Cradle)5"/>
      <sheetName val="SV_I_Exp_5"/>
      <sheetName val="SV_II_Exp_5"/>
      <sheetName val="Storage_Exp_5"/>
      <sheetName val="VOIP_Exp_5"/>
      <sheetName val="WNC_Exp_5"/>
      <sheetName val="WNC_Exp__(2)5"/>
      <sheetName val="DT_Exp_5"/>
      <sheetName val="GP_Exp_5"/>
      <sheetName val="Raw_Data5"/>
      <sheetName val="STD_DL5"/>
      <sheetName val="Step_5"/>
      <sheetName val="IDL_allocate_5"/>
      <sheetName val="Indirect_Material5"/>
      <sheetName val="MB;_Card_Ratio5"/>
      <sheetName val="STD_Manpower5"/>
      <sheetName val="週邊_DL5"/>
      <sheetName val="Trendsum_CoPQY2009_BU5"/>
      <sheetName val="QV_Report_0620095"/>
      <sheetName val="Pivot_Total5"/>
      <sheetName val="Issues_List5"/>
      <sheetName val="Pilot_Run5"/>
      <sheetName val="Mat_Summary5"/>
      <sheetName val="WI_MODEM及SCAN4"/>
      <sheetName val="Receiving_Inspection4"/>
      <sheetName val="pcbo_工時4"/>
      <sheetName val="Transformation_Wrksht-Mech4"/>
      <sheetName val="A-Note_Bug_list4"/>
      <sheetName val="SCM_AV_data4"/>
      <sheetName val="Cover_(Expense)6"/>
      <sheetName val="NB_Exp_6"/>
      <sheetName val="PDA_(主機)6"/>
      <sheetName val="PDA_(Cradle)6"/>
      <sheetName val="SV_I_Exp_6"/>
      <sheetName val="SV_II_Exp_6"/>
      <sheetName val="Storage_Exp_6"/>
      <sheetName val="VOIP_Exp_6"/>
      <sheetName val="WNC_Exp_6"/>
      <sheetName val="WNC_Exp__(2)6"/>
      <sheetName val="DT_Exp_6"/>
      <sheetName val="GP_Exp_6"/>
      <sheetName val="Raw_Data6"/>
      <sheetName val="STD_DL6"/>
      <sheetName val="Step_6"/>
      <sheetName val="IDL_allocate_6"/>
      <sheetName val="Indirect_Material6"/>
      <sheetName val="MB;_Card_Ratio6"/>
      <sheetName val="STD_Manpower6"/>
      <sheetName val="週邊_DL6"/>
      <sheetName val="Trendsum_CoPQY2009_BU6"/>
      <sheetName val="QV_Report_0620096"/>
      <sheetName val="Pivot_Total6"/>
      <sheetName val="Issues_List6"/>
      <sheetName val="Pilot_Run6"/>
      <sheetName val="Mat_Summary6"/>
      <sheetName val="WI_MODEM及SCAN5"/>
      <sheetName val="Receiving_Inspection5"/>
      <sheetName val="pcbo_工時5"/>
      <sheetName val="Transformation_Wrksht-Mech5"/>
      <sheetName val="A-Note_Bug_list5"/>
      <sheetName val="SCM_AV_data5"/>
      <sheetName val="Cover_(Expense)7"/>
      <sheetName val="NB_Exp_7"/>
      <sheetName val="PDA_(主機)7"/>
      <sheetName val="PDA_(Cradle)7"/>
      <sheetName val="SV_I_Exp_7"/>
      <sheetName val="SV_II_Exp_7"/>
      <sheetName val="Storage_Exp_7"/>
      <sheetName val="VOIP_Exp_7"/>
      <sheetName val="WNC_Exp_7"/>
      <sheetName val="WNC_Exp__(2)7"/>
      <sheetName val="DT_Exp_7"/>
      <sheetName val="GP_Exp_7"/>
      <sheetName val="Raw_Data7"/>
      <sheetName val="STD_DL7"/>
      <sheetName val="Step_7"/>
      <sheetName val="IDL_allocate_7"/>
      <sheetName val="Indirect_Material7"/>
      <sheetName val="MB;_Card_Ratio7"/>
      <sheetName val="STD_Manpower7"/>
      <sheetName val="週邊_DL7"/>
      <sheetName val="Trendsum_CoPQY2009_BU7"/>
      <sheetName val="QV_Report_0620097"/>
      <sheetName val="Pivot_Total7"/>
      <sheetName val="Issues_List7"/>
      <sheetName val="Pilot_Run7"/>
      <sheetName val="Mat_Summary7"/>
      <sheetName val="WI_MODEM及SCAN6"/>
      <sheetName val="Receiving_Inspection6"/>
      <sheetName val="pcbo_工時6"/>
      <sheetName val="Transformation_Wrksht-Mech6"/>
      <sheetName val="A-Note_Bug_list6"/>
      <sheetName val="SCM_AV_data6"/>
      <sheetName val="Cover_(Expense)9"/>
      <sheetName val="NB_Exp_9"/>
      <sheetName val="PDA_(主機)9"/>
      <sheetName val="PDA_(Cradle)9"/>
      <sheetName val="SV_I_Exp_9"/>
      <sheetName val="SV_II_Exp_9"/>
      <sheetName val="Storage_Exp_9"/>
      <sheetName val="VOIP_Exp_9"/>
      <sheetName val="WNC_Exp_9"/>
      <sheetName val="WNC_Exp__(2)9"/>
      <sheetName val="DT_Exp_9"/>
      <sheetName val="GP_Exp_9"/>
      <sheetName val="Raw_Data9"/>
      <sheetName val="STD_DL9"/>
      <sheetName val="Step_9"/>
      <sheetName val="IDL_allocate_9"/>
      <sheetName val="Indirect_Material9"/>
      <sheetName val="MB;_Card_Ratio9"/>
      <sheetName val="STD_Manpower9"/>
      <sheetName val="週邊_DL9"/>
      <sheetName val="Trendsum_CoPQY2009_BU9"/>
      <sheetName val="QV_Report_0620099"/>
      <sheetName val="Pivot_Total9"/>
      <sheetName val="Issues_List9"/>
      <sheetName val="Pilot_Run9"/>
      <sheetName val="Mat_Summary9"/>
      <sheetName val="WI_MODEM及SCAN8"/>
      <sheetName val="Receiving_Inspection8"/>
      <sheetName val="pcbo_工時8"/>
      <sheetName val="Transformation_Wrksht-Mech8"/>
      <sheetName val="A-Note_Bug_list8"/>
      <sheetName val="SCM_AV_data8"/>
      <sheetName val="參考--PDA_2003_Defect_Rate1"/>
      <sheetName val="Cover_(Expense)8"/>
      <sheetName val="NB_Exp_8"/>
      <sheetName val="PDA_(主機)8"/>
      <sheetName val="PDA_(Cradle)8"/>
      <sheetName val="SV_I_Exp_8"/>
      <sheetName val="SV_II_Exp_8"/>
      <sheetName val="Storage_Exp_8"/>
      <sheetName val="VOIP_Exp_8"/>
      <sheetName val="WNC_Exp_8"/>
      <sheetName val="WNC_Exp__(2)8"/>
      <sheetName val="DT_Exp_8"/>
      <sheetName val="GP_Exp_8"/>
      <sheetName val="Raw_Data8"/>
      <sheetName val="STD_DL8"/>
      <sheetName val="Step_8"/>
      <sheetName val="IDL_allocate_8"/>
      <sheetName val="Indirect_Material8"/>
      <sheetName val="MB;_Card_Ratio8"/>
      <sheetName val="STD_Manpower8"/>
      <sheetName val="週邊_DL8"/>
      <sheetName val="Trendsum_CoPQY2009_BU8"/>
      <sheetName val="QV_Report_0620098"/>
      <sheetName val="Pivot_Total8"/>
      <sheetName val="Issues_List8"/>
      <sheetName val="Pilot_Run8"/>
      <sheetName val="Mat_Summary8"/>
      <sheetName val="WI_MODEM及SCAN7"/>
      <sheetName val="Receiving_Inspection7"/>
      <sheetName val="pcbo_工時7"/>
      <sheetName val="Transformation_Wrksht-Mech7"/>
      <sheetName val="A-Note_Bug_list7"/>
      <sheetName val="SCM_AV_data7"/>
      <sheetName val="參考--PDA_2003_Defect_Rate"/>
      <sheetName val="Cover_(Expense)11"/>
      <sheetName val="NB_Exp_11"/>
      <sheetName val="PDA_(主機)11"/>
      <sheetName val="PDA_(Cradle)11"/>
      <sheetName val="SV_I_Exp_11"/>
      <sheetName val="SV_II_Exp_11"/>
      <sheetName val="Storage_Exp_11"/>
      <sheetName val="VOIP_Exp_11"/>
      <sheetName val="WNC_Exp_11"/>
      <sheetName val="WNC_Exp__(2)11"/>
      <sheetName val="DT_Exp_11"/>
      <sheetName val="GP_Exp_11"/>
      <sheetName val="Raw_Data11"/>
      <sheetName val="STD_DL11"/>
      <sheetName val="Step_11"/>
      <sheetName val="IDL_allocate_11"/>
      <sheetName val="Indirect_Material11"/>
      <sheetName val="MB;_Card_Ratio11"/>
      <sheetName val="STD_Manpower11"/>
      <sheetName val="週邊_DL11"/>
      <sheetName val="Trendsum_CoPQY2009_BU11"/>
      <sheetName val="QV_Report_06200911"/>
      <sheetName val="Pivot_Total11"/>
      <sheetName val="Issues_List11"/>
      <sheetName val="Pilot_Run11"/>
      <sheetName val="Mat_Summary11"/>
      <sheetName val="WI_MODEM及SCAN10"/>
      <sheetName val="Receiving_Inspection10"/>
      <sheetName val="pcbo_工時10"/>
      <sheetName val="Transformation_Wrksht-Mech10"/>
      <sheetName val="A-Note_Bug_list10"/>
      <sheetName val="SCM_AV_data10"/>
      <sheetName val="參考--PDA_2003_Defect_Rate3"/>
      <sheetName val="Cover_(Expense)10"/>
      <sheetName val="NB_Exp_10"/>
      <sheetName val="PDA_(主機)10"/>
      <sheetName val="PDA_(Cradle)10"/>
      <sheetName val="SV_I_Exp_10"/>
      <sheetName val="SV_II_Exp_10"/>
      <sheetName val="Storage_Exp_10"/>
      <sheetName val="VOIP_Exp_10"/>
      <sheetName val="WNC_Exp_10"/>
      <sheetName val="WNC_Exp__(2)10"/>
      <sheetName val="DT_Exp_10"/>
      <sheetName val="GP_Exp_10"/>
      <sheetName val="Raw_Data10"/>
      <sheetName val="STD_DL10"/>
      <sheetName val="Step_10"/>
      <sheetName val="IDL_allocate_10"/>
      <sheetName val="Indirect_Material10"/>
      <sheetName val="MB;_Card_Ratio10"/>
      <sheetName val="STD_Manpower10"/>
      <sheetName val="週邊_DL10"/>
      <sheetName val="Trendsum_CoPQY2009_BU10"/>
      <sheetName val="QV_Report_06200910"/>
      <sheetName val="Pivot_Total10"/>
      <sheetName val="Issues_List10"/>
      <sheetName val="Pilot_Run10"/>
      <sheetName val="Mat_Summary10"/>
      <sheetName val="WI_MODEM及SCAN9"/>
      <sheetName val="Receiving_Inspection9"/>
      <sheetName val="pcbo_工時9"/>
      <sheetName val="Transformation_Wrksht-Mech9"/>
      <sheetName val="A-Note_Bug_list9"/>
      <sheetName val="SCM_AV_data9"/>
      <sheetName val="參考--PDA_2003_Defect_Rate2"/>
      <sheetName val="Cover_(Expense)12"/>
      <sheetName val="NB_Exp_12"/>
      <sheetName val="PDA_(主機)12"/>
      <sheetName val="PDA_(Cradle)12"/>
      <sheetName val="SV_I_Exp_12"/>
      <sheetName val="SV_II_Exp_12"/>
      <sheetName val="Storage_Exp_12"/>
      <sheetName val="VOIP_Exp_12"/>
      <sheetName val="WNC_Exp_12"/>
      <sheetName val="WNC_Exp__(2)12"/>
      <sheetName val="DT_Exp_12"/>
      <sheetName val="GP_Exp_12"/>
      <sheetName val="Raw_Data12"/>
      <sheetName val="STD_DL12"/>
      <sheetName val="Step_12"/>
      <sheetName val="IDL_allocate_12"/>
      <sheetName val="Indirect_Material12"/>
      <sheetName val="MB;_Card_Ratio12"/>
      <sheetName val="STD_Manpower12"/>
      <sheetName val="週邊_DL12"/>
      <sheetName val="Trendsum_CoPQY2009_BU12"/>
      <sheetName val="QV_Report_06200912"/>
      <sheetName val="Pivot_Total12"/>
      <sheetName val="Issues_List12"/>
      <sheetName val="Pilot_Run12"/>
      <sheetName val="Mat_Summary12"/>
      <sheetName val="WI_MODEM及SCAN11"/>
      <sheetName val="Receiving_Inspection11"/>
      <sheetName val="pcbo_工時11"/>
      <sheetName val="Transformation_Wrksht-Mech11"/>
      <sheetName val="A-Note_Bug_list11"/>
      <sheetName val="SCM_AV_data11"/>
      <sheetName val="參考--PDA_2003_Defect_Rate4"/>
      <sheetName val="Lookup_Tables"/>
      <sheetName val="Cover_(Expense)13"/>
      <sheetName val="NB_Exp_13"/>
      <sheetName val="PDA_(主機)13"/>
      <sheetName val="PDA_(Cradle)13"/>
      <sheetName val="SV_I_Exp_13"/>
      <sheetName val="SV_II_Exp_13"/>
      <sheetName val="Storage_Exp_13"/>
      <sheetName val="VOIP_Exp_13"/>
      <sheetName val="WNC_Exp_13"/>
      <sheetName val="WNC_Exp__(2)13"/>
      <sheetName val="DT_Exp_13"/>
      <sheetName val="GP_Exp_13"/>
      <sheetName val="Raw_Data13"/>
      <sheetName val="STD_DL13"/>
      <sheetName val="Step_13"/>
      <sheetName val="IDL_allocate_13"/>
      <sheetName val="Indirect_Material13"/>
      <sheetName val="MB;_Card_Ratio13"/>
      <sheetName val="STD_Manpower13"/>
      <sheetName val="週邊_DL13"/>
      <sheetName val="Trendsum_CoPQY2009_BU13"/>
      <sheetName val="QV_Report_06200913"/>
      <sheetName val="Pivot_Total13"/>
      <sheetName val="Issues_List13"/>
      <sheetName val="Pilot_Run13"/>
      <sheetName val="Mat_Summary13"/>
      <sheetName val="WI_MODEM及SCAN12"/>
      <sheetName val="Receiving_Inspection12"/>
      <sheetName val="pcbo_工時12"/>
      <sheetName val="Transformation_Wrksht-Mech12"/>
      <sheetName val="A-Note_Bug_list12"/>
      <sheetName val="SCM_AV_data12"/>
      <sheetName val="2003 prod2"/>
      <sheetName val="Bom(P1)"/>
      <sheetName val="參考--PDA_2003_Defect_Rate5"/>
      <sheetName val="Lookup_Tables1"/>
      <sheetName val="D45D46"/>
      <sheetName val="代碼"/>
      <sheetName val="Valid Values"/>
      <sheetName val="PWA#1"/>
      <sheetName val="Cover_(Expense)14"/>
      <sheetName val="NB_Exp_14"/>
      <sheetName val="PDA_(主機)14"/>
      <sheetName val="PDA_(Cradle)14"/>
      <sheetName val="SV_I_Exp_14"/>
      <sheetName val="SV_II_Exp_14"/>
      <sheetName val="Storage_Exp_14"/>
      <sheetName val="VOIP_Exp_14"/>
      <sheetName val="WNC_Exp_14"/>
      <sheetName val="WNC_Exp__(2)14"/>
      <sheetName val="DT_Exp_14"/>
      <sheetName val="GP_Exp_14"/>
      <sheetName val="Raw_Data14"/>
      <sheetName val="STD_DL14"/>
      <sheetName val="Step_14"/>
      <sheetName val="IDL_allocate_14"/>
      <sheetName val="Indirect_Material14"/>
      <sheetName val="MB;_Card_Ratio14"/>
      <sheetName val="STD_Manpower14"/>
      <sheetName val="週邊_DL14"/>
      <sheetName val="Trendsum_CoPQY2009_BU14"/>
      <sheetName val="QV_Report_06200914"/>
      <sheetName val="Pivot_Total14"/>
      <sheetName val="Issues_List14"/>
      <sheetName val="Pilot_Run14"/>
      <sheetName val="Mat_Summary14"/>
      <sheetName val="pcbo_工時13"/>
      <sheetName val="WI_MODEM及SCAN13"/>
      <sheetName val="Receiving_Inspection13"/>
      <sheetName val="Transformation_Wrksht-Mech13"/>
      <sheetName val="A-Note_Bug_list13"/>
      <sheetName val="SCM_AV_data13"/>
      <sheetName val="2003_prod2"/>
      <sheetName val="Valid_Values"/>
      <sheetName val="BU"/>
      <sheetName val="RickelsRFQPWA# 2"/>
      <sheetName val="MetricsData"/>
      <sheetName val="Cover"/>
      <sheetName val="蘆竹5月薪"/>
      <sheetName val="MPS Q1 FY05"/>
      <sheetName val="MPS Q4 FY04"/>
      <sheetName val="2003 Target"/>
      <sheetName val="TE Pilot Run Bug Report"/>
      <sheetName val="Shiptment"/>
      <sheetName val="SO"/>
      <sheetName val="BaseData"/>
      <sheetName val="data"/>
      <sheetName val="costedBOM"/>
      <sheetName val="SaturnII_FBOM_0317a"/>
      <sheetName val="期初B"/>
      <sheetName val="SPM Units"/>
      <sheetName val="Blf2+LOM cost bom_080902"/>
      <sheetName val="IE"/>
      <sheetName val="Information"/>
      <sheetName val="F&amp;P"/>
      <sheetName val="All"/>
      <sheetName val="raw data_MB"/>
      <sheetName val="RCSPlan"/>
      <sheetName val="20353-1"/>
      <sheetName val="20353-2"/>
      <sheetName val="20353-3"/>
      <sheetName val="20353-4"/>
      <sheetName val="20353-5"/>
      <sheetName val="20353-6"/>
      <sheetName val="20353-7"/>
      <sheetName val="20353-8"/>
      <sheetName val="20353-9"/>
      <sheetName val="20353-11"/>
      <sheetName val="20353-12"/>
      <sheetName val="20353-13"/>
      <sheetName val="20353-14"/>
      <sheetName val="20353-15"/>
      <sheetName val="20353-16"/>
      <sheetName val="20353-17"/>
      <sheetName val="PCB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</sheetDataSet>
  </externalBook>
</externalLink>
</file>

<file path=xl/externalLinks/externalLink44.xml><?xml version="1.0" encoding="utf-8"?>
<externalLink xmlns="http://schemas.openxmlformats.org/spreadsheetml/2006/main">
  <externalBook xmlns:r="http://schemas.openxmlformats.org/officeDocument/2006/relationships" r:id="rId1">
    <sheetNames>
      <sheetName val="Reference"/>
      <sheetName val="Sheet1"/>
      <sheetName val="Bug List"/>
      <sheetName val="total"/>
      <sheetName val="B0 DDR test"/>
      <sheetName val="CMOS test"/>
      <sheetName val="B1 DDR test result"/>
      <sheetName val="B1 DDR test result (2)"/>
      <sheetName val="IQC Inspection Data"/>
      <sheetName val="IA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45.xml><?xml version="1.0" encoding="utf-8"?>
<externalLink xmlns="http://schemas.openxmlformats.org/spreadsheetml/2006/main">
  <externalBook xmlns:r="http://schemas.openxmlformats.org/officeDocument/2006/relationships" r:id="rId1">
    <sheetNames>
      <sheetName val="History for general rule"/>
      <sheetName val="UPC&amp;EAN"/>
      <sheetName val="TM800 PN "/>
      <sheetName val="TM800 G1&amp;G2 PN"/>
      <sheetName val="Country Kit "/>
      <sheetName val="MS Maunal"/>
      <sheetName val="CD Kit PN"/>
      <sheetName val="Abbreviation"/>
      <sheetName val="Sheet1"/>
      <sheetName val="Reference"/>
      <sheetName val="TM800 G1&amp;G2 BOM request table v"/>
      <sheetName val="IQC Inspection Data"/>
      <sheetName val="Raw Dat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46.xml><?xml version="1.0" encoding="utf-8"?>
<externalLink xmlns="http://schemas.openxmlformats.org/spreadsheetml/2006/main">
  <externalBook xmlns:r="http://schemas.openxmlformats.org/officeDocument/2006/relationships" r:id="rId1">
    <sheetNames>
      <sheetName val="Sheet3"/>
      <sheetName val="CT"/>
      <sheetName val="ISBYQ"/>
      <sheetName val="IS"/>
      <sheetName val="BS"/>
      <sheetName val="LT-BS"/>
      <sheetName val="LT-IS"/>
      <sheetName val="CP"/>
      <sheetName val="CF"/>
      <sheetName val="ND"/>
      <sheetName val="MI"/>
      <sheetName val="CE"/>
      <sheetName val="SP"/>
      <sheetName val="MACRO"/>
      <sheetName val="Pilot Run"/>
      <sheetName val="pcbo 工時"/>
      <sheetName val="IA1"/>
      <sheetName val="Raw Data"/>
      <sheetName val="Reference"/>
      <sheetName val="Trendsum_CoPQY2010 BU"/>
      <sheetName val="ADSL"/>
      <sheetName val="Data bank"/>
      <sheetName val="Sort by OEM account"/>
      <sheetName val="DataBased"/>
      <sheetName val="99ANIR"/>
      <sheetName val="IA"/>
      <sheetName val="一廠龍虎榜"/>
      <sheetName val="三廠龍虎榜"/>
      <sheetName val="五廠龍虎榜"/>
      <sheetName val="STD"/>
      <sheetName val="BaseData"/>
      <sheetName val="충전기"/>
      <sheetName val="ExportData"/>
      <sheetName val="Sheet1"/>
      <sheetName val="Master Lists"/>
      <sheetName val="IS-Trend"/>
      <sheetName val="Astro"/>
      <sheetName val="Annie"/>
      <sheetName val="Rosa"/>
      <sheetName val="Lily"/>
      <sheetName val="Yama"/>
      <sheetName val="Wendy"/>
      <sheetName val="Newton"/>
      <sheetName val="Benz"/>
      <sheetName val="Other"/>
      <sheetName val="ArchIII"/>
      <sheetName val="Rainbow"/>
      <sheetName val="Carlin-G costbom"/>
      <sheetName val="Transformation Wrksht-Mech"/>
      <sheetName val="Weekly FCST &amp; MZC60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</sheetDataSet>
  </externalBook>
</externalLink>
</file>

<file path=xl/externalLinks/externalLink47.xml><?xml version="1.0" encoding="utf-8"?>
<externalLink xmlns="http://schemas.openxmlformats.org/spreadsheetml/2006/main">
  <externalBook xmlns:r="http://schemas.openxmlformats.org/officeDocument/2006/relationships" r:id="rId1">
    <sheetNames>
      <sheetName val="Cover"/>
      <sheetName val="RN"/>
      <sheetName val="SKU list"/>
      <sheetName val="SW list"/>
      <sheetName val="Owener by item"/>
      <sheetName val="Table of Contents"/>
      <sheetName val="Config"/>
      <sheetName val="MST01"/>
      <sheetName val="DRV01"/>
      <sheetName val="Aud01a"/>
      <sheetName val="Aud01b"/>
      <sheetName val="Aud01c "/>
      <sheetName val="Aud01d"/>
      <sheetName val="Aud01e"/>
      <sheetName val="Aud01f"/>
      <sheetName val="Aud02"/>
      <sheetName val="Vdo01a"/>
      <sheetName val="Vdo01b"/>
      <sheetName val="Vdo01c"/>
      <sheetName val="Vdo01d"/>
      <sheetName val="Vdo01e"/>
      <sheetName val="Vdo01f"/>
      <sheetName val="Vdo01g"/>
      <sheetName val="Vdo01h"/>
      <sheetName val="Vdo01j"/>
      <sheetName val="Vdo01k"/>
      <sheetName val="Vdo02"/>
      <sheetName val="Vdo03"/>
      <sheetName val="Vdo04"/>
      <sheetName val="Vdo05"/>
      <sheetName val="Vdo06"/>
      <sheetName val="Vdo07"/>
      <sheetName val="Vdo08"/>
      <sheetName val="Vdo09"/>
      <sheetName val="Vdo10"/>
      <sheetName val="Vdo11"/>
      <sheetName val="Vdo12"/>
      <sheetName val="Vdo13"/>
      <sheetName val="SW01"/>
      <sheetName val="SW02"/>
      <sheetName val="SW03"/>
      <sheetName val="SW05"/>
      <sheetName val="SW07"/>
      <sheetName val="SW09"/>
      <sheetName val="HW01a"/>
      <sheetName val="HW01b"/>
      <sheetName val="HW01c"/>
      <sheetName val="HW01d"/>
      <sheetName val="HW01e"/>
      <sheetName val="HW01f"/>
      <sheetName val="HW01g"/>
      <sheetName val="HW01h"/>
      <sheetName val="HW01i"/>
      <sheetName val="HW02a"/>
      <sheetName val="HW02b"/>
      <sheetName val="HW02c"/>
      <sheetName val="HW02d"/>
      <sheetName val="HW02e"/>
      <sheetName val="HW02f"/>
      <sheetName val="HW02g"/>
      <sheetName val="HW04"/>
      <sheetName val="HW05"/>
      <sheetName val="HW06"/>
      <sheetName val="HW07"/>
      <sheetName val="NET01"/>
      <sheetName val="NET02"/>
      <sheetName val="NET03"/>
      <sheetName val="NET06"/>
      <sheetName val="Net07"/>
      <sheetName val="MEM01"/>
      <sheetName val="USB01"/>
      <sheetName val="USB02"/>
      <sheetName val="USB03"/>
      <sheetName val="TV01"/>
      <sheetName val="FNC01a"/>
      <sheetName val="FNC01b"/>
      <sheetName val="FNC01c"/>
      <sheetName val="FNC02a"/>
      <sheetName val="FNC02b"/>
      <sheetName val="FNC02c"/>
      <sheetName val="FNC02d"/>
      <sheetName val="FNC03"/>
      <sheetName val="FNC04"/>
      <sheetName val="FNC05"/>
      <sheetName val="FNC06"/>
      <sheetName val="FNC07"/>
      <sheetName val="FNC08"/>
      <sheetName val="FNC09"/>
      <sheetName val="FNC10"/>
      <sheetName val="FNC11"/>
      <sheetName val="FNC12"/>
      <sheetName val="FNC13"/>
      <sheetName val="FNC14"/>
      <sheetName val="FNC15"/>
      <sheetName val="FNC17"/>
      <sheetName val="FNC18"/>
      <sheetName val="FNC19"/>
      <sheetName val="FNC20"/>
      <sheetName val="FNC21"/>
      <sheetName val="FNC27"/>
      <sheetName val="FNC31"/>
      <sheetName val="FNC33"/>
      <sheetName val="FNC35"/>
      <sheetName val="FNC36"/>
      <sheetName val="FNC37"/>
      <sheetName val="FNC38"/>
      <sheetName val="FNC39"/>
      <sheetName val="FNC40"/>
      <sheetName val="FNC41"/>
      <sheetName val="FNC42"/>
      <sheetName val="FNC44"/>
      <sheetName val="FNC46"/>
      <sheetName val="FNC47"/>
      <sheetName val="FNC48"/>
      <sheetName val="FNC49"/>
      <sheetName val="FNC50"/>
      <sheetName val="FNC51"/>
      <sheetName val="FNC52"/>
      <sheetName val="FNC53"/>
      <sheetName val="FNC54"/>
      <sheetName val="FNC55"/>
      <sheetName val="FNC56"/>
      <sheetName val="FNC57"/>
      <sheetName val="FNC58"/>
      <sheetName val="FNC60"/>
      <sheetName val="B1.1"/>
      <sheetName val="B1.2"/>
      <sheetName val="B1.3"/>
      <sheetName val="B1.4"/>
      <sheetName val="B1.5"/>
      <sheetName val="B2"/>
      <sheetName val="B3"/>
      <sheetName val="B4"/>
      <sheetName val="B5"/>
      <sheetName val="B6 "/>
      <sheetName val="B7"/>
      <sheetName val="B9"/>
      <sheetName val="B10"/>
      <sheetName val="B11"/>
      <sheetName val="B12"/>
      <sheetName val="B13"/>
      <sheetName val="B15"/>
      <sheetName val="B16"/>
      <sheetName val="B18"/>
      <sheetName val="B19"/>
      <sheetName val="B19.2"/>
      <sheetName val="B20"/>
      <sheetName val="P1"/>
      <sheetName val="UXP01"/>
      <sheetName val="UXP02"/>
      <sheetName val="UXP03"/>
      <sheetName val="W1"/>
      <sheetName val="W2"/>
      <sheetName val="W3"/>
      <sheetName val="W4"/>
      <sheetName val="W6"/>
      <sheetName val="W7"/>
      <sheetName val="W8"/>
      <sheetName val="W9"/>
      <sheetName val="L1"/>
      <sheetName val="E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Reference"/>
      <sheetName val="EMI Bug List"/>
    </sheetNames>
    <sheetDataSet>
      <sheetData sheetId="0" refreshError="1"/>
      <sheetData sheetId="1" refreshError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KC Naming"/>
      <sheetName val="KC Naming update list"/>
      <sheetName val="#REF"/>
      <sheetName val="UPC&amp;EAN"/>
      <sheetName val="KT1 Qual"/>
      <sheetName val="Sheet1"/>
    </sheetNames>
    <definedNames>
      <definedName name="Country" refersTo="=#REF!"/>
      <definedName name="CPU" refersTo="=#REF!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IO"/>
      <sheetName val="pcbo 工時"/>
    </sheetNames>
    <sheetDataSet>
      <sheetData sheetId="0" refreshError="1"/>
      <sheetData sheetId="1" refreshError="1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費用分攤表"/>
      <sheetName val="SUM"/>
      <sheetName val="費用分攤表(ALL)"/>
      <sheetName val="MY00 REPORT"/>
      <sheetName val="ALL2002-07"/>
      <sheetName val="MLTX2002-07"/>
      <sheetName val="M1SM2002-07"/>
      <sheetName val="費用分攤表-M1SM -July"/>
      <sheetName val="費用分攤表-MS00"/>
      <sheetName val="Sheet1"/>
      <sheetName val="費用分攤表-MS00-data"/>
      <sheetName val="summary"/>
      <sheetName val="DS "/>
      <sheetName val="NW "/>
      <sheetName val="IA1"/>
      <sheetName val="IA2"/>
      <sheetName val="MS"/>
      <sheetName val="CSD"/>
      <sheetName val="M1Y0"/>
      <sheetName val="MU00"/>
      <sheetName val="OTHER"/>
      <sheetName val="Weekly Cases Opened"/>
      <sheetName val="RUB"/>
      <sheetName val="0103 to 0109"/>
      <sheetName val="0110 to 0116"/>
      <sheetName val="0117 to 0123"/>
      <sheetName val="0124 to 0130"/>
      <sheetName val="0131"/>
      <sheetName val="total"/>
      <sheetName val="Trendsum_CoPQY2010 BU"/>
      <sheetName val="Y2009 BU Level Jul "/>
      <sheetName val="Raw Data"/>
      <sheetName val="YTD_CoPQY2009 BU"/>
      <sheetName val="NB"/>
      <sheetName val="IQC Inspection Data"/>
      <sheetName val="pcbo 工時"/>
      <sheetName val="MZC300"/>
      <sheetName val="MZC400"/>
      <sheetName val="MZC500"/>
      <sheetName val="MZC800"/>
      <sheetName val="MZC900"/>
      <sheetName val="Weekly Manpower"/>
      <sheetName val="Xenon"/>
      <sheetName val="MZCN&amp;1&amp;2"/>
      <sheetName val="Cover"/>
      <sheetName val="Macros"/>
      <sheetName val="Extra Cost Data"/>
      <sheetName val="2F IPQC issue Chart  "/>
      <sheetName val="충전기"/>
      <sheetName val="BaseData"/>
      <sheetName val="Stock"/>
      <sheetName val="BB Table"/>
      <sheetName val="plan"/>
      <sheetName val="small card 基本資料0216_04"/>
      <sheetName val="ref"/>
      <sheetName val="DATA"/>
      <sheetName val="Arch II"/>
      <sheetName val="MZC600"/>
      <sheetName val="HDDM"/>
      <sheetName val="Tuscany"/>
      <sheetName val="pd_SSS"/>
      <sheetName val="工作表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risktemp"/>
      <sheetName val="small card 基本資料0216_04"/>
      <sheetName val="Raw Data"/>
      <sheetName val="Reference"/>
      <sheetName val="STD"/>
      <sheetName val="pcbo 工時"/>
      <sheetName val="MACRO"/>
      <sheetName val="tblCTOCommodities"/>
      <sheetName val="summary, MTH"/>
      <sheetName val="非機種"/>
      <sheetName val="2003 prod2"/>
      <sheetName val="2003 Target"/>
    </sheetNames>
    <definedNames>
      <definedName name="GenSort" refersTo="=#REF!"/>
      <definedName name="QualSort" refersTo="=#REF!"/>
      <definedName name="RescSort" refersTo="=#REF!"/>
      <definedName name="TestSort" refersTo="=#REF!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4" Type="http://schemas.openxmlformats.org/officeDocument/2006/relationships/image" Target="../media/image3.emf"/><Relationship Id="rId3" Type="http://schemas.openxmlformats.org/officeDocument/2006/relationships/package" Target="../embeddings/Workbook1.xlsx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40"/>
  <sheetViews>
    <sheetView tabSelected="1" topLeftCell="A9" workbookViewId="0">
      <selection activeCell="A9" sqref="A9:K9"/>
    </sheetView>
  </sheetViews>
  <sheetFormatPr defaultColWidth="8" defaultRowHeight="12.75"/>
  <cols>
    <col min="1" max="1" width="5.85714285714286" style="2" customWidth="1"/>
    <col min="2" max="2" width="41.5714285714286" style="2" customWidth="1"/>
    <col min="3" max="11" width="7.14285714285714" style="2" customWidth="1"/>
    <col min="12" max="15" width="7.57142857142857" style="3" customWidth="1"/>
    <col min="16" max="16" width="35.5714285714286" style="2" customWidth="1"/>
    <col min="17" max="16384" width="8" style="2"/>
  </cols>
  <sheetData>
    <row r="1" customHeight="1" spans="1:16">
      <c r="A1" s="4" t="s">
        <v>0</v>
      </c>
      <c r="B1" s="5" t="s">
        <v>1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</row>
    <row r="2" ht="18.75" customHeight="1" spans="1:16">
      <c r="A2" s="6" t="s">
        <v>2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90"/>
    </row>
    <row r="3" ht="18.75" customHeight="1" spans="1:16">
      <c r="A3" s="6"/>
      <c r="B3" s="7"/>
      <c r="C3" s="8" t="s">
        <v>3</v>
      </c>
      <c r="D3" s="8"/>
      <c r="E3" s="8"/>
      <c r="F3" s="8"/>
      <c r="G3" s="8"/>
      <c r="H3" s="8"/>
      <c r="I3" s="8"/>
      <c r="J3" s="8"/>
      <c r="K3" s="91">
        <f>SUM(K4:K6)</f>
        <v>0</v>
      </c>
      <c r="L3" s="92" t="s">
        <v>4</v>
      </c>
      <c r="M3" s="93"/>
      <c r="N3" s="93"/>
      <c r="O3" s="94"/>
      <c r="P3" s="90"/>
    </row>
    <row r="4" ht="18.75" customHeight="1" spans="1:16">
      <c r="A4" s="6"/>
      <c r="B4" s="7"/>
      <c r="C4" s="8" t="s">
        <v>5</v>
      </c>
      <c r="D4" s="8"/>
      <c r="E4" s="8"/>
      <c r="F4" s="8"/>
      <c r="G4" s="8"/>
      <c r="H4" s="8"/>
      <c r="I4" s="8"/>
      <c r="J4" s="8"/>
      <c r="K4" s="91">
        <f>COUNTIF($G7:L416,"pass")/L4</f>
        <v>0</v>
      </c>
      <c r="L4" s="92">
        <f>COUNTIF($L7:O416,"-")+COUNTIF($L7:O416,"pass")+COUNTIF($L7:O416,"fail")+COUNTIF(L7:$O593,"N/A")</f>
        <v>32</v>
      </c>
      <c r="M4" s="93"/>
      <c r="N4" s="93"/>
      <c r="O4" s="94"/>
      <c r="P4" s="90"/>
    </row>
    <row r="5" ht="18.75" customHeight="1" spans="1:16">
      <c r="A5" s="6"/>
      <c r="B5" s="7"/>
      <c r="C5" s="9" t="s">
        <v>6</v>
      </c>
      <c r="D5" s="9"/>
      <c r="E5" s="9"/>
      <c r="F5" s="9"/>
      <c r="G5" s="9"/>
      <c r="H5" s="9"/>
      <c r="I5" s="9"/>
      <c r="J5" s="9"/>
      <c r="K5" s="9">
        <f>COUNTIF($G7:L416,"fail")/L4</f>
        <v>0</v>
      </c>
      <c r="L5" s="95" t="s">
        <v>7</v>
      </c>
      <c r="M5" s="96"/>
      <c r="N5" s="96"/>
      <c r="O5" s="97"/>
      <c r="P5" s="90"/>
    </row>
    <row r="6" ht="18.75" customHeight="1" spans="1:16">
      <c r="A6" s="6"/>
      <c r="B6" s="7"/>
      <c r="C6" s="9" t="s">
        <v>8</v>
      </c>
      <c r="D6" s="9"/>
      <c r="E6" s="9"/>
      <c r="F6" s="9"/>
      <c r="G6" s="9"/>
      <c r="H6" s="9"/>
      <c r="I6" s="9"/>
      <c r="J6" s="9"/>
      <c r="K6" s="98">
        <f>COUNTIF(L7:$O593,"N/A")/L4</f>
        <v>0</v>
      </c>
      <c r="L6" s="99"/>
      <c r="M6" s="100"/>
      <c r="N6" s="100"/>
      <c r="O6" s="101"/>
      <c r="P6" s="90"/>
    </row>
    <row r="7" ht="16.5" customHeight="1" spans="1:16">
      <c r="A7" s="10"/>
      <c r="B7" s="11" t="s">
        <v>9</v>
      </c>
      <c r="C7" s="11" t="s">
        <v>10</v>
      </c>
      <c r="D7" s="12"/>
      <c r="E7" s="12"/>
      <c r="F7" s="12"/>
      <c r="G7" s="12"/>
      <c r="H7" s="12"/>
      <c r="I7" s="12"/>
      <c r="J7" s="12"/>
      <c r="K7" s="102"/>
      <c r="L7" s="10" t="s">
        <v>11</v>
      </c>
      <c r="M7" s="10" t="s">
        <v>12</v>
      </c>
      <c r="N7" s="10" t="s">
        <v>13</v>
      </c>
      <c r="O7" s="10" t="s">
        <v>14</v>
      </c>
      <c r="P7" s="10" t="s">
        <v>15</v>
      </c>
    </row>
    <row r="8" spans="1:16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03"/>
    </row>
    <row r="9" s="1" customFormat="1" customHeight="1" spans="1:16">
      <c r="A9" s="14" t="s">
        <v>16</v>
      </c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04"/>
    </row>
    <row r="10" s="1" customFormat="1" ht="58.5" customHeight="1" spans="1:16">
      <c r="A10" s="15" t="s">
        <v>17</v>
      </c>
      <c r="B10" s="16"/>
      <c r="C10" s="16"/>
      <c r="D10" s="16"/>
      <c r="E10" s="16"/>
      <c r="F10" s="16"/>
      <c r="G10" s="16"/>
      <c r="H10" s="16"/>
      <c r="I10" s="16"/>
      <c r="J10" s="16"/>
      <c r="K10" s="105"/>
      <c r="L10" s="106"/>
      <c r="M10" s="106"/>
      <c r="N10" s="106"/>
      <c r="O10" s="106"/>
      <c r="P10" s="107"/>
    </row>
    <row r="11" s="1" customFormat="1" ht="12" customHeight="1" spans="1:16">
      <c r="A11" s="17" t="s">
        <v>18</v>
      </c>
      <c r="B11" s="18"/>
      <c r="C11" s="19" t="s">
        <v>19</v>
      </c>
      <c r="D11" s="20"/>
      <c r="E11" s="20"/>
      <c r="F11" s="20"/>
      <c r="G11" s="20"/>
      <c r="H11" s="20"/>
      <c r="I11" s="20"/>
      <c r="J11" s="20"/>
      <c r="K11" s="108"/>
      <c r="L11" s="109"/>
      <c r="M11" s="109"/>
      <c r="N11" s="109"/>
      <c r="O11" s="109"/>
      <c r="P11" s="110"/>
    </row>
    <row r="12" s="1" customFormat="1" ht="12" customHeight="1" spans="1:16">
      <c r="A12" s="21" t="s">
        <v>20</v>
      </c>
      <c r="B12" s="22"/>
      <c r="C12" s="23" t="s">
        <v>21</v>
      </c>
      <c r="D12" s="24"/>
      <c r="E12" s="24"/>
      <c r="F12" s="24"/>
      <c r="G12" s="24"/>
      <c r="H12" s="24"/>
      <c r="I12" s="24"/>
      <c r="J12" s="24"/>
      <c r="K12" s="111"/>
      <c r="L12" s="109"/>
      <c r="M12" s="109"/>
      <c r="N12" s="109"/>
      <c r="O12" s="109"/>
      <c r="P12" s="110"/>
    </row>
    <row r="13" s="1" customFormat="1" ht="12" customHeight="1" spans="1:16">
      <c r="A13" s="21" t="s">
        <v>22</v>
      </c>
      <c r="B13" s="22"/>
      <c r="C13" s="23" t="s">
        <v>23</v>
      </c>
      <c r="D13" s="24"/>
      <c r="E13" s="24"/>
      <c r="F13" s="24"/>
      <c r="G13" s="24"/>
      <c r="H13" s="24"/>
      <c r="I13" s="24"/>
      <c r="J13" s="24"/>
      <c r="K13" s="111"/>
      <c r="L13" s="109"/>
      <c r="M13" s="109"/>
      <c r="N13" s="109"/>
      <c r="O13" s="109"/>
      <c r="P13" s="110"/>
    </row>
    <row r="14" s="1" customFormat="1" ht="12" customHeight="1" spans="1:16">
      <c r="A14" s="25" t="s">
        <v>24</v>
      </c>
      <c r="B14" s="26"/>
      <c r="C14" s="23" t="s">
        <v>25</v>
      </c>
      <c r="D14" s="24"/>
      <c r="E14" s="24"/>
      <c r="F14" s="24"/>
      <c r="G14" s="24"/>
      <c r="H14" s="24"/>
      <c r="I14" s="24"/>
      <c r="J14" s="24"/>
      <c r="K14" s="111"/>
      <c r="L14" s="109"/>
      <c r="M14" s="109"/>
      <c r="N14" s="109"/>
      <c r="O14" s="109"/>
      <c r="P14" s="110"/>
    </row>
    <row r="15" s="1" customFormat="1" ht="12" customHeight="1" spans="1:16">
      <c r="A15" s="25" t="s">
        <v>26</v>
      </c>
      <c r="B15" s="26"/>
      <c r="C15" s="23" t="s">
        <v>27</v>
      </c>
      <c r="D15" s="24"/>
      <c r="E15" s="24"/>
      <c r="F15" s="24"/>
      <c r="G15" s="24"/>
      <c r="H15" s="24"/>
      <c r="I15" s="24"/>
      <c r="J15" s="24"/>
      <c r="K15" s="111"/>
      <c r="L15" s="109"/>
      <c r="M15" s="109"/>
      <c r="N15" s="109"/>
      <c r="O15" s="109"/>
      <c r="P15" s="110"/>
    </row>
    <row r="16" s="1" customFormat="1" ht="12" customHeight="1" spans="1:16">
      <c r="A16" s="25" t="s">
        <v>28</v>
      </c>
      <c r="B16" s="26"/>
      <c r="C16" s="23" t="s">
        <v>29</v>
      </c>
      <c r="D16" s="24"/>
      <c r="E16" s="24"/>
      <c r="F16" s="24"/>
      <c r="G16" s="24"/>
      <c r="H16" s="24"/>
      <c r="I16" s="24"/>
      <c r="J16" s="24"/>
      <c r="K16" s="111"/>
      <c r="L16" s="109"/>
      <c r="M16" s="109"/>
      <c r="N16" s="109"/>
      <c r="O16" s="109"/>
      <c r="P16" s="110"/>
    </row>
    <row r="17" s="1" customFormat="1" spans="1:16">
      <c r="A17" s="25" t="s">
        <v>30</v>
      </c>
      <c r="B17" s="26"/>
      <c r="C17" s="23" t="s">
        <v>31</v>
      </c>
      <c r="D17" s="24"/>
      <c r="E17" s="24"/>
      <c r="F17" s="24"/>
      <c r="G17" s="24"/>
      <c r="H17" s="24"/>
      <c r="I17" s="24"/>
      <c r="J17" s="24"/>
      <c r="K17" s="111"/>
      <c r="L17" s="109"/>
      <c r="M17" s="109"/>
      <c r="N17" s="109"/>
      <c r="O17" s="109"/>
      <c r="P17" s="110"/>
    </row>
    <row r="18" s="1" customFormat="1" spans="1:16">
      <c r="A18" s="25" t="s">
        <v>32</v>
      </c>
      <c r="B18" s="26"/>
      <c r="C18" s="23" t="s">
        <v>33</v>
      </c>
      <c r="D18" s="24"/>
      <c r="E18" s="24"/>
      <c r="F18" s="24"/>
      <c r="G18" s="24"/>
      <c r="H18" s="24"/>
      <c r="I18" s="24"/>
      <c r="J18" s="24"/>
      <c r="K18" s="111"/>
      <c r="L18" s="109"/>
      <c r="M18" s="109"/>
      <c r="N18" s="109"/>
      <c r="O18" s="109"/>
      <c r="P18" s="110"/>
    </row>
    <row r="19" s="1" customFormat="1" ht="12" customHeight="1" spans="1:16">
      <c r="A19" s="25" t="s">
        <v>34</v>
      </c>
      <c r="B19" s="26"/>
      <c r="C19" s="23" t="s">
        <v>35</v>
      </c>
      <c r="D19" s="24"/>
      <c r="E19" s="24"/>
      <c r="F19" s="24"/>
      <c r="G19" s="24"/>
      <c r="H19" s="24"/>
      <c r="I19" s="24"/>
      <c r="J19" s="24"/>
      <c r="K19" s="111"/>
      <c r="L19" s="109"/>
      <c r="M19" s="109"/>
      <c r="N19" s="109"/>
      <c r="O19" s="109"/>
      <c r="P19" s="110"/>
    </row>
    <row r="20" s="1" customFormat="1" ht="12" customHeight="1" spans="1:16">
      <c r="A20" s="25" t="s">
        <v>36</v>
      </c>
      <c r="B20" s="26"/>
      <c r="C20" s="23" t="s">
        <v>23</v>
      </c>
      <c r="D20" s="24"/>
      <c r="E20" s="24"/>
      <c r="F20" s="24"/>
      <c r="G20" s="24"/>
      <c r="H20" s="24"/>
      <c r="I20" s="24"/>
      <c r="J20" s="24"/>
      <c r="K20" s="111"/>
      <c r="L20" s="109"/>
      <c r="M20" s="109"/>
      <c r="N20" s="109"/>
      <c r="O20" s="109"/>
      <c r="P20" s="110"/>
    </row>
    <row r="21" s="1" customFormat="1" ht="12" customHeight="1" spans="1:16">
      <c r="A21" s="25" t="s">
        <v>37</v>
      </c>
      <c r="B21" s="26"/>
      <c r="C21" s="23" t="s">
        <v>23</v>
      </c>
      <c r="D21" s="24"/>
      <c r="E21" s="24"/>
      <c r="F21" s="24"/>
      <c r="G21" s="24"/>
      <c r="H21" s="24"/>
      <c r="I21" s="24"/>
      <c r="J21" s="24"/>
      <c r="K21" s="111"/>
      <c r="L21" s="109"/>
      <c r="M21" s="109"/>
      <c r="N21" s="109"/>
      <c r="O21" s="109"/>
      <c r="P21" s="110"/>
    </row>
    <row r="22" s="1" customFormat="1" ht="12.95" customHeight="1" spans="1:16">
      <c r="A22" s="27" t="s">
        <v>38</v>
      </c>
      <c r="B22" s="28"/>
      <c r="C22" s="29" t="s">
        <v>39</v>
      </c>
      <c r="D22" s="30"/>
      <c r="E22" s="30"/>
      <c r="F22" s="30"/>
      <c r="G22" s="30"/>
      <c r="H22" s="30"/>
      <c r="I22" s="30"/>
      <c r="J22" s="30"/>
      <c r="K22" s="112"/>
      <c r="L22" s="109"/>
      <c r="M22" s="109"/>
      <c r="N22" s="109"/>
      <c r="O22" s="109"/>
      <c r="P22" s="110"/>
    </row>
    <row r="23" s="1" customFormat="1" ht="16.5" customHeight="1" spans="1:16">
      <c r="A23" s="31"/>
      <c r="B23" s="31"/>
      <c r="C23" s="31"/>
      <c r="D23" s="31"/>
      <c r="E23" s="31"/>
      <c r="F23" s="31"/>
      <c r="G23" s="31"/>
      <c r="H23" s="31"/>
      <c r="I23" s="31"/>
      <c r="J23" s="31"/>
      <c r="K23" s="113"/>
      <c r="L23" s="114"/>
      <c r="M23" s="114"/>
      <c r="N23" s="114"/>
      <c r="O23" s="114"/>
      <c r="P23" s="115"/>
    </row>
    <row r="24" s="1" customFormat="1" ht="16.5" customHeight="1" spans="1:16">
      <c r="A24" s="32"/>
      <c r="B24" s="33" t="s">
        <v>40</v>
      </c>
      <c r="C24" s="34" t="s">
        <v>41</v>
      </c>
      <c r="D24" s="35"/>
      <c r="E24" s="35"/>
      <c r="F24" s="35"/>
      <c r="G24" s="35"/>
      <c r="H24" s="35"/>
      <c r="I24" s="35"/>
      <c r="J24" s="35"/>
      <c r="K24" s="116"/>
      <c r="L24" s="11" t="s">
        <v>7</v>
      </c>
      <c r="M24" s="12"/>
      <c r="N24" s="12"/>
      <c r="O24" s="102"/>
      <c r="P24" s="33" t="s">
        <v>42</v>
      </c>
    </row>
    <row r="25" s="1" customFormat="1" ht="16.5" customHeight="1" spans="1:16">
      <c r="A25" s="10"/>
      <c r="B25" s="11" t="s">
        <v>9</v>
      </c>
      <c r="C25" s="11" t="s">
        <v>10</v>
      </c>
      <c r="D25" s="12"/>
      <c r="E25" s="12"/>
      <c r="F25" s="12"/>
      <c r="G25" s="12"/>
      <c r="H25" s="12"/>
      <c r="I25" s="12"/>
      <c r="J25" s="12"/>
      <c r="K25" s="102"/>
      <c r="L25" s="10" t="s">
        <v>11</v>
      </c>
      <c r="M25" s="10" t="s">
        <v>12</v>
      </c>
      <c r="N25" s="10" t="s">
        <v>13</v>
      </c>
      <c r="O25" s="10" t="s">
        <v>14</v>
      </c>
      <c r="P25" s="10" t="s">
        <v>15</v>
      </c>
    </row>
    <row r="26" s="1" customFormat="1" ht="65.25" customHeight="1" spans="1:16">
      <c r="A26" s="36" t="s">
        <v>43</v>
      </c>
      <c r="B26" s="36"/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117"/>
    </row>
    <row r="27" s="1" customFormat="1" ht="40.5" customHeight="1" spans="1:16">
      <c r="A27" s="37">
        <v>1</v>
      </c>
      <c r="B27" s="38" t="s">
        <v>44</v>
      </c>
      <c r="C27" s="39" t="s">
        <v>45</v>
      </c>
      <c r="D27" s="40"/>
      <c r="E27" s="40"/>
      <c r="F27" s="40"/>
      <c r="G27" s="40"/>
      <c r="H27" s="40"/>
      <c r="I27" s="40"/>
      <c r="J27" s="40"/>
      <c r="K27" s="118"/>
      <c r="L27" s="153" t="s">
        <v>46</v>
      </c>
      <c r="M27" s="153" t="s">
        <v>46</v>
      </c>
      <c r="N27" s="153" t="s">
        <v>46</v>
      </c>
      <c r="O27" s="153" t="s">
        <v>46</v>
      </c>
      <c r="P27" s="120" t="s">
        <v>47</v>
      </c>
    </row>
    <row r="28" s="1" customFormat="1" ht="24.95" customHeight="1" spans="1:16">
      <c r="A28" s="37">
        <v>2</v>
      </c>
      <c r="B28" s="41" t="s">
        <v>48</v>
      </c>
      <c r="C28" s="42" t="s">
        <v>49</v>
      </c>
      <c r="D28" s="43"/>
      <c r="E28" s="43"/>
      <c r="F28" s="43"/>
      <c r="G28" s="43"/>
      <c r="H28" s="43"/>
      <c r="I28" s="43"/>
      <c r="J28" s="43"/>
      <c r="K28" s="121"/>
      <c r="L28" s="153" t="s">
        <v>46</v>
      </c>
      <c r="M28" s="153" t="s">
        <v>46</v>
      </c>
      <c r="N28" s="153" t="s">
        <v>46</v>
      </c>
      <c r="O28" s="153" t="s">
        <v>46</v>
      </c>
      <c r="P28" s="122"/>
    </row>
    <row r="29" s="1" customFormat="1" ht="24.95" customHeight="1" spans="1:16">
      <c r="A29" s="37">
        <v>3</v>
      </c>
      <c r="B29" s="38" t="s">
        <v>50</v>
      </c>
      <c r="C29" s="44"/>
      <c r="D29" s="45"/>
      <c r="E29" s="45"/>
      <c r="F29" s="45"/>
      <c r="G29" s="45"/>
      <c r="H29" s="45"/>
      <c r="I29" s="45"/>
      <c r="J29" s="45"/>
      <c r="K29" s="123"/>
      <c r="L29" s="153" t="s">
        <v>46</v>
      </c>
      <c r="M29" s="153" t="s">
        <v>46</v>
      </c>
      <c r="N29" s="153" t="s">
        <v>46</v>
      </c>
      <c r="O29" s="153" t="s">
        <v>46</v>
      </c>
      <c r="P29" s="124"/>
    </row>
    <row r="30" s="1" customFormat="1" ht="38.1" customHeight="1" spans="1:16">
      <c r="A30" s="37">
        <v>4</v>
      </c>
      <c r="B30" s="46" t="s">
        <v>51</v>
      </c>
      <c r="C30" s="47" t="s">
        <v>52</v>
      </c>
      <c r="D30" s="48"/>
      <c r="E30" s="48"/>
      <c r="F30" s="48"/>
      <c r="G30" s="48"/>
      <c r="H30" s="48"/>
      <c r="I30" s="48"/>
      <c r="J30" s="48"/>
      <c r="K30" s="125"/>
      <c r="L30" s="153" t="s">
        <v>46</v>
      </c>
      <c r="M30" s="153" t="s">
        <v>46</v>
      </c>
      <c r="N30" s="153" t="s">
        <v>46</v>
      </c>
      <c r="O30" s="153" t="s">
        <v>46</v>
      </c>
      <c r="P30" s="124"/>
    </row>
    <row r="31" s="1" customFormat="1" ht="13.5" spans="1:16">
      <c r="A31" s="49">
        <v>5</v>
      </c>
      <c r="B31" s="50" t="s">
        <v>53</v>
      </c>
      <c r="C31" s="51" t="s">
        <v>54</v>
      </c>
      <c r="D31" s="52"/>
      <c r="E31" s="53"/>
      <c r="F31" s="54" t="s">
        <v>55</v>
      </c>
      <c r="G31" s="52"/>
      <c r="H31" s="53"/>
      <c r="I31" s="126" t="s">
        <v>56</v>
      </c>
      <c r="J31" s="127"/>
      <c r="K31" s="128"/>
      <c r="L31" s="129"/>
      <c r="M31" s="130"/>
      <c r="N31" s="130"/>
      <c r="O31" s="130"/>
      <c r="P31" s="131"/>
    </row>
    <row r="32" ht="24.75" spans="1:16">
      <c r="A32" s="49">
        <v>6</v>
      </c>
      <c r="B32" s="55" t="s">
        <v>57</v>
      </c>
      <c r="C32" s="56" t="s">
        <v>58</v>
      </c>
      <c r="D32" s="57" t="s">
        <v>59</v>
      </c>
      <c r="E32" s="58" t="s">
        <v>60</v>
      </c>
      <c r="F32" s="59" t="s">
        <v>58</v>
      </c>
      <c r="G32" s="57" t="s">
        <v>59</v>
      </c>
      <c r="H32" s="58" t="s">
        <v>60</v>
      </c>
      <c r="I32" s="132" t="s">
        <v>58</v>
      </c>
      <c r="J32" s="57" t="s">
        <v>59</v>
      </c>
      <c r="K32" s="58" t="s">
        <v>60</v>
      </c>
      <c r="L32" s="129"/>
      <c r="M32" s="130"/>
      <c r="N32" s="130"/>
      <c r="O32" s="130"/>
      <c r="P32" s="131"/>
    </row>
    <row r="33" ht="14.25" spans="1:16">
      <c r="A33" s="49">
        <v>7</v>
      </c>
      <c r="B33" s="60" t="s">
        <v>61</v>
      </c>
      <c r="C33" s="61" t="s">
        <v>62</v>
      </c>
      <c r="D33" s="62" t="s">
        <v>63</v>
      </c>
      <c r="E33" s="63" t="s">
        <v>62</v>
      </c>
      <c r="F33" s="64" t="s">
        <v>63</v>
      </c>
      <c r="G33" s="62" t="s">
        <v>63</v>
      </c>
      <c r="H33" s="63" t="s">
        <v>62</v>
      </c>
      <c r="I33" s="133" t="s">
        <v>62</v>
      </c>
      <c r="J33" s="134" t="s">
        <v>62</v>
      </c>
      <c r="K33" s="135" t="s">
        <v>62</v>
      </c>
      <c r="L33" s="154" t="s">
        <v>46</v>
      </c>
      <c r="M33" s="154" t="s">
        <v>46</v>
      </c>
      <c r="N33" s="154" t="s">
        <v>46</v>
      </c>
      <c r="O33" s="154" t="s">
        <v>46</v>
      </c>
      <c r="P33" s="131"/>
    </row>
    <row r="34" ht="14.25" spans="1:16">
      <c r="A34" s="37">
        <v>8</v>
      </c>
      <c r="B34" s="65" t="s">
        <v>64</v>
      </c>
      <c r="C34" s="66" t="s">
        <v>62</v>
      </c>
      <c r="D34" s="67" t="s">
        <v>63</v>
      </c>
      <c r="E34" s="68" t="s">
        <v>62</v>
      </c>
      <c r="F34" s="69" t="s">
        <v>63</v>
      </c>
      <c r="G34" s="67" t="s">
        <v>63</v>
      </c>
      <c r="H34" s="68" t="s">
        <v>62</v>
      </c>
      <c r="I34" s="136" t="s">
        <v>62</v>
      </c>
      <c r="J34" s="137" t="s">
        <v>62</v>
      </c>
      <c r="K34" s="68" t="s">
        <v>62</v>
      </c>
      <c r="L34" s="154" t="s">
        <v>46</v>
      </c>
      <c r="M34" s="154" t="s">
        <v>46</v>
      </c>
      <c r="N34" s="154" t="s">
        <v>46</v>
      </c>
      <c r="O34" s="154" t="s">
        <v>46</v>
      </c>
      <c r="P34" s="131"/>
    </row>
    <row r="35" ht="13.5" spans="1:16">
      <c r="A35" s="49">
        <v>9</v>
      </c>
      <c r="B35" s="70" t="s">
        <v>65</v>
      </c>
      <c r="C35" s="71" t="s">
        <v>66</v>
      </c>
      <c r="D35" s="72"/>
      <c r="E35" s="72"/>
      <c r="F35" s="72"/>
      <c r="G35" s="72"/>
      <c r="H35" s="72"/>
      <c r="I35" s="72"/>
      <c r="J35" s="72"/>
      <c r="K35" s="138"/>
      <c r="L35" s="130"/>
      <c r="M35" s="130"/>
      <c r="N35" s="130"/>
      <c r="O35" s="130"/>
      <c r="P35" s="131"/>
    </row>
    <row r="36" ht="13.5" spans="1:16">
      <c r="A36" s="49">
        <v>10</v>
      </c>
      <c r="B36" s="73" t="s">
        <v>67</v>
      </c>
      <c r="C36" s="51" t="s">
        <v>54</v>
      </c>
      <c r="D36" s="52"/>
      <c r="E36" s="53"/>
      <c r="F36" s="54" t="s">
        <v>55</v>
      </c>
      <c r="G36" s="52"/>
      <c r="H36" s="53"/>
      <c r="I36" s="54" t="s">
        <v>56</v>
      </c>
      <c r="J36" s="52"/>
      <c r="K36" s="53"/>
      <c r="L36" s="129"/>
      <c r="M36" s="130"/>
      <c r="N36" s="130"/>
      <c r="O36" s="130"/>
      <c r="P36" s="131"/>
    </row>
    <row r="37" ht="24.75" spans="1:16">
      <c r="A37" s="49">
        <v>11</v>
      </c>
      <c r="B37" s="74" t="s">
        <v>68</v>
      </c>
      <c r="C37" s="75" t="s">
        <v>58</v>
      </c>
      <c r="D37" s="76" t="s">
        <v>59</v>
      </c>
      <c r="E37" s="77" t="s">
        <v>60</v>
      </c>
      <c r="F37" s="78" t="s">
        <v>58</v>
      </c>
      <c r="G37" s="76" t="s">
        <v>59</v>
      </c>
      <c r="H37" s="77" t="s">
        <v>69</v>
      </c>
      <c r="I37" s="139" t="s">
        <v>58</v>
      </c>
      <c r="J37" s="76" t="s">
        <v>59</v>
      </c>
      <c r="K37" s="77" t="s">
        <v>60</v>
      </c>
      <c r="L37" s="140"/>
      <c r="M37" s="141"/>
      <c r="N37" s="141"/>
      <c r="O37" s="141"/>
      <c r="P37" s="131"/>
    </row>
    <row r="38" ht="12.95" customHeight="1" spans="1:16">
      <c r="A38" s="37">
        <v>12</v>
      </c>
      <c r="B38" s="79" t="s">
        <v>37</v>
      </c>
      <c r="C38" s="80" t="s">
        <v>63</v>
      </c>
      <c r="D38" s="81" t="s">
        <v>63</v>
      </c>
      <c r="E38" s="82" t="s">
        <v>63</v>
      </c>
      <c r="F38" s="80" t="s">
        <v>63</v>
      </c>
      <c r="G38" s="81" t="s">
        <v>63</v>
      </c>
      <c r="H38" s="82" t="s">
        <v>63</v>
      </c>
      <c r="I38" s="142" t="s">
        <v>62</v>
      </c>
      <c r="J38" s="143" t="s">
        <v>62</v>
      </c>
      <c r="K38" s="144" t="s">
        <v>62</v>
      </c>
      <c r="L38" s="155" t="s">
        <v>46</v>
      </c>
      <c r="M38" s="155" t="s">
        <v>46</v>
      </c>
      <c r="N38" s="155" t="s">
        <v>46</v>
      </c>
      <c r="O38" s="155" t="s">
        <v>46</v>
      </c>
      <c r="P38" s="146"/>
    </row>
    <row r="39" ht="16.9" customHeight="1" spans="1:16">
      <c r="A39" s="49">
        <v>13</v>
      </c>
      <c r="B39" s="83" t="s">
        <v>38</v>
      </c>
      <c r="C39" s="84"/>
      <c r="D39" s="85"/>
      <c r="E39" s="86"/>
      <c r="F39" s="84"/>
      <c r="G39" s="85"/>
      <c r="H39" s="86"/>
      <c r="I39" s="147"/>
      <c r="J39" s="148"/>
      <c r="K39" s="149"/>
      <c r="L39" s="145"/>
      <c r="M39" s="145"/>
      <c r="N39" s="145"/>
      <c r="O39" s="145"/>
      <c r="P39" s="146"/>
    </row>
    <row r="40" ht="16.5" customHeight="1" spans="1:16">
      <c r="A40" s="49">
        <v>14</v>
      </c>
      <c r="B40" s="87" t="s">
        <v>70</v>
      </c>
      <c r="C40" s="88" t="s">
        <v>71</v>
      </c>
      <c r="D40" s="89"/>
      <c r="E40" s="89"/>
      <c r="F40" s="89"/>
      <c r="G40" s="89"/>
      <c r="H40" s="89"/>
      <c r="I40" s="89"/>
      <c r="J40" s="89"/>
      <c r="K40" s="150"/>
      <c r="L40" s="156" t="s">
        <v>46</v>
      </c>
      <c r="M40" s="156" t="s">
        <v>46</v>
      </c>
      <c r="N40" s="156" t="s">
        <v>46</v>
      </c>
      <c r="O40" s="156" t="s">
        <v>46</v>
      </c>
      <c r="P40" s="152"/>
    </row>
  </sheetData>
  <mergeCells count="68">
    <mergeCell ref="B1:P1"/>
    <mergeCell ref="A2:P2"/>
    <mergeCell ref="C3:J3"/>
    <mergeCell ref="L3:O3"/>
    <mergeCell ref="C4:J4"/>
    <mergeCell ref="L4:O4"/>
    <mergeCell ref="C5:J5"/>
    <mergeCell ref="C6:J6"/>
    <mergeCell ref="C7:K7"/>
    <mergeCell ref="A8:P8"/>
    <mergeCell ref="A9:K9"/>
    <mergeCell ref="L9:P9"/>
    <mergeCell ref="A10:K10"/>
    <mergeCell ref="A11:B11"/>
    <mergeCell ref="C11:K11"/>
    <mergeCell ref="A12:B12"/>
    <mergeCell ref="C12:K12"/>
    <mergeCell ref="A13:B13"/>
    <mergeCell ref="C13:K13"/>
    <mergeCell ref="A14:B14"/>
    <mergeCell ref="C14:K14"/>
    <mergeCell ref="A15:B15"/>
    <mergeCell ref="C15:K15"/>
    <mergeCell ref="A16:B16"/>
    <mergeCell ref="C16:K16"/>
    <mergeCell ref="A17:B17"/>
    <mergeCell ref="C17:K17"/>
    <mergeCell ref="A18:B18"/>
    <mergeCell ref="C18:K18"/>
    <mergeCell ref="A19:B19"/>
    <mergeCell ref="C19:K19"/>
    <mergeCell ref="A20:B20"/>
    <mergeCell ref="C20:K20"/>
    <mergeCell ref="A21:B21"/>
    <mergeCell ref="C21:K21"/>
    <mergeCell ref="A22:B22"/>
    <mergeCell ref="C22:K22"/>
    <mergeCell ref="A23:K23"/>
    <mergeCell ref="C24:K24"/>
    <mergeCell ref="L24:O24"/>
    <mergeCell ref="C25:K25"/>
    <mergeCell ref="A26:P26"/>
    <mergeCell ref="C27:K27"/>
    <mergeCell ref="C30:K30"/>
    <mergeCell ref="C31:E31"/>
    <mergeCell ref="F31:H31"/>
    <mergeCell ref="I31:K31"/>
    <mergeCell ref="C35:K35"/>
    <mergeCell ref="C36:E36"/>
    <mergeCell ref="F36:H36"/>
    <mergeCell ref="I36:K36"/>
    <mergeCell ref="C40:K40"/>
    <mergeCell ref="C38:C39"/>
    <mergeCell ref="D38:D39"/>
    <mergeCell ref="E38:E39"/>
    <mergeCell ref="F38:F39"/>
    <mergeCell ref="G38:G39"/>
    <mergeCell ref="H38:H39"/>
    <mergeCell ref="I38:I39"/>
    <mergeCell ref="J38:J39"/>
    <mergeCell ref="K38:K39"/>
    <mergeCell ref="L38:L39"/>
    <mergeCell ref="M38:M39"/>
    <mergeCell ref="N38:N39"/>
    <mergeCell ref="O38:O39"/>
    <mergeCell ref="L5:O6"/>
    <mergeCell ref="L10:P23"/>
    <mergeCell ref="C28:K29"/>
  </mergeCells>
  <hyperlinks>
    <hyperlink ref="A1" location="'Table of Contents'!A1" display="Back"/>
  </hyperlinks>
  <pageMargins left="0.75" right="0.75" top="1" bottom="1" header="0.5" footer="0.5"/>
  <pageSetup paperSize="9" orientation="portrait"/>
  <headerFooter alignWithMargins="0"/>
  <drawing r:id="rId1"/>
  <legacyDrawing r:id="rId2"/>
  <oleObjects>
    <mc:AlternateContent xmlns:mc="http://schemas.openxmlformats.org/markup-compatibility/2006">
      <mc:Choice Requires="x14">
        <oleObject shapeId="1025" progId="Excel.Sheet.12" r:id="rId3" dvAspect="DVASPECT_ICON">
          <objectPr defaultSize="0" r:id="rId4">
            <anchor moveWithCells="1">
              <from>
                <xdr:col>0</xdr:col>
                <xdr:colOff>171450</xdr:colOff>
                <xdr:row>25</xdr:row>
                <xdr:rowOff>200025</xdr:rowOff>
              </from>
              <to>
                <xdr:col>1</xdr:col>
                <xdr:colOff>561975</xdr:colOff>
                <xdr:row>25</xdr:row>
                <xdr:rowOff>790575</xdr:rowOff>
              </to>
            </anchor>
          </objectPr>
        </oleObject>
      </mc:Choice>
      <mc:Fallback>
        <oleObject shapeId="1025" progId="Excel.Sheet.12" r:id="rId3" dvAspect="DVASPECT_ICON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FNC54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123</dc:creator>
  <cp:lastModifiedBy>123</cp:lastModifiedBy>
  <dcterms:created xsi:type="dcterms:W3CDTF">2020-09-10T02:29:54Z</dcterms:created>
  <dcterms:modified xsi:type="dcterms:W3CDTF">2020-09-10T02:30:06Z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