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# Projects\EasyBillingService\"/>
    </mc:Choice>
  </mc:AlternateContent>
  <xr:revisionPtr revIDLastSave="0" documentId="13_ncr:1_{11907F23-892E-471B-8C7A-5BD22E2CEE51}" xr6:coauthVersionLast="47" xr6:coauthVersionMax="47" xr10:uidLastSave="{00000000-0000-0000-0000-000000000000}"/>
  <bookViews>
    <workbookView xWindow="3900" yWindow="3900" windowWidth="28800" windowHeight="1543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D14" i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2" i="1"/>
  <c r="F42" i="1" s="1"/>
  <c r="E41" i="1"/>
  <c r="E40" i="1"/>
  <c r="F40" i="1" s="1"/>
  <c r="E39" i="1"/>
  <c r="F39" i="1" s="1"/>
  <c r="E38" i="1"/>
  <c r="F38" i="1" s="1"/>
  <c r="E37" i="1"/>
  <c r="F37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2" i="1"/>
  <c r="F22" i="1" s="1"/>
  <c r="E21" i="1"/>
  <c r="F21" i="1" s="1"/>
  <c r="E20" i="1"/>
  <c r="F20" i="1" s="1"/>
  <c r="E19" i="1"/>
  <c r="F19" i="1" s="1"/>
  <c r="E18" i="1"/>
  <c r="F17" i="1"/>
  <c r="E12" i="1"/>
  <c r="F12" i="1" s="1"/>
  <c r="E11" i="1"/>
  <c r="F11" i="1" s="1"/>
  <c r="E10" i="1"/>
  <c r="F10" i="1" s="1"/>
  <c r="F6" i="1"/>
  <c r="D23" i="1"/>
  <c r="D43" i="1"/>
  <c r="D113" i="1"/>
  <c r="E23" i="1" l="1"/>
  <c r="E43" i="1"/>
  <c r="F18" i="1"/>
  <c r="F23" i="1" s="1"/>
  <c r="F41" i="1"/>
  <c r="F43" i="1" s="1"/>
  <c r="E14" i="1"/>
  <c r="F53" i="1"/>
  <c r="D63" i="1"/>
  <c r="D7" i="1" l="1"/>
  <c r="F63" i="1" l="1"/>
  <c r="E63" i="1"/>
  <c r="F7" i="1"/>
  <c r="E7" i="1"/>
  <c r="E103" i="1"/>
  <c r="D103" i="1"/>
  <c r="F103" i="1" l="1"/>
  <c r="F73" i="1"/>
  <c r="D73" i="1"/>
  <c r="E73" i="1"/>
  <c r="E53" i="1"/>
  <c r="D33" i="1"/>
  <c r="F33" i="1" l="1"/>
  <c r="E33" i="1"/>
  <c r="F14" i="1"/>
  <c r="D53" i="1"/>
  <c r="D93" i="1" l="1"/>
  <c r="E93" i="1"/>
  <c r="F93" i="1"/>
  <c r="E113" i="1" l="1"/>
  <c r="F83" i="1" l="1"/>
  <c r="E83" i="1"/>
  <c r="E116" i="1" s="1"/>
  <c r="D83" i="1" l="1"/>
  <c r="D116" i="1" s="1"/>
  <c r="F113" i="1" l="1"/>
  <c r="F1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E3520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E3520: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<sst xmlns="http://schemas.openxmlformats.org/spreadsheetml/2006/main" count="238" uniqueCount="61">
  <si>
    <t>Re-Nr.</t>
  </si>
  <si>
    <t>Empfänger</t>
  </si>
  <si>
    <t>Netto</t>
  </si>
  <si>
    <t>Brutto</t>
  </si>
  <si>
    <t>Bezahlt am</t>
  </si>
  <si>
    <t>Re-Datum</t>
  </si>
  <si>
    <t>Konto</t>
  </si>
  <si>
    <t>MONATSERGEBNIS APRIL</t>
  </si>
  <si>
    <t>MONATSERGEBNIS MAI</t>
  </si>
  <si>
    <t>MONATSERGEBNIS JUNI</t>
  </si>
  <si>
    <t>MONATSERGEBNIS JULI</t>
  </si>
  <si>
    <t>MONATSERGEBNIS JANUAR</t>
  </si>
  <si>
    <t>Bemerkung</t>
  </si>
  <si>
    <t>MONATSERGEBNIS AUGUST</t>
  </si>
  <si>
    <t>MwSt.</t>
  </si>
  <si>
    <t>MONATSERGEBNIS SEPTEMBER</t>
  </si>
  <si>
    <t>MONATSERGEBNIS FEBRUAR</t>
  </si>
  <si>
    <t>MONATSERGEBNIS OKTOBER</t>
  </si>
  <si>
    <t>MONATSERGEBNIS NOVEMBER</t>
  </si>
  <si>
    <t>MONATSERGEBNIS DEZEMBER</t>
  </si>
  <si>
    <t>MONATSERGEBNIS MÄRZ</t>
  </si>
  <si>
    <t>netto</t>
  </si>
  <si>
    <t>brutto</t>
  </si>
  <si>
    <t>MwSt</t>
  </si>
  <si>
    <t>an Haasper</t>
  </si>
  <si>
    <t>240005223</t>
  </si>
  <si>
    <t xml:space="preserve"> </t>
  </si>
  <si>
    <t xml:space="preserve">  </t>
  </si>
  <si>
    <t>RECHNUNGSAUSGANGSBUCH 2024</t>
  </si>
  <si>
    <t>2249000</t>
  </si>
  <si>
    <t>2249001</t>
  </si>
  <si>
    <t>Jahresergebnis 2024</t>
  </si>
  <si>
    <t>Jan 24</t>
  </si>
  <si>
    <t>Feb 24</t>
  </si>
  <si>
    <t>Mrz 24</t>
  </si>
  <si>
    <t>Apr 24</t>
  </si>
  <si>
    <t>Mai 24</t>
  </si>
  <si>
    <t>Jun 24</t>
  </si>
  <si>
    <t>Jul 24</t>
  </si>
  <si>
    <t>Aug 24</t>
  </si>
  <si>
    <t>Sep 24</t>
  </si>
  <si>
    <t>Okt 24</t>
  </si>
  <si>
    <t>Nov 24</t>
  </si>
  <si>
    <t>Dez 24</t>
  </si>
  <si>
    <t>LKBS: Kirchengem. Gittelde</t>
  </si>
  <si>
    <t>LKBS: BKA AR3</t>
  </si>
  <si>
    <t>2249002</t>
  </si>
  <si>
    <t>BG: AR6</t>
  </si>
  <si>
    <t>2249003</t>
  </si>
  <si>
    <t>2249004</t>
  </si>
  <si>
    <t>LKBS: RKH Tiefbau</t>
  </si>
  <si>
    <t>2249005</t>
  </si>
  <si>
    <t>Boldt: AR1</t>
  </si>
  <si>
    <t>2249006</t>
  </si>
  <si>
    <t>LKBS: BOR AR2</t>
  </si>
  <si>
    <t xml:space="preserve">LKBS: RKH AR5 </t>
  </si>
  <si>
    <t>2249007</t>
  </si>
  <si>
    <t>LKBS: RKH AR6 SR</t>
  </si>
  <si>
    <t>bezahlt</t>
  </si>
  <si>
    <t>2249008</t>
  </si>
  <si>
    <t>LKBS: LKA 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</si>
</sst>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49" fontId="3" fillId="0" borderId="5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49" fontId="5" fillId="0" borderId="0" xfId="0" applyNumberFormat="1" applyFont="1"/>
    <xf numFmtId="0" fontId="6" fillId="0" borderId="0" xfId="0" applyFont="1" applyAlignment="1">
      <alignment horizontal="left"/>
    </xf>
    <xf numFmtId="14" fontId="0" fillId="0" borderId="0" xfId="0" applyNumberFormat="1"/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49" fontId="0" fillId="0" borderId="8" xfId="0" applyNumberFormat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0" fontId="0" fillId="0" borderId="8" xfId="0" applyBorder="1"/>
    <xf numFmtId="49" fontId="4" fillId="0" borderId="8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right" vertical="center"/>
    </xf>
    <xf numFmtId="49" fontId="0" fillId="0" borderId="10" xfId="0" applyNumberFormat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1" fillId="0" borderId="8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49" fontId="10" fillId="0" borderId="8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7"/>
  <sheetViews>
    <sheetView tabSelected="1" workbookViewId="0">
      <pane ySplit="3" topLeftCell="A4" activePane="bottomLeft" state="frozen"/>
      <selection pane="bottomLeft" activeCell="C27" sqref="C27"/>
    </sheetView>
  </sheetViews>
  <sheetFormatPr baseColWidth="10" defaultRowHeight="15" x14ac:dyDescent="0.25"/>
  <cols>
    <col min="1" max="1" width="11.42578125" style="13"/>
    <col min="2" max="2" width="11.42578125" style="7"/>
    <col min="3" max="3" width="35.7109375" style="5" customWidth="1"/>
    <col min="8" max="8" width="15.140625" style="13" bestFit="1" customWidth="1"/>
    <col min="9" max="9" width="15.7109375" style="5" customWidth="1"/>
    <col min="10" max="10" width="11.42578125" style="5"/>
    <col min="11" max="11" width="11.7109375" customWidth="1"/>
  </cols>
  <sheetData>
    <row r="1" spans="1:10" ht="18.75" x14ac:dyDescent="0.3">
      <c r="A1" s="26" t="s">
        <v>28</v>
      </c>
    </row>
    <row r="2" spans="1:10" ht="18.75" x14ac:dyDescent="0.3">
      <c r="A2" s="15"/>
    </row>
    <row r="3" spans="1:10" ht="15.75" thickBot="1" x14ac:dyDescent="0.3">
      <c r="A3" s="21" t="s">
        <v>0</v>
      </c>
      <c r="B3" s="22" t="s">
        <v>5</v>
      </c>
      <c r="C3" s="23" t="s">
        <v>1</v>
      </c>
      <c r="D3" s="23" t="s">
        <v>2</v>
      </c>
      <c r="E3" s="23" t="s">
        <v>3</v>
      </c>
      <c r="F3" s="23" t="s">
        <v>14</v>
      </c>
      <c r="G3" s="23" t="s">
        <v>4</v>
      </c>
      <c r="H3" s="21" t="s">
        <v>6</v>
      </c>
      <c r="I3" s="23" t="s">
        <v>12</v>
      </c>
      <c r="J3" s="24" t="s">
        <v>24</v>
      </c>
    </row>
    <row r="4" spans="1:10" ht="15.75" thickBot="1" x14ac:dyDescent="0.3">
      <c r="A4" s="12"/>
      <c r="B4" s="45"/>
      <c r="C4" s="6"/>
      <c r="D4" s="6"/>
      <c r="E4" s="6"/>
      <c r="F4" s="6"/>
      <c r="G4" s="6"/>
      <c r="H4" s="12"/>
      <c r="I4" s="6"/>
      <c r="J4" s="46"/>
    </row>
    <row r="5" spans="1:10" ht="15.75" thickBot="1" x14ac:dyDescent="0.3">
      <c r="A5" s="16" t="s">
        <v>32</v>
      </c>
      <c r="B5" s="47"/>
      <c r="C5" s="48"/>
      <c r="D5" s="48"/>
      <c r="E5" s="48"/>
      <c r="F5" s="49"/>
      <c r="G5" s="6"/>
      <c r="H5" s="12"/>
      <c r="I5" s="6"/>
    </row>
    <row r="6" spans="1:10" x14ac:dyDescent="0.25">
      <c r="A6" s="50" t="s">
        <v>29</v>
      </c>
      <c r="B6" s="4">
        <v>45321</v>
      </c>
      <c r="C6" s="1" t="s">
        <v>44</v>
      </c>
      <c r="D6" s="2">
        <v>1350</v>
      </c>
      <c r="E6" s="10">
        <v>1606.5</v>
      </c>
      <c r="F6" s="51">
        <f>SUM(E6,-D6)</f>
        <v>256.5</v>
      </c>
      <c r="G6" s="7" t="s">
        <v>26</v>
      </c>
      <c r="H6" s="13" t="s">
        <v>25</v>
      </c>
      <c r="I6" s="5" t="s">
        <v>26</v>
      </c>
      <c r="J6"/>
    </row>
    <row r="7" spans="1:10" ht="15.75" thickBot="1" x14ac:dyDescent="0.3">
      <c r="A7" s="53"/>
      <c r="B7" s="54"/>
      <c r="C7" s="55" t="s">
        <v>11</v>
      </c>
      <c r="D7" s="56">
        <f>SUM(D6:D6)</f>
        <v>1350</v>
      </c>
      <c r="E7" s="56">
        <f>SUM(E6:E6)</f>
        <v>1606.5</v>
      </c>
      <c r="F7" s="57">
        <f>SUM(F6:F6)</f>
        <v>256.5</v>
      </c>
      <c r="G7" s="4"/>
    </row>
    <row r="8" spans="1:10" ht="15.75" thickBot="1" x14ac:dyDescent="0.3">
      <c r="A8" s="9"/>
      <c r="B8" s="4"/>
      <c r="C8" s="14"/>
      <c r="D8" s="8"/>
      <c r="E8" s="8"/>
      <c r="F8" s="8"/>
      <c r="G8" s="4"/>
    </row>
    <row r="9" spans="1:10" ht="15.75" thickBot="1" x14ac:dyDescent="0.3">
      <c r="A9" s="16" t="s">
        <v>33</v>
      </c>
      <c r="B9" s="58"/>
      <c r="C9" s="59"/>
      <c r="D9" s="60"/>
      <c r="E9" s="60"/>
      <c r="F9" s="61"/>
      <c r="G9" s="4"/>
    </row>
    <row r="10" spans="1:10" x14ac:dyDescent="0.25">
      <c r="A10" s="52" t="s">
        <v>30</v>
      </c>
      <c r="B10" s="4">
        <v>45340</v>
      </c>
      <c r="C10" s="1" t="s">
        <v>45</v>
      </c>
      <c r="D10" s="2">
        <v>7891.28</v>
      </c>
      <c r="E10" s="10">
        <f t="shared" ref="E10:E13" si="0">PRODUCT(D10*1.19)</f>
        <v>9390.6232</v>
      </c>
      <c r="F10" s="51">
        <f t="shared" ref="F10:F13" si="1">SUM(E10,-D10)</f>
        <v>1499.3432000000003</v>
      </c>
      <c r="G10" s="4" t="s">
        <v>26</v>
      </c>
      <c r="H10" s="13" t="s">
        <v>25</v>
      </c>
      <c r="I10" s="11"/>
    </row>
    <row r="11" spans="1:10" x14ac:dyDescent="0.25">
      <c r="A11" s="50" t="s">
        <v>46</v>
      </c>
      <c r="B11" s="4">
        <v>45348</v>
      </c>
      <c r="C11" s="1" t="s">
        <v>47</v>
      </c>
      <c r="D11" s="2">
        <v>5000</v>
      </c>
      <c r="E11" s="10">
        <f t="shared" si="0"/>
        <v>5950</v>
      </c>
      <c r="F11" s="51">
        <f t="shared" si="1"/>
        <v>950</v>
      </c>
      <c r="G11" s="4" t="s">
        <v>58</v>
      </c>
      <c r="H11" s="13" t="s">
        <v>25</v>
      </c>
    </row>
    <row r="12" spans="1:10" x14ac:dyDescent="0.25">
      <c r="A12" s="52" t="s">
        <v>48</v>
      </c>
      <c r="B12" s="7">
        <v>45348</v>
      </c>
      <c r="C12" s="5" t="s">
        <v>55</v>
      </c>
      <c r="D12" s="2">
        <v>2634.42</v>
      </c>
      <c r="E12" s="10">
        <f t="shared" si="0"/>
        <v>3134.9598000000001</v>
      </c>
      <c r="F12" s="51">
        <f t="shared" si="1"/>
        <v>500.53980000000001</v>
      </c>
      <c r="G12" s="7" t="s">
        <v>26</v>
      </c>
      <c r="H12" s="13" t="s">
        <v>25</v>
      </c>
    </row>
    <row r="13" spans="1:10" x14ac:dyDescent="0.25">
      <c r="A13" s="52" t="s">
        <v>49</v>
      </c>
      <c r="B13" s="7">
        <v>45349</v>
      </c>
      <c r="C13" s="5" t="s">
        <v>50</v>
      </c>
      <c r="D13" s="2">
        <v>2140</v>
      </c>
      <c r="E13" s="10">
        <f t="shared" si="0"/>
        <v>2546.6</v>
      </c>
      <c r="F13" s="51">
        <f t="shared" si="1"/>
        <v>406.59999999999991</v>
      </c>
      <c r="G13" s="7"/>
      <c r="H13" s="13" t="s">
        <v>25</v>
      </c>
    </row>
    <row r="14" spans="1:10" ht="15.75" thickBot="1" x14ac:dyDescent="0.3">
      <c r="A14" s="53"/>
      <c r="B14" s="54"/>
      <c r="C14" s="55" t="s">
        <v>16</v>
      </c>
      <c r="D14" s="56">
        <f>SUM(D10:D13)</f>
        <v>17665.699999999997</v>
      </c>
      <c r="E14" s="56">
        <f>SUM(E10:E12)</f>
        <v>18475.582999999999</v>
      </c>
      <c r="F14" s="57">
        <f>SUM(F10:F12)</f>
        <v>2949.8830000000003</v>
      </c>
      <c r="G14" s="4"/>
    </row>
    <row r="15" spans="1:10" ht="15.75" thickBot="1" x14ac:dyDescent="0.3">
      <c r="A15" s="9"/>
      <c r="B15" s="4"/>
      <c r="C15" s="14"/>
      <c r="D15" s="8"/>
      <c r="E15" s="8"/>
      <c r="F15" s="8"/>
      <c r="G15" s="4"/>
    </row>
    <row r="16" spans="1:10" ht="15.75" thickBot="1" x14ac:dyDescent="0.3">
      <c r="A16" s="16" t="s">
        <v>34</v>
      </c>
      <c r="B16" s="58"/>
      <c r="C16" s="59"/>
      <c r="D16" s="60"/>
      <c r="E16" s="60"/>
      <c r="F16" s="61"/>
      <c r="G16" s="4"/>
    </row>
    <row r="17" spans="1:11" x14ac:dyDescent="0.25">
      <c r="A17" s="52" t="s">
        <v>51</v>
      </c>
      <c r="B17" s="7">
        <v>45357</v>
      </c>
      <c r="C17" s="5" t="s">
        <v>52</v>
      </c>
      <c r="D17" s="2">
        <v>4201.68</v>
      </c>
      <c r="E17" s="10">
        <v>5000</v>
      </c>
      <c r="F17" s="51">
        <f t="shared" ref="F17:F22" si="2">SUM(E17,-D17)</f>
        <v>798.31999999999971</v>
      </c>
      <c r="G17" s="4" t="s">
        <v>58</v>
      </c>
      <c r="H17" s="13" t="s">
        <v>25</v>
      </c>
    </row>
    <row r="18" spans="1:11" x14ac:dyDescent="0.25">
      <c r="A18" s="52" t="s">
        <v>53</v>
      </c>
      <c r="B18" s="7">
        <v>45357</v>
      </c>
      <c r="C18" s="5" t="s">
        <v>54</v>
      </c>
      <c r="D18" s="2">
        <v>5747.95</v>
      </c>
      <c r="E18" s="10">
        <f t="shared" ref="E18:E22" si="3">PRODUCT(D18*1.19)</f>
        <v>6840.0604999999996</v>
      </c>
      <c r="F18" s="51">
        <f t="shared" si="2"/>
        <v>1092.1104999999998</v>
      </c>
      <c r="G18" s="4" t="s">
        <v>26</v>
      </c>
      <c r="H18" s="13" t="s">
        <v>25</v>
      </c>
    </row>
    <row r="19" spans="1:11" x14ac:dyDescent="0.25">
      <c r="A19" s="52" t="s">
        <v>56</v>
      </c>
      <c r="B19" s="7">
        <v>45358</v>
      </c>
      <c r="C19" s="5" t="s">
        <v>57</v>
      </c>
      <c r="D19" s="2">
        <v>3192.08</v>
      </c>
      <c r="E19" s="10">
        <f t="shared" si="3"/>
        <v>3798.5751999999998</v>
      </c>
      <c r="F19" s="51">
        <f t="shared" si="2"/>
        <v>606.49519999999984</v>
      </c>
      <c r="G19" s="4" t="s">
        <v>26</v>
      </c>
      <c r="H19" s="13" t="s">
        <v>25</v>
      </c>
    </row>
    <row r="20" spans="1:11" x14ac:dyDescent="0.25">
      <c r="A20" s="52" t="s">
        <v>59</v>
      </c>
      <c r="B20" s="7">
        <v>45365</v>
      </c>
      <c r="C20" s="5" t="s">
        <v>60</v>
      </c>
      <c r="D20" s="2">
        <v>13000</v>
      </c>
      <c r="E20" s="10">
        <f t="shared" si="3"/>
        <v>15470</v>
      </c>
      <c r="F20" s="51">
        <f t="shared" si="2"/>
        <v>2470</v>
      </c>
      <c r="G20" s="4" t="s">
        <v>26</v>
      </c>
      <c r="H20" s="13" t="s">
        <v>25</v>
      </c>
    </row>
    <row r="21" spans="1:11" x14ac:dyDescent="0.25">
      <c r="A21" s="52"/>
      <c r="D21" s="2">
        <v>0</v>
      </c>
      <c r="E21" s="10">
        <f t="shared" si="3"/>
        <v>0</v>
      </c>
      <c r="F21" s="51">
        <f t="shared" si="2"/>
        <v>0</v>
      </c>
      <c r="G21" s="4" t="s">
        <v>26</v>
      </c>
      <c r="H21" s="13" t="s">
        <v>25</v>
      </c>
    </row>
    <row r="22" spans="1:11" x14ac:dyDescent="0.25">
      <c r="A22" s="62"/>
      <c r="B22" s="13"/>
      <c r="C22" s="7"/>
      <c r="D22" s="2">
        <v>0</v>
      </c>
      <c r="E22" s="10">
        <f t="shared" si="3"/>
        <v>0</v>
      </c>
      <c r="F22" s="51">
        <f t="shared" si="2"/>
        <v>0</v>
      </c>
      <c r="G22" s="2"/>
      <c r="H22" s="13" t="s">
        <v>25</v>
      </c>
      <c r="I22" s="13"/>
      <c r="K22" s="5"/>
    </row>
    <row r="23" spans="1:11" ht="15.75" thickBot="1" x14ac:dyDescent="0.3">
      <c r="A23" s="53"/>
      <c r="B23" s="54"/>
      <c r="C23" s="55" t="s">
        <v>20</v>
      </c>
      <c r="D23" s="56">
        <f>SUM(D17:D20)</f>
        <v>26141.71</v>
      </c>
      <c r="E23" s="56">
        <f>SUM(E17:E22)</f>
        <v>31108.635699999999</v>
      </c>
      <c r="F23" s="57">
        <f>SUM(F17:F20)</f>
        <v>4966.9256999999998</v>
      </c>
      <c r="G23" s="2"/>
      <c r="I23" s="13"/>
      <c r="K23" s="5"/>
    </row>
    <row r="24" spans="1:11" x14ac:dyDescent="0.25">
      <c r="A24"/>
      <c r="B24" s="13"/>
      <c r="C24" s="7"/>
      <c r="D24" s="5"/>
      <c r="E24" s="2"/>
      <c r="F24" s="10"/>
      <c r="G24" s="2"/>
      <c r="I24" s="13"/>
      <c r="K24" s="5"/>
    </row>
    <row r="25" spans="1:11" ht="15.75" thickBot="1" x14ac:dyDescent="0.3">
      <c r="F25" s="2" t="s">
        <v>26</v>
      </c>
      <c r="G25" s="4"/>
    </row>
    <row r="26" spans="1:11" ht="15.75" thickBot="1" x14ac:dyDescent="0.3">
      <c r="A26" s="16" t="s">
        <v>35</v>
      </c>
      <c r="B26" s="58"/>
      <c r="C26" s="59"/>
      <c r="D26" s="60"/>
      <c r="E26" s="60"/>
      <c r="F26" s="61" t="s">
        <v>26</v>
      </c>
      <c r="G26" s="4"/>
      <c r="H26" s="13" t="s">
        <v>25</v>
      </c>
    </row>
    <row r="27" spans="1:11" x14ac:dyDescent="0.25">
      <c r="A27" s="63"/>
      <c r="B27" s="4"/>
      <c r="C27" s="1"/>
      <c r="D27" s="2">
        <v>0</v>
      </c>
      <c r="E27" s="10">
        <f t="shared" ref="E27:E32" si="4">PRODUCT(D27*1.19)</f>
        <v>0</v>
      </c>
      <c r="F27" s="51">
        <f t="shared" ref="F27:F32" si="5">SUM(E27,-D27)</f>
        <v>0</v>
      </c>
      <c r="G27" s="4"/>
      <c r="H27" s="13" t="s">
        <v>25</v>
      </c>
    </row>
    <row r="28" spans="1:11" x14ac:dyDescent="0.25">
      <c r="A28" s="63"/>
      <c r="B28" s="4"/>
      <c r="C28" s="1"/>
      <c r="D28" s="2">
        <v>0</v>
      </c>
      <c r="E28" s="10">
        <f t="shared" si="4"/>
        <v>0</v>
      </c>
      <c r="F28" s="51">
        <f t="shared" si="5"/>
        <v>0</v>
      </c>
      <c r="G28" s="4"/>
      <c r="H28" s="13" t="s">
        <v>25</v>
      </c>
    </row>
    <row r="29" spans="1:11" x14ac:dyDescent="0.25">
      <c r="A29" s="63"/>
      <c r="B29" s="4"/>
      <c r="C29" s="1"/>
      <c r="D29" s="2">
        <v>0</v>
      </c>
      <c r="E29" s="10">
        <f t="shared" si="4"/>
        <v>0</v>
      </c>
      <c r="F29" s="51">
        <f t="shared" si="5"/>
        <v>0</v>
      </c>
      <c r="G29" s="4"/>
      <c r="H29" s="13" t="s">
        <v>25</v>
      </c>
    </row>
    <row r="30" spans="1:11" x14ac:dyDescent="0.25">
      <c r="A30" s="50"/>
      <c r="B30" s="4"/>
      <c r="C30" s="1"/>
      <c r="D30" s="2">
        <v>0</v>
      </c>
      <c r="E30" s="10">
        <f t="shared" si="4"/>
        <v>0</v>
      </c>
      <c r="F30" s="51">
        <f t="shared" si="5"/>
        <v>0</v>
      </c>
      <c r="G30" s="4" t="s">
        <v>26</v>
      </c>
      <c r="H30" s="13" t="s">
        <v>25</v>
      </c>
    </row>
    <row r="31" spans="1:11" x14ac:dyDescent="0.25">
      <c r="A31" s="52"/>
      <c r="D31" s="2">
        <v>0</v>
      </c>
      <c r="E31" s="10">
        <f t="shared" si="4"/>
        <v>0</v>
      </c>
      <c r="F31" s="51">
        <f t="shared" si="5"/>
        <v>0</v>
      </c>
      <c r="G31" s="4" t="s">
        <v>26</v>
      </c>
      <c r="H31" s="13" t="s">
        <v>25</v>
      </c>
    </row>
    <row r="32" spans="1:11" x14ac:dyDescent="0.25">
      <c r="A32" s="50"/>
      <c r="B32" s="4"/>
      <c r="C32" s="1"/>
      <c r="D32" s="2">
        <v>0</v>
      </c>
      <c r="E32" s="10">
        <f t="shared" si="4"/>
        <v>0</v>
      </c>
      <c r="F32" s="51">
        <f t="shared" si="5"/>
        <v>0</v>
      </c>
      <c r="G32" s="4" t="s">
        <v>26</v>
      </c>
      <c r="H32" s="13" t="s">
        <v>25</v>
      </c>
    </row>
    <row r="33" spans="1:8" ht="15.75" thickBot="1" x14ac:dyDescent="0.3">
      <c r="A33" s="64"/>
      <c r="B33" s="65"/>
      <c r="C33" s="55" t="s">
        <v>7</v>
      </c>
      <c r="D33" s="56">
        <f>SUM(D30:D32)</f>
        <v>0</v>
      </c>
      <c r="E33" s="56">
        <f>SUM(E30:E32)</f>
        <v>0</v>
      </c>
      <c r="F33" s="57">
        <f>SUM(F30:F32)</f>
        <v>0</v>
      </c>
      <c r="G33" s="4"/>
    </row>
    <row r="34" spans="1:8" x14ac:dyDescent="0.25">
      <c r="A34" s="44"/>
      <c r="B34" s="43"/>
      <c r="C34" s="14"/>
      <c r="D34" s="8"/>
      <c r="E34" s="8"/>
      <c r="F34" s="8"/>
      <c r="G34" s="4"/>
    </row>
    <row r="35" spans="1:8" ht="15.75" thickBot="1" x14ac:dyDescent="0.3">
      <c r="A35" s="9"/>
      <c r="B35" s="4"/>
      <c r="C35" s="14"/>
      <c r="D35" s="8"/>
      <c r="E35" s="8"/>
      <c r="F35" s="2" t="s">
        <v>26</v>
      </c>
      <c r="G35" s="4"/>
    </row>
    <row r="36" spans="1:8" ht="15.75" thickBot="1" x14ac:dyDescent="0.3">
      <c r="A36" s="16" t="s">
        <v>36</v>
      </c>
      <c r="B36" s="58"/>
      <c r="C36" s="59"/>
      <c r="D36" s="60"/>
      <c r="E36" s="60"/>
      <c r="F36" s="61" t="s">
        <v>26</v>
      </c>
      <c r="G36" s="4"/>
    </row>
    <row r="37" spans="1:8" x14ac:dyDescent="0.25">
      <c r="A37" s="52" t="s">
        <v>26</v>
      </c>
      <c r="B37" s="13" t="s">
        <v>26</v>
      </c>
      <c r="C37" s="5" t="s">
        <v>26</v>
      </c>
      <c r="D37" s="2">
        <v>0</v>
      </c>
      <c r="E37" s="10">
        <f t="shared" ref="E37:E42" si="6">PRODUCT(D37*1.19)</f>
        <v>0</v>
      </c>
      <c r="F37" s="51">
        <f t="shared" ref="F37:F42" si="7">SUM(E37,-D37)</f>
        <v>0</v>
      </c>
      <c r="G37" s="4" t="s">
        <v>26</v>
      </c>
      <c r="H37" s="13" t="s">
        <v>25</v>
      </c>
    </row>
    <row r="38" spans="1:8" x14ac:dyDescent="0.25">
      <c r="A38" s="50" t="s">
        <v>26</v>
      </c>
      <c r="B38" s="4" t="s">
        <v>26</v>
      </c>
      <c r="C38" s="1" t="s">
        <v>26</v>
      </c>
      <c r="D38" s="2">
        <v>0</v>
      </c>
      <c r="E38" s="10">
        <f t="shared" si="6"/>
        <v>0</v>
      </c>
      <c r="F38" s="51">
        <f t="shared" si="7"/>
        <v>0</v>
      </c>
      <c r="G38" s="4" t="s">
        <v>26</v>
      </c>
      <c r="H38" s="13" t="s">
        <v>25</v>
      </c>
    </row>
    <row r="39" spans="1:8" x14ac:dyDescent="0.25">
      <c r="A39" s="50" t="s">
        <v>26</v>
      </c>
      <c r="B39" s="4" t="s">
        <v>26</v>
      </c>
      <c r="C39" s="1" t="s">
        <v>26</v>
      </c>
      <c r="D39" s="2">
        <v>0</v>
      </c>
      <c r="E39" s="10">
        <f t="shared" si="6"/>
        <v>0</v>
      </c>
      <c r="F39" s="51">
        <f t="shared" si="7"/>
        <v>0</v>
      </c>
      <c r="G39" s="4" t="s">
        <v>26</v>
      </c>
      <c r="H39" s="13" t="s">
        <v>25</v>
      </c>
    </row>
    <row r="40" spans="1:8" x14ac:dyDescent="0.25">
      <c r="A40" s="50" t="s">
        <v>26</v>
      </c>
      <c r="B40" s="4" t="s">
        <v>26</v>
      </c>
      <c r="C40" s="1" t="s">
        <v>26</v>
      </c>
      <c r="D40" s="2">
        <v>0</v>
      </c>
      <c r="E40" s="10">
        <f t="shared" si="6"/>
        <v>0</v>
      </c>
      <c r="F40" s="51">
        <f t="shared" si="7"/>
        <v>0</v>
      </c>
      <c r="G40" s="4" t="s">
        <v>26</v>
      </c>
      <c r="H40" s="13" t="s">
        <v>25</v>
      </c>
    </row>
    <row r="41" spans="1:8" x14ac:dyDescent="0.25">
      <c r="A41" s="50" t="s">
        <v>26</v>
      </c>
      <c r="B41" s="4" t="s">
        <v>26</v>
      </c>
      <c r="C41" s="1" t="s">
        <v>26</v>
      </c>
      <c r="D41" s="2">
        <v>0</v>
      </c>
      <c r="E41" s="10">
        <f t="shared" si="6"/>
        <v>0</v>
      </c>
      <c r="F41" s="51">
        <f t="shared" si="7"/>
        <v>0</v>
      </c>
      <c r="G41" s="4" t="s">
        <v>26</v>
      </c>
      <c r="H41" s="13" t="s">
        <v>25</v>
      </c>
    </row>
    <row r="42" spans="1:8" x14ac:dyDescent="0.25">
      <c r="A42" s="50"/>
      <c r="B42" s="4"/>
      <c r="C42" s="1"/>
      <c r="D42" s="2">
        <v>0</v>
      </c>
      <c r="E42" s="10">
        <f t="shared" si="6"/>
        <v>0</v>
      </c>
      <c r="F42" s="51">
        <f t="shared" si="7"/>
        <v>0</v>
      </c>
      <c r="G42" s="4"/>
      <c r="H42" s="13" t="s">
        <v>25</v>
      </c>
    </row>
    <row r="43" spans="1:8" ht="15.75" thickBot="1" x14ac:dyDescent="0.3">
      <c r="A43" s="64"/>
      <c r="B43" s="65"/>
      <c r="C43" s="55" t="s">
        <v>8</v>
      </c>
      <c r="D43" s="56">
        <f>SUM(D40:D42)</f>
        <v>0</v>
      </c>
      <c r="E43" s="56">
        <f>SUM(E40:E42)</f>
        <v>0</v>
      </c>
      <c r="F43" s="57">
        <f>SUM(F40:F42)</f>
        <v>0</v>
      </c>
      <c r="G43" s="4"/>
    </row>
    <row r="44" spans="1:8" x14ac:dyDescent="0.25">
      <c r="A44" s="44"/>
      <c r="B44" s="43"/>
      <c r="C44" s="14"/>
      <c r="D44" s="8"/>
      <c r="E44" s="8"/>
      <c r="F44" s="8"/>
      <c r="G44" s="4"/>
    </row>
    <row r="45" spans="1:8" ht="15.75" thickBot="1" x14ac:dyDescent="0.3">
      <c r="B45" s="4"/>
      <c r="C45" s="14"/>
      <c r="F45" s="2"/>
      <c r="G45" s="4"/>
    </row>
    <row r="46" spans="1:8" ht="15.75" thickBot="1" x14ac:dyDescent="0.3">
      <c r="A46" s="16" t="s">
        <v>37</v>
      </c>
      <c r="B46" s="58"/>
      <c r="C46" s="59"/>
      <c r="D46" s="60"/>
      <c r="E46" s="60"/>
      <c r="F46" s="61" t="s">
        <v>26</v>
      </c>
      <c r="G46" s="4"/>
    </row>
    <row r="47" spans="1:8" x14ac:dyDescent="0.25">
      <c r="A47" s="52" t="s">
        <v>26</v>
      </c>
      <c r="B47" s="7" t="s">
        <v>26</v>
      </c>
      <c r="C47" s="5" t="s">
        <v>26</v>
      </c>
      <c r="D47" s="2">
        <v>0</v>
      </c>
      <c r="E47" s="10">
        <f t="shared" ref="E47:E52" si="8">PRODUCT(D47*1.19)</f>
        <v>0</v>
      </c>
      <c r="F47" s="51">
        <f t="shared" ref="F47:F52" si="9">SUM(E47,-D47)</f>
        <v>0</v>
      </c>
      <c r="G47" s="4"/>
      <c r="H47" s="13" t="s">
        <v>25</v>
      </c>
    </row>
    <row r="48" spans="1:8" x14ac:dyDescent="0.25">
      <c r="A48" s="52"/>
      <c r="D48" s="2">
        <v>0</v>
      </c>
      <c r="E48" s="10">
        <f t="shared" si="8"/>
        <v>0</v>
      </c>
      <c r="F48" s="51">
        <f t="shared" si="9"/>
        <v>0</v>
      </c>
      <c r="G48" s="4"/>
      <c r="H48" s="13" t="s">
        <v>25</v>
      </c>
    </row>
    <row r="49" spans="1:8" x14ac:dyDescent="0.25">
      <c r="A49" s="52"/>
      <c r="D49" s="2">
        <v>0</v>
      </c>
      <c r="E49" s="10">
        <f t="shared" si="8"/>
        <v>0</v>
      </c>
      <c r="F49" s="51">
        <f t="shared" si="9"/>
        <v>0</v>
      </c>
      <c r="G49" s="4"/>
      <c r="H49" s="13" t="s">
        <v>25</v>
      </c>
    </row>
    <row r="50" spans="1:8" x14ac:dyDescent="0.25">
      <c r="A50" s="52"/>
      <c r="D50" s="2">
        <v>0</v>
      </c>
      <c r="E50" s="10">
        <f t="shared" si="8"/>
        <v>0</v>
      </c>
      <c r="F50" s="51">
        <f t="shared" si="9"/>
        <v>0</v>
      </c>
      <c r="G50" s="4"/>
      <c r="H50" s="13" t="s">
        <v>25</v>
      </c>
    </row>
    <row r="51" spans="1:8" x14ac:dyDescent="0.25">
      <c r="A51" s="52"/>
      <c r="D51" s="2">
        <v>0</v>
      </c>
      <c r="E51" s="10">
        <f t="shared" si="8"/>
        <v>0</v>
      </c>
      <c r="F51" s="51">
        <f t="shared" si="9"/>
        <v>0</v>
      </c>
      <c r="G51" s="4"/>
      <c r="H51" s="13" t="s">
        <v>25</v>
      </c>
    </row>
    <row r="52" spans="1:8" x14ac:dyDescent="0.25">
      <c r="A52" s="52"/>
      <c r="D52" s="2">
        <v>0</v>
      </c>
      <c r="E52" s="10">
        <f t="shared" si="8"/>
        <v>0</v>
      </c>
      <c r="F52" s="51">
        <f t="shared" si="9"/>
        <v>0</v>
      </c>
      <c r="G52" s="4"/>
      <c r="H52" s="13" t="s">
        <v>25</v>
      </c>
    </row>
    <row r="53" spans="1:8" ht="15.75" thickBot="1" x14ac:dyDescent="0.3">
      <c r="A53" s="53"/>
      <c r="B53" s="54"/>
      <c r="C53" s="55" t="s">
        <v>9</v>
      </c>
      <c r="D53" s="56">
        <f>SUM(D48:D52)</f>
        <v>0</v>
      </c>
      <c r="E53" s="56">
        <f>SUM(E47:E52)</f>
        <v>0</v>
      </c>
      <c r="F53" s="57">
        <f>SUM(F47,F47)</f>
        <v>0</v>
      </c>
      <c r="G53" s="1"/>
    </row>
    <row r="54" spans="1:8" x14ac:dyDescent="0.25">
      <c r="A54" s="9"/>
      <c r="B54" s="4"/>
      <c r="C54" s="14"/>
      <c r="D54" s="8"/>
      <c r="E54" s="8"/>
      <c r="F54" s="8"/>
      <c r="G54" s="1"/>
    </row>
    <row r="55" spans="1:8" ht="15.75" thickBot="1" x14ac:dyDescent="0.3">
      <c r="A55" s="9"/>
      <c r="B55" s="4"/>
      <c r="C55" s="14"/>
      <c r="D55" s="8"/>
      <c r="E55" s="8"/>
      <c r="F55" s="2"/>
      <c r="G55" s="1"/>
    </row>
    <row r="56" spans="1:8" x14ac:dyDescent="0.25">
      <c r="A56" s="66" t="s">
        <v>38</v>
      </c>
      <c r="B56" s="58"/>
      <c r="C56" s="67"/>
      <c r="D56" s="68"/>
      <c r="E56" s="68"/>
      <c r="F56" s="61" t="s">
        <v>26</v>
      </c>
      <c r="G56" s="1"/>
    </row>
    <row r="57" spans="1:8" x14ac:dyDescent="0.25">
      <c r="A57" s="52" t="s">
        <v>26</v>
      </c>
      <c r="B57" s="9" t="s">
        <v>26</v>
      </c>
      <c r="C57" s="5" t="s">
        <v>26</v>
      </c>
      <c r="D57" s="2">
        <v>0</v>
      </c>
      <c r="E57" s="10">
        <f t="shared" ref="E57:E62" si="10">PRODUCT(D57*1.19)</f>
        <v>0</v>
      </c>
      <c r="F57" s="51">
        <f t="shared" ref="F57:F62" si="11">SUM(E57,-D57)</f>
        <v>0</v>
      </c>
      <c r="G57" s="4" t="s">
        <v>26</v>
      </c>
      <c r="H57" s="13" t="s">
        <v>25</v>
      </c>
    </row>
    <row r="58" spans="1:8" x14ac:dyDescent="0.25">
      <c r="A58" s="50" t="s">
        <v>26</v>
      </c>
      <c r="B58" s="9" t="s">
        <v>26</v>
      </c>
      <c r="C58" s="5" t="s">
        <v>26</v>
      </c>
      <c r="D58" s="2">
        <v>0</v>
      </c>
      <c r="E58" s="10">
        <f t="shared" si="10"/>
        <v>0</v>
      </c>
      <c r="F58" s="51">
        <f t="shared" si="11"/>
        <v>0</v>
      </c>
      <c r="G58" s="4" t="s">
        <v>26</v>
      </c>
      <c r="H58" s="13" t="s">
        <v>25</v>
      </c>
    </row>
    <row r="59" spans="1:8" x14ac:dyDescent="0.25">
      <c r="A59" s="50"/>
      <c r="B59" s="9"/>
      <c r="D59" s="2">
        <v>0</v>
      </c>
      <c r="E59" s="10">
        <f t="shared" si="10"/>
        <v>0</v>
      </c>
      <c r="F59" s="51">
        <f t="shared" si="11"/>
        <v>0</v>
      </c>
      <c r="G59" s="4"/>
      <c r="H59" s="13" t="s">
        <v>25</v>
      </c>
    </row>
    <row r="60" spans="1:8" x14ac:dyDescent="0.25">
      <c r="A60" s="50"/>
      <c r="B60" s="9"/>
      <c r="D60" s="2">
        <v>0</v>
      </c>
      <c r="E60" s="10">
        <f t="shared" si="10"/>
        <v>0</v>
      </c>
      <c r="F60" s="51">
        <f t="shared" si="11"/>
        <v>0</v>
      </c>
      <c r="G60" s="4"/>
      <c r="H60" s="13" t="s">
        <v>25</v>
      </c>
    </row>
    <row r="61" spans="1:8" x14ac:dyDescent="0.25">
      <c r="A61" s="50" t="s">
        <v>26</v>
      </c>
      <c r="B61" s="9" t="s">
        <v>26</v>
      </c>
      <c r="C61" s="5" t="s">
        <v>26</v>
      </c>
      <c r="D61" s="2">
        <v>0</v>
      </c>
      <c r="E61" s="10">
        <f t="shared" si="10"/>
        <v>0</v>
      </c>
      <c r="F61" s="51">
        <f t="shared" si="11"/>
        <v>0</v>
      </c>
      <c r="G61" s="4" t="s">
        <v>26</v>
      </c>
      <c r="H61" s="13" t="s">
        <v>25</v>
      </c>
    </row>
    <row r="62" spans="1:8" x14ac:dyDescent="0.25">
      <c r="A62" s="52" t="s">
        <v>26</v>
      </c>
      <c r="B62" s="9" t="s">
        <v>26</v>
      </c>
      <c r="C62" s="5" t="s">
        <v>26</v>
      </c>
      <c r="D62" s="2">
        <v>0</v>
      </c>
      <c r="E62" s="10">
        <f t="shared" si="10"/>
        <v>0</v>
      </c>
      <c r="F62" s="51">
        <f t="shared" si="11"/>
        <v>0</v>
      </c>
      <c r="G62" s="4"/>
      <c r="H62" s="13" t="s">
        <v>25</v>
      </c>
    </row>
    <row r="63" spans="1:8" ht="15.75" thickBot="1" x14ac:dyDescent="0.3">
      <c r="A63" s="69"/>
      <c r="B63" s="65"/>
      <c r="C63" s="55" t="s">
        <v>10</v>
      </c>
      <c r="D63" s="56">
        <f>SUM(D57:D61)</f>
        <v>0</v>
      </c>
      <c r="E63" s="56">
        <f>SUM(E57:E61)</f>
        <v>0</v>
      </c>
      <c r="F63" s="57">
        <f>SUM(F57:F61)</f>
        <v>0</v>
      </c>
      <c r="G63" s="1"/>
    </row>
    <row r="64" spans="1:8" x14ac:dyDescent="0.25">
      <c r="B64" s="43"/>
      <c r="C64" s="14"/>
      <c r="D64" s="8"/>
      <c r="E64" s="8"/>
      <c r="F64" s="8"/>
      <c r="G64" s="1"/>
    </row>
    <row r="65" spans="1:10" ht="15.75" thickBot="1" x14ac:dyDescent="0.3">
      <c r="A65" s="9"/>
      <c r="B65" s="4"/>
      <c r="C65" s="14"/>
      <c r="D65" s="8"/>
      <c r="E65" s="8"/>
      <c r="F65" s="2"/>
      <c r="G65" s="1"/>
    </row>
    <row r="66" spans="1:10" ht="15.75" thickBot="1" x14ac:dyDescent="0.3">
      <c r="A66" s="16" t="s">
        <v>39</v>
      </c>
      <c r="B66" s="58"/>
      <c r="C66" s="67"/>
      <c r="D66" s="68"/>
      <c r="E66" s="68"/>
      <c r="F66" s="61" t="s">
        <v>26</v>
      </c>
      <c r="G66" s="1"/>
    </row>
    <row r="67" spans="1:10" x14ac:dyDescent="0.25">
      <c r="A67" s="63"/>
      <c r="B67" s="4"/>
      <c r="C67" s="14"/>
      <c r="D67" s="2">
        <v>0</v>
      </c>
      <c r="E67" s="10">
        <f t="shared" ref="E67:E72" si="12">PRODUCT(D67*1.19)</f>
        <v>0</v>
      </c>
      <c r="F67" s="51">
        <f t="shared" ref="F67:F72" si="13">SUM(E67,-D67)</f>
        <v>0</v>
      </c>
      <c r="G67" s="1"/>
      <c r="H67" s="13" t="s">
        <v>25</v>
      </c>
    </row>
    <row r="68" spans="1:10" x14ac:dyDescent="0.25">
      <c r="A68" s="63"/>
      <c r="B68" s="4"/>
      <c r="C68" s="14"/>
      <c r="D68" s="2">
        <v>0</v>
      </c>
      <c r="E68" s="10">
        <f t="shared" si="12"/>
        <v>0</v>
      </c>
      <c r="F68" s="51">
        <f t="shared" si="13"/>
        <v>0</v>
      </c>
      <c r="G68" s="1"/>
      <c r="H68" s="13" t="s">
        <v>25</v>
      </c>
    </row>
    <row r="69" spans="1:10" x14ac:dyDescent="0.25">
      <c r="A69" s="63"/>
      <c r="B69" s="4"/>
      <c r="C69" s="14"/>
      <c r="D69" s="2">
        <v>0</v>
      </c>
      <c r="E69" s="10">
        <f t="shared" si="12"/>
        <v>0</v>
      </c>
      <c r="F69" s="51">
        <f t="shared" si="13"/>
        <v>0</v>
      </c>
      <c r="G69" s="1"/>
      <c r="H69" s="13" t="s">
        <v>25</v>
      </c>
    </row>
    <row r="70" spans="1:10" x14ac:dyDescent="0.25">
      <c r="A70" s="52" t="s">
        <v>26</v>
      </c>
      <c r="B70" s="7" t="s">
        <v>26</v>
      </c>
      <c r="C70" s="5" t="s">
        <v>26</v>
      </c>
      <c r="D70" s="2">
        <v>0</v>
      </c>
      <c r="E70" s="10">
        <f t="shared" si="12"/>
        <v>0</v>
      </c>
      <c r="F70" s="51">
        <f t="shared" si="13"/>
        <v>0</v>
      </c>
      <c r="G70" s="4" t="s">
        <v>26</v>
      </c>
      <c r="H70" s="13" t="s">
        <v>25</v>
      </c>
      <c r="J70" s="7"/>
    </row>
    <row r="71" spans="1:10" x14ac:dyDescent="0.25">
      <c r="A71" s="52" t="s">
        <v>26</v>
      </c>
      <c r="B71" s="4" t="s">
        <v>26</v>
      </c>
      <c r="C71" s="1" t="s">
        <v>26</v>
      </c>
      <c r="D71" s="2">
        <v>0</v>
      </c>
      <c r="E71" s="10">
        <f t="shared" si="12"/>
        <v>0</v>
      </c>
      <c r="F71" s="51">
        <f t="shared" si="13"/>
        <v>0</v>
      </c>
      <c r="G71" s="4" t="s">
        <v>26</v>
      </c>
      <c r="H71" s="13" t="s">
        <v>25</v>
      </c>
    </row>
    <row r="72" spans="1:10" x14ac:dyDescent="0.25">
      <c r="A72" s="50"/>
      <c r="B72" s="4"/>
      <c r="C72" s="1"/>
      <c r="D72" s="2">
        <v>0</v>
      </c>
      <c r="E72" s="10">
        <f t="shared" si="12"/>
        <v>0</v>
      </c>
      <c r="F72" s="51">
        <f t="shared" si="13"/>
        <v>0</v>
      </c>
      <c r="G72" s="4" t="s">
        <v>26</v>
      </c>
      <c r="H72" s="13" t="s">
        <v>25</v>
      </c>
      <c r="J72" s="7"/>
    </row>
    <row r="73" spans="1:10" ht="15.75" thickBot="1" x14ac:dyDescent="0.3">
      <c r="A73" s="53"/>
      <c r="B73" s="54"/>
      <c r="C73" s="55" t="s">
        <v>13</v>
      </c>
      <c r="D73" s="56">
        <f>SUM(D70:D72)</f>
        <v>0</v>
      </c>
      <c r="E73" s="56">
        <f>SUM(E70:E72)</f>
        <v>0</v>
      </c>
      <c r="F73" s="57">
        <f>SUM(F70:F72)</f>
        <v>0</v>
      </c>
      <c r="G73" s="1"/>
    </row>
    <row r="74" spans="1:10" x14ac:dyDescent="0.25">
      <c r="A74" s="9"/>
      <c r="B74" s="4"/>
      <c r="C74" s="14"/>
      <c r="D74" s="8"/>
      <c r="E74" s="8"/>
      <c r="F74" s="8"/>
      <c r="G74" s="1"/>
    </row>
    <row r="75" spans="1:10" ht="15.75" thickBot="1" x14ac:dyDescent="0.3">
      <c r="A75" s="9"/>
      <c r="B75" s="4"/>
      <c r="C75" s="14"/>
      <c r="D75" s="8"/>
      <c r="E75" s="8"/>
      <c r="F75" s="2"/>
      <c r="G75" s="1"/>
    </row>
    <row r="76" spans="1:10" ht="15.75" thickBot="1" x14ac:dyDescent="0.3">
      <c r="A76" s="16" t="s">
        <v>40</v>
      </c>
      <c r="B76" s="58"/>
      <c r="C76" s="67"/>
      <c r="D76" s="68"/>
      <c r="E76" s="68"/>
      <c r="F76" s="61" t="s">
        <v>26</v>
      </c>
      <c r="G76" s="1"/>
    </row>
    <row r="77" spans="1:10" x14ac:dyDescent="0.25">
      <c r="A77" s="63"/>
      <c r="B77" s="4"/>
      <c r="C77" s="14"/>
      <c r="D77" s="2">
        <v>0</v>
      </c>
      <c r="E77" s="10">
        <f t="shared" ref="E77:E82" si="14">PRODUCT(D77*1.19)</f>
        <v>0</v>
      </c>
      <c r="F77" s="51">
        <f t="shared" ref="F77:F82" si="15">SUM(E77,-D77)</f>
        <v>0</v>
      </c>
      <c r="G77" s="1"/>
      <c r="H77" s="13" t="s">
        <v>25</v>
      </c>
    </row>
    <row r="78" spans="1:10" x14ac:dyDescent="0.25">
      <c r="A78" s="63"/>
      <c r="B78" s="4"/>
      <c r="C78" s="14"/>
      <c r="D78" s="2">
        <v>0</v>
      </c>
      <c r="E78" s="10">
        <f t="shared" si="14"/>
        <v>0</v>
      </c>
      <c r="F78" s="51">
        <f t="shared" si="15"/>
        <v>0</v>
      </c>
      <c r="G78" s="1"/>
      <c r="H78" s="13" t="s">
        <v>25</v>
      </c>
      <c r="I78" s="27"/>
    </row>
    <row r="79" spans="1:10" x14ac:dyDescent="0.25">
      <c r="A79" s="63"/>
      <c r="B79" s="4"/>
      <c r="C79" s="14"/>
      <c r="D79" s="2">
        <v>0</v>
      </c>
      <c r="E79" s="10">
        <f t="shared" si="14"/>
        <v>0</v>
      </c>
      <c r="F79" s="51">
        <f t="shared" si="15"/>
        <v>0</v>
      </c>
      <c r="G79" s="1"/>
      <c r="H79" s="13" t="s">
        <v>25</v>
      </c>
    </row>
    <row r="80" spans="1:10" x14ac:dyDescent="0.25">
      <c r="A80" s="70"/>
      <c r="B80" s="34"/>
      <c r="C80" s="35"/>
      <c r="D80" s="2">
        <v>0</v>
      </c>
      <c r="E80" s="10">
        <f t="shared" si="14"/>
        <v>0</v>
      </c>
      <c r="F80" s="51">
        <f t="shared" si="15"/>
        <v>0</v>
      </c>
      <c r="G80" s="4"/>
      <c r="H80" s="13" t="s">
        <v>25</v>
      </c>
      <c r="J80" s="7"/>
    </row>
    <row r="81" spans="1:13" x14ac:dyDescent="0.25">
      <c r="A81" s="71"/>
      <c r="B81" s="40"/>
      <c r="C81" s="41"/>
      <c r="D81" s="2">
        <v>0</v>
      </c>
      <c r="E81" s="10">
        <f t="shared" si="14"/>
        <v>0</v>
      </c>
      <c r="F81" s="51">
        <f t="shared" si="15"/>
        <v>0</v>
      </c>
      <c r="G81" s="4" t="s">
        <v>26</v>
      </c>
      <c r="H81" s="13" t="s">
        <v>25</v>
      </c>
    </row>
    <row r="82" spans="1:13" x14ac:dyDescent="0.25">
      <c r="A82" s="71"/>
      <c r="B82" s="40"/>
      <c r="C82" s="41"/>
      <c r="D82" s="2">
        <v>0</v>
      </c>
      <c r="E82" s="10">
        <f t="shared" si="14"/>
        <v>0</v>
      </c>
      <c r="F82" s="51">
        <f t="shared" si="15"/>
        <v>0</v>
      </c>
      <c r="G82" s="4" t="s">
        <v>26</v>
      </c>
      <c r="H82" s="13" t="s">
        <v>25</v>
      </c>
    </row>
    <row r="83" spans="1:13" ht="15.75" thickBot="1" x14ac:dyDescent="0.3">
      <c r="A83" s="53"/>
      <c r="B83" s="54"/>
      <c r="C83" s="55" t="s">
        <v>15</v>
      </c>
      <c r="D83" s="56">
        <f>SUM(D80:D82)</f>
        <v>0</v>
      </c>
      <c r="E83" s="56">
        <f>SUM(E80:E82)</f>
        <v>0</v>
      </c>
      <c r="F83" s="57">
        <f>SUM(F80:F82)</f>
        <v>0</v>
      </c>
      <c r="G83" s="1"/>
    </row>
    <row r="84" spans="1:13" x14ac:dyDescent="0.25">
      <c r="A84" s="9"/>
      <c r="B84" s="4"/>
      <c r="C84" s="14"/>
      <c r="D84" s="8"/>
      <c r="E84" s="8"/>
      <c r="F84" s="8"/>
      <c r="G84" s="1"/>
    </row>
    <row r="85" spans="1:13" ht="15.75" thickBot="1" x14ac:dyDescent="0.3">
      <c r="A85" s="9"/>
      <c r="B85" s="4"/>
      <c r="C85" s="14"/>
      <c r="D85" s="8"/>
      <c r="E85" s="8"/>
      <c r="F85" s="2" t="s">
        <v>27</v>
      </c>
      <c r="G85" s="1"/>
    </row>
    <row r="86" spans="1:13" ht="15.75" thickBot="1" x14ac:dyDescent="0.3">
      <c r="A86" s="16" t="s">
        <v>41</v>
      </c>
      <c r="B86" s="58"/>
      <c r="C86" s="59"/>
      <c r="D86" s="60"/>
      <c r="E86" s="60"/>
      <c r="F86" s="61" t="s">
        <v>26</v>
      </c>
      <c r="G86" s="1"/>
      <c r="I86" s="25"/>
    </row>
    <row r="87" spans="1:13" x14ac:dyDescent="0.25">
      <c r="A87" s="63"/>
      <c r="B87" s="4"/>
      <c r="C87" s="1"/>
      <c r="D87" s="2">
        <v>0</v>
      </c>
      <c r="E87" s="10">
        <f t="shared" ref="E87:E92" si="16">PRODUCT(D87*1.19)</f>
        <v>0</v>
      </c>
      <c r="F87" s="51">
        <f t="shared" ref="F87:F92" si="17">SUM(E87,-D87)</f>
        <v>0</v>
      </c>
      <c r="G87" s="1"/>
      <c r="H87" s="13" t="s">
        <v>25</v>
      </c>
      <c r="I87" s="25"/>
    </row>
    <row r="88" spans="1:13" x14ac:dyDescent="0.25">
      <c r="A88" s="63"/>
      <c r="B88" s="4"/>
      <c r="C88" s="1"/>
      <c r="D88" s="2">
        <v>0</v>
      </c>
      <c r="E88" s="10">
        <f t="shared" si="16"/>
        <v>0</v>
      </c>
      <c r="F88" s="51">
        <f t="shared" si="17"/>
        <v>0</v>
      </c>
      <c r="G88" s="1"/>
      <c r="H88" s="13" t="s">
        <v>25</v>
      </c>
      <c r="I88" s="25"/>
    </row>
    <row r="89" spans="1:13" x14ac:dyDescent="0.25">
      <c r="A89" s="63"/>
      <c r="B89" s="4"/>
      <c r="C89" s="1"/>
      <c r="D89" s="2">
        <v>0</v>
      </c>
      <c r="E89" s="10">
        <f t="shared" si="16"/>
        <v>0</v>
      </c>
      <c r="F89" s="51">
        <f t="shared" si="17"/>
        <v>0</v>
      </c>
      <c r="G89" s="1"/>
      <c r="H89" s="13" t="s">
        <v>25</v>
      </c>
      <c r="I89" s="25"/>
    </row>
    <row r="90" spans="1:13" x14ac:dyDescent="0.25">
      <c r="A90" s="72" t="s">
        <v>26</v>
      </c>
      <c r="B90" s="29" t="s">
        <v>26</v>
      </c>
      <c r="C90" s="30" t="s">
        <v>26</v>
      </c>
      <c r="D90" s="2">
        <v>0</v>
      </c>
      <c r="E90" s="10">
        <f t="shared" si="16"/>
        <v>0</v>
      </c>
      <c r="F90" s="51">
        <f t="shared" si="17"/>
        <v>0</v>
      </c>
      <c r="G90" s="4" t="s">
        <v>26</v>
      </c>
      <c r="H90" s="13" t="s">
        <v>25</v>
      </c>
    </row>
    <row r="91" spans="1:13" x14ac:dyDescent="0.25">
      <c r="A91" s="73" t="s">
        <v>26</v>
      </c>
      <c r="B91" s="29" t="s">
        <v>26</v>
      </c>
      <c r="C91" s="31" t="s">
        <v>26</v>
      </c>
      <c r="D91" s="2">
        <v>0</v>
      </c>
      <c r="E91" s="10">
        <f t="shared" si="16"/>
        <v>0</v>
      </c>
      <c r="F91" s="51">
        <f t="shared" si="17"/>
        <v>0</v>
      </c>
      <c r="G91" s="4" t="s">
        <v>26</v>
      </c>
      <c r="H91" s="13" t="s">
        <v>25</v>
      </c>
      <c r="J91" s="83"/>
      <c r="K91" s="84"/>
      <c r="L91" s="84"/>
      <c r="M91" s="84"/>
    </row>
    <row r="92" spans="1:13" x14ac:dyDescent="0.25">
      <c r="A92" s="74" t="s">
        <v>26</v>
      </c>
      <c r="B92" s="32" t="s">
        <v>26</v>
      </c>
      <c r="C92" s="33" t="s">
        <v>26</v>
      </c>
      <c r="D92" s="2">
        <v>0</v>
      </c>
      <c r="E92" s="10">
        <f t="shared" si="16"/>
        <v>0</v>
      </c>
      <c r="F92" s="51">
        <f t="shared" si="17"/>
        <v>0</v>
      </c>
      <c r="G92" s="4" t="s">
        <v>26</v>
      </c>
      <c r="H92" s="13" t="s">
        <v>25</v>
      </c>
      <c r="I92" s="25"/>
    </row>
    <row r="93" spans="1:13" ht="15.75" thickBot="1" x14ac:dyDescent="0.3">
      <c r="A93" s="53"/>
      <c r="B93" s="54"/>
      <c r="C93" s="55" t="s">
        <v>17</v>
      </c>
      <c r="D93" s="56">
        <f>SUM(D86:D92)</f>
        <v>0</v>
      </c>
      <c r="E93" s="56">
        <f>SUM(E86:E92)</f>
        <v>0</v>
      </c>
      <c r="F93" s="57">
        <f>SUM(F86:F92)</f>
        <v>0</v>
      </c>
      <c r="G93" s="1"/>
    </row>
    <row r="94" spans="1:13" x14ac:dyDescent="0.25">
      <c r="A94" s="9"/>
      <c r="B94" s="4"/>
      <c r="C94" s="14"/>
      <c r="D94" s="8"/>
      <c r="E94" s="8"/>
      <c r="F94" s="8"/>
      <c r="G94" s="1"/>
    </row>
    <row r="95" spans="1:13" ht="15.75" thickBot="1" x14ac:dyDescent="0.3">
      <c r="A95" s="9"/>
      <c r="G95" s="1"/>
    </row>
    <row r="96" spans="1:13" ht="15.75" thickBot="1" x14ac:dyDescent="0.3">
      <c r="A96" s="16" t="s">
        <v>42</v>
      </c>
      <c r="B96" s="75"/>
      <c r="C96" s="76"/>
      <c r="D96" s="77"/>
      <c r="E96" s="77"/>
      <c r="F96" s="78"/>
      <c r="G96" s="1"/>
    </row>
    <row r="97" spans="1:13" x14ac:dyDescent="0.25">
      <c r="A97" s="79"/>
      <c r="B97" s="34"/>
      <c r="C97" s="35"/>
      <c r="D97" s="2">
        <v>0</v>
      </c>
      <c r="E97" s="10">
        <f t="shared" ref="E97:E102" si="18">PRODUCT(D97*1.19)</f>
        <v>0</v>
      </c>
      <c r="F97" s="51">
        <f t="shared" ref="F97:F102" si="19">SUM(E97,-D97)</f>
        <v>0</v>
      </c>
      <c r="G97" s="4" t="s">
        <v>26</v>
      </c>
      <c r="H97" s="13" t="s">
        <v>25</v>
      </c>
      <c r="I97" s="5" t="s">
        <v>26</v>
      </c>
      <c r="J97" s="5" t="s">
        <v>26</v>
      </c>
    </row>
    <row r="98" spans="1:13" x14ac:dyDescent="0.25">
      <c r="A98" s="80"/>
      <c r="B98" s="36"/>
      <c r="C98" s="37"/>
      <c r="D98" s="2">
        <v>0</v>
      </c>
      <c r="E98" s="10">
        <f t="shared" si="18"/>
        <v>0</v>
      </c>
      <c r="F98" s="51">
        <f t="shared" si="19"/>
        <v>0</v>
      </c>
      <c r="G98" s="4" t="s">
        <v>26</v>
      </c>
      <c r="H98" s="13" t="s">
        <v>25</v>
      </c>
    </row>
    <row r="99" spans="1:13" x14ac:dyDescent="0.25">
      <c r="A99" s="79"/>
      <c r="B99" s="38"/>
      <c r="C99" s="39"/>
      <c r="D99" s="2">
        <v>0</v>
      </c>
      <c r="E99" s="10">
        <f t="shared" si="18"/>
        <v>0</v>
      </c>
      <c r="F99" s="51">
        <f t="shared" si="19"/>
        <v>0</v>
      </c>
      <c r="G99" s="4"/>
      <c r="H99" s="13" t="s">
        <v>25</v>
      </c>
    </row>
    <row r="100" spans="1:13" x14ac:dyDescent="0.25">
      <c r="A100" s="80"/>
      <c r="B100" s="40"/>
      <c r="C100" s="37"/>
      <c r="D100" s="2">
        <v>0</v>
      </c>
      <c r="E100" s="10">
        <f t="shared" si="18"/>
        <v>0</v>
      </c>
      <c r="F100" s="51">
        <f t="shared" si="19"/>
        <v>0</v>
      </c>
      <c r="G100" s="4" t="s">
        <v>26</v>
      </c>
      <c r="H100" s="13" t="s">
        <v>25</v>
      </c>
      <c r="I100" s="25"/>
      <c r="J100" s="83"/>
      <c r="K100" s="84"/>
      <c r="L100" s="84"/>
      <c r="M100" s="84"/>
    </row>
    <row r="101" spans="1:13" x14ac:dyDescent="0.25">
      <c r="A101" s="70"/>
      <c r="B101" s="38"/>
      <c r="C101" s="39"/>
      <c r="D101" s="2">
        <v>0</v>
      </c>
      <c r="E101" s="10">
        <f t="shared" si="18"/>
        <v>0</v>
      </c>
      <c r="F101" s="51">
        <f t="shared" si="19"/>
        <v>0</v>
      </c>
      <c r="G101" s="4" t="s">
        <v>26</v>
      </c>
      <c r="H101" s="13" t="s">
        <v>25</v>
      </c>
    </row>
    <row r="102" spans="1:13" x14ac:dyDescent="0.25">
      <c r="A102" s="70"/>
      <c r="B102" s="38"/>
      <c r="C102" s="39"/>
      <c r="D102" s="2">
        <v>0</v>
      </c>
      <c r="E102" s="10">
        <f t="shared" si="18"/>
        <v>0</v>
      </c>
      <c r="F102" s="51">
        <f t="shared" si="19"/>
        <v>0</v>
      </c>
      <c r="G102" s="4"/>
      <c r="H102" s="13" t="s">
        <v>25</v>
      </c>
    </row>
    <row r="103" spans="1:13" ht="15.75" thickBot="1" x14ac:dyDescent="0.3">
      <c r="A103" s="53"/>
      <c r="B103" s="54"/>
      <c r="C103" s="55" t="s">
        <v>18</v>
      </c>
      <c r="D103" s="56">
        <f>SUM(D97:D102)</f>
        <v>0</v>
      </c>
      <c r="E103" s="56">
        <f>SUM(E97:E102)</f>
        <v>0</v>
      </c>
      <c r="F103" s="57">
        <f>SUM(F97:F102)</f>
        <v>0</v>
      </c>
      <c r="G103" s="1"/>
    </row>
    <row r="104" spans="1:13" x14ac:dyDescent="0.25">
      <c r="A104" s="9"/>
      <c r="B104" s="4"/>
      <c r="C104" s="14"/>
      <c r="D104" s="8"/>
      <c r="E104" s="8"/>
      <c r="F104" s="8"/>
      <c r="G104" s="1"/>
    </row>
    <row r="105" spans="1:13" ht="15.75" thickBot="1" x14ac:dyDescent="0.3">
      <c r="A105" s="9"/>
      <c r="B105" s="4"/>
      <c r="C105" s="1"/>
      <c r="D105" s="8"/>
      <c r="E105" s="8"/>
      <c r="F105" s="2"/>
      <c r="G105" s="1"/>
    </row>
    <row r="106" spans="1:13" ht="15.75" thickBot="1" x14ac:dyDescent="0.3">
      <c r="A106" s="16" t="s">
        <v>43</v>
      </c>
      <c r="B106" s="81"/>
      <c r="C106" s="67"/>
      <c r="D106" s="68"/>
      <c r="E106" s="68"/>
      <c r="F106" s="61"/>
      <c r="G106" s="1"/>
    </row>
    <row r="107" spans="1:13" x14ac:dyDescent="0.25">
      <c r="A107" s="72" t="s">
        <v>26</v>
      </c>
      <c r="B107" s="42" t="s">
        <v>26</v>
      </c>
      <c r="C107" s="30" t="s">
        <v>26</v>
      </c>
      <c r="D107" s="2">
        <v>0</v>
      </c>
      <c r="E107" s="10">
        <f t="shared" ref="E107:E112" si="20">PRODUCT(D107*1.19)</f>
        <v>0</v>
      </c>
      <c r="F107" s="51">
        <f t="shared" ref="F107:F112" si="21">SUM(E107,-D107)</f>
        <v>0</v>
      </c>
      <c r="G107" s="7" t="s">
        <v>26</v>
      </c>
      <c r="H107" s="13" t="s">
        <v>25</v>
      </c>
    </row>
    <row r="108" spans="1:13" x14ac:dyDescent="0.25">
      <c r="A108" s="73" t="s">
        <v>26</v>
      </c>
      <c r="B108" s="29" t="s">
        <v>26</v>
      </c>
      <c r="C108" s="31" t="s">
        <v>26</v>
      </c>
      <c r="D108" s="2">
        <v>0</v>
      </c>
      <c r="E108" s="10">
        <f t="shared" si="20"/>
        <v>0</v>
      </c>
      <c r="F108" s="51">
        <f t="shared" si="21"/>
        <v>0</v>
      </c>
      <c r="G108" s="4" t="s">
        <v>26</v>
      </c>
      <c r="H108" s="13" t="s">
        <v>25</v>
      </c>
    </row>
    <row r="109" spans="1:13" x14ac:dyDescent="0.25">
      <c r="A109" s="72" t="s">
        <v>26</v>
      </c>
      <c r="B109" s="42" t="s">
        <v>26</v>
      </c>
      <c r="C109" s="30" t="s">
        <v>26</v>
      </c>
      <c r="D109" s="2">
        <v>0</v>
      </c>
      <c r="E109" s="10">
        <f t="shared" si="20"/>
        <v>0</v>
      </c>
      <c r="F109" s="51">
        <f t="shared" si="21"/>
        <v>0</v>
      </c>
      <c r="G109" s="4" t="s">
        <v>26</v>
      </c>
      <c r="H109" s="13" t="s">
        <v>25</v>
      </c>
    </row>
    <row r="110" spans="1:13" x14ac:dyDescent="0.25">
      <c r="A110" s="72" t="s">
        <v>26</v>
      </c>
      <c r="B110" s="29" t="s">
        <v>26</v>
      </c>
      <c r="C110" s="30" t="s">
        <v>26</v>
      </c>
      <c r="D110" s="2">
        <v>0</v>
      </c>
      <c r="E110" s="10">
        <f t="shared" si="20"/>
        <v>0</v>
      </c>
      <c r="F110" s="51">
        <f t="shared" si="21"/>
        <v>0</v>
      </c>
      <c r="G110" s="4" t="s">
        <v>26</v>
      </c>
      <c r="H110" s="13" t="s">
        <v>25</v>
      </c>
    </row>
    <row r="111" spans="1:13" x14ac:dyDescent="0.25">
      <c r="A111" s="73" t="s">
        <v>26</v>
      </c>
      <c r="B111" s="29" t="s">
        <v>26</v>
      </c>
      <c r="C111" s="31" t="s">
        <v>26</v>
      </c>
      <c r="D111" s="2">
        <v>0</v>
      </c>
      <c r="E111" s="10">
        <f t="shared" si="20"/>
        <v>0</v>
      </c>
      <c r="F111" s="51">
        <f t="shared" si="21"/>
        <v>0</v>
      </c>
      <c r="G111" s="7"/>
      <c r="H111" s="13" t="s">
        <v>25</v>
      </c>
    </row>
    <row r="112" spans="1:13" x14ac:dyDescent="0.25">
      <c r="A112" s="73" t="s">
        <v>26</v>
      </c>
      <c r="B112" s="29" t="s">
        <v>26</v>
      </c>
      <c r="C112" s="31" t="s">
        <v>26</v>
      </c>
      <c r="D112" s="2">
        <v>0</v>
      </c>
      <c r="E112" s="10">
        <f t="shared" si="20"/>
        <v>0</v>
      </c>
      <c r="F112" s="51">
        <f t="shared" si="21"/>
        <v>0</v>
      </c>
      <c r="G112" s="5"/>
      <c r="H112" s="13" t="s">
        <v>25</v>
      </c>
    </row>
    <row r="113" spans="1:13" ht="15.75" thickBot="1" x14ac:dyDescent="0.3">
      <c r="A113" s="53"/>
      <c r="B113" s="54"/>
      <c r="C113" s="55" t="s">
        <v>19</v>
      </c>
      <c r="D113" s="56">
        <f>SUM(D107:D112)</f>
        <v>0</v>
      </c>
      <c r="E113" s="56">
        <f>SUM(E105:E112)</f>
        <v>0</v>
      </c>
      <c r="F113" s="57">
        <f>SUM(E113,-D113)</f>
        <v>0</v>
      </c>
      <c r="G113" s="1"/>
      <c r="K113" t="s">
        <v>26</v>
      </c>
      <c r="L113" s="28" t="s">
        <v>26</v>
      </c>
      <c r="M113" s="10" t="s">
        <v>26</v>
      </c>
    </row>
    <row r="114" spans="1:13" x14ac:dyDescent="0.25">
      <c r="A114" s="9"/>
      <c r="B114" s="4"/>
      <c r="C114" s="14"/>
      <c r="D114" s="8"/>
      <c r="E114" s="8"/>
      <c r="F114" s="2"/>
      <c r="G114" s="1"/>
    </row>
    <row r="115" spans="1:13" ht="15.75" thickBot="1" x14ac:dyDescent="0.3">
      <c r="A115" s="9"/>
      <c r="B115" s="4"/>
      <c r="C115" s="1"/>
      <c r="D115" s="19" t="s">
        <v>21</v>
      </c>
      <c r="E115" s="19" t="s">
        <v>22</v>
      </c>
      <c r="F115" s="19" t="s">
        <v>23</v>
      </c>
      <c r="G115" s="1"/>
    </row>
    <row r="116" spans="1:13" ht="15.75" thickBot="1" x14ac:dyDescent="0.3">
      <c r="A116" s="9"/>
      <c r="B116" s="4"/>
      <c r="C116" s="17" t="s">
        <v>31</v>
      </c>
      <c r="D116" s="82">
        <f>SUM(D7,D14,D23,D33,D43,D53,D63,D73,D83,D93,D103,D113)</f>
        <v>45157.409999999996</v>
      </c>
      <c r="E116" s="18">
        <f>SUM(E7,E14,E23,E33,E43,E53,E63,E73,E83,E93,E103,E113)</f>
        <v>51190.718699999998</v>
      </c>
      <c r="F116" s="18">
        <f>SUM(F7,F14,F23,F33,F43,F53,F63,F73,F83,F93,F103,F113)</f>
        <v>8173.3086999999996</v>
      </c>
      <c r="G116" s="1"/>
    </row>
    <row r="117" spans="1:13" x14ac:dyDescent="0.25">
      <c r="A117" s="9"/>
      <c r="B117" s="4"/>
      <c r="C117" s="1"/>
      <c r="D117" s="2"/>
      <c r="E117" s="2"/>
      <c r="F117" s="2"/>
      <c r="G117" s="1"/>
    </row>
    <row r="118" spans="1:13" x14ac:dyDescent="0.25">
      <c r="A118" s="9"/>
      <c r="B118" s="4"/>
      <c r="C118" s="1"/>
      <c r="D118" s="2"/>
      <c r="E118" s="2"/>
      <c r="F118" s="2"/>
      <c r="G118" s="1"/>
    </row>
    <row r="119" spans="1:13" x14ac:dyDescent="0.25">
      <c r="A119" s="9"/>
      <c r="B119" s="4"/>
      <c r="C119" s="1"/>
      <c r="D119" s="2"/>
      <c r="E119" s="2"/>
      <c r="F119" s="2"/>
      <c r="G119" s="1"/>
    </row>
    <row r="120" spans="1:13" x14ac:dyDescent="0.25">
      <c r="A120" s="9"/>
      <c r="B120" s="4"/>
      <c r="C120" s="1"/>
      <c r="D120" s="2"/>
      <c r="E120" s="20"/>
      <c r="F120" s="2"/>
      <c r="G120" s="1"/>
    </row>
    <row r="121" spans="1:13" x14ac:dyDescent="0.25">
      <c r="A121" s="9"/>
      <c r="B121" s="4"/>
      <c r="C121" s="1"/>
      <c r="D121" s="2"/>
      <c r="E121" s="2"/>
      <c r="F121" s="2"/>
      <c r="G121" s="1"/>
    </row>
    <row r="122" spans="1:13" x14ac:dyDescent="0.25">
      <c r="A122" s="9"/>
      <c r="B122" s="4"/>
      <c r="C122" s="1"/>
      <c r="D122" s="2"/>
      <c r="E122" s="2"/>
      <c r="F122" s="2"/>
      <c r="G122" s="1"/>
    </row>
    <row r="123" spans="1:13" x14ac:dyDescent="0.25">
      <c r="A123" s="9"/>
      <c r="B123" s="4"/>
      <c r="C123" s="1"/>
      <c r="D123" s="2"/>
      <c r="E123" s="2"/>
      <c r="F123" s="2"/>
      <c r="G123" s="1"/>
    </row>
    <row r="124" spans="1:13" x14ac:dyDescent="0.25">
      <c r="A124" s="9"/>
      <c r="B124" s="4"/>
      <c r="C124" s="1"/>
      <c r="D124" s="2"/>
      <c r="E124" s="2"/>
      <c r="F124" s="2"/>
      <c r="G124" s="1"/>
    </row>
    <row r="125" spans="1:13" x14ac:dyDescent="0.25">
      <c r="A125" s="9"/>
      <c r="B125" s="4"/>
      <c r="C125" s="1"/>
      <c r="D125" s="2"/>
      <c r="E125" s="2"/>
      <c r="F125" s="2"/>
      <c r="G125" s="1"/>
    </row>
    <row r="126" spans="1:13" x14ac:dyDescent="0.25">
      <c r="A126" s="9"/>
      <c r="B126" s="4"/>
      <c r="C126" s="1"/>
      <c r="D126" s="2"/>
      <c r="E126" s="2"/>
      <c r="F126" s="2"/>
      <c r="G126" s="1"/>
    </row>
    <row r="127" spans="1:13" x14ac:dyDescent="0.25">
      <c r="A127" s="9"/>
      <c r="B127" s="4"/>
      <c r="C127" s="1"/>
      <c r="D127" s="2"/>
      <c r="E127" s="2"/>
      <c r="F127" s="2"/>
      <c r="G127" s="1"/>
    </row>
    <row r="128" spans="1:13" x14ac:dyDescent="0.25">
      <c r="A128" s="9"/>
      <c r="B128" s="4"/>
      <c r="C128" s="1"/>
      <c r="D128" s="2"/>
      <c r="E128" s="2"/>
      <c r="F128" s="2"/>
      <c r="G128" s="1"/>
    </row>
    <row r="129" spans="1:7" x14ac:dyDescent="0.25">
      <c r="A129" s="9"/>
      <c r="B129" s="4"/>
      <c r="C129" s="1"/>
      <c r="D129" s="2"/>
      <c r="E129" s="2"/>
      <c r="F129" s="2"/>
      <c r="G129" s="1"/>
    </row>
    <row r="130" spans="1:7" x14ac:dyDescent="0.25">
      <c r="A130" s="9"/>
      <c r="B130" s="4"/>
      <c r="C130" s="1"/>
      <c r="D130" s="2"/>
      <c r="E130" s="2"/>
      <c r="F130" s="2"/>
      <c r="G130" s="1"/>
    </row>
    <row r="131" spans="1:7" x14ac:dyDescent="0.25">
      <c r="A131" s="9"/>
      <c r="B131" s="4"/>
      <c r="C131" s="1"/>
      <c r="D131" s="2"/>
      <c r="E131" s="2"/>
      <c r="F131" s="2"/>
      <c r="G131" s="1"/>
    </row>
    <row r="132" spans="1:7" x14ac:dyDescent="0.25">
      <c r="A132" s="9"/>
      <c r="B132" s="4"/>
      <c r="C132" s="1"/>
      <c r="D132" s="2"/>
      <c r="E132" s="2"/>
      <c r="F132" s="2"/>
      <c r="G132" s="1"/>
    </row>
    <row r="133" spans="1:7" x14ac:dyDescent="0.25">
      <c r="A133" s="9"/>
      <c r="B133" s="4"/>
      <c r="C133" s="1"/>
      <c r="D133" s="2"/>
      <c r="E133" s="2"/>
      <c r="F133" s="2"/>
      <c r="G133" s="1"/>
    </row>
    <row r="134" spans="1:7" x14ac:dyDescent="0.25">
      <c r="A134" s="9"/>
      <c r="B134" s="4"/>
      <c r="C134" s="1"/>
      <c r="D134" s="2"/>
      <c r="E134" s="2"/>
      <c r="F134" s="2"/>
      <c r="G134" s="1"/>
    </row>
    <row r="135" spans="1:7" x14ac:dyDescent="0.25">
      <c r="A135" s="9"/>
      <c r="B135" s="4"/>
      <c r="C135" s="1"/>
      <c r="D135" s="2"/>
      <c r="E135" s="2"/>
      <c r="F135" s="2"/>
      <c r="G135" s="1"/>
    </row>
    <row r="136" spans="1:7" x14ac:dyDescent="0.25">
      <c r="A136" s="9"/>
      <c r="B136" s="4"/>
      <c r="C136" s="1"/>
      <c r="D136" s="2"/>
      <c r="E136" s="2"/>
      <c r="F136" s="2"/>
      <c r="G136" s="1"/>
    </row>
    <row r="137" spans="1:7" x14ac:dyDescent="0.25">
      <c r="A137" s="9"/>
      <c r="B137" s="4"/>
      <c r="C137" s="1"/>
      <c r="D137" s="2"/>
      <c r="E137" s="2"/>
      <c r="F137" s="2"/>
      <c r="G137" s="1"/>
    </row>
    <row r="138" spans="1:7" x14ac:dyDescent="0.25">
      <c r="A138" s="9"/>
      <c r="B138" s="4"/>
      <c r="C138" s="1"/>
      <c r="D138" s="2"/>
      <c r="E138" s="2"/>
      <c r="F138" s="2"/>
      <c r="G138" s="1"/>
    </row>
    <row r="139" spans="1:7" x14ac:dyDescent="0.25">
      <c r="A139" s="9"/>
      <c r="B139" s="4"/>
      <c r="C139" s="1"/>
      <c r="D139" s="2"/>
      <c r="E139" s="2"/>
      <c r="F139" s="2"/>
      <c r="G139" s="1"/>
    </row>
    <row r="140" spans="1:7" x14ac:dyDescent="0.25">
      <c r="A140" s="9"/>
      <c r="B140" s="4"/>
      <c r="C140" s="1"/>
      <c r="D140" s="2"/>
      <c r="E140" s="2"/>
      <c r="F140" s="2"/>
      <c r="G140" s="1"/>
    </row>
    <row r="141" spans="1:7" x14ac:dyDescent="0.25">
      <c r="A141" s="9"/>
      <c r="B141" s="4"/>
      <c r="C141" s="1"/>
      <c r="D141" s="2"/>
      <c r="E141" s="2"/>
      <c r="F141" s="2"/>
      <c r="G141" s="1"/>
    </row>
    <row r="142" spans="1:7" x14ac:dyDescent="0.25">
      <c r="A142" s="9"/>
      <c r="B142" s="4"/>
      <c r="C142" s="1"/>
      <c r="D142" s="2"/>
      <c r="E142" s="2"/>
      <c r="F142" s="2"/>
      <c r="G142" s="1"/>
    </row>
    <row r="143" spans="1:7" x14ac:dyDescent="0.25">
      <c r="A143" s="9"/>
      <c r="B143" s="4"/>
      <c r="C143" s="1"/>
      <c r="D143" s="2"/>
      <c r="E143" s="2"/>
      <c r="F143" s="2"/>
      <c r="G143" s="1"/>
    </row>
    <row r="144" spans="1:7" x14ac:dyDescent="0.25">
      <c r="A144" s="9"/>
      <c r="B144" s="4"/>
      <c r="C144" s="1"/>
      <c r="D144" s="2"/>
      <c r="E144" s="2"/>
      <c r="F144" s="2"/>
      <c r="G144" s="1"/>
    </row>
    <row r="145" spans="1:7" x14ac:dyDescent="0.25">
      <c r="A145" s="9"/>
      <c r="B145" s="4"/>
      <c r="C145" s="1"/>
      <c r="D145" s="2"/>
      <c r="E145" s="2"/>
      <c r="F145" s="2"/>
      <c r="G145" s="1"/>
    </row>
    <row r="146" spans="1:7" x14ac:dyDescent="0.25">
      <c r="A146" s="9"/>
      <c r="B146" s="4"/>
      <c r="C146" s="1"/>
      <c r="D146" s="2"/>
      <c r="E146" s="2"/>
      <c r="F146" s="2"/>
      <c r="G146" s="1"/>
    </row>
    <row r="147" spans="1:7" x14ac:dyDescent="0.25">
      <c r="A147" s="9"/>
      <c r="B147" s="4"/>
      <c r="C147" s="1"/>
      <c r="D147" s="2"/>
      <c r="E147" s="2"/>
      <c r="F147" s="2"/>
      <c r="G147" s="1"/>
    </row>
    <row r="148" spans="1:7" x14ac:dyDescent="0.25">
      <c r="A148" s="9"/>
      <c r="B148" s="4"/>
      <c r="C148" s="1"/>
      <c r="D148" s="2"/>
      <c r="E148" s="2"/>
      <c r="F148" s="2"/>
      <c r="G148" s="1"/>
    </row>
    <row r="149" spans="1:7" x14ac:dyDescent="0.25">
      <c r="A149" s="9"/>
      <c r="B149" s="4"/>
      <c r="C149" s="1"/>
      <c r="D149" s="2"/>
      <c r="E149" s="2"/>
      <c r="F149" s="2"/>
      <c r="G149" s="1"/>
    </row>
    <row r="150" spans="1:7" x14ac:dyDescent="0.25">
      <c r="A150" s="9"/>
      <c r="B150" s="4"/>
      <c r="C150" s="1"/>
      <c r="D150" s="2"/>
      <c r="E150" s="2"/>
      <c r="F150" s="2"/>
      <c r="G150" s="1"/>
    </row>
    <row r="151" spans="1:7" x14ac:dyDescent="0.25">
      <c r="A151" s="9"/>
      <c r="B151" s="4"/>
      <c r="C151" s="1"/>
      <c r="D151" s="2"/>
      <c r="E151" s="2"/>
      <c r="F151" s="2"/>
      <c r="G151" s="1"/>
    </row>
    <row r="152" spans="1:7" x14ac:dyDescent="0.25">
      <c r="A152" s="9"/>
      <c r="B152" s="4"/>
      <c r="C152" s="1"/>
      <c r="D152" s="2"/>
      <c r="E152" s="2"/>
      <c r="F152" s="2"/>
      <c r="G152" s="1"/>
    </row>
    <row r="153" spans="1:7" x14ac:dyDescent="0.25">
      <c r="A153" s="9"/>
      <c r="B153" s="4"/>
      <c r="C153" s="1"/>
      <c r="D153" s="2"/>
      <c r="E153" s="2"/>
      <c r="F153" s="2"/>
      <c r="G153" s="1"/>
    </row>
    <row r="154" spans="1:7" x14ac:dyDescent="0.25">
      <c r="A154" s="9"/>
      <c r="B154" s="4"/>
      <c r="C154" s="1"/>
      <c r="D154" s="2"/>
      <c r="E154" s="2"/>
      <c r="F154" s="2"/>
      <c r="G154" s="1"/>
    </row>
    <row r="155" spans="1:7" x14ac:dyDescent="0.25">
      <c r="A155" s="9"/>
      <c r="B155" s="4"/>
      <c r="C155" s="1"/>
      <c r="D155" s="2"/>
      <c r="E155" s="2"/>
      <c r="F155" s="2"/>
      <c r="G155" s="1"/>
    </row>
    <row r="156" spans="1:7" x14ac:dyDescent="0.25">
      <c r="A156" s="9"/>
      <c r="B156" s="4"/>
      <c r="C156" s="1"/>
      <c r="D156" s="2"/>
      <c r="E156" s="2"/>
      <c r="F156" s="2"/>
      <c r="G156" s="1"/>
    </row>
    <row r="157" spans="1:7" x14ac:dyDescent="0.25">
      <c r="A157" s="9"/>
      <c r="B157" s="4"/>
      <c r="C157" s="1"/>
      <c r="D157" s="2"/>
      <c r="E157" s="2"/>
      <c r="F157" s="2"/>
      <c r="G157" s="1"/>
    </row>
    <row r="158" spans="1:7" x14ac:dyDescent="0.25">
      <c r="A158" s="9"/>
      <c r="B158" s="4"/>
      <c r="C158" s="1"/>
      <c r="D158" s="2"/>
      <c r="E158" s="2"/>
      <c r="F158" s="2"/>
      <c r="G158" s="1"/>
    </row>
    <row r="159" spans="1:7" x14ac:dyDescent="0.25">
      <c r="A159" s="9"/>
      <c r="B159" s="4"/>
      <c r="C159" s="1"/>
      <c r="D159" s="2"/>
      <c r="E159" s="2"/>
      <c r="F159" s="2"/>
      <c r="G159" s="1"/>
    </row>
    <row r="160" spans="1:7" x14ac:dyDescent="0.25">
      <c r="A160" s="9"/>
      <c r="B160" s="4"/>
      <c r="C160" s="1"/>
      <c r="D160" s="2"/>
      <c r="E160" s="2"/>
      <c r="F160" s="2"/>
      <c r="G160" s="1"/>
    </row>
    <row r="161" spans="1:7" x14ac:dyDescent="0.25">
      <c r="A161" s="9"/>
      <c r="B161" s="4"/>
      <c r="C161" s="1"/>
      <c r="D161" s="2"/>
      <c r="E161" s="2"/>
      <c r="F161" s="2"/>
      <c r="G161" s="1"/>
    </row>
    <row r="162" spans="1:7" x14ac:dyDescent="0.25">
      <c r="A162" s="9"/>
      <c r="B162" s="4"/>
      <c r="C162" s="1"/>
      <c r="D162" s="2"/>
      <c r="E162" s="2"/>
      <c r="F162" s="2"/>
      <c r="G162" s="1"/>
    </row>
    <row r="163" spans="1:7" x14ac:dyDescent="0.25">
      <c r="A163" s="9"/>
      <c r="B163" s="4"/>
      <c r="C163" s="1"/>
      <c r="D163" s="2"/>
      <c r="E163" s="2"/>
      <c r="F163" s="2"/>
      <c r="G163" s="1"/>
    </row>
    <row r="164" spans="1:7" x14ac:dyDescent="0.25">
      <c r="A164" s="9"/>
      <c r="B164" s="4"/>
      <c r="C164" s="1"/>
      <c r="D164" s="2"/>
      <c r="E164" s="2"/>
      <c r="F164" s="2"/>
      <c r="G164" s="1"/>
    </row>
    <row r="165" spans="1:7" x14ac:dyDescent="0.25">
      <c r="A165" s="9"/>
      <c r="B165" s="4"/>
      <c r="C165" s="1"/>
      <c r="D165" s="2"/>
      <c r="E165" s="2"/>
      <c r="F165" s="2"/>
      <c r="G165" s="1"/>
    </row>
    <row r="166" spans="1:7" x14ac:dyDescent="0.25">
      <c r="A166" s="9"/>
      <c r="B166" s="4"/>
      <c r="C166" s="1"/>
      <c r="D166" s="2"/>
      <c r="E166" s="2"/>
      <c r="F166" s="2"/>
      <c r="G166" s="1"/>
    </row>
    <row r="167" spans="1:7" x14ac:dyDescent="0.25">
      <c r="A167" s="9"/>
      <c r="B167" s="4"/>
      <c r="C167" s="1"/>
      <c r="D167" s="2"/>
      <c r="E167" s="2"/>
      <c r="F167" s="2"/>
      <c r="G167" s="1"/>
    </row>
    <row r="168" spans="1:7" x14ac:dyDescent="0.25">
      <c r="A168" s="9"/>
      <c r="B168" s="4"/>
      <c r="C168" s="1"/>
      <c r="D168" s="2"/>
      <c r="E168" s="2"/>
      <c r="F168" s="2"/>
      <c r="G168" s="1"/>
    </row>
    <row r="169" spans="1:7" x14ac:dyDescent="0.25">
      <c r="A169" s="9"/>
      <c r="B169" s="4"/>
      <c r="C169" s="1"/>
      <c r="D169" s="2"/>
      <c r="E169" s="2"/>
      <c r="F169" s="2"/>
      <c r="G169" s="1"/>
    </row>
    <row r="170" spans="1:7" x14ac:dyDescent="0.25">
      <c r="A170" s="9"/>
      <c r="B170" s="4"/>
      <c r="C170" s="1"/>
      <c r="D170" s="2"/>
      <c r="E170" s="2"/>
      <c r="F170" s="2"/>
      <c r="G170" s="1"/>
    </row>
    <row r="171" spans="1:7" x14ac:dyDescent="0.25">
      <c r="A171" s="9"/>
      <c r="B171" s="4"/>
      <c r="C171" s="1"/>
      <c r="D171" s="2"/>
      <c r="E171" s="2"/>
      <c r="F171" s="2"/>
      <c r="G171" s="1"/>
    </row>
    <row r="172" spans="1:7" x14ac:dyDescent="0.25">
      <c r="A172" s="9"/>
      <c r="B172" s="4"/>
      <c r="C172" s="1"/>
      <c r="D172" s="2"/>
      <c r="E172" s="2"/>
      <c r="F172" s="2"/>
      <c r="G172" s="1"/>
    </row>
    <row r="173" spans="1:7" x14ac:dyDescent="0.25">
      <c r="A173" s="9"/>
      <c r="B173" s="4"/>
      <c r="C173" s="1"/>
      <c r="D173" s="2"/>
      <c r="E173" s="2"/>
      <c r="F173" s="2"/>
      <c r="G173" s="1"/>
    </row>
    <row r="174" spans="1:7" x14ac:dyDescent="0.25">
      <c r="A174" s="9"/>
      <c r="B174" s="4"/>
      <c r="C174" s="1"/>
      <c r="D174" s="2"/>
      <c r="E174" s="2"/>
      <c r="F174" s="2"/>
      <c r="G174" s="1"/>
    </row>
    <row r="175" spans="1:7" x14ac:dyDescent="0.25">
      <c r="A175" s="9"/>
      <c r="B175" s="4"/>
      <c r="C175" s="1"/>
      <c r="D175" s="2"/>
      <c r="E175" s="2"/>
      <c r="F175" s="2"/>
      <c r="G175" s="1"/>
    </row>
    <row r="176" spans="1:7" x14ac:dyDescent="0.25">
      <c r="A176" s="9"/>
      <c r="B176" s="4"/>
      <c r="C176" s="1"/>
      <c r="D176" s="2"/>
      <c r="E176" s="2"/>
      <c r="F176" s="2"/>
      <c r="G176" s="1"/>
    </row>
    <row r="177" spans="1:7" x14ac:dyDescent="0.25">
      <c r="A177" s="9"/>
      <c r="B177" s="4"/>
      <c r="C177" s="1"/>
      <c r="D177" s="2"/>
      <c r="E177" s="2"/>
      <c r="F177" s="2"/>
      <c r="G177" s="1"/>
    </row>
    <row r="178" spans="1:7" x14ac:dyDescent="0.25">
      <c r="A178" s="9"/>
      <c r="B178" s="4"/>
      <c r="C178" s="1"/>
      <c r="D178" s="2"/>
      <c r="E178" s="2"/>
      <c r="F178" s="2"/>
      <c r="G178" s="1"/>
    </row>
    <row r="179" spans="1:7" x14ac:dyDescent="0.25">
      <c r="A179" s="9"/>
      <c r="B179" s="4"/>
      <c r="C179" s="1"/>
      <c r="D179" s="2"/>
      <c r="E179" s="2"/>
      <c r="F179" s="2"/>
      <c r="G179" s="1"/>
    </row>
    <row r="180" spans="1:7" x14ac:dyDescent="0.25">
      <c r="A180" s="9"/>
      <c r="B180" s="4"/>
      <c r="C180" s="1"/>
      <c r="D180" s="2"/>
      <c r="E180" s="2"/>
      <c r="F180" s="2"/>
      <c r="G180" s="1"/>
    </row>
    <row r="181" spans="1:7" x14ac:dyDescent="0.25">
      <c r="A181" s="9"/>
      <c r="B181" s="4"/>
      <c r="C181" s="1"/>
      <c r="D181" s="2"/>
      <c r="E181" s="2"/>
      <c r="F181" s="2"/>
      <c r="G181" s="1"/>
    </row>
    <row r="182" spans="1:7" x14ac:dyDescent="0.25">
      <c r="A182" s="9"/>
      <c r="B182" s="4"/>
      <c r="C182" s="1"/>
      <c r="D182" s="2"/>
      <c r="E182" s="2"/>
      <c r="F182" s="2"/>
      <c r="G182" s="1"/>
    </row>
    <row r="183" spans="1:7" x14ac:dyDescent="0.25">
      <c r="A183" s="9"/>
      <c r="B183" s="4"/>
      <c r="C183" s="1"/>
      <c r="D183" s="2"/>
      <c r="E183" s="2"/>
      <c r="F183" s="2"/>
      <c r="G183" s="1"/>
    </row>
    <row r="184" spans="1:7" x14ac:dyDescent="0.25">
      <c r="A184" s="9"/>
      <c r="B184" s="4"/>
      <c r="C184" s="1"/>
      <c r="D184" s="2"/>
      <c r="E184" s="2"/>
      <c r="F184" s="2"/>
      <c r="G184" s="1"/>
    </row>
    <row r="185" spans="1:7" x14ac:dyDescent="0.25">
      <c r="A185" s="9"/>
      <c r="B185" s="4"/>
      <c r="C185" s="1"/>
      <c r="D185" s="2"/>
      <c r="E185" s="2"/>
      <c r="F185" s="2"/>
      <c r="G185" s="1"/>
    </row>
    <row r="186" spans="1:7" x14ac:dyDescent="0.25">
      <c r="A186" s="9"/>
      <c r="B186" s="4"/>
      <c r="C186" s="1"/>
      <c r="D186" s="2"/>
      <c r="E186" s="2"/>
      <c r="F186" s="2"/>
      <c r="G186" s="1"/>
    </row>
    <row r="187" spans="1:7" x14ac:dyDescent="0.25">
      <c r="A187" s="9"/>
      <c r="B187" s="4"/>
      <c r="C187" s="1"/>
      <c r="D187" s="2"/>
      <c r="E187" s="2"/>
      <c r="F187" s="2"/>
      <c r="G187" s="1"/>
    </row>
    <row r="188" spans="1:7" x14ac:dyDescent="0.25">
      <c r="A188" s="9"/>
      <c r="B188" s="4"/>
      <c r="C188" s="1"/>
      <c r="D188" s="2"/>
      <c r="E188" s="2"/>
      <c r="F188" s="2"/>
      <c r="G188" s="1"/>
    </row>
    <row r="189" spans="1:7" x14ac:dyDescent="0.25">
      <c r="A189" s="9"/>
      <c r="B189" s="4"/>
      <c r="C189" s="1"/>
      <c r="D189" s="2"/>
      <c r="E189" s="2"/>
      <c r="F189" s="2"/>
      <c r="G189" s="1"/>
    </row>
    <row r="190" spans="1:7" x14ac:dyDescent="0.25">
      <c r="A190" s="9"/>
      <c r="B190" s="4"/>
      <c r="C190" s="1"/>
      <c r="D190" s="2"/>
      <c r="E190" s="2"/>
      <c r="F190" s="2"/>
      <c r="G190" s="1"/>
    </row>
    <row r="191" spans="1:7" x14ac:dyDescent="0.25">
      <c r="A191" s="9"/>
      <c r="B191" s="4"/>
      <c r="C191" s="1"/>
      <c r="D191" s="2"/>
      <c r="E191" s="2"/>
      <c r="F191" s="2"/>
      <c r="G191" s="1"/>
    </row>
    <row r="192" spans="1:7" x14ac:dyDescent="0.25">
      <c r="A192" s="9"/>
      <c r="B192" s="4"/>
      <c r="C192" s="1"/>
      <c r="D192" s="2"/>
      <c r="E192" s="2"/>
      <c r="F192" s="2"/>
      <c r="G192" s="1"/>
    </row>
    <row r="193" spans="1:7" x14ac:dyDescent="0.25">
      <c r="A193" s="9"/>
      <c r="B193" s="4"/>
      <c r="C193" s="1"/>
      <c r="D193" s="2"/>
      <c r="E193" s="2"/>
      <c r="F193" s="2"/>
      <c r="G193" s="1"/>
    </row>
    <row r="194" spans="1:7" x14ac:dyDescent="0.25">
      <c r="A194" s="9"/>
      <c r="B194" s="4"/>
      <c r="C194" s="1"/>
      <c r="D194" s="2"/>
      <c r="E194" s="2"/>
      <c r="F194" s="2"/>
      <c r="G194" s="1"/>
    </row>
    <row r="195" spans="1:7" x14ac:dyDescent="0.25">
      <c r="A195" s="9"/>
      <c r="B195" s="4"/>
      <c r="C195" s="1"/>
      <c r="D195" s="2"/>
      <c r="E195" s="2"/>
      <c r="F195" s="2"/>
      <c r="G195" s="1"/>
    </row>
    <row r="196" spans="1:7" x14ac:dyDescent="0.25">
      <c r="A196" s="9"/>
      <c r="B196" s="4"/>
      <c r="C196" s="1"/>
      <c r="D196" s="2"/>
      <c r="E196" s="2"/>
      <c r="F196" s="2"/>
      <c r="G196" s="1"/>
    </row>
    <row r="197" spans="1:7" x14ac:dyDescent="0.25">
      <c r="A197" s="9"/>
      <c r="B197" s="4"/>
      <c r="C197" s="1"/>
      <c r="D197" s="2"/>
      <c r="E197" s="2"/>
      <c r="F197" s="2"/>
      <c r="G197" s="1"/>
    </row>
    <row r="198" spans="1:7" x14ac:dyDescent="0.25">
      <c r="A198" s="9"/>
      <c r="B198" s="4"/>
      <c r="C198" s="1"/>
      <c r="D198" s="2"/>
      <c r="E198" s="2"/>
      <c r="F198" s="2"/>
      <c r="G198" s="1"/>
    </row>
    <row r="199" spans="1:7" x14ac:dyDescent="0.25">
      <c r="A199" s="9"/>
      <c r="B199" s="4"/>
      <c r="C199" s="1"/>
      <c r="D199" s="2"/>
      <c r="E199" s="2"/>
      <c r="F199" s="2"/>
      <c r="G199" s="1"/>
    </row>
    <row r="200" spans="1:7" x14ac:dyDescent="0.25">
      <c r="A200" s="9"/>
      <c r="B200" s="4"/>
      <c r="C200" s="1"/>
      <c r="D200" s="2"/>
      <c r="E200" s="2"/>
      <c r="F200" s="2"/>
      <c r="G200" s="1"/>
    </row>
    <row r="201" spans="1:7" x14ac:dyDescent="0.25">
      <c r="A201" s="9"/>
      <c r="B201" s="4"/>
      <c r="C201" s="1"/>
      <c r="D201" s="2"/>
      <c r="E201" s="2"/>
      <c r="F201" s="2"/>
      <c r="G201" s="1"/>
    </row>
    <row r="202" spans="1:7" x14ac:dyDescent="0.25">
      <c r="A202" s="9"/>
      <c r="B202" s="4"/>
      <c r="C202" s="1"/>
      <c r="D202" s="2"/>
      <c r="E202" s="2"/>
      <c r="F202" s="2"/>
      <c r="G202" s="1"/>
    </row>
    <row r="203" spans="1:7" x14ac:dyDescent="0.25">
      <c r="A203" s="9"/>
      <c r="B203" s="4"/>
      <c r="C203" s="1"/>
      <c r="D203" s="2"/>
      <c r="E203" s="2"/>
      <c r="F203" s="2"/>
      <c r="G203" s="1"/>
    </row>
    <row r="204" spans="1:7" x14ac:dyDescent="0.25">
      <c r="A204" s="9"/>
      <c r="B204" s="4"/>
      <c r="C204" s="1"/>
      <c r="D204" s="2"/>
      <c r="E204" s="2"/>
      <c r="F204" s="2"/>
      <c r="G204" s="1"/>
    </row>
    <row r="205" spans="1:7" x14ac:dyDescent="0.25">
      <c r="A205" s="9"/>
      <c r="B205" s="4"/>
      <c r="C205" s="1"/>
      <c r="D205" s="2"/>
      <c r="E205" s="2"/>
      <c r="F205" s="2"/>
      <c r="G205" s="1"/>
    </row>
    <row r="206" spans="1:7" x14ac:dyDescent="0.25">
      <c r="A206" s="9"/>
      <c r="B206" s="4"/>
      <c r="C206" s="1"/>
      <c r="D206" s="2"/>
      <c r="E206" s="2"/>
      <c r="F206" s="2"/>
      <c r="G206" s="1"/>
    </row>
    <row r="207" spans="1:7" x14ac:dyDescent="0.25">
      <c r="A207" s="9"/>
      <c r="B207" s="4"/>
      <c r="C207" s="1"/>
      <c r="D207" s="2"/>
      <c r="E207" s="2"/>
      <c r="F207" s="2"/>
      <c r="G207" s="1"/>
    </row>
    <row r="208" spans="1:7" x14ac:dyDescent="0.25">
      <c r="A208" s="9"/>
      <c r="B208" s="4"/>
      <c r="C208" s="1"/>
      <c r="D208" s="2"/>
      <c r="E208" s="2"/>
      <c r="F208" s="2"/>
      <c r="G208" s="1"/>
    </row>
    <row r="209" spans="1:7" x14ac:dyDescent="0.25">
      <c r="A209" s="9"/>
      <c r="B209" s="4"/>
      <c r="C209" s="1"/>
      <c r="D209" s="2"/>
      <c r="E209" s="2"/>
      <c r="F209" s="2"/>
      <c r="G209" s="1"/>
    </row>
    <row r="210" spans="1:7" x14ac:dyDescent="0.25">
      <c r="A210" s="9"/>
      <c r="B210" s="4"/>
      <c r="C210" s="1"/>
      <c r="D210" s="2"/>
      <c r="E210" s="2"/>
      <c r="F210" s="2"/>
      <c r="G210" s="1"/>
    </row>
    <row r="211" spans="1:7" x14ac:dyDescent="0.25">
      <c r="A211" s="9"/>
      <c r="B211" s="4"/>
      <c r="C211" s="1"/>
      <c r="D211" s="2"/>
      <c r="E211" s="2"/>
      <c r="F211" s="2"/>
      <c r="G211" s="1"/>
    </row>
    <row r="212" spans="1:7" x14ac:dyDescent="0.25">
      <c r="A212" s="9"/>
      <c r="B212" s="4"/>
      <c r="C212" s="1"/>
      <c r="D212" s="2"/>
      <c r="E212" s="2"/>
      <c r="F212" s="2"/>
      <c r="G212" s="1"/>
    </row>
    <row r="213" spans="1:7" x14ac:dyDescent="0.25">
      <c r="A213" s="9"/>
      <c r="B213" s="4"/>
      <c r="C213" s="1"/>
      <c r="D213" s="2"/>
      <c r="E213" s="2"/>
      <c r="F213" s="2"/>
      <c r="G213" s="1"/>
    </row>
    <row r="214" spans="1:7" x14ac:dyDescent="0.25">
      <c r="A214" s="9"/>
      <c r="B214" s="4"/>
      <c r="C214" s="1"/>
      <c r="D214" s="2"/>
      <c r="E214" s="2"/>
      <c r="F214" s="2"/>
      <c r="G214" s="1"/>
    </row>
    <row r="215" spans="1:7" x14ac:dyDescent="0.25">
      <c r="A215" s="9"/>
      <c r="B215" s="4"/>
      <c r="C215" s="1"/>
      <c r="D215" s="2"/>
      <c r="E215" s="2"/>
      <c r="F215" s="2"/>
      <c r="G215" s="1"/>
    </row>
    <row r="216" spans="1:7" x14ac:dyDescent="0.25">
      <c r="A216" s="9"/>
      <c r="B216" s="4"/>
      <c r="C216" s="1"/>
      <c r="D216" s="2"/>
      <c r="E216" s="2"/>
      <c r="F216" s="2"/>
      <c r="G216" s="1"/>
    </row>
    <row r="217" spans="1:7" x14ac:dyDescent="0.25">
      <c r="A217" s="9"/>
      <c r="B217" s="4"/>
      <c r="C217" s="1"/>
      <c r="D217" s="2"/>
      <c r="E217" s="2"/>
      <c r="F217" s="2"/>
      <c r="G217" s="1"/>
    </row>
    <row r="218" spans="1:7" x14ac:dyDescent="0.25">
      <c r="A218" s="9"/>
      <c r="B218" s="4"/>
      <c r="C218" s="1"/>
      <c r="D218" s="2"/>
      <c r="E218" s="2"/>
      <c r="F218" s="2"/>
      <c r="G218" s="1"/>
    </row>
    <row r="219" spans="1:7" x14ac:dyDescent="0.25">
      <c r="A219" s="9"/>
      <c r="B219" s="4"/>
      <c r="C219" s="1"/>
      <c r="D219" s="2"/>
      <c r="E219" s="2"/>
      <c r="F219" s="2"/>
      <c r="G219" s="1"/>
    </row>
    <row r="220" spans="1:7" x14ac:dyDescent="0.25">
      <c r="A220" s="9"/>
      <c r="B220" s="4"/>
      <c r="C220" s="1"/>
      <c r="D220" s="2"/>
      <c r="E220" s="2"/>
      <c r="F220" s="2"/>
      <c r="G220" s="1"/>
    </row>
    <row r="221" spans="1:7" x14ac:dyDescent="0.25">
      <c r="A221" s="9"/>
      <c r="B221" s="4"/>
      <c r="C221" s="1"/>
      <c r="D221" s="2"/>
      <c r="E221" s="2"/>
      <c r="F221" s="2"/>
      <c r="G221" s="1"/>
    </row>
    <row r="222" spans="1:7" x14ac:dyDescent="0.25">
      <c r="A222" s="9"/>
      <c r="B222" s="4"/>
      <c r="C222" s="1"/>
      <c r="D222" s="2"/>
      <c r="E222" s="2"/>
      <c r="F222" s="2"/>
      <c r="G222" s="1"/>
    </row>
    <row r="223" spans="1:7" x14ac:dyDescent="0.25">
      <c r="A223" s="9"/>
      <c r="B223" s="4"/>
      <c r="C223" s="1"/>
      <c r="D223" s="2"/>
      <c r="E223" s="2"/>
      <c r="F223" s="2"/>
      <c r="G223" s="1"/>
    </row>
    <row r="224" spans="1:7" x14ac:dyDescent="0.25">
      <c r="A224" s="9"/>
      <c r="B224" s="4"/>
      <c r="C224" s="1"/>
      <c r="D224" s="2"/>
      <c r="E224" s="2"/>
      <c r="F224" s="2"/>
      <c r="G224" s="1"/>
    </row>
    <row r="225" spans="1:7" x14ac:dyDescent="0.25">
      <c r="A225" s="9"/>
      <c r="B225" s="4"/>
      <c r="C225" s="1"/>
      <c r="D225" s="2"/>
      <c r="E225" s="2"/>
      <c r="F225" s="2"/>
      <c r="G225" s="1"/>
    </row>
    <row r="226" spans="1:7" x14ac:dyDescent="0.25">
      <c r="A226" s="9"/>
      <c r="B226" s="4"/>
      <c r="C226" s="1"/>
      <c r="D226" s="2"/>
      <c r="E226" s="2"/>
      <c r="F226" s="2"/>
      <c r="G226" s="1"/>
    </row>
    <row r="227" spans="1:7" x14ac:dyDescent="0.25">
      <c r="A227" s="9"/>
      <c r="B227" s="4"/>
      <c r="C227" s="1"/>
      <c r="D227" s="2"/>
      <c r="E227" s="2"/>
      <c r="F227" s="2"/>
      <c r="G227" s="1"/>
    </row>
    <row r="228" spans="1:7" x14ac:dyDescent="0.25">
      <c r="A228" s="9"/>
      <c r="B228" s="4"/>
      <c r="C228" s="1"/>
      <c r="D228" s="2"/>
      <c r="E228" s="2"/>
      <c r="F228" s="2"/>
      <c r="G228" s="1"/>
    </row>
    <row r="229" spans="1:7" x14ac:dyDescent="0.25">
      <c r="A229" s="9"/>
      <c r="B229" s="4"/>
      <c r="C229" s="1"/>
      <c r="D229" s="2"/>
      <c r="E229" s="2"/>
      <c r="F229" s="2"/>
      <c r="G229" s="1"/>
    </row>
    <row r="230" spans="1:7" x14ac:dyDescent="0.25">
      <c r="A230" s="9"/>
      <c r="B230" s="4"/>
      <c r="C230" s="1"/>
      <c r="D230" s="2"/>
      <c r="E230" s="2"/>
      <c r="F230" s="2"/>
      <c r="G230" s="1"/>
    </row>
    <row r="231" spans="1:7" x14ac:dyDescent="0.25">
      <c r="A231" s="9"/>
      <c r="B231" s="4"/>
      <c r="C231" s="1"/>
      <c r="D231" s="2"/>
      <c r="E231" s="2"/>
      <c r="F231" s="2"/>
      <c r="G231" s="1"/>
    </row>
    <row r="232" spans="1:7" x14ac:dyDescent="0.25">
      <c r="A232" s="9"/>
      <c r="B232" s="4"/>
      <c r="C232" s="1"/>
      <c r="D232" s="2"/>
      <c r="E232" s="2"/>
      <c r="F232" s="2"/>
      <c r="G232" s="1"/>
    </row>
    <row r="233" spans="1:7" x14ac:dyDescent="0.25">
      <c r="A233" s="9"/>
      <c r="B233" s="4"/>
      <c r="C233" s="1"/>
      <c r="D233" s="2"/>
      <c r="E233" s="2"/>
      <c r="F233" s="2"/>
      <c r="G233" s="1"/>
    </row>
    <row r="234" spans="1:7" x14ac:dyDescent="0.25">
      <c r="A234" s="9"/>
      <c r="B234" s="4"/>
      <c r="C234" s="1"/>
      <c r="D234" s="2"/>
      <c r="E234" s="2"/>
      <c r="F234" s="2"/>
      <c r="G234" s="1"/>
    </row>
    <row r="235" spans="1:7" x14ac:dyDescent="0.25">
      <c r="A235" s="9"/>
      <c r="B235" s="4"/>
      <c r="C235" s="1"/>
      <c r="D235" s="2"/>
      <c r="E235" s="2"/>
      <c r="F235" s="2"/>
      <c r="G235" s="1"/>
    </row>
    <row r="236" spans="1:7" x14ac:dyDescent="0.25">
      <c r="A236" s="9"/>
      <c r="B236" s="4"/>
      <c r="C236" s="1"/>
      <c r="D236" s="2"/>
      <c r="E236" s="2"/>
      <c r="F236" s="2"/>
      <c r="G236" s="1"/>
    </row>
    <row r="237" spans="1:7" x14ac:dyDescent="0.25">
      <c r="A237" s="9"/>
      <c r="B237" s="4"/>
      <c r="C237" s="1"/>
      <c r="D237" s="2"/>
      <c r="E237" s="2"/>
      <c r="F237" s="2"/>
      <c r="G237" s="1"/>
    </row>
    <row r="238" spans="1:7" x14ac:dyDescent="0.25">
      <c r="A238" s="9"/>
      <c r="B238" s="4"/>
      <c r="C238" s="1"/>
      <c r="D238" s="2"/>
      <c r="E238" s="2"/>
      <c r="F238" s="2"/>
      <c r="G238" s="1"/>
    </row>
    <row r="239" spans="1:7" x14ac:dyDescent="0.25">
      <c r="A239" s="9"/>
      <c r="B239" s="4"/>
      <c r="C239" s="1"/>
      <c r="D239" s="2"/>
      <c r="E239" s="2"/>
      <c r="F239" s="2"/>
      <c r="G239" s="1"/>
    </row>
    <row r="240" spans="1:7" x14ac:dyDescent="0.25">
      <c r="A240" s="9"/>
      <c r="B240" s="4"/>
      <c r="C240" s="1"/>
      <c r="D240" s="3"/>
      <c r="E240" s="3"/>
      <c r="F240" s="3"/>
      <c r="G240" s="1"/>
    </row>
    <row r="241" spans="1:7" x14ac:dyDescent="0.25">
      <c r="A241" s="9"/>
      <c r="B241" s="4"/>
      <c r="C241" s="1"/>
      <c r="D241" s="3"/>
      <c r="E241" s="3"/>
      <c r="F241" s="3"/>
      <c r="G241" s="1"/>
    </row>
    <row r="242" spans="1:7" x14ac:dyDescent="0.25">
      <c r="A242" s="9"/>
      <c r="B242" s="4"/>
      <c r="C242" s="1"/>
      <c r="D242" s="1"/>
      <c r="E242" s="1"/>
      <c r="F242" s="1"/>
      <c r="G242" s="1"/>
    </row>
    <row r="243" spans="1:7" x14ac:dyDescent="0.25">
      <c r="A243" s="9"/>
      <c r="B243" s="4"/>
      <c r="C243" s="1"/>
      <c r="D243" s="1"/>
      <c r="E243" s="1"/>
      <c r="F243" s="1"/>
      <c r="G243" s="1"/>
    </row>
    <row r="244" spans="1:7" x14ac:dyDescent="0.25">
      <c r="A244" s="9"/>
      <c r="B244" s="4"/>
      <c r="C244" s="1"/>
      <c r="D244" s="1"/>
      <c r="E244" s="1"/>
      <c r="F244" s="1"/>
      <c r="G244" s="1"/>
    </row>
    <row r="245" spans="1:7" x14ac:dyDescent="0.25">
      <c r="A245" s="9"/>
      <c r="B245" s="4"/>
      <c r="C245" s="1"/>
      <c r="D245" s="1"/>
      <c r="E245" s="1"/>
      <c r="F245" s="1"/>
      <c r="G245" s="1"/>
    </row>
    <row r="246" spans="1:7" x14ac:dyDescent="0.25">
      <c r="A246" s="9"/>
      <c r="B246" s="4"/>
      <c r="C246" s="1"/>
      <c r="D246" s="1"/>
      <c r="E246" s="1"/>
      <c r="F246" s="1"/>
      <c r="G246" s="1"/>
    </row>
    <row r="247" spans="1:7" x14ac:dyDescent="0.25">
      <c r="A247" s="9"/>
      <c r="B247" s="4"/>
      <c r="C247" s="1"/>
      <c r="D247" s="1"/>
      <c r="E247" s="1"/>
      <c r="F247" s="1"/>
      <c r="G247" s="1"/>
    </row>
  </sheetData>
  <mergeCells count="2">
    <mergeCell ref="J100:M100"/>
    <mergeCell ref="J91:M91"/>
  </mergeCells>
  <printOptions gridLines="1"/>
  <pageMargins left="0.7" right="0.7" top="0.78740157499999996" bottom="0.78740157499999996" header="0.3" footer="0.3"/>
  <pageSetup paperSize="9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E3520</dc:creator>
  <cp:lastModifiedBy>Linus Tiemann</cp:lastModifiedBy>
  <cp:lastPrinted>2018-02-02T15:26:51Z</cp:lastPrinted>
  <dcterms:created xsi:type="dcterms:W3CDTF">2015-02-24T16:20:17Z</dcterms:created>
  <dcterms:modified xsi:type="dcterms:W3CDTF">2024-03-19T15:34:25Z</dcterms:modified>
</cp:coreProperties>
</file>