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物料分类清单" sheetId="1" r:id="rId1"/>
  </sheets>
  <definedNames>
    <definedName name="_xlnm._FilterDatabase" localSheetId="0" hidden="1">物料分类清单!$A$1:$T$86</definedName>
  </definedNames>
  <calcPr calcId="144525"/>
</workbook>
</file>

<file path=xl/sharedStrings.xml><?xml version="1.0" encoding="utf-8"?>
<sst xmlns="http://schemas.openxmlformats.org/spreadsheetml/2006/main" count="1410" uniqueCount="325">
  <si>
    <t>SAP物料类型</t>
  </si>
  <si>
    <t>大类编码</t>
  </si>
  <si>
    <t>物料类型</t>
  </si>
  <si>
    <t>中类编码</t>
  </si>
  <si>
    <t>中类描述</t>
  </si>
  <si>
    <t>小类编码</t>
  </si>
  <si>
    <t>小类描述</t>
  </si>
  <si>
    <t>物料组</t>
  </si>
  <si>
    <t>物料组描述</t>
  </si>
  <si>
    <t>库存数量管理</t>
  </si>
  <si>
    <t>库存价值管理</t>
  </si>
  <si>
    <t>存货采购管理</t>
  </si>
  <si>
    <t>费用性采购管理</t>
  </si>
  <si>
    <t>是否进BOM</t>
  </si>
  <si>
    <t>消耗方式</t>
  </si>
  <si>
    <t>是否走系统请购</t>
  </si>
  <si>
    <t>请购提报部门</t>
  </si>
  <si>
    <t>入库管理</t>
  </si>
  <si>
    <t>出库管理</t>
  </si>
  <si>
    <t>应付账款类型</t>
  </si>
  <si>
    <t>Z001</t>
  </si>
  <si>
    <t>A</t>
  </si>
  <si>
    <t>成品</t>
  </si>
  <si>
    <t>01</t>
  </si>
  <si>
    <t>Filter package</t>
  </si>
  <si>
    <t>SAW-WLP</t>
  </si>
  <si>
    <t>A0101</t>
  </si>
  <si>
    <t>Filter package-SAW-WLP</t>
  </si>
  <si>
    <t>Y</t>
  </si>
  <si>
    <t>-</t>
  </si>
  <si>
    <t>仓库</t>
  </si>
  <si>
    <t>02</t>
  </si>
  <si>
    <t>SAW-CSP</t>
  </si>
  <si>
    <t>A0102</t>
  </si>
  <si>
    <t>Filter package-SAW-CSP</t>
  </si>
  <si>
    <t>03</t>
  </si>
  <si>
    <t>BAW-WLP</t>
  </si>
  <si>
    <t>A0103</t>
  </si>
  <si>
    <t>Filter package-BAW-WLP</t>
  </si>
  <si>
    <t>04</t>
  </si>
  <si>
    <t>Filter-others</t>
  </si>
  <si>
    <t>A0104</t>
  </si>
  <si>
    <t>Filter package-Filter-others</t>
  </si>
  <si>
    <t>FO</t>
  </si>
  <si>
    <t>eGFO</t>
  </si>
  <si>
    <t>A0201</t>
  </si>
  <si>
    <t>FO-eGFO</t>
  </si>
  <si>
    <t>eMFO</t>
  </si>
  <si>
    <t>A0202</t>
  </si>
  <si>
    <t>FO-eMFO</t>
  </si>
  <si>
    <t xml:space="preserve">Y </t>
  </si>
  <si>
    <t>TGV</t>
  </si>
  <si>
    <t>A0301</t>
  </si>
  <si>
    <t>TGV-TGV</t>
  </si>
  <si>
    <t>TGV Substrate</t>
  </si>
  <si>
    <t>A0302</t>
  </si>
  <si>
    <t>TGV-TGV Substrate</t>
  </si>
  <si>
    <t>Antenna</t>
  </si>
  <si>
    <t>A0303</t>
  </si>
  <si>
    <t>TGV-Antenna</t>
  </si>
  <si>
    <t>IPD</t>
  </si>
  <si>
    <t>IPD-2D</t>
  </si>
  <si>
    <t>A0401</t>
  </si>
  <si>
    <t>IPD-IPD-2D</t>
  </si>
  <si>
    <t>IPD-3D</t>
  </si>
  <si>
    <t>A0402</t>
  </si>
  <si>
    <t>IPD-IPD-3D</t>
  </si>
  <si>
    <t>Inductor</t>
  </si>
  <si>
    <t>A0403</t>
  </si>
  <si>
    <t>IPD-Inductor</t>
  </si>
  <si>
    <t>Capacitor</t>
  </si>
  <si>
    <t>A0404</t>
  </si>
  <si>
    <t>IPD-Capacito</t>
  </si>
  <si>
    <t>05</t>
  </si>
  <si>
    <t>Resistor</t>
  </si>
  <si>
    <t>A0405</t>
  </si>
  <si>
    <t>IPD-Resistor</t>
  </si>
  <si>
    <t>2.5D/3D</t>
  </si>
  <si>
    <t>2.5D</t>
  </si>
  <si>
    <t>A0501</t>
  </si>
  <si>
    <t>2.5D/3D-2.5D</t>
  </si>
  <si>
    <t>3D</t>
  </si>
  <si>
    <t>A0502</t>
  </si>
  <si>
    <t>2.5D/3D-3D</t>
  </si>
  <si>
    <t>SiP</t>
  </si>
  <si>
    <t>A0503</t>
  </si>
  <si>
    <t>2.5D/3D-SiP</t>
  </si>
  <si>
    <t>06</t>
  </si>
  <si>
    <t>Bumping</t>
  </si>
  <si>
    <t>copper pillar</t>
  </si>
  <si>
    <t>A0601</t>
  </si>
  <si>
    <t>Bumping-copper pillar</t>
  </si>
  <si>
    <t>solder ball</t>
  </si>
  <si>
    <t>A0602</t>
  </si>
  <si>
    <t>Bumping-solder ball</t>
  </si>
  <si>
    <t>E-less</t>
  </si>
  <si>
    <t>A0603</t>
  </si>
  <si>
    <t>Bumping-E-less</t>
  </si>
  <si>
    <t>07</t>
  </si>
  <si>
    <t>WLCSP</t>
  </si>
  <si>
    <t>A0701</t>
  </si>
  <si>
    <t>08</t>
  </si>
  <si>
    <t>Customization</t>
  </si>
  <si>
    <t>A0801</t>
  </si>
  <si>
    <t>Z002</t>
  </si>
  <si>
    <t>B</t>
  </si>
  <si>
    <t>半成品</t>
  </si>
  <si>
    <t>B0101</t>
  </si>
  <si>
    <t>Z003</t>
  </si>
  <si>
    <t>C</t>
  </si>
  <si>
    <t>生产性物料</t>
  </si>
  <si>
    <t>晶圆</t>
  </si>
  <si>
    <t>11</t>
  </si>
  <si>
    <t>4吋玻璃</t>
  </si>
  <si>
    <t>C0111</t>
  </si>
  <si>
    <t>工单消耗</t>
  </si>
  <si>
    <t>生产/计划/研发</t>
  </si>
  <si>
    <t>应付账款-材料</t>
  </si>
  <si>
    <t>12</t>
  </si>
  <si>
    <t>4吋光敏玻璃</t>
  </si>
  <si>
    <t>C0112</t>
  </si>
  <si>
    <t>13</t>
  </si>
  <si>
    <t>4吋裸硅片</t>
  </si>
  <si>
    <t>C0113</t>
  </si>
  <si>
    <t>14</t>
  </si>
  <si>
    <t>4吋铝硼硅酸盐玻璃</t>
  </si>
  <si>
    <t>C0114</t>
  </si>
  <si>
    <t>15</t>
  </si>
  <si>
    <t>4吋石英玻璃</t>
  </si>
  <si>
    <t>C0115</t>
  </si>
  <si>
    <t>16</t>
  </si>
  <si>
    <t>4吋钽酸锂</t>
  </si>
  <si>
    <t>C0116</t>
  </si>
  <si>
    <t>17</t>
  </si>
  <si>
    <t>4吋氧化硅片</t>
  </si>
  <si>
    <t>C0117</t>
  </si>
  <si>
    <t>21</t>
  </si>
  <si>
    <t>6吋玻璃</t>
  </si>
  <si>
    <t>C0121</t>
  </si>
  <si>
    <t>22</t>
  </si>
  <si>
    <t>6吋光敏玻璃</t>
  </si>
  <si>
    <t>C0122</t>
  </si>
  <si>
    <t>23</t>
  </si>
  <si>
    <t>6吋裸硅片</t>
  </si>
  <si>
    <t>C0123</t>
  </si>
  <si>
    <t>24</t>
  </si>
  <si>
    <t>6吋铝硼硅酸盐玻璃</t>
  </si>
  <si>
    <t>C0124</t>
  </si>
  <si>
    <t>25</t>
  </si>
  <si>
    <t>6吋石英玻璃</t>
  </si>
  <si>
    <t>C0125</t>
  </si>
  <si>
    <t>26</t>
  </si>
  <si>
    <t>6吋钽酸锂</t>
  </si>
  <si>
    <t>C0126</t>
  </si>
  <si>
    <t>27</t>
  </si>
  <si>
    <t>6吋氧化硅片</t>
  </si>
  <si>
    <t>C0127</t>
  </si>
  <si>
    <t>31</t>
  </si>
  <si>
    <t>8吋玻璃</t>
  </si>
  <si>
    <t>C0131</t>
  </si>
  <si>
    <t>32</t>
  </si>
  <si>
    <t>8吋光敏玻璃</t>
  </si>
  <si>
    <t>C0132</t>
  </si>
  <si>
    <t>33</t>
  </si>
  <si>
    <t>8吋裸硅片</t>
  </si>
  <si>
    <t>C0133</t>
  </si>
  <si>
    <t>34</t>
  </si>
  <si>
    <t>8吋铝硼硅酸盐玻璃</t>
  </si>
  <si>
    <t>C0134</t>
  </si>
  <si>
    <t>35</t>
  </si>
  <si>
    <t>8吋石英玻璃</t>
  </si>
  <si>
    <t>C0135</t>
  </si>
  <si>
    <t>36</t>
  </si>
  <si>
    <t>8吋钽酸锂</t>
  </si>
  <si>
    <t>C0136</t>
  </si>
  <si>
    <t>37</t>
  </si>
  <si>
    <t>8吋氧化硅片</t>
  </si>
  <si>
    <t>C0137</t>
  </si>
  <si>
    <t>41</t>
  </si>
  <si>
    <t>方板玻璃</t>
  </si>
  <si>
    <t>C0141</t>
  </si>
  <si>
    <t>42</t>
  </si>
  <si>
    <t>金刚石</t>
  </si>
  <si>
    <t>C0142</t>
  </si>
  <si>
    <t>化学药品及气体</t>
  </si>
  <si>
    <t>光刻胶</t>
  </si>
  <si>
    <t>C0201</t>
  </si>
  <si>
    <t>化学药品及气体-光刻胶</t>
  </si>
  <si>
    <t>光刻干膜</t>
  </si>
  <si>
    <t>C0202</t>
  </si>
  <si>
    <t>化学药品及气体-光刻干膜</t>
  </si>
  <si>
    <t>清洗液</t>
  </si>
  <si>
    <t>C0203</t>
  </si>
  <si>
    <t>化学药品及气体-清洗液</t>
  </si>
  <si>
    <t>去胶液</t>
  </si>
  <si>
    <t>C0204</t>
  </si>
  <si>
    <t>化学药品及气体-去胶液</t>
  </si>
  <si>
    <t>显影液</t>
  </si>
  <si>
    <t>C0205</t>
  </si>
  <si>
    <t>化学药品及气体-显影液</t>
  </si>
  <si>
    <t>刻蚀液</t>
  </si>
  <si>
    <t>C0206</t>
  </si>
  <si>
    <t>化学药品及气体-刻蚀液</t>
  </si>
  <si>
    <t>锡膏/球类</t>
  </si>
  <si>
    <t>C0207</t>
  </si>
  <si>
    <t>化学药品及气体-锡膏/球类</t>
  </si>
  <si>
    <t>化镀添加剂</t>
  </si>
  <si>
    <t>C0208</t>
  </si>
  <si>
    <t>化学药品及气体-化镀添加剂</t>
  </si>
  <si>
    <t>09</t>
  </si>
  <si>
    <t>电镀液</t>
  </si>
  <si>
    <t>C0209</t>
  </si>
  <si>
    <t>化学药品及气体-电镀液</t>
  </si>
  <si>
    <t>10</t>
  </si>
  <si>
    <t>Flux药液</t>
  </si>
  <si>
    <t>C0210</t>
  </si>
  <si>
    <t>化学药品及气体-Flux药液</t>
  </si>
  <si>
    <t>靶材/阳极</t>
  </si>
  <si>
    <t>C0211</t>
  </si>
  <si>
    <t>化学药品及气体-靶材/阳极</t>
  </si>
  <si>
    <t>键合药液</t>
  </si>
  <si>
    <t>C0212</t>
  </si>
  <si>
    <t>化学药品及气体-键合药液</t>
  </si>
  <si>
    <t>97</t>
  </si>
  <si>
    <t>通用化学品</t>
  </si>
  <si>
    <t>C0297</t>
  </si>
  <si>
    <t>化学药品及气体-通用化学品</t>
  </si>
  <si>
    <t>98</t>
  </si>
  <si>
    <t>磨切膜类</t>
  </si>
  <si>
    <t>C0298</t>
  </si>
  <si>
    <t>化学药品及气体-磨切膜类</t>
  </si>
  <si>
    <t>99</t>
  </si>
  <si>
    <t>特气</t>
  </si>
  <si>
    <t>C0299</t>
  </si>
  <si>
    <t>化学药品及气体-特气</t>
  </si>
  <si>
    <t>一般生产耗材</t>
  </si>
  <si>
    <t>磨轮</t>
  </si>
  <si>
    <t>C0301</t>
  </si>
  <si>
    <t>一般生产耗材-磨轮</t>
  </si>
  <si>
    <t>刀片类</t>
  </si>
  <si>
    <t>C0302</t>
  </si>
  <si>
    <t>一般生产耗材-刀片类</t>
  </si>
  <si>
    <t>顶针类</t>
  </si>
  <si>
    <t>C0303</t>
  </si>
  <si>
    <t>一般生产耗材-顶针类</t>
  </si>
  <si>
    <t>吸嘴类</t>
  </si>
  <si>
    <t>C0304</t>
  </si>
  <si>
    <t>一般生产耗材-吸嘴类</t>
  </si>
  <si>
    <t>内包装类</t>
  </si>
  <si>
    <t>C0305</t>
  </si>
  <si>
    <t>一般生产耗材-内包装类</t>
  </si>
  <si>
    <t>N</t>
  </si>
  <si>
    <t>成本中心领用</t>
  </si>
  <si>
    <t>外包装类</t>
  </si>
  <si>
    <t>C0306</t>
  </si>
  <si>
    <t>一般生产耗材-外包装类</t>
  </si>
  <si>
    <t>分析标准液</t>
  </si>
  <si>
    <t>C0307</t>
  </si>
  <si>
    <t>一般生产耗材-分析液</t>
  </si>
  <si>
    <t>治工具</t>
  </si>
  <si>
    <t>光罩</t>
  </si>
  <si>
    <t>C0401</t>
  </si>
  <si>
    <t>治工具-光罩</t>
  </si>
  <si>
    <t>钢网</t>
  </si>
  <si>
    <t>C0402</t>
  </si>
  <si>
    <t>治工具-钢网</t>
  </si>
  <si>
    <t>载具</t>
  </si>
  <si>
    <t>C0403</t>
  </si>
  <si>
    <t>治工具-载具</t>
  </si>
  <si>
    <t>探/针卡</t>
  </si>
  <si>
    <t>C0404</t>
  </si>
  <si>
    <t>治工具-探/针卡</t>
  </si>
  <si>
    <t>实验器材</t>
  </si>
  <si>
    <t>C0405</t>
  </si>
  <si>
    <t>治工具-实验器材</t>
  </si>
  <si>
    <t>Z004</t>
  </si>
  <si>
    <t>D</t>
  </si>
  <si>
    <t>非生产性物料</t>
  </si>
  <si>
    <t>低值易耗</t>
  </si>
  <si>
    <t>办公用品</t>
  </si>
  <si>
    <t>D0101</t>
  </si>
  <si>
    <t>低值易耗-办公用品</t>
  </si>
  <si>
    <t>行政</t>
  </si>
  <si>
    <t>应付账款-费用</t>
  </si>
  <si>
    <t>保洁用品</t>
  </si>
  <si>
    <t>D0102</t>
  </si>
  <si>
    <t>低值易耗-保洁用品</t>
  </si>
  <si>
    <t>招待用品</t>
  </si>
  <si>
    <t>D0103</t>
  </si>
  <si>
    <t>低值易耗-招待用品</t>
  </si>
  <si>
    <t>宣传用品</t>
  </si>
  <si>
    <t>D0104</t>
  </si>
  <si>
    <t>低值易耗-宣传用品</t>
  </si>
  <si>
    <t>市场</t>
  </si>
  <si>
    <t>劳保用品</t>
  </si>
  <si>
    <t>D0105</t>
  </si>
  <si>
    <t>低值易耗-劳保用品</t>
  </si>
  <si>
    <t>计划</t>
  </si>
  <si>
    <t>实验耗材</t>
  </si>
  <si>
    <t>D0106</t>
  </si>
  <si>
    <t>低值易耗-实验耗材</t>
  </si>
  <si>
    <t>备品备件</t>
  </si>
  <si>
    <t>厂务备件</t>
  </si>
  <si>
    <t>D0201</t>
  </si>
  <si>
    <t>备品备件-厂务备件</t>
  </si>
  <si>
    <t>厂务</t>
  </si>
  <si>
    <t>设备备件</t>
  </si>
  <si>
    <t>D0202</t>
  </si>
  <si>
    <t>备品备件-设备备件</t>
  </si>
  <si>
    <t>设备</t>
  </si>
  <si>
    <t>Z005</t>
  </si>
  <si>
    <t>E</t>
  </si>
  <si>
    <t>客供料</t>
  </si>
  <si>
    <t>通用</t>
  </si>
  <si>
    <t>E0101</t>
  </si>
  <si>
    <t>材料</t>
  </si>
  <si>
    <t>E0201</t>
  </si>
  <si>
    <t>客供-材料</t>
  </si>
  <si>
    <t>E0301</t>
  </si>
  <si>
    <t>客供-治工具</t>
  </si>
  <si>
    <t>Z006</t>
  </si>
  <si>
    <t>F</t>
  </si>
  <si>
    <t>销售服务</t>
  </si>
  <si>
    <t>F0101</t>
  </si>
  <si>
    <t>销售服务通用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</si>
</sst>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b/>
      <sz val="10"/>
      <color theme="0"/>
      <name val="微软雅黑"/>
      <charset val="134"/>
    </font>
    <font>
      <sz val="10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3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8" borderId="37" applyNumberFormat="0" applyAlignment="0" applyProtection="0">
      <alignment vertical="center"/>
    </xf>
    <xf numFmtId="0" fontId="13" fillId="8" borderId="38" applyNumberFormat="0" applyAlignment="0" applyProtection="0">
      <alignment vertical="center"/>
    </xf>
    <xf numFmtId="0" fontId="23" fillId="27" borderId="4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0" borderId="44" applyNumberFormat="0" applyFill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148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3" fillId="0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4" fillId="4" borderId="1" xfId="0" applyFont="1" applyFill="1" applyBorder="1"/>
    <xf numFmtId="49" fontId="4" fillId="4" borderId="1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/>
    <xf numFmtId="0" fontId="5" fillId="2" borderId="4" xfId="0" applyFont="1" applyFill="1" applyBorder="1"/>
    <xf numFmtId="49" fontId="6" fillId="0" borderId="5" xfId="0" applyNumberFormat="1" applyFont="1" applyBorder="1" applyAlignment="1">
      <alignment horizontal="left" vertical="center" readingOrder="1"/>
    </xf>
    <xf numFmtId="49" fontId="6" fillId="0" borderId="6" xfId="0" applyNumberFormat="1" applyFont="1" applyBorder="1" applyAlignment="1">
      <alignment horizontal="left" vertical="center" readingOrder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/>
    <xf numFmtId="0" fontId="5" fillId="2" borderId="8" xfId="0" applyFont="1" applyFill="1" applyBorder="1"/>
    <xf numFmtId="49" fontId="6" fillId="0" borderId="4" xfId="0" applyNumberFormat="1" applyFont="1" applyBorder="1" applyAlignment="1">
      <alignment horizontal="left" vertical="center" readingOrder="1"/>
    </xf>
    <xf numFmtId="49" fontId="6" fillId="0" borderId="1" xfId="0" applyNumberFormat="1" applyFont="1" applyBorder="1" applyAlignment="1">
      <alignment horizontal="left" vertical="center" readingOrder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/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/>
    <xf numFmtId="0" fontId="5" fillId="2" borderId="11" xfId="0" applyFont="1" applyFill="1" applyBorder="1"/>
    <xf numFmtId="49" fontId="5" fillId="2" borderId="9" xfId="0" applyNumberFormat="1" applyFont="1" applyFill="1" applyBorder="1"/>
    <xf numFmtId="49" fontId="6" fillId="0" borderId="4" xfId="0" applyNumberFormat="1" applyFont="1" applyFill="1" applyBorder="1" applyAlignment="1">
      <alignment horizontal="left" vertical="center" readingOrder="1"/>
    </xf>
    <xf numFmtId="49" fontId="5" fillId="0" borderId="9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/>
    <xf numFmtId="0" fontId="5" fillId="0" borderId="9" xfId="0" applyFont="1" applyFill="1" applyBorder="1"/>
    <xf numFmtId="0" fontId="5" fillId="2" borderId="13" xfId="0" applyFont="1" applyFill="1" applyBorder="1"/>
    <xf numFmtId="49" fontId="6" fillId="0" borderId="11" xfId="0" applyNumberFormat="1" applyFont="1" applyFill="1" applyBorder="1" applyAlignment="1">
      <alignment horizontal="left" vertical="center" readingOrder="1"/>
    </xf>
    <xf numFmtId="49" fontId="6" fillId="0" borderId="13" xfId="0" applyNumberFormat="1" applyFont="1" applyFill="1" applyBorder="1" applyAlignment="1">
      <alignment horizontal="left" vertical="center" readingOrder="1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14" xfId="0" applyNumberFormat="1" applyFont="1" applyFill="1" applyBorder="1"/>
    <xf numFmtId="0" fontId="5" fillId="0" borderId="15" xfId="0" applyFont="1" applyFill="1" applyBorder="1"/>
    <xf numFmtId="0" fontId="5" fillId="3" borderId="12" xfId="0" applyFont="1" applyFill="1" applyBorder="1"/>
    <xf numFmtId="49" fontId="5" fillId="3" borderId="10" xfId="0" applyNumberFormat="1" applyFont="1" applyFill="1" applyBorder="1"/>
    <xf numFmtId="49" fontId="5" fillId="3" borderId="12" xfId="0" applyNumberFormat="1" applyFont="1" applyFill="1" applyBorder="1"/>
    <xf numFmtId="49" fontId="5" fillId="3" borderId="7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/>
    <xf numFmtId="0" fontId="5" fillId="0" borderId="16" xfId="0" applyFont="1" applyFill="1" applyBorder="1"/>
    <xf numFmtId="49" fontId="5" fillId="0" borderId="8" xfId="0" applyNumberFormat="1" applyFont="1" applyFill="1" applyBorder="1"/>
    <xf numFmtId="49" fontId="5" fillId="0" borderId="17" xfId="0" applyNumberFormat="1" applyFont="1" applyFill="1" applyBorder="1"/>
    <xf numFmtId="49" fontId="5" fillId="2" borderId="18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/>
    <xf numFmtId="0" fontId="5" fillId="2" borderId="7" xfId="0" applyFont="1" applyFill="1" applyBorder="1"/>
    <xf numFmtId="49" fontId="5" fillId="2" borderId="1" xfId="0" applyNumberFormat="1" applyFont="1" applyFill="1" applyBorder="1"/>
    <xf numFmtId="49" fontId="5" fillId="0" borderId="4" xfId="0" applyNumberFormat="1" applyFont="1" applyFill="1" applyBorder="1"/>
    <xf numFmtId="49" fontId="5" fillId="0" borderId="6" xfId="0" applyNumberFormat="1" applyFont="1" applyFill="1" applyBorder="1"/>
    <xf numFmtId="49" fontId="5" fillId="2" borderId="19" xfId="0" applyNumberFormat="1" applyFont="1" applyFill="1" applyBorder="1" applyAlignment="1">
      <alignment horizontal="center" vertical="center"/>
    </xf>
    <xf numFmtId="49" fontId="5" fillId="2" borderId="20" xfId="0" applyNumberFormat="1" applyFont="1" applyFill="1" applyBorder="1" applyAlignment="1">
      <alignment horizontal="center" vertical="center"/>
    </xf>
    <xf numFmtId="49" fontId="5" fillId="2" borderId="21" xfId="0" applyNumberFormat="1" applyFont="1" applyFill="1" applyBorder="1" applyAlignment="1">
      <alignment horizontal="center" vertical="center"/>
    </xf>
    <xf numFmtId="0" fontId="5" fillId="0" borderId="4" xfId="0" applyFont="1" applyFill="1" applyBorder="1"/>
    <xf numFmtId="49" fontId="5" fillId="2" borderId="22" xfId="0" applyNumberFormat="1" applyFont="1" applyFill="1" applyBorder="1" applyAlignment="1">
      <alignment horizontal="center" vertical="center"/>
    </xf>
    <xf numFmtId="0" fontId="5" fillId="0" borderId="11" xfId="0" applyFont="1" applyFill="1" applyBorder="1"/>
    <xf numFmtId="0" fontId="4" fillId="5" borderId="1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5" fillId="2" borderId="8" xfId="0" applyNumberFormat="1" applyFont="1" applyFill="1" applyBorder="1"/>
    <xf numFmtId="0" fontId="2" fillId="2" borderId="8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/>
    <xf numFmtId="0" fontId="2" fillId="0" borderId="4" xfId="0" applyFont="1" applyFill="1" applyBorder="1"/>
    <xf numFmtId="0" fontId="5" fillId="2" borderId="12" xfId="0" applyNumberFormat="1" applyFont="1" applyFill="1" applyBorder="1"/>
    <xf numFmtId="0" fontId="2" fillId="0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5" fillId="3" borderId="8" xfId="0" applyNumberFormat="1" applyFont="1" applyFill="1" applyBorder="1"/>
    <xf numFmtId="0" fontId="2" fillId="3" borderId="12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4" xfId="0" applyFont="1" applyFill="1" applyBorder="1"/>
    <xf numFmtId="0" fontId="2" fillId="3" borderId="4" xfId="0" applyFont="1" applyFill="1" applyBorder="1"/>
    <xf numFmtId="0" fontId="2" fillId="3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49" fontId="5" fillId="0" borderId="5" xfId="0" applyNumberFormat="1" applyFont="1" applyFill="1" applyBorder="1"/>
    <xf numFmtId="0" fontId="5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49" fontId="5" fillId="2" borderId="30" xfId="0" applyNumberFormat="1" applyFont="1" applyFill="1" applyBorder="1"/>
    <xf numFmtId="49" fontId="5" fillId="2" borderId="5" xfId="0" applyNumberFormat="1" applyFont="1" applyFill="1" applyBorder="1"/>
    <xf numFmtId="49" fontId="5" fillId="2" borderId="6" xfId="0" applyNumberFormat="1" applyFont="1" applyFill="1" applyBorder="1"/>
    <xf numFmtId="49" fontId="5" fillId="0" borderId="1" xfId="0" applyNumberFormat="1" applyFont="1" applyFill="1" applyBorder="1"/>
    <xf numFmtId="0" fontId="5" fillId="0" borderId="5" xfId="0" applyFont="1" applyFill="1" applyBorder="1"/>
    <xf numFmtId="49" fontId="5" fillId="0" borderId="20" xfId="0" applyNumberFormat="1" applyFont="1" applyFill="1" applyBorder="1" applyAlignment="1">
      <alignment horizontal="center" vertical="center"/>
    </xf>
    <xf numFmtId="49" fontId="5" fillId="0" borderId="22" xfId="0" applyNumberFormat="1" applyFont="1" applyFill="1" applyBorder="1" applyAlignment="1">
      <alignment horizontal="center" vertical="center"/>
    </xf>
    <xf numFmtId="0" fontId="5" fillId="2" borderId="9" xfId="0" applyFont="1" applyFill="1" applyBorder="1"/>
    <xf numFmtId="49" fontId="5" fillId="0" borderId="31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/>
    <xf numFmtId="0" fontId="5" fillId="0" borderId="12" xfId="0" applyFont="1" applyFill="1" applyBorder="1"/>
    <xf numFmtId="49" fontId="5" fillId="2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2" fillId="0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5" fillId="0" borderId="8" xfId="0" applyNumberFormat="1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36" xfId="0" applyFont="1" applyFill="1" applyBorder="1"/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5" fillId="2" borderId="8" xfId="0" applyFont="1" applyFill="1" applyBorder="1" quotePrefix="1"/>
    <xf numFmtId="0" fontId="5" fillId="2" borderId="11" xfId="0" applyFont="1" applyFill="1" applyBorder="1" quotePrefix="1"/>
    <xf numFmtId="0" fontId="5" fillId="2" borderId="4" xfId="0" applyFont="1" applyFill="1" applyBorder="1" quotePrefix="1"/>
    <xf numFmtId="0" fontId="5" fillId="0" borderId="9" xfId="0" applyFont="1" applyFill="1" applyBorder="1" quotePrefix="1"/>
    <xf numFmtId="0" fontId="5" fillId="0" borderId="15" xfId="0" applyFon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7"/>
  <sheetViews>
    <sheetView tabSelected="1" workbookViewId="0">
      <pane ySplit="1" topLeftCell="A54" activePane="bottomLeft" state="frozen"/>
      <selection/>
      <selection pane="bottomLeft" activeCell="I75" sqref="I75"/>
    </sheetView>
  </sheetViews>
  <sheetFormatPr defaultColWidth="8.875" defaultRowHeight="12.75"/>
  <cols>
    <col min="1" max="1" width="13.5" style="5" customWidth="1"/>
    <col min="2" max="2" width="9.5" style="6" customWidth="1"/>
    <col min="3" max="3" width="13.5" style="6" customWidth="1"/>
    <col min="4" max="4" width="9.5" style="7" customWidth="1"/>
    <col min="5" max="5" width="15.625" style="7" customWidth="1"/>
    <col min="6" max="6" width="9.5" style="6" customWidth="1"/>
    <col min="7" max="7" width="18.875" style="5" customWidth="1"/>
    <col min="8" max="8" width="7.5" style="5" customWidth="1"/>
    <col min="9" max="9" width="27.5" style="8" customWidth="1"/>
    <col min="10" max="12" width="13.5" style="5" customWidth="1"/>
    <col min="13" max="13" width="15.625" style="5" customWidth="1"/>
    <col min="14" max="14" width="12.5" style="5" customWidth="1"/>
    <col min="15" max="15" width="13.5" style="5" customWidth="1"/>
    <col min="16" max="16" width="15.625" style="9" customWidth="1"/>
    <col min="17" max="17" width="15.375" style="9" customWidth="1"/>
    <col min="18" max="19" width="9.5" style="9" customWidth="1"/>
    <col min="20" max="20" width="14.5" style="10" customWidth="1"/>
    <col min="21" max="16384" width="8.875" style="5"/>
  </cols>
  <sheetData>
    <row r="1" s="1" customFormat="1" ht="17.25" spans="1:20">
      <c r="A1" s="11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62" t="s">
        <v>9</v>
      </c>
      <c r="K1" s="62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4" t="s">
        <v>15</v>
      </c>
      <c r="Q1" s="64" t="s">
        <v>16</v>
      </c>
      <c r="R1" s="64" t="s">
        <v>17</v>
      </c>
      <c r="S1" s="95" t="s">
        <v>18</v>
      </c>
      <c r="T1" s="96" t="s">
        <v>19</v>
      </c>
    </row>
    <row r="2" ht="17.25" spans="1:20">
      <c r="A2" s="16" t="s">
        <v>20</v>
      </c>
      <c r="B2" s="17" t="s">
        <v>21</v>
      </c>
      <c r="C2" s="18" t="s">
        <v>22</v>
      </c>
      <c r="D2" s="19" t="s">
        <v>23</v>
      </c>
      <c r="E2" s="19" t="s">
        <v>24</v>
      </c>
      <c r="F2" s="20" t="s">
        <v>23</v>
      </c>
      <c r="G2" s="21" t="s">
        <v>25</v>
      </c>
      <c r="H2" s="20" t="s">
        <v>26</v>
      </c>
      <c r="I2" s="65" t="s">
        <v>27</v>
      </c>
      <c r="J2" s="66" t="s">
        <v>28</v>
      </c>
      <c r="K2" s="67" t="s">
        <v>28</v>
      </c>
      <c r="L2" s="68"/>
      <c r="M2" s="69"/>
      <c r="N2" s="69"/>
      <c r="O2" s="69"/>
      <c r="P2" s="70" t="s">
        <v>29</v>
      </c>
      <c r="Q2" s="70" t="s">
        <v>29</v>
      </c>
      <c r="R2" s="70" t="s">
        <v>30</v>
      </c>
      <c r="S2" s="97" t="s">
        <v>30</v>
      </c>
      <c r="T2" s="78"/>
    </row>
    <row r="3" ht="17.25" spans="1:20">
      <c r="A3" s="16" t="s">
        <v>20</v>
      </c>
      <c r="B3" s="22" t="s">
        <v>21</v>
      </c>
      <c r="C3" s="23" t="s">
        <v>22</v>
      </c>
      <c r="D3" s="24" t="s">
        <v>23</v>
      </c>
      <c r="E3" s="24"/>
      <c r="F3" s="25" t="s">
        <v>31</v>
      </c>
      <c r="G3" s="16" t="s">
        <v>32</v>
      </c>
      <c r="H3" s="20" t="s">
        <v>33</v>
      </c>
      <c r="I3" s="65" t="s">
        <v>34</v>
      </c>
      <c r="J3" s="70" t="s">
        <v>28</v>
      </c>
      <c r="K3" s="71" t="s">
        <v>28</v>
      </c>
      <c r="L3" s="68"/>
      <c r="M3" s="69"/>
      <c r="N3" s="69"/>
      <c r="O3" s="69"/>
      <c r="P3" s="70" t="s">
        <v>29</v>
      </c>
      <c r="Q3" s="70" t="s">
        <v>29</v>
      </c>
      <c r="R3" s="70" t="s">
        <v>30</v>
      </c>
      <c r="S3" s="97" t="s">
        <v>30</v>
      </c>
      <c r="T3" s="78"/>
    </row>
    <row r="4" ht="17.25" spans="1:20">
      <c r="A4" s="16" t="s">
        <v>20</v>
      </c>
      <c r="B4" s="22" t="s">
        <v>21</v>
      </c>
      <c r="C4" s="23" t="s">
        <v>22</v>
      </c>
      <c r="D4" s="24" t="s">
        <v>23</v>
      </c>
      <c r="E4" s="24"/>
      <c r="F4" s="25" t="s">
        <v>35</v>
      </c>
      <c r="G4" s="16" t="s">
        <v>36</v>
      </c>
      <c r="H4" s="20" t="s">
        <v>37</v>
      </c>
      <c r="I4" s="65" t="s">
        <v>38</v>
      </c>
      <c r="J4" s="70" t="s">
        <v>28</v>
      </c>
      <c r="K4" s="71" t="s">
        <v>28</v>
      </c>
      <c r="L4" s="68"/>
      <c r="M4" s="69"/>
      <c r="N4" s="69"/>
      <c r="O4" s="69"/>
      <c r="P4" s="70" t="s">
        <v>29</v>
      </c>
      <c r="Q4" s="70" t="s">
        <v>29</v>
      </c>
      <c r="R4" s="70" t="s">
        <v>30</v>
      </c>
      <c r="S4" s="97" t="s">
        <v>30</v>
      </c>
      <c r="T4" s="78"/>
    </row>
    <row r="5" ht="17.25" spans="1:20">
      <c r="A5" s="16" t="s">
        <v>20</v>
      </c>
      <c r="B5" s="22" t="s">
        <v>21</v>
      </c>
      <c r="C5" s="23" t="s">
        <v>22</v>
      </c>
      <c r="D5" s="26" t="s">
        <v>23</v>
      </c>
      <c r="E5" s="26"/>
      <c r="F5" s="25" t="s">
        <v>39</v>
      </c>
      <c r="G5" s="16" t="s">
        <v>40</v>
      </c>
      <c r="H5" s="20" t="s">
        <v>41</v>
      </c>
      <c r="I5" s="65" t="s">
        <v>42</v>
      </c>
      <c r="J5" s="70" t="s">
        <v>28</v>
      </c>
      <c r="K5" s="71" t="s">
        <v>28</v>
      </c>
      <c r="L5" s="68"/>
      <c r="M5" s="69"/>
      <c r="N5" s="69"/>
      <c r="O5" s="69"/>
      <c r="P5" s="70" t="s">
        <v>29</v>
      </c>
      <c r="Q5" s="70" t="s">
        <v>29</v>
      </c>
      <c r="R5" s="70" t="s">
        <v>30</v>
      </c>
      <c r="S5" s="97" t="s">
        <v>30</v>
      </c>
      <c r="T5" s="78"/>
    </row>
    <row r="6" ht="17.25" spans="1:20">
      <c r="A6" s="16" t="s">
        <v>20</v>
      </c>
      <c r="B6" s="22" t="s">
        <v>21</v>
      </c>
      <c r="C6" s="23" t="s">
        <v>22</v>
      </c>
      <c r="D6" s="19" t="s">
        <v>31</v>
      </c>
      <c r="E6" s="19" t="s">
        <v>43</v>
      </c>
      <c r="F6" s="20" t="s">
        <v>23</v>
      </c>
      <c r="G6" s="148" t="s">
        <v>44</v>
      </c>
      <c r="H6" s="20" t="s">
        <v>45</v>
      </c>
      <c r="I6" s="65" t="s">
        <v>46</v>
      </c>
      <c r="J6" s="66" t="s">
        <v>28</v>
      </c>
      <c r="K6" s="67" t="s">
        <v>28</v>
      </c>
      <c r="L6" s="68"/>
      <c r="M6" s="69"/>
      <c r="N6" s="69"/>
      <c r="O6" s="69"/>
      <c r="P6" s="70" t="s">
        <v>29</v>
      </c>
      <c r="Q6" s="70" t="s">
        <v>29</v>
      </c>
      <c r="R6" s="70" t="s">
        <v>30</v>
      </c>
      <c r="S6" s="97" t="s">
        <v>30</v>
      </c>
      <c r="T6" s="78"/>
    </row>
    <row r="7" ht="17.25" spans="1:20">
      <c r="A7" s="16" t="s">
        <v>20</v>
      </c>
      <c r="B7" s="22" t="s">
        <v>21</v>
      </c>
      <c r="C7" s="23" t="s">
        <v>22</v>
      </c>
      <c r="D7" s="26" t="s">
        <v>31</v>
      </c>
      <c r="E7" s="26"/>
      <c r="F7" s="27" t="s">
        <v>31</v>
      </c>
      <c r="G7" s="149" t="s">
        <v>47</v>
      </c>
      <c r="H7" s="20" t="s">
        <v>48</v>
      </c>
      <c r="I7" s="65" t="s">
        <v>49</v>
      </c>
      <c r="J7" s="72" t="s">
        <v>28</v>
      </c>
      <c r="K7" s="73" t="s">
        <v>50</v>
      </c>
      <c r="L7" s="68"/>
      <c r="M7" s="69"/>
      <c r="N7" s="69"/>
      <c r="O7" s="69"/>
      <c r="P7" s="70" t="s">
        <v>29</v>
      </c>
      <c r="Q7" s="70" t="s">
        <v>29</v>
      </c>
      <c r="R7" s="70" t="s">
        <v>30</v>
      </c>
      <c r="S7" s="97" t="s">
        <v>30</v>
      </c>
      <c r="T7" s="78"/>
    </row>
    <row r="8" ht="17.25" spans="1:20">
      <c r="A8" s="16" t="s">
        <v>20</v>
      </c>
      <c r="B8" s="22" t="s">
        <v>21</v>
      </c>
      <c r="C8" s="23" t="s">
        <v>22</v>
      </c>
      <c r="D8" s="19" t="s">
        <v>35</v>
      </c>
      <c r="E8" s="19" t="s">
        <v>51</v>
      </c>
      <c r="F8" s="20" t="s">
        <v>23</v>
      </c>
      <c r="G8" s="148" t="s">
        <v>51</v>
      </c>
      <c r="H8" s="20" t="s">
        <v>52</v>
      </c>
      <c r="I8" s="65" t="s">
        <v>53</v>
      </c>
      <c r="J8" s="66" t="s">
        <v>28</v>
      </c>
      <c r="K8" s="67" t="s">
        <v>28</v>
      </c>
      <c r="L8" s="68"/>
      <c r="M8" s="69"/>
      <c r="N8" s="69"/>
      <c r="O8" s="69"/>
      <c r="P8" s="70" t="s">
        <v>29</v>
      </c>
      <c r="Q8" s="70" t="s">
        <v>29</v>
      </c>
      <c r="R8" s="70" t="s">
        <v>30</v>
      </c>
      <c r="S8" s="97" t="s">
        <v>30</v>
      </c>
      <c r="T8" s="78"/>
    </row>
    <row r="9" ht="17.25" spans="1:20">
      <c r="A9" s="16" t="s">
        <v>20</v>
      </c>
      <c r="B9" s="22" t="s">
        <v>21</v>
      </c>
      <c r="C9" s="23" t="s">
        <v>22</v>
      </c>
      <c r="D9" s="24" t="s">
        <v>35</v>
      </c>
      <c r="E9" s="24"/>
      <c r="F9" s="25" t="s">
        <v>31</v>
      </c>
      <c r="G9" s="150" t="s">
        <v>54</v>
      </c>
      <c r="H9" s="20" t="s">
        <v>55</v>
      </c>
      <c r="I9" s="65" t="s">
        <v>56</v>
      </c>
      <c r="J9" s="70" t="s">
        <v>28</v>
      </c>
      <c r="K9" s="71" t="s">
        <v>28</v>
      </c>
      <c r="L9" s="68"/>
      <c r="M9" s="69"/>
      <c r="N9" s="69"/>
      <c r="O9" s="69"/>
      <c r="P9" s="70" t="s">
        <v>29</v>
      </c>
      <c r="Q9" s="70" t="s">
        <v>29</v>
      </c>
      <c r="R9" s="70" t="s">
        <v>30</v>
      </c>
      <c r="S9" s="97" t="s">
        <v>30</v>
      </c>
      <c r="T9" s="78"/>
    </row>
    <row r="10" ht="17.25" spans="1:20">
      <c r="A10" s="16" t="s">
        <v>20</v>
      </c>
      <c r="B10" s="22" t="s">
        <v>21</v>
      </c>
      <c r="C10" s="23" t="s">
        <v>22</v>
      </c>
      <c r="D10" s="26" t="s">
        <v>35</v>
      </c>
      <c r="E10" s="26"/>
      <c r="F10" s="27" t="s">
        <v>35</v>
      </c>
      <c r="G10" s="149" t="s">
        <v>57</v>
      </c>
      <c r="H10" s="20" t="s">
        <v>58</v>
      </c>
      <c r="I10" s="65" t="s">
        <v>59</v>
      </c>
      <c r="J10" s="72" t="s">
        <v>28</v>
      </c>
      <c r="K10" s="73" t="s">
        <v>28</v>
      </c>
      <c r="L10" s="68"/>
      <c r="M10" s="69"/>
      <c r="N10" s="69"/>
      <c r="O10" s="69"/>
      <c r="P10" s="70" t="s">
        <v>29</v>
      </c>
      <c r="Q10" s="70" t="s">
        <v>29</v>
      </c>
      <c r="R10" s="70" t="s">
        <v>30</v>
      </c>
      <c r="S10" s="97" t="s">
        <v>30</v>
      </c>
      <c r="T10" s="78"/>
    </row>
    <row r="11" ht="17.25" spans="1:20">
      <c r="A11" s="16" t="s">
        <v>20</v>
      </c>
      <c r="B11" s="22" t="s">
        <v>21</v>
      </c>
      <c r="C11" s="23" t="s">
        <v>22</v>
      </c>
      <c r="D11" s="19" t="s">
        <v>39</v>
      </c>
      <c r="E11" s="19" t="s">
        <v>60</v>
      </c>
      <c r="F11" s="20" t="s">
        <v>23</v>
      </c>
      <c r="G11" s="148" t="s">
        <v>61</v>
      </c>
      <c r="H11" s="20" t="s">
        <v>62</v>
      </c>
      <c r="I11" s="65" t="s">
        <v>63</v>
      </c>
      <c r="J11" s="66" t="s">
        <v>28</v>
      </c>
      <c r="K11" s="67" t="s">
        <v>28</v>
      </c>
      <c r="L11" s="68"/>
      <c r="M11" s="69"/>
      <c r="N11" s="69"/>
      <c r="O11" s="69"/>
      <c r="P11" s="70" t="s">
        <v>29</v>
      </c>
      <c r="Q11" s="70" t="s">
        <v>29</v>
      </c>
      <c r="R11" s="70" t="s">
        <v>30</v>
      </c>
      <c r="S11" s="97" t="s">
        <v>30</v>
      </c>
      <c r="T11" s="78"/>
    </row>
    <row r="12" ht="17.25" spans="1:20">
      <c r="A12" s="16" t="s">
        <v>20</v>
      </c>
      <c r="B12" s="22" t="s">
        <v>21</v>
      </c>
      <c r="C12" s="23" t="s">
        <v>22</v>
      </c>
      <c r="D12" s="24" t="s">
        <v>39</v>
      </c>
      <c r="E12" s="24"/>
      <c r="F12" s="25" t="s">
        <v>31</v>
      </c>
      <c r="G12" s="150" t="s">
        <v>64</v>
      </c>
      <c r="H12" s="20" t="s">
        <v>65</v>
      </c>
      <c r="I12" s="65" t="s">
        <v>66</v>
      </c>
      <c r="J12" s="70" t="s">
        <v>28</v>
      </c>
      <c r="K12" s="71" t="s">
        <v>28</v>
      </c>
      <c r="L12" s="68"/>
      <c r="M12" s="69"/>
      <c r="N12" s="69"/>
      <c r="O12" s="69"/>
      <c r="P12" s="70" t="s">
        <v>29</v>
      </c>
      <c r="Q12" s="70" t="s">
        <v>29</v>
      </c>
      <c r="R12" s="70" t="s">
        <v>30</v>
      </c>
      <c r="S12" s="97" t="s">
        <v>30</v>
      </c>
      <c r="T12" s="78"/>
    </row>
    <row r="13" ht="17.25" spans="1:20">
      <c r="A13" s="16" t="s">
        <v>20</v>
      </c>
      <c r="B13" s="22" t="s">
        <v>21</v>
      </c>
      <c r="C13" s="23" t="s">
        <v>22</v>
      </c>
      <c r="D13" s="24" t="s">
        <v>39</v>
      </c>
      <c r="E13" s="24"/>
      <c r="F13" s="25" t="s">
        <v>35</v>
      </c>
      <c r="G13" s="150" t="s">
        <v>67</v>
      </c>
      <c r="H13" s="20" t="s">
        <v>68</v>
      </c>
      <c r="I13" s="65" t="s">
        <v>69</v>
      </c>
      <c r="J13" s="70" t="s">
        <v>28</v>
      </c>
      <c r="K13" s="71" t="s">
        <v>28</v>
      </c>
      <c r="L13" s="68"/>
      <c r="M13" s="69"/>
      <c r="N13" s="69"/>
      <c r="O13" s="69"/>
      <c r="P13" s="70" t="s">
        <v>29</v>
      </c>
      <c r="Q13" s="70" t="s">
        <v>29</v>
      </c>
      <c r="R13" s="70" t="s">
        <v>30</v>
      </c>
      <c r="S13" s="97" t="s">
        <v>30</v>
      </c>
      <c r="T13" s="78"/>
    </row>
    <row r="14" ht="17.25" spans="1:20">
      <c r="A14" s="16" t="s">
        <v>20</v>
      </c>
      <c r="B14" s="22" t="s">
        <v>21</v>
      </c>
      <c r="C14" s="23" t="s">
        <v>22</v>
      </c>
      <c r="D14" s="24" t="s">
        <v>39</v>
      </c>
      <c r="E14" s="24"/>
      <c r="F14" s="25" t="s">
        <v>39</v>
      </c>
      <c r="G14" s="150" t="s">
        <v>70</v>
      </c>
      <c r="H14" s="20" t="s">
        <v>71</v>
      </c>
      <c r="I14" s="65" t="s">
        <v>72</v>
      </c>
      <c r="J14" s="70" t="s">
        <v>28</v>
      </c>
      <c r="K14" s="71" t="s">
        <v>28</v>
      </c>
      <c r="L14" s="68"/>
      <c r="M14" s="69"/>
      <c r="N14" s="69"/>
      <c r="O14" s="69"/>
      <c r="P14" s="70" t="s">
        <v>29</v>
      </c>
      <c r="Q14" s="70" t="s">
        <v>29</v>
      </c>
      <c r="R14" s="70" t="s">
        <v>30</v>
      </c>
      <c r="S14" s="97" t="s">
        <v>30</v>
      </c>
      <c r="T14" s="78"/>
    </row>
    <row r="15" ht="17.25" spans="1:20">
      <c r="A15" s="16" t="s">
        <v>20</v>
      </c>
      <c r="B15" s="22" t="s">
        <v>21</v>
      </c>
      <c r="C15" s="23" t="s">
        <v>22</v>
      </c>
      <c r="D15" s="26" t="s">
        <v>39</v>
      </c>
      <c r="E15" s="26"/>
      <c r="F15" s="27" t="s">
        <v>73</v>
      </c>
      <c r="G15" s="149" t="s">
        <v>74</v>
      </c>
      <c r="H15" s="20" t="s">
        <v>75</v>
      </c>
      <c r="I15" s="65" t="s">
        <v>76</v>
      </c>
      <c r="J15" s="72" t="s">
        <v>28</v>
      </c>
      <c r="K15" s="73" t="s">
        <v>28</v>
      </c>
      <c r="L15" s="68"/>
      <c r="M15" s="69"/>
      <c r="N15" s="69"/>
      <c r="O15" s="69"/>
      <c r="P15" s="70" t="s">
        <v>29</v>
      </c>
      <c r="Q15" s="70" t="s">
        <v>29</v>
      </c>
      <c r="R15" s="70" t="s">
        <v>30</v>
      </c>
      <c r="S15" s="97" t="s">
        <v>30</v>
      </c>
      <c r="T15" s="78"/>
    </row>
    <row r="16" ht="17.25" spans="1:20">
      <c r="A16" s="16" t="s">
        <v>20</v>
      </c>
      <c r="B16" s="22" t="s">
        <v>21</v>
      </c>
      <c r="C16" s="23" t="s">
        <v>22</v>
      </c>
      <c r="D16" s="19" t="s">
        <v>73</v>
      </c>
      <c r="E16" s="19" t="s">
        <v>77</v>
      </c>
      <c r="F16" s="20" t="s">
        <v>23</v>
      </c>
      <c r="G16" s="20" t="s">
        <v>78</v>
      </c>
      <c r="H16" s="20" t="s">
        <v>79</v>
      </c>
      <c r="I16" s="65" t="s">
        <v>80</v>
      </c>
      <c r="J16" s="66" t="s">
        <v>28</v>
      </c>
      <c r="K16" s="67" t="s">
        <v>28</v>
      </c>
      <c r="L16" s="68"/>
      <c r="M16" s="69"/>
      <c r="N16" s="69"/>
      <c r="O16" s="69"/>
      <c r="P16" s="70" t="s">
        <v>29</v>
      </c>
      <c r="Q16" s="70" t="s">
        <v>29</v>
      </c>
      <c r="R16" s="70" t="s">
        <v>30</v>
      </c>
      <c r="S16" s="97" t="s">
        <v>30</v>
      </c>
      <c r="T16" s="78"/>
    </row>
    <row r="17" ht="17.25" spans="1:20">
      <c r="A17" s="16" t="s">
        <v>20</v>
      </c>
      <c r="B17" s="22" t="s">
        <v>21</v>
      </c>
      <c r="C17" s="23" t="s">
        <v>22</v>
      </c>
      <c r="D17" s="24"/>
      <c r="E17" s="24"/>
      <c r="F17" s="20" t="s">
        <v>31</v>
      </c>
      <c r="G17" s="29" t="s">
        <v>81</v>
      </c>
      <c r="H17" s="20" t="s">
        <v>82</v>
      </c>
      <c r="I17" s="65" t="s">
        <v>83</v>
      </c>
      <c r="J17" s="66" t="s">
        <v>28</v>
      </c>
      <c r="K17" s="67" t="s">
        <v>28</v>
      </c>
      <c r="L17" s="68"/>
      <c r="M17" s="69"/>
      <c r="N17" s="69"/>
      <c r="O17" s="69"/>
      <c r="P17" s="70" t="s">
        <v>29</v>
      </c>
      <c r="Q17" s="70" t="s">
        <v>29</v>
      </c>
      <c r="R17" s="70" t="s">
        <v>30</v>
      </c>
      <c r="S17" s="97" t="s">
        <v>30</v>
      </c>
      <c r="T17" s="78"/>
    </row>
    <row r="18" ht="17.25" spans="1:20">
      <c r="A18" s="16" t="s">
        <v>20</v>
      </c>
      <c r="B18" s="22" t="s">
        <v>21</v>
      </c>
      <c r="C18" s="23" t="s">
        <v>22</v>
      </c>
      <c r="D18" s="26" t="s">
        <v>73</v>
      </c>
      <c r="E18" s="26"/>
      <c r="F18" s="20" t="s">
        <v>35</v>
      </c>
      <c r="G18" s="149" t="s">
        <v>84</v>
      </c>
      <c r="H18" s="20" t="s">
        <v>85</v>
      </c>
      <c r="I18" s="65" t="s">
        <v>86</v>
      </c>
      <c r="J18" s="72" t="s">
        <v>28</v>
      </c>
      <c r="K18" s="73" t="s">
        <v>28</v>
      </c>
      <c r="L18" s="68"/>
      <c r="M18" s="69"/>
      <c r="N18" s="69"/>
      <c r="O18" s="69"/>
      <c r="P18" s="70" t="s">
        <v>29</v>
      </c>
      <c r="Q18" s="70" t="s">
        <v>29</v>
      </c>
      <c r="R18" s="70" t="s">
        <v>30</v>
      </c>
      <c r="S18" s="97" t="s">
        <v>30</v>
      </c>
      <c r="T18" s="78"/>
    </row>
    <row r="19" ht="17.25" spans="1:20">
      <c r="A19" s="16" t="s">
        <v>20</v>
      </c>
      <c r="B19" s="22" t="s">
        <v>21</v>
      </c>
      <c r="C19" s="23" t="s">
        <v>22</v>
      </c>
      <c r="D19" s="19" t="s">
        <v>87</v>
      </c>
      <c r="E19" s="19" t="s">
        <v>88</v>
      </c>
      <c r="F19" s="20" t="s">
        <v>23</v>
      </c>
      <c r="G19" s="148" t="s">
        <v>89</v>
      </c>
      <c r="H19" s="20" t="s">
        <v>90</v>
      </c>
      <c r="I19" s="65" t="s">
        <v>91</v>
      </c>
      <c r="J19" s="66" t="s">
        <v>28</v>
      </c>
      <c r="K19" s="67" t="s">
        <v>28</v>
      </c>
      <c r="L19" s="68"/>
      <c r="M19" s="69"/>
      <c r="N19" s="69"/>
      <c r="O19" s="69"/>
      <c r="P19" s="70" t="s">
        <v>29</v>
      </c>
      <c r="Q19" s="70" t="s">
        <v>29</v>
      </c>
      <c r="R19" s="70" t="s">
        <v>30</v>
      </c>
      <c r="S19" s="97" t="s">
        <v>30</v>
      </c>
      <c r="T19" s="78"/>
    </row>
    <row r="20" ht="17.25" spans="1:20">
      <c r="A20" s="16" t="s">
        <v>20</v>
      </c>
      <c r="B20" s="22" t="s">
        <v>21</v>
      </c>
      <c r="C20" s="23" t="s">
        <v>22</v>
      </c>
      <c r="D20" s="24" t="s">
        <v>87</v>
      </c>
      <c r="E20" s="24"/>
      <c r="F20" s="25" t="s">
        <v>31</v>
      </c>
      <c r="G20" s="150" t="s">
        <v>92</v>
      </c>
      <c r="H20" s="20" t="s">
        <v>93</v>
      </c>
      <c r="I20" s="65" t="s">
        <v>94</v>
      </c>
      <c r="J20" s="70" t="s">
        <v>28</v>
      </c>
      <c r="K20" s="71" t="s">
        <v>28</v>
      </c>
      <c r="L20" s="68"/>
      <c r="M20" s="69"/>
      <c r="N20" s="69"/>
      <c r="O20" s="69"/>
      <c r="P20" s="70" t="s">
        <v>29</v>
      </c>
      <c r="Q20" s="70" t="s">
        <v>29</v>
      </c>
      <c r="R20" s="70" t="s">
        <v>30</v>
      </c>
      <c r="S20" s="97" t="s">
        <v>30</v>
      </c>
      <c r="T20" s="78"/>
    </row>
    <row r="21" ht="17.25" spans="1:20">
      <c r="A21" s="16" t="s">
        <v>20</v>
      </c>
      <c r="B21" s="22" t="s">
        <v>21</v>
      </c>
      <c r="C21" s="23" t="s">
        <v>22</v>
      </c>
      <c r="D21" s="26" t="s">
        <v>87</v>
      </c>
      <c r="E21" s="26"/>
      <c r="F21" s="27" t="s">
        <v>35</v>
      </c>
      <c r="G21" s="149" t="s">
        <v>95</v>
      </c>
      <c r="H21" s="20" t="s">
        <v>96</v>
      </c>
      <c r="I21" s="65" t="s">
        <v>97</v>
      </c>
      <c r="J21" s="72" t="s">
        <v>28</v>
      </c>
      <c r="K21" s="73" t="s">
        <v>28</v>
      </c>
      <c r="L21" s="68"/>
      <c r="M21" s="69"/>
      <c r="N21" s="69"/>
      <c r="O21" s="69"/>
      <c r="P21" s="74" t="s">
        <v>29</v>
      </c>
      <c r="Q21" s="74" t="s">
        <v>29</v>
      </c>
      <c r="R21" s="74" t="s">
        <v>30</v>
      </c>
      <c r="S21" s="98" t="s">
        <v>30</v>
      </c>
      <c r="T21" s="78"/>
    </row>
    <row r="22" s="2" customFormat="1" ht="17.25" spans="1:20">
      <c r="A22" s="16" t="s">
        <v>20</v>
      </c>
      <c r="B22" s="30" t="s">
        <v>21</v>
      </c>
      <c r="C22" s="30" t="s">
        <v>22</v>
      </c>
      <c r="D22" s="31" t="s">
        <v>98</v>
      </c>
      <c r="E22" s="32" t="s">
        <v>99</v>
      </c>
      <c r="F22" s="33" t="s">
        <v>23</v>
      </c>
      <c r="G22" s="151" t="s">
        <v>99</v>
      </c>
      <c r="H22" s="20" t="s">
        <v>100</v>
      </c>
      <c r="I22" s="65" t="s">
        <v>99</v>
      </c>
      <c r="J22" s="75" t="s">
        <v>28</v>
      </c>
      <c r="K22" s="76" t="s">
        <v>28</v>
      </c>
      <c r="L22" s="77"/>
      <c r="M22" s="78"/>
      <c r="N22" s="78"/>
      <c r="O22" s="78"/>
      <c r="P22" s="66" t="s">
        <v>29</v>
      </c>
      <c r="Q22" s="66" t="s">
        <v>29</v>
      </c>
      <c r="R22" s="66" t="s">
        <v>30</v>
      </c>
      <c r="S22" s="66" t="s">
        <v>30</v>
      </c>
      <c r="T22" s="78"/>
    </row>
    <row r="23" s="2" customFormat="1" ht="17.25" spans="1:20">
      <c r="A23" s="35" t="s">
        <v>20</v>
      </c>
      <c r="B23" s="36" t="s">
        <v>21</v>
      </c>
      <c r="C23" s="37" t="s">
        <v>22</v>
      </c>
      <c r="D23" s="32" t="s">
        <v>101</v>
      </c>
      <c r="E23" s="38" t="s">
        <v>102</v>
      </c>
      <c r="F23" s="39" t="s">
        <v>23</v>
      </c>
      <c r="G23" s="152" t="s">
        <v>102</v>
      </c>
      <c r="H23" s="20" t="s">
        <v>103</v>
      </c>
      <c r="I23" s="79" t="s">
        <v>102</v>
      </c>
      <c r="J23" s="80" t="s">
        <v>28</v>
      </c>
      <c r="K23" s="81" t="s">
        <v>28</v>
      </c>
      <c r="L23" s="78"/>
      <c r="M23" s="78"/>
      <c r="N23" s="78"/>
      <c r="O23" s="78"/>
      <c r="P23" s="82" t="s">
        <v>29</v>
      </c>
      <c r="Q23" s="72" t="s">
        <v>29</v>
      </c>
      <c r="R23" s="74" t="s">
        <v>30</v>
      </c>
      <c r="S23" s="98" t="s">
        <v>30</v>
      </c>
      <c r="T23" s="78"/>
    </row>
    <row r="24" s="3" customFormat="1" ht="13.5" spans="1:20">
      <c r="A24" s="41" t="s">
        <v>104</v>
      </c>
      <c r="B24" s="42" t="s">
        <v>105</v>
      </c>
      <c r="C24" s="43" t="s">
        <v>106</v>
      </c>
      <c r="D24" s="44" t="s">
        <v>23</v>
      </c>
      <c r="E24" s="45"/>
      <c r="F24" s="43" t="s">
        <v>23</v>
      </c>
      <c r="G24" s="41"/>
      <c r="H24" s="46" t="s">
        <v>107</v>
      </c>
      <c r="I24" s="83" t="s">
        <v>106</v>
      </c>
      <c r="J24" s="84" t="s">
        <v>28</v>
      </c>
      <c r="K24" s="85" t="s">
        <v>28</v>
      </c>
      <c r="L24" s="86"/>
      <c r="M24" s="87"/>
      <c r="N24" s="87"/>
      <c r="O24" s="87"/>
      <c r="P24" s="88" t="s">
        <v>29</v>
      </c>
      <c r="Q24" s="99" t="s">
        <v>29</v>
      </c>
      <c r="R24" s="88" t="s">
        <v>30</v>
      </c>
      <c r="S24" s="88" t="s">
        <v>30</v>
      </c>
      <c r="T24" s="87"/>
    </row>
    <row r="25" ht="13.5" spans="1:20">
      <c r="A25" s="47" t="s">
        <v>108</v>
      </c>
      <c r="B25" s="48" t="s">
        <v>109</v>
      </c>
      <c r="C25" s="49" t="s">
        <v>110</v>
      </c>
      <c r="D25" s="50" t="s">
        <v>23</v>
      </c>
      <c r="E25" s="19" t="s">
        <v>111</v>
      </c>
      <c r="F25" s="51" t="s">
        <v>112</v>
      </c>
      <c r="G25" s="52" t="s">
        <v>113</v>
      </c>
      <c r="H25" s="20" t="s">
        <v>114</v>
      </c>
      <c r="I25" s="65" t="str">
        <f>"晶圆-"&amp;G25</f>
        <v>晶圆-4吋玻璃</v>
      </c>
      <c r="J25" s="89" t="s">
        <v>28</v>
      </c>
      <c r="K25" s="90" t="s">
        <v>28</v>
      </c>
      <c r="L25" s="91" t="s">
        <v>28</v>
      </c>
      <c r="M25" s="69"/>
      <c r="N25" s="70" t="s">
        <v>28</v>
      </c>
      <c r="O25" s="69" t="s">
        <v>115</v>
      </c>
      <c r="P25" s="70" t="s">
        <v>28</v>
      </c>
      <c r="Q25" s="100" t="s">
        <v>116</v>
      </c>
      <c r="R25" s="70" t="s">
        <v>30</v>
      </c>
      <c r="S25" s="100" t="s">
        <v>30</v>
      </c>
      <c r="T25" s="78" t="s">
        <v>117</v>
      </c>
    </row>
    <row r="26" ht="13.5" spans="1:20">
      <c r="A26" s="25" t="s">
        <v>108</v>
      </c>
      <c r="B26" s="25" t="s">
        <v>109</v>
      </c>
      <c r="C26" s="53" t="s">
        <v>110</v>
      </c>
      <c r="D26" s="50"/>
      <c r="E26" s="24"/>
      <c r="F26" s="54" t="s">
        <v>118</v>
      </c>
      <c r="G26" s="54" t="s">
        <v>119</v>
      </c>
      <c r="H26" s="55" t="s">
        <v>120</v>
      </c>
      <c r="I26" s="92" t="str">
        <f t="shared" ref="I26:I47" si="0">"晶圆-"&amp;G26</f>
        <v>晶圆-4吋光敏玻璃</v>
      </c>
      <c r="J26" s="89" t="s">
        <v>28</v>
      </c>
      <c r="K26" s="90" t="s">
        <v>28</v>
      </c>
      <c r="L26" s="91" t="s">
        <v>28</v>
      </c>
      <c r="M26" s="69"/>
      <c r="N26" s="70" t="s">
        <v>28</v>
      </c>
      <c r="O26" s="69" t="s">
        <v>115</v>
      </c>
      <c r="P26" s="70" t="s">
        <v>28</v>
      </c>
      <c r="Q26" s="100" t="s">
        <v>116</v>
      </c>
      <c r="R26" s="70" t="s">
        <v>30</v>
      </c>
      <c r="S26" s="100" t="s">
        <v>30</v>
      </c>
      <c r="T26" s="78" t="s">
        <v>117</v>
      </c>
    </row>
    <row r="27" ht="13.5" spans="1:20">
      <c r="A27" s="25" t="s">
        <v>108</v>
      </c>
      <c r="B27" s="25" t="s">
        <v>109</v>
      </c>
      <c r="C27" s="53" t="s">
        <v>110</v>
      </c>
      <c r="D27" s="50"/>
      <c r="E27" s="24"/>
      <c r="F27" s="55" t="s">
        <v>121</v>
      </c>
      <c r="G27" s="55" t="s">
        <v>122</v>
      </c>
      <c r="H27" s="55" t="s">
        <v>123</v>
      </c>
      <c r="I27" s="92" t="str">
        <f t="shared" si="0"/>
        <v>晶圆-4吋裸硅片</v>
      </c>
      <c r="J27" s="89" t="s">
        <v>28</v>
      </c>
      <c r="K27" s="90" t="s">
        <v>28</v>
      </c>
      <c r="L27" s="91" t="s">
        <v>28</v>
      </c>
      <c r="M27" s="69"/>
      <c r="N27" s="70" t="s">
        <v>28</v>
      </c>
      <c r="O27" s="69" t="s">
        <v>115</v>
      </c>
      <c r="P27" s="70" t="s">
        <v>28</v>
      </c>
      <c r="Q27" s="100" t="s">
        <v>116</v>
      </c>
      <c r="R27" s="70" t="s">
        <v>30</v>
      </c>
      <c r="S27" s="100" t="s">
        <v>30</v>
      </c>
      <c r="T27" s="78" t="s">
        <v>117</v>
      </c>
    </row>
    <row r="28" ht="13.5" spans="1:20">
      <c r="A28" s="25" t="s">
        <v>108</v>
      </c>
      <c r="B28" s="25" t="s">
        <v>109</v>
      </c>
      <c r="C28" s="53" t="s">
        <v>110</v>
      </c>
      <c r="D28" s="50"/>
      <c r="E28" s="24"/>
      <c r="F28" s="55" t="s">
        <v>124</v>
      </c>
      <c r="G28" s="55" t="s">
        <v>125</v>
      </c>
      <c r="H28" s="55" t="s">
        <v>126</v>
      </c>
      <c r="I28" s="92" t="str">
        <f t="shared" si="0"/>
        <v>晶圆-4吋铝硼硅酸盐玻璃</v>
      </c>
      <c r="J28" s="89" t="s">
        <v>28</v>
      </c>
      <c r="K28" s="90" t="s">
        <v>28</v>
      </c>
      <c r="L28" s="91" t="s">
        <v>28</v>
      </c>
      <c r="M28" s="69"/>
      <c r="N28" s="70" t="s">
        <v>28</v>
      </c>
      <c r="O28" s="69" t="s">
        <v>115</v>
      </c>
      <c r="P28" s="70" t="s">
        <v>28</v>
      </c>
      <c r="Q28" s="100" t="s">
        <v>116</v>
      </c>
      <c r="R28" s="70" t="s">
        <v>30</v>
      </c>
      <c r="S28" s="100" t="s">
        <v>30</v>
      </c>
      <c r="T28" s="78" t="s">
        <v>117</v>
      </c>
    </row>
    <row r="29" ht="13.5" spans="1:20">
      <c r="A29" s="25" t="s">
        <v>108</v>
      </c>
      <c r="B29" s="25" t="s">
        <v>109</v>
      </c>
      <c r="C29" s="53" t="s">
        <v>110</v>
      </c>
      <c r="D29" s="50"/>
      <c r="E29" s="24"/>
      <c r="F29" s="55" t="s">
        <v>127</v>
      </c>
      <c r="G29" s="55" t="s">
        <v>128</v>
      </c>
      <c r="H29" s="55" t="s">
        <v>129</v>
      </c>
      <c r="I29" s="92" t="str">
        <f t="shared" si="0"/>
        <v>晶圆-4吋石英玻璃</v>
      </c>
      <c r="J29" s="89" t="s">
        <v>28</v>
      </c>
      <c r="K29" s="90" t="s">
        <v>28</v>
      </c>
      <c r="L29" s="91" t="s">
        <v>28</v>
      </c>
      <c r="M29" s="69"/>
      <c r="N29" s="70" t="s">
        <v>28</v>
      </c>
      <c r="O29" s="69" t="s">
        <v>115</v>
      </c>
      <c r="P29" s="70" t="s">
        <v>28</v>
      </c>
      <c r="Q29" s="100" t="s">
        <v>116</v>
      </c>
      <c r="R29" s="70" t="s">
        <v>30</v>
      </c>
      <c r="S29" s="100" t="s">
        <v>30</v>
      </c>
      <c r="T29" s="78" t="s">
        <v>117</v>
      </c>
    </row>
    <row r="30" ht="13.5" spans="1:20">
      <c r="A30" s="25" t="s">
        <v>108</v>
      </c>
      <c r="B30" s="25" t="s">
        <v>109</v>
      </c>
      <c r="C30" s="53" t="s">
        <v>110</v>
      </c>
      <c r="D30" s="50"/>
      <c r="E30" s="24"/>
      <c r="F30" s="55" t="s">
        <v>130</v>
      </c>
      <c r="G30" s="55" t="s">
        <v>131</v>
      </c>
      <c r="H30" s="55" t="s">
        <v>132</v>
      </c>
      <c r="I30" s="92" t="str">
        <f t="shared" si="0"/>
        <v>晶圆-4吋钽酸锂</v>
      </c>
      <c r="J30" s="89" t="s">
        <v>28</v>
      </c>
      <c r="K30" s="90" t="s">
        <v>28</v>
      </c>
      <c r="L30" s="91" t="s">
        <v>28</v>
      </c>
      <c r="M30" s="69"/>
      <c r="N30" s="70" t="s">
        <v>28</v>
      </c>
      <c r="O30" s="69" t="s">
        <v>115</v>
      </c>
      <c r="P30" s="70" t="s">
        <v>28</v>
      </c>
      <c r="Q30" s="100" t="s">
        <v>116</v>
      </c>
      <c r="R30" s="70" t="s">
        <v>30</v>
      </c>
      <c r="S30" s="100" t="s">
        <v>30</v>
      </c>
      <c r="T30" s="78" t="s">
        <v>117</v>
      </c>
    </row>
    <row r="31" ht="13.5" spans="1:20">
      <c r="A31" s="25" t="s">
        <v>108</v>
      </c>
      <c r="B31" s="25" t="s">
        <v>109</v>
      </c>
      <c r="C31" s="53" t="s">
        <v>110</v>
      </c>
      <c r="D31" s="50"/>
      <c r="E31" s="24"/>
      <c r="F31" s="55" t="s">
        <v>133</v>
      </c>
      <c r="G31" s="55" t="s">
        <v>134</v>
      </c>
      <c r="H31" s="55" t="s">
        <v>135</v>
      </c>
      <c r="I31" s="92" t="str">
        <f t="shared" si="0"/>
        <v>晶圆-4吋氧化硅片</v>
      </c>
      <c r="J31" s="89" t="s">
        <v>28</v>
      </c>
      <c r="K31" s="90" t="s">
        <v>28</v>
      </c>
      <c r="L31" s="91" t="s">
        <v>28</v>
      </c>
      <c r="M31" s="69"/>
      <c r="N31" s="70" t="s">
        <v>28</v>
      </c>
      <c r="O31" s="69" t="s">
        <v>115</v>
      </c>
      <c r="P31" s="70" t="s">
        <v>28</v>
      </c>
      <c r="Q31" s="100" t="s">
        <v>116</v>
      </c>
      <c r="R31" s="70" t="s">
        <v>30</v>
      </c>
      <c r="S31" s="100" t="s">
        <v>30</v>
      </c>
      <c r="T31" s="78" t="s">
        <v>117</v>
      </c>
    </row>
    <row r="32" ht="13.5" spans="1:20">
      <c r="A32" s="25" t="s">
        <v>108</v>
      </c>
      <c r="B32" s="25" t="s">
        <v>109</v>
      </c>
      <c r="C32" s="53" t="s">
        <v>110</v>
      </c>
      <c r="D32" s="50"/>
      <c r="E32" s="24"/>
      <c r="F32" s="55" t="s">
        <v>136</v>
      </c>
      <c r="G32" s="55" t="s">
        <v>137</v>
      </c>
      <c r="H32" s="55" t="s">
        <v>138</v>
      </c>
      <c r="I32" s="92" t="str">
        <f t="shared" si="0"/>
        <v>晶圆-6吋玻璃</v>
      </c>
      <c r="J32" s="89" t="s">
        <v>28</v>
      </c>
      <c r="K32" s="90" t="s">
        <v>28</v>
      </c>
      <c r="L32" s="91" t="s">
        <v>28</v>
      </c>
      <c r="M32" s="69"/>
      <c r="N32" s="70" t="s">
        <v>28</v>
      </c>
      <c r="O32" s="69" t="s">
        <v>115</v>
      </c>
      <c r="P32" s="70" t="s">
        <v>28</v>
      </c>
      <c r="Q32" s="100" t="s">
        <v>116</v>
      </c>
      <c r="R32" s="70" t="s">
        <v>30</v>
      </c>
      <c r="S32" s="100" t="s">
        <v>30</v>
      </c>
      <c r="T32" s="78" t="s">
        <v>117</v>
      </c>
    </row>
    <row r="33" ht="13.5" spans="1:20">
      <c r="A33" s="25" t="s">
        <v>108</v>
      </c>
      <c r="B33" s="25" t="s">
        <v>109</v>
      </c>
      <c r="C33" s="53" t="s">
        <v>110</v>
      </c>
      <c r="D33" s="50"/>
      <c r="E33" s="24"/>
      <c r="F33" s="55" t="s">
        <v>139</v>
      </c>
      <c r="G33" s="55" t="s">
        <v>140</v>
      </c>
      <c r="H33" s="55" t="s">
        <v>141</v>
      </c>
      <c r="I33" s="92" t="str">
        <f t="shared" si="0"/>
        <v>晶圆-6吋光敏玻璃</v>
      </c>
      <c r="J33" s="89" t="s">
        <v>28</v>
      </c>
      <c r="K33" s="90" t="s">
        <v>28</v>
      </c>
      <c r="L33" s="91" t="s">
        <v>28</v>
      </c>
      <c r="M33" s="69"/>
      <c r="N33" s="70" t="s">
        <v>28</v>
      </c>
      <c r="O33" s="69" t="s">
        <v>115</v>
      </c>
      <c r="P33" s="70" t="s">
        <v>28</v>
      </c>
      <c r="Q33" s="100" t="s">
        <v>116</v>
      </c>
      <c r="R33" s="70" t="s">
        <v>30</v>
      </c>
      <c r="S33" s="100" t="s">
        <v>30</v>
      </c>
      <c r="T33" s="78" t="s">
        <v>117</v>
      </c>
    </row>
    <row r="34" ht="13.5" spans="1:20">
      <c r="A34" s="25" t="s">
        <v>108</v>
      </c>
      <c r="B34" s="25" t="s">
        <v>109</v>
      </c>
      <c r="C34" s="53" t="s">
        <v>110</v>
      </c>
      <c r="D34" s="50"/>
      <c r="E34" s="24"/>
      <c r="F34" s="55" t="s">
        <v>142</v>
      </c>
      <c r="G34" s="55" t="s">
        <v>143</v>
      </c>
      <c r="H34" s="55" t="s">
        <v>144</v>
      </c>
      <c r="I34" s="92" t="str">
        <f t="shared" si="0"/>
        <v>晶圆-6吋裸硅片</v>
      </c>
      <c r="J34" s="89" t="s">
        <v>28</v>
      </c>
      <c r="K34" s="90" t="s">
        <v>28</v>
      </c>
      <c r="L34" s="91" t="s">
        <v>28</v>
      </c>
      <c r="M34" s="69"/>
      <c r="N34" s="70" t="s">
        <v>28</v>
      </c>
      <c r="O34" s="69" t="s">
        <v>115</v>
      </c>
      <c r="P34" s="70" t="s">
        <v>28</v>
      </c>
      <c r="Q34" s="100" t="s">
        <v>116</v>
      </c>
      <c r="R34" s="70" t="s">
        <v>30</v>
      </c>
      <c r="S34" s="100" t="s">
        <v>30</v>
      </c>
      <c r="T34" s="78" t="s">
        <v>117</v>
      </c>
    </row>
    <row r="35" ht="13.5" spans="1:20">
      <c r="A35" s="25" t="s">
        <v>108</v>
      </c>
      <c r="B35" s="25" t="s">
        <v>109</v>
      </c>
      <c r="C35" s="53" t="s">
        <v>110</v>
      </c>
      <c r="D35" s="50"/>
      <c r="E35" s="24"/>
      <c r="F35" s="55" t="s">
        <v>145</v>
      </c>
      <c r="G35" s="55" t="s">
        <v>146</v>
      </c>
      <c r="H35" s="55" t="s">
        <v>147</v>
      </c>
      <c r="I35" s="92" t="str">
        <f t="shared" si="0"/>
        <v>晶圆-6吋铝硼硅酸盐玻璃</v>
      </c>
      <c r="J35" s="89" t="s">
        <v>28</v>
      </c>
      <c r="K35" s="90" t="s">
        <v>28</v>
      </c>
      <c r="L35" s="91" t="s">
        <v>28</v>
      </c>
      <c r="M35" s="69"/>
      <c r="N35" s="70" t="s">
        <v>28</v>
      </c>
      <c r="O35" s="69" t="s">
        <v>115</v>
      </c>
      <c r="P35" s="70" t="s">
        <v>28</v>
      </c>
      <c r="Q35" s="100" t="s">
        <v>116</v>
      </c>
      <c r="R35" s="70" t="s">
        <v>30</v>
      </c>
      <c r="S35" s="100" t="s">
        <v>30</v>
      </c>
      <c r="T35" s="78" t="s">
        <v>117</v>
      </c>
    </row>
    <row r="36" ht="13.5" spans="1:20">
      <c r="A36" s="25" t="s">
        <v>108</v>
      </c>
      <c r="B36" s="25" t="s">
        <v>109</v>
      </c>
      <c r="C36" s="53" t="s">
        <v>110</v>
      </c>
      <c r="D36" s="50"/>
      <c r="E36" s="24"/>
      <c r="F36" s="55" t="s">
        <v>148</v>
      </c>
      <c r="G36" s="55" t="s">
        <v>149</v>
      </c>
      <c r="H36" s="55" t="s">
        <v>150</v>
      </c>
      <c r="I36" s="92" t="str">
        <f t="shared" si="0"/>
        <v>晶圆-6吋石英玻璃</v>
      </c>
      <c r="J36" s="89" t="s">
        <v>28</v>
      </c>
      <c r="K36" s="90" t="s">
        <v>28</v>
      </c>
      <c r="L36" s="91" t="s">
        <v>28</v>
      </c>
      <c r="M36" s="69"/>
      <c r="N36" s="70" t="s">
        <v>28</v>
      </c>
      <c r="O36" s="69" t="s">
        <v>115</v>
      </c>
      <c r="P36" s="70" t="s">
        <v>28</v>
      </c>
      <c r="Q36" s="100" t="s">
        <v>116</v>
      </c>
      <c r="R36" s="70" t="s">
        <v>30</v>
      </c>
      <c r="S36" s="100" t="s">
        <v>30</v>
      </c>
      <c r="T36" s="78" t="s">
        <v>117</v>
      </c>
    </row>
    <row r="37" ht="13.5" spans="1:20">
      <c r="A37" s="25" t="s">
        <v>108</v>
      </c>
      <c r="B37" s="25" t="s">
        <v>109</v>
      </c>
      <c r="C37" s="53" t="s">
        <v>110</v>
      </c>
      <c r="D37" s="50"/>
      <c r="E37" s="24"/>
      <c r="F37" s="55" t="s">
        <v>151</v>
      </c>
      <c r="G37" s="55" t="s">
        <v>152</v>
      </c>
      <c r="H37" s="55" t="s">
        <v>153</v>
      </c>
      <c r="I37" s="92" t="str">
        <f t="shared" si="0"/>
        <v>晶圆-6吋钽酸锂</v>
      </c>
      <c r="J37" s="89" t="s">
        <v>28</v>
      </c>
      <c r="K37" s="90" t="s">
        <v>28</v>
      </c>
      <c r="L37" s="91" t="s">
        <v>28</v>
      </c>
      <c r="M37" s="69"/>
      <c r="N37" s="70" t="s">
        <v>28</v>
      </c>
      <c r="O37" s="69" t="s">
        <v>115</v>
      </c>
      <c r="P37" s="70" t="s">
        <v>28</v>
      </c>
      <c r="Q37" s="100" t="s">
        <v>116</v>
      </c>
      <c r="R37" s="70" t="s">
        <v>30</v>
      </c>
      <c r="S37" s="100" t="s">
        <v>30</v>
      </c>
      <c r="T37" s="78" t="s">
        <v>117</v>
      </c>
    </row>
    <row r="38" ht="13.5" spans="1:20">
      <c r="A38" s="25" t="s">
        <v>108</v>
      </c>
      <c r="B38" s="25" t="s">
        <v>109</v>
      </c>
      <c r="C38" s="53" t="s">
        <v>110</v>
      </c>
      <c r="D38" s="50"/>
      <c r="E38" s="24"/>
      <c r="F38" s="55" t="s">
        <v>154</v>
      </c>
      <c r="G38" s="55" t="s">
        <v>155</v>
      </c>
      <c r="H38" s="55" t="s">
        <v>156</v>
      </c>
      <c r="I38" s="92" t="str">
        <f t="shared" si="0"/>
        <v>晶圆-6吋氧化硅片</v>
      </c>
      <c r="J38" s="89" t="s">
        <v>28</v>
      </c>
      <c r="K38" s="90" t="s">
        <v>28</v>
      </c>
      <c r="L38" s="91" t="s">
        <v>28</v>
      </c>
      <c r="M38" s="69"/>
      <c r="N38" s="70" t="s">
        <v>28</v>
      </c>
      <c r="O38" s="69" t="s">
        <v>115</v>
      </c>
      <c r="P38" s="70" t="s">
        <v>28</v>
      </c>
      <c r="Q38" s="100" t="s">
        <v>116</v>
      </c>
      <c r="R38" s="70" t="s">
        <v>30</v>
      </c>
      <c r="S38" s="100" t="s">
        <v>30</v>
      </c>
      <c r="T38" s="78" t="s">
        <v>117</v>
      </c>
    </row>
    <row r="39" ht="13.5" spans="1:20">
      <c r="A39" s="25" t="s">
        <v>108</v>
      </c>
      <c r="B39" s="25" t="s">
        <v>109</v>
      </c>
      <c r="C39" s="53" t="s">
        <v>110</v>
      </c>
      <c r="D39" s="50"/>
      <c r="E39" s="24"/>
      <c r="F39" s="55" t="s">
        <v>157</v>
      </c>
      <c r="G39" s="55" t="s">
        <v>158</v>
      </c>
      <c r="H39" s="55" t="s">
        <v>159</v>
      </c>
      <c r="I39" s="92" t="str">
        <f t="shared" si="0"/>
        <v>晶圆-8吋玻璃</v>
      </c>
      <c r="J39" s="89" t="s">
        <v>28</v>
      </c>
      <c r="K39" s="90" t="s">
        <v>28</v>
      </c>
      <c r="L39" s="91" t="s">
        <v>28</v>
      </c>
      <c r="M39" s="69"/>
      <c r="N39" s="70" t="s">
        <v>28</v>
      </c>
      <c r="O39" s="69" t="s">
        <v>115</v>
      </c>
      <c r="P39" s="70" t="s">
        <v>28</v>
      </c>
      <c r="Q39" s="100" t="s">
        <v>116</v>
      </c>
      <c r="R39" s="70" t="s">
        <v>30</v>
      </c>
      <c r="S39" s="100" t="s">
        <v>30</v>
      </c>
      <c r="T39" s="78" t="s">
        <v>117</v>
      </c>
    </row>
    <row r="40" ht="13.5" spans="1:20">
      <c r="A40" s="25" t="s">
        <v>108</v>
      </c>
      <c r="B40" s="25" t="s">
        <v>109</v>
      </c>
      <c r="C40" s="53" t="s">
        <v>110</v>
      </c>
      <c r="D40" s="50"/>
      <c r="E40" s="24"/>
      <c r="F40" s="55" t="s">
        <v>160</v>
      </c>
      <c r="G40" s="55" t="s">
        <v>161</v>
      </c>
      <c r="H40" s="55" t="s">
        <v>162</v>
      </c>
      <c r="I40" s="92" t="str">
        <f t="shared" si="0"/>
        <v>晶圆-8吋光敏玻璃</v>
      </c>
      <c r="J40" s="89" t="s">
        <v>28</v>
      </c>
      <c r="K40" s="90" t="s">
        <v>28</v>
      </c>
      <c r="L40" s="91" t="s">
        <v>28</v>
      </c>
      <c r="M40" s="69"/>
      <c r="N40" s="70" t="s">
        <v>28</v>
      </c>
      <c r="O40" s="69" t="s">
        <v>115</v>
      </c>
      <c r="P40" s="70" t="s">
        <v>28</v>
      </c>
      <c r="Q40" s="100" t="s">
        <v>116</v>
      </c>
      <c r="R40" s="70" t="s">
        <v>30</v>
      </c>
      <c r="S40" s="100" t="s">
        <v>30</v>
      </c>
      <c r="T40" s="78" t="s">
        <v>117</v>
      </c>
    </row>
    <row r="41" ht="13.5" spans="1:20">
      <c r="A41" s="25" t="s">
        <v>108</v>
      </c>
      <c r="B41" s="25" t="s">
        <v>109</v>
      </c>
      <c r="C41" s="53" t="s">
        <v>110</v>
      </c>
      <c r="D41" s="50"/>
      <c r="E41" s="24"/>
      <c r="F41" s="55" t="s">
        <v>163</v>
      </c>
      <c r="G41" s="55" t="s">
        <v>164</v>
      </c>
      <c r="H41" s="55" t="s">
        <v>165</v>
      </c>
      <c r="I41" s="92" t="str">
        <f t="shared" si="0"/>
        <v>晶圆-8吋裸硅片</v>
      </c>
      <c r="J41" s="89" t="s">
        <v>28</v>
      </c>
      <c r="K41" s="90" t="s">
        <v>28</v>
      </c>
      <c r="L41" s="91" t="s">
        <v>28</v>
      </c>
      <c r="M41" s="69"/>
      <c r="N41" s="70" t="s">
        <v>28</v>
      </c>
      <c r="O41" s="69" t="s">
        <v>115</v>
      </c>
      <c r="P41" s="70" t="s">
        <v>28</v>
      </c>
      <c r="Q41" s="100" t="s">
        <v>116</v>
      </c>
      <c r="R41" s="70" t="s">
        <v>30</v>
      </c>
      <c r="S41" s="100" t="s">
        <v>30</v>
      </c>
      <c r="T41" s="78" t="s">
        <v>117</v>
      </c>
    </row>
    <row r="42" ht="13.5" spans="1:20">
      <c r="A42" s="25" t="s">
        <v>108</v>
      </c>
      <c r="B42" s="25" t="s">
        <v>109</v>
      </c>
      <c r="C42" s="53" t="s">
        <v>110</v>
      </c>
      <c r="D42" s="50"/>
      <c r="E42" s="24"/>
      <c r="F42" s="55" t="s">
        <v>166</v>
      </c>
      <c r="G42" s="55" t="s">
        <v>167</v>
      </c>
      <c r="H42" s="55" t="s">
        <v>168</v>
      </c>
      <c r="I42" s="92" t="str">
        <f t="shared" si="0"/>
        <v>晶圆-8吋铝硼硅酸盐玻璃</v>
      </c>
      <c r="J42" s="89" t="s">
        <v>28</v>
      </c>
      <c r="K42" s="90" t="s">
        <v>28</v>
      </c>
      <c r="L42" s="91" t="s">
        <v>28</v>
      </c>
      <c r="M42" s="69"/>
      <c r="N42" s="70" t="s">
        <v>28</v>
      </c>
      <c r="O42" s="69" t="s">
        <v>115</v>
      </c>
      <c r="P42" s="70" t="s">
        <v>28</v>
      </c>
      <c r="Q42" s="100" t="s">
        <v>116</v>
      </c>
      <c r="R42" s="70" t="s">
        <v>30</v>
      </c>
      <c r="S42" s="100" t="s">
        <v>30</v>
      </c>
      <c r="T42" s="78" t="s">
        <v>117</v>
      </c>
    </row>
    <row r="43" ht="13.5" spans="1:20">
      <c r="A43" s="25" t="s">
        <v>108</v>
      </c>
      <c r="B43" s="25" t="s">
        <v>109</v>
      </c>
      <c r="C43" s="53" t="s">
        <v>110</v>
      </c>
      <c r="D43" s="50"/>
      <c r="E43" s="24"/>
      <c r="F43" s="55" t="s">
        <v>169</v>
      </c>
      <c r="G43" s="55" t="s">
        <v>170</v>
      </c>
      <c r="H43" s="55" t="s">
        <v>171</v>
      </c>
      <c r="I43" s="92" t="str">
        <f t="shared" si="0"/>
        <v>晶圆-8吋石英玻璃</v>
      </c>
      <c r="J43" s="89" t="s">
        <v>28</v>
      </c>
      <c r="K43" s="90" t="s">
        <v>28</v>
      </c>
      <c r="L43" s="91" t="s">
        <v>28</v>
      </c>
      <c r="M43" s="69"/>
      <c r="N43" s="70" t="s">
        <v>28</v>
      </c>
      <c r="O43" s="69" t="s">
        <v>115</v>
      </c>
      <c r="P43" s="70" t="s">
        <v>28</v>
      </c>
      <c r="Q43" s="100" t="s">
        <v>116</v>
      </c>
      <c r="R43" s="70" t="s">
        <v>30</v>
      </c>
      <c r="S43" s="100" t="s">
        <v>30</v>
      </c>
      <c r="T43" s="78" t="s">
        <v>117</v>
      </c>
    </row>
    <row r="44" ht="13.5" spans="1:20">
      <c r="A44" s="25" t="s">
        <v>108</v>
      </c>
      <c r="B44" s="25" t="s">
        <v>109</v>
      </c>
      <c r="C44" s="53" t="s">
        <v>110</v>
      </c>
      <c r="D44" s="50"/>
      <c r="E44" s="24"/>
      <c r="F44" s="55" t="s">
        <v>172</v>
      </c>
      <c r="G44" s="55" t="s">
        <v>173</v>
      </c>
      <c r="H44" s="55" t="s">
        <v>174</v>
      </c>
      <c r="I44" s="92" t="str">
        <f t="shared" si="0"/>
        <v>晶圆-8吋钽酸锂</v>
      </c>
      <c r="J44" s="89" t="s">
        <v>28</v>
      </c>
      <c r="K44" s="90" t="s">
        <v>28</v>
      </c>
      <c r="L44" s="91" t="s">
        <v>28</v>
      </c>
      <c r="M44" s="69"/>
      <c r="N44" s="70" t="s">
        <v>28</v>
      </c>
      <c r="O44" s="69" t="s">
        <v>115</v>
      </c>
      <c r="P44" s="70" t="s">
        <v>28</v>
      </c>
      <c r="Q44" s="100" t="s">
        <v>116</v>
      </c>
      <c r="R44" s="70" t="s">
        <v>30</v>
      </c>
      <c r="S44" s="100" t="s">
        <v>30</v>
      </c>
      <c r="T44" s="78" t="s">
        <v>117</v>
      </c>
    </row>
    <row r="45" ht="13.5" spans="1:20">
      <c r="A45" s="25" t="s">
        <v>108</v>
      </c>
      <c r="B45" s="25" t="s">
        <v>109</v>
      </c>
      <c r="C45" s="53" t="s">
        <v>110</v>
      </c>
      <c r="D45" s="50"/>
      <c r="E45" s="24"/>
      <c r="F45" s="55" t="s">
        <v>175</v>
      </c>
      <c r="G45" s="55" t="s">
        <v>176</v>
      </c>
      <c r="H45" s="55" t="s">
        <v>177</v>
      </c>
      <c r="I45" s="92" t="str">
        <f t="shared" si="0"/>
        <v>晶圆-8吋氧化硅片</v>
      </c>
      <c r="J45" s="89" t="s">
        <v>28</v>
      </c>
      <c r="K45" s="90" t="s">
        <v>28</v>
      </c>
      <c r="L45" s="91" t="s">
        <v>28</v>
      </c>
      <c r="M45" s="69"/>
      <c r="N45" s="70" t="s">
        <v>28</v>
      </c>
      <c r="O45" s="69" t="s">
        <v>115</v>
      </c>
      <c r="P45" s="70" t="s">
        <v>28</v>
      </c>
      <c r="Q45" s="100" t="s">
        <v>116</v>
      </c>
      <c r="R45" s="70" t="s">
        <v>30</v>
      </c>
      <c r="S45" s="100" t="s">
        <v>30</v>
      </c>
      <c r="T45" s="78" t="s">
        <v>117</v>
      </c>
    </row>
    <row r="46" ht="13.5" spans="1:20">
      <c r="A46" s="25" t="s">
        <v>108</v>
      </c>
      <c r="B46" s="25" t="s">
        <v>109</v>
      </c>
      <c r="C46" s="53" t="s">
        <v>110</v>
      </c>
      <c r="D46" s="50"/>
      <c r="E46" s="24"/>
      <c r="F46" s="55" t="s">
        <v>178</v>
      </c>
      <c r="G46" s="55" t="s">
        <v>179</v>
      </c>
      <c r="H46" s="55" t="s">
        <v>180</v>
      </c>
      <c r="I46" s="92" t="str">
        <f t="shared" si="0"/>
        <v>晶圆-方板玻璃</v>
      </c>
      <c r="J46" s="89" t="s">
        <v>28</v>
      </c>
      <c r="K46" s="90" t="s">
        <v>28</v>
      </c>
      <c r="L46" s="91" t="s">
        <v>28</v>
      </c>
      <c r="M46" s="69"/>
      <c r="N46" s="70" t="s">
        <v>28</v>
      </c>
      <c r="O46" s="69" t="s">
        <v>115</v>
      </c>
      <c r="P46" s="70" t="s">
        <v>28</v>
      </c>
      <c r="Q46" s="100" t="s">
        <v>116</v>
      </c>
      <c r="R46" s="70" t="s">
        <v>30</v>
      </c>
      <c r="S46" s="100" t="s">
        <v>30</v>
      </c>
      <c r="T46" s="78" t="s">
        <v>117</v>
      </c>
    </row>
    <row r="47" ht="13.5" spans="1:20">
      <c r="A47" s="25" t="s">
        <v>108</v>
      </c>
      <c r="B47" s="25" t="s">
        <v>109</v>
      </c>
      <c r="C47" s="53" t="s">
        <v>110</v>
      </c>
      <c r="D47" s="56"/>
      <c r="E47" s="26"/>
      <c r="F47" s="55" t="s">
        <v>181</v>
      </c>
      <c r="G47" s="55" t="s">
        <v>182</v>
      </c>
      <c r="H47" s="55" t="s">
        <v>183</v>
      </c>
      <c r="I47" s="92" t="str">
        <f t="shared" si="0"/>
        <v>晶圆-金刚石</v>
      </c>
      <c r="J47" s="89" t="s">
        <v>28</v>
      </c>
      <c r="K47" s="90" t="s">
        <v>28</v>
      </c>
      <c r="L47" s="91" t="s">
        <v>28</v>
      </c>
      <c r="M47" s="69"/>
      <c r="N47" s="70" t="s">
        <v>28</v>
      </c>
      <c r="O47" s="69" t="s">
        <v>115</v>
      </c>
      <c r="P47" s="70" t="s">
        <v>28</v>
      </c>
      <c r="Q47" s="100" t="s">
        <v>116</v>
      </c>
      <c r="R47" s="70" t="s">
        <v>30</v>
      </c>
      <c r="S47" s="100" t="s">
        <v>30</v>
      </c>
      <c r="T47" s="78" t="s">
        <v>117</v>
      </c>
    </row>
    <row r="48" spans="1:20">
      <c r="A48" s="25" t="s">
        <v>108</v>
      </c>
      <c r="B48" s="25" t="s">
        <v>109</v>
      </c>
      <c r="C48" s="53" t="s">
        <v>110</v>
      </c>
      <c r="D48" s="57" t="s">
        <v>31</v>
      </c>
      <c r="E48" s="19" t="s">
        <v>184</v>
      </c>
      <c r="F48" s="20" t="s">
        <v>23</v>
      </c>
      <c r="G48" s="21" t="s">
        <v>185</v>
      </c>
      <c r="H48" s="20" t="s">
        <v>186</v>
      </c>
      <c r="I48" s="65" t="s">
        <v>187</v>
      </c>
      <c r="J48" s="66" t="s">
        <v>28</v>
      </c>
      <c r="K48" s="67" t="s">
        <v>28</v>
      </c>
      <c r="L48" s="91" t="s">
        <v>28</v>
      </c>
      <c r="M48" s="69"/>
      <c r="N48" s="70" t="s">
        <v>28</v>
      </c>
      <c r="O48" s="69" t="s">
        <v>115</v>
      </c>
      <c r="P48" s="67" t="s">
        <v>28</v>
      </c>
      <c r="Q48" s="101" t="s">
        <v>116</v>
      </c>
      <c r="R48" s="66" t="s">
        <v>30</v>
      </c>
      <c r="S48" s="66" t="s">
        <v>30</v>
      </c>
      <c r="T48" s="78" t="s">
        <v>117</v>
      </c>
    </row>
    <row r="49" spans="1:20">
      <c r="A49" s="25" t="s">
        <v>108</v>
      </c>
      <c r="B49" s="25" t="s">
        <v>109</v>
      </c>
      <c r="C49" s="53" t="s">
        <v>110</v>
      </c>
      <c r="D49" s="58"/>
      <c r="E49" s="24" t="s">
        <v>184</v>
      </c>
      <c r="F49" s="25" t="s">
        <v>31</v>
      </c>
      <c r="G49" s="16" t="s">
        <v>188</v>
      </c>
      <c r="H49" s="16" t="s">
        <v>189</v>
      </c>
      <c r="I49" s="16" t="s">
        <v>190</v>
      </c>
      <c r="J49" s="70" t="s">
        <v>28</v>
      </c>
      <c r="K49" s="71" t="s">
        <v>28</v>
      </c>
      <c r="L49" s="91" t="s">
        <v>28</v>
      </c>
      <c r="M49" s="69"/>
      <c r="N49" s="70" t="s">
        <v>28</v>
      </c>
      <c r="O49" s="69" t="s">
        <v>115</v>
      </c>
      <c r="P49" s="70" t="s">
        <v>28</v>
      </c>
      <c r="Q49" s="70" t="s">
        <v>116</v>
      </c>
      <c r="R49" s="70" t="s">
        <v>30</v>
      </c>
      <c r="S49" s="97" t="s">
        <v>30</v>
      </c>
      <c r="T49" s="78" t="s">
        <v>117</v>
      </c>
    </row>
    <row r="50" spans="1:20">
      <c r="A50" s="25" t="s">
        <v>108</v>
      </c>
      <c r="B50" s="25" t="s">
        <v>109</v>
      </c>
      <c r="C50" s="53" t="s">
        <v>110</v>
      </c>
      <c r="D50" s="58"/>
      <c r="E50" s="24" t="s">
        <v>184</v>
      </c>
      <c r="F50" s="25" t="s">
        <v>35</v>
      </c>
      <c r="G50" s="16" t="s">
        <v>191</v>
      </c>
      <c r="H50" s="16" t="s">
        <v>192</v>
      </c>
      <c r="I50" s="16" t="s">
        <v>193</v>
      </c>
      <c r="J50" s="70" t="s">
        <v>28</v>
      </c>
      <c r="K50" s="71" t="s">
        <v>28</v>
      </c>
      <c r="L50" s="91" t="s">
        <v>28</v>
      </c>
      <c r="M50" s="69"/>
      <c r="N50" s="70" t="s">
        <v>28</v>
      </c>
      <c r="O50" s="69" t="s">
        <v>115</v>
      </c>
      <c r="P50" s="70" t="s">
        <v>28</v>
      </c>
      <c r="Q50" s="70" t="s">
        <v>116</v>
      </c>
      <c r="R50" s="70" t="s">
        <v>30</v>
      </c>
      <c r="S50" s="97" t="s">
        <v>30</v>
      </c>
      <c r="T50" s="78" t="s">
        <v>117</v>
      </c>
    </row>
    <row r="51" spans="1:20">
      <c r="A51" s="25" t="s">
        <v>108</v>
      </c>
      <c r="B51" s="25" t="s">
        <v>109</v>
      </c>
      <c r="C51" s="53" t="s">
        <v>110</v>
      </c>
      <c r="D51" s="58"/>
      <c r="E51" s="24" t="s">
        <v>184</v>
      </c>
      <c r="F51" s="25" t="s">
        <v>39</v>
      </c>
      <c r="G51" s="16" t="s">
        <v>194</v>
      </c>
      <c r="H51" s="16" t="s">
        <v>195</v>
      </c>
      <c r="I51" s="16" t="s">
        <v>196</v>
      </c>
      <c r="J51" s="70" t="s">
        <v>28</v>
      </c>
      <c r="K51" s="71" t="s">
        <v>28</v>
      </c>
      <c r="L51" s="91" t="s">
        <v>28</v>
      </c>
      <c r="M51" s="69"/>
      <c r="N51" s="70" t="s">
        <v>28</v>
      </c>
      <c r="O51" s="69" t="s">
        <v>115</v>
      </c>
      <c r="P51" s="70" t="s">
        <v>28</v>
      </c>
      <c r="Q51" s="70" t="s">
        <v>116</v>
      </c>
      <c r="R51" s="70" t="s">
        <v>30</v>
      </c>
      <c r="S51" s="97" t="s">
        <v>30</v>
      </c>
      <c r="T51" s="78" t="s">
        <v>117</v>
      </c>
    </row>
    <row r="52" spans="1:20">
      <c r="A52" s="25" t="s">
        <v>108</v>
      </c>
      <c r="B52" s="25" t="s">
        <v>109</v>
      </c>
      <c r="C52" s="53" t="s">
        <v>110</v>
      </c>
      <c r="D52" s="58"/>
      <c r="E52" s="24" t="s">
        <v>184</v>
      </c>
      <c r="F52" s="25" t="s">
        <v>73</v>
      </c>
      <c r="G52" s="16" t="s">
        <v>197</v>
      </c>
      <c r="H52" s="16" t="s">
        <v>198</v>
      </c>
      <c r="I52" s="16" t="s">
        <v>199</v>
      </c>
      <c r="J52" s="70" t="s">
        <v>28</v>
      </c>
      <c r="K52" s="71" t="s">
        <v>28</v>
      </c>
      <c r="L52" s="91" t="s">
        <v>28</v>
      </c>
      <c r="M52" s="69"/>
      <c r="N52" s="70" t="s">
        <v>28</v>
      </c>
      <c r="O52" s="69" t="s">
        <v>115</v>
      </c>
      <c r="P52" s="70" t="s">
        <v>28</v>
      </c>
      <c r="Q52" s="70" t="s">
        <v>116</v>
      </c>
      <c r="R52" s="70" t="s">
        <v>30</v>
      </c>
      <c r="S52" s="97" t="s">
        <v>30</v>
      </c>
      <c r="T52" s="78" t="s">
        <v>117</v>
      </c>
    </row>
    <row r="53" spans="1:20">
      <c r="A53" s="25" t="s">
        <v>108</v>
      </c>
      <c r="B53" s="25" t="s">
        <v>109</v>
      </c>
      <c r="C53" s="53" t="s">
        <v>110</v>
      </c>
      <c r="D53" s="58"/>
      <c r="E53" s="24" t="s">
        <v>184</v>
      </c>
      <c r="F53" s="25" t="s">
        <v>87</v>
      </c>
      <c r="G53" s="16" t="s">
        <v>200</v>
      </c>
      <c r="H53" s="16" t="s">
        <v>201</v>
      </c>
      <c r="I53" s="16" t="s">
        <v>202</v>
      </c>
      <c r="J53" s="70" t="s">
        <v>28</v>
      </c>
      <c r="K53" s="71" t="s">
        <v>28</v>
      </c>
      <c r="L53" s="91" t="s">
        <v>28</v>
      </c>
      <c r="M53" s="69"/>
      <c r="N53" s="70" t="s">
        <v>28</v>
      </c>
      <c r="O53" s="69" t="s">
        <v>115</v>
      </c>
      <c r="P53" s="70" t="s">
        <v>28</v>
      </c>
      <c r="Q53" s="70" t="s">
        <v>116</v>
      </c>
      <c r="R53" s="70" t="s">
        <v>30</v>
      </c>
      <c r="S53" s="97" t="s">
        <v>30</v>
      </c>
      <c r="T53" s="78" t="s">
        <v>117</v>
      </c>
    </row>
    <row r="54" spans="1:20">
      <c r="A54" s="25" t="s">
        <v>108</v>
      </c>
      <c r="B54" s="25" t="s">
        <v>109</v>
      </c>
      <c r="C54" s="53" t="s">
        <v>110</v>
      </c>
      <c r="D54" s="58"/>
      <c r="E54" s="24" t="s">
        <v>184</v>
      </c>
      <c r="F54" s="25" t="s">
        <v>98</v>
      </c>
      <c r="G54" s="16" t="s">
        <v>203</v>
      </c>
      <c r="H54" s="16" t="s">
        <v>204</v>
      </c>
      <c r="I54" s="16" t="s">
        <v>205</v>
      </c>
      <c r="J54" s="70" t="s">
        <v>28</v>
      </c>
      <c r="K54" s="71" t="s">
        <v>28</v>
      </c>
      <c r="L54" s="91" t="s">
        <v>28</v>
      </c>
      <c r="M54" s="69"/>
      <c r="N54" s="70" t="s">
        <v>28</v>
      </c>
      <c r="O54" s="69" t="s">
        <v>115</v>
      </c>
      <c r="P54" s="70" t="s">
        <v>28</v>
      </c>
      <c r="Q54" s="70" t="s">
        <v>116</v>
      </c>
      <c r="R54" s="70" t="s">
        <v>30</v>
      </c>
      <c r="S54" s="97" t="s">
        <v>30</v>
      </c>
      <c r="T54" s="78" t="s">
        <v>117</v>
      </c>
    </row>
    <row r="55" spans="1:20">
      <c r="A55" s="25" t="s">
        <v>108</v>
      </c>
      <c r="B55" s="25" t="s">
        <v>109</v>
      </c>
      <c r="C55" s="53" t="s">
        <v>110</v>
      </c>
      <c r="D55" s="58"/>
      <c r="E55" s="24" t="s">
        <v>184</v>
      </c>
      <c r="F55" s="25" t="s">
        <v>101</v>
      </c>
      <c r="G55" s="16" t="s">
        <v>206</v>
      </c>
      <c r="H55" s="16" t="s">
        <v>207</v>
      </c>
      <c r="I55" s="16" t="s">
        <v>208</v>
      </c>
      <c r="J55" s="70" t="s">
        <v>28</v>
      </c>
      <c r="K55" s="71" t="s">
        <v>28</v>
      </c>
      <c r="L55" s="91" t="s">
        <v>28</v>
      </c>
      <c r="M55" s="69"/>
      <c r="N55" s="70" t="s">
        <v>28</v>
      </c>
      <c r="O55" s="69" t="s">
        <v>115</v>
      </c>
      <c r="P55" s="70" t="s">
        <v>28</v>
      </c>
      <c r="Q55" s="70" t="s">
        <v>116</v>
      </c>
      <c r="R55" s="70" t="s">
        <v>30</v>
      </c>
      <c r="S55" s="97" t="s">
        <v>30</v>
      </c>
      <c r="T55" s="78" t="s">
        <v>117</v>
      </c>
    </row>
    <row r="56" spans="1:20">
      <c r="A56" s="25" t="s">
        <v>108</v>
      </c>
      <c r="B56" s="25" t="s">
        <v>109</v>
      </c>
      <c r="C56" s="53" t="s">
        <v>110</v>
      </c>
      <c r="D56" s="58"/>
      <c r="E56" s="24" t="s">
        <v>184</v>
      </c>
      <c r="F56" s="25" t="s">
        <v>209</v>
      </c>
      <c r="G56" s="16" t="s">
        <v>210</v>
      </c>
      <c r="H56" s="16" t="s">
        <v>211</v>
      </c>
      <c r="I56" s="16" t="s">
        <v>212</v>
      </c>
      <c r="J56" s="70" t="s">
        <v>28</v>
      </c>
      <c r="K56" s="71" t="s">
        <v>28</v>
      </c>
      <c r="L56" s="91" t="s">
        <v>28</v>
      </c>
      <c r="M56" s="69"/>
      <c r="N56" s="70" t="s">
        <v>28</v>
      </c>
      <c r="O56" s="69" t="s">
        <v>115</v>
      </c>
      <c r="P56" s="70" t="s">
        <v>28</v>
      </c>
      <c r="Q56" s="70" t="s">
        <v>116</v>
      </c>
      <c r="R56" s="70" t="s">
        <v>30</v>
      </c>
      <c r="S56" s="97" t="s">
        <v>30</v>
      </c>
      <c r="T56" s="78" t="s">
        <v>117</v>
      </c>
    </row>
    <row r="57" spans="1:20">
      <c r="A57" s="25" t="s">
        <v>108</v>
      </c>
      <c r="B57" s="25" t="s">
        <v>109</v>
      </c>
      <c r="C57" s="53" t="s">
        <v>110</v>
      </c>
      <c r="D57" s="58"/>
      <c r="E57" s="24" t="s">
        <v>184</v>
      </c>
      <c r="F57" s="25" t="s">
        <v>213</v>
      </c>
      <c r="G57" s="16" t="s">
        <v>214</v>
      </c>
      <c r="H57" s="16" t="s">
        <v>215</v>
      </c>
      <c r="I57" s="16" t="s">
        <v>216</v>
      </c>
      <c r="J57" s="70" t="s">
        <v>28</v>
      </c>
      <c r="K57" s="71" t="s">
        <v>28</v>
      </c>
      <c r="L57" s="91" t="s">
        <v>28</v>
      </c>
      <c r="M57" s="69"/>
      <c r="N57" s="70" t="s">
        <v>28</v>
      </c>
      <c r="O57" s="69" t="s">
        <v>115</v>
      </c>
      <c r="P57" s="70" t="s">
        <v>28</v>
      </c>
      <c r="Q57" s="70" t="s">
        <v>116</v>
      </c>
      <c r="R57" s="70" t="s">
        <v>30</v>
      </c>
      <c r="S57" s="97" t="s">
        <v>30</v>
      </c>
      <c r="T57" s="78" t="s">
        <v>117</v>
      </c>
    </row>
    <row r="58" spans="1:20">
      <c r="A58" s="25" t="s">
        <v>108</v>
      </c>
      <c r="B58" s="25" t="s">
        <v>109</v>
      </c>
      <c r="C58" s="53" t="s">
        <v>110</v>
      </c>
      <c r="D58" s="58"/>
      <c r="E58" s="24" t="s">
        <v>184</v>
      </c>
      <c r="F58" s="25" t="s">
        <v>112</v>
      </c>
      <c r="G58" s="16" t="s">
        <v>217</v>
      </c>
      <c r="H58" s="16" t="s">
        <v>218</v>
      </c>
      <c r="I58" s="16" t="s">
        <v>219</v>
      </c>
      <c r="J58" s="70" t="s">
        <v>28</v>
      </c>
      <c r="K58" s="71" t="s">
        <v>28</v>
      </c>
      <c r="L58" s="91" t="s">
        <v>28</v>
      </c>
      <c r="M58" s="69"/>
      <c r="N58" s="70" t="s">
        <v>28</v>
      </c>
      <c r="O58" s="69" t="s">
        <v>115</v>
      </c>
      <c r="P58" s="70" t="s">
        <v>28</v>
      </c>
      <c r="Q58" s="70" t="s">
        <v>116</v>
      </c>
      <c r="R58" s="70" t="s">
        <v>30</v>
      </c>
      <c r="S58" s="97" t="s">
        <v>30</v>
      </c>
      <c r="T58" s="78" t="s">
        <v>117</v>
      </c>
    </row>
    <row r="59" spans="1:20">
      <c r="A59" s="25" t="s">
        <v>108</v>
      </c>
      <c r="B59" s="25" t="s">
        <v>109</v>
      </c>
      <c r="C59" s="53" t="s">
        <v>110</v>
      </c>
      <c r="D59" s="58"/>
      <c r="E59" s="24" t="s">
        <v>184</v>
      </c>
      <c r="F59" s="25" t="s">
        <v>118</v>
      </c>
      <c r="G59" s="16" t="s">
        <v>220</v>
      </c>
      <c r="H59" s="16" t="s">
        <v>221</v>
      </c>
      <c r="I59" s="16" t="s">
        <v>222</v>
      </c>
      <c r="J59" s="70" t="s">
        <v>28</v>
      </c>
      <c r="K59" s="71" t="s">
        <v>28</v>
      </c>
      <c r="L59" s="91" t="s">
        <v>28</v>
      </c>
      <c r="M59" s="69"/>
      <c r="N59" s="70" t="s">
        <v>28</v>
      </c>
      <c r="O59" s="69" t="s">
        <v>115</v>
      </c>
      <c r="P59" s="70" t="s">
        <v>28</v>
      </c>
      <c r="Q59" s="70" t="s">
        <v>116</v>
      </c>
      <c r="R59" s="70" t="s">
        <v>30</v>
      </c>
      <c r="S59" s="97" t="s">
        <v>30</v>
      </c>
      <c r="T59" s="78" t="s">
        <v>117</v>
      </c>
    </row>
    <row r="60" spans="1:20">
      <c r="A60" s="25" t="s">
        <v>108</v>
      </c>
      <c r="B60" s="25" t="s">
        <v>109</v>
      </c>
      <c r="C60" s="53" t="s">
        <v>110</v>
      </c>
      <c r="D60" s="58"/>
      <c r="E60" s="24" t="s">
        <v>184</v>
      </c>
      <c r="F60" s="54" t="s">
        <v>223</v>
      </c>
      <c r="G60" s="59" t="s">
        <v>224</v>
      </c>
      <c r="H60" s="59" t="s">
        <v>225</v>
      </c>
      <c r="I60" s="59" t="s">
        <v>226</v>
      </c>
      <c r="J60" s="70" t="s">
        <v>28</v>
      </c>
      <c r="K60" s="71" t="s">
        <v>28</v>
      </c>
      <c r="L60" s="91" t="s">
        <v>28</v>
      </c>
      <c r="M60" s="69"/>
      <c r="N60" s="70" t="s">
        <v>28</v>
      </c>
      <c r="O60" s="69" t="s">
        <v>115</v>
      </c>
      <c r="P60" s="70" t="s">
        <v>28</v>
      </c>
      <c r="Q60" s="70" t="s">
        <v>116</v>
      </c>
      <c r="R60" s="70" t="s">
        <v>30</v>
      </c>
      <c r="S60" s="97" t="s">
        <v>30</v>
      </c>
      <c r="T60" s="78" t="s">
        <v>117</v>
      </c>
    </row>
    <row r="61" spans="1:20">
      <c r="A61" s="25" t="s">
        <v>108</v>
      </c>
      <c r="B61" s="25" t="s">
        <v>109</v>
      </c>
      <c r="C61" s="53" t="s">
        <v>110</v>
      </c>
      <c r="D61" s="58"/>
      <c r="E61" s="24" t="s">
        <v>184</v>
      </c>
      <c r="F61" s="54" t="s">
        <v>227</v>
      </c>
      <c r="G61" s="59" t="s">
        <v>228</v>
      </c>
      <c r="H61" s="59" t="s">
        <v>229</v>
      </c>
      <c r="I61" s="59" t="s">
        <v>230</v>
      </c>
      <c r="J61" s="70" t="s">
        <v>28</v>
      </c>
      <c r="K61" s="70" t="s">
        <v>28</v>
      </c>
      <c r="L61" s="91" t="s">
        <v>28</v>
      </c>
      <c r="M61" s="69"/>
      <c r="N61" s="70" t="s">
        <v>28</v>
      </c>
      <c r="O61" s="69" t="s">
        <v>115</v>
      </c>
      <c r="P61" s="70" t="s">
        <v>28</v>
      </c>
      <c r="Q61" s="70" t="s">
        <v>116</v>
      </c>
      <c r="R61" s="70" t="s">
        <v>30</v>
      </c>
      <c r="S61" s="97" t="s">
        <v>30</v>
      </c>
      <c r="T61" s="78" t="s">
        <v>117</v>
      </c>
    </row>
    <row r="62" ht="13.5" spans="1:20">
      <c r="A62" s="25" t="s">
        <v>108</v>
      </c>
      <c r="B62" s="25" t="s">
        <v>109</v>
      </c>
      <c r="C62" s="53" t="s">
        <v>110</v>
      </c>
      <c r="D62" s="60"/>
      <c r="E62" s="26" t="s">
        <v>184</v>
      </c>
      <c r="F62" s="54" t="s">
        <v>231</v>
      </c>
      <c r="G62" s="61" t="s">
        <v>232</v>
      </c>
      <c r="H62" s="59" t="s">
        <v>233</v>
      </c>
      <c r="I62" s="61" t="s">
        <v>234</v>
      </c>
      <c r="J62" s="72" t="s">
        <v>28</v>
      </c>
      <c r="K62" s="70" t="s">
        <v>28</v>
      </c>
      <c r="L62" s="91" t="s">
        <v>28</v>
      </c>
      <c r="M62" s="69"/>
      <c r="N62" s="70" t="s">
        <v>28</v>
      </c>
      <c r="O62" s="69" t="s">
        <v>115</v>
      </c>
      <c r="P62" s="74" t="s">
        <v>28</v>
      </c>
      <c r="Q62" s="74" t="s">
        <v>116</v>
      </c>
      <c r="R62" s="74" t="s">
        <v>30</v>
      </c>
      <c r="S62" s="98" t="s">
        <v>30</v>
      </c>
      <c r="T62" s="78" t="s">
        <v>117</v>
      </c>
    </row>
    <row r="63" spans="1:20">
      <c r="A63" s="25" t="s">
        <v>108</v>
      </c>
      <c r="B63" s="25" t="s">
        <v>109</v>
      </c>
      <c r="C63" s="53" t="s">
        <v>110</v>
      </c>
      <c r="D63" s="57" t="s">
        <v>35</v>
      </c>
      <c r="E63" s="19" t="s">
        <v>235</v>
      </c>
      <c r="F63" s="20" t="s">
        <v>23</v>
      </c>
      <c r="G63" s="21" t="s">
        <v>236</v>
      </c>
      <c r="H63" s="21" t="s">
        <v>237</v>
      </c>
      <c r="I63" s="93" t="s">
        <v>238</v>
      </c>
      <c r="J63" s="94" t="s">
        <v>28</v>
      </c>
      <c r="K63" s="67" t="s">
        <v>28</v>
      </c>
      <c r="L63" s="91" t="s">
        <v>28</v>
      </c>
      <c r="M63" s="69"/>
      <c r="N63" s="70" t="s">
        <v>28</v>
      </c>
      <c r="O63" s="69" t="s">
        <v>115</v>
      </c>
      <c r="P63" s="66" t="s">
        <v>28</v>
      </c>
      <c r="Q63" s="66" t="s">
        <v>116</v>
      </c>
      <c r="R63" s="66" t="s">
        <v>30</v>
      </c>
      <c r="S63" s="66" t="s">
        <v>30</v>
      </c>
      <c r="T63" s="78" t="s">
        <v>117</v>
      </c>
    </row>
    <row r="64" spans="1:20">
      <c r="A64" s="25" t="s">
        <v>108</v>
      </c>
      <c r="B64" s="25" t="s">
        <v>109</v>
      </c>
      <c r="C64" s="53" t="s">
        <v>110</v>
      </c>
      <c r="D64" s="58"/>
      <c r="E64" s="24"/>
      <c r="F64" s="25" t="s">
        <v>31</v>
      </c>
      <c r="G64" s="16" t="s">
        <v>239</v>
      </c>
      <c r="H64" s="16" t="s">
        <v>240</v>
      </c>
      <c r="I64" s="16" t="s">
        <v>241</v>
      </c>
      <c r="J64" s="70" t="s">
        <v>28</v>
      </c>
      <c r="K64" s="71" t="s">
        <v>28</v>
      </c>
      <c r="L64" s="91" t="s">
        <v>28</v>
      </c>
      <c r="M64" s="69"/>
      <c r="N64" s="70" t="s">
        <v>28</v>
      </c>
      <c r="O64" s="69" t="s">
        <v>115</v>
      </c>
      <c r="P64" s="70" t="s">
        <v>28</v>
      </c>
      <c r="Q64" s="70" t="s">
        <v>116</v>
      </c>
      <c r="R64" s="70" t="s">
        <v>30</v>
      </c>
      <c r="S64" s="97" t="s">
        <v>30</v>
      </c>
      <c r="T64" s="78" t="s">
        <v>117</v>
      </c>
    </row>
    <row r="65" spans="1:20">
      <c r="A65" s="25" t="s">
        <v>108</v>
      </c>
      <c r="B65" s="25" t="s">
        <v>109</v>
      </c>
      <c r="C65" s="53" t="s">
        <v>110</v>
      </c>
      <c r="D65" s="58"/>
      <c r="E65" s="24"/>
      <c r="F65" s="25" t="s">
        <v>35</v>
      </c>
      <c r="G65" s="16" t="s">
        <v>242</v>
      </c>
      <c r="H65" s="16" t="s">
        <v>243</v>
      </c>
      <c r="I65" s="16" t="s">
        <v>244</v>
      </c>
      <c r="J65" s="70" t="s">
        <v>28</v>
      </c>
      <c r="K65" s="71" t="s">
        <v>28</v>
      </c>
      <c r="L65" s="91" t="s">
        <v>28</v>
      </c>
      <c r="M65" s="69"/>
      <c r="N65" s="70" t="s">
        <v>28</v>
      </c>
      <c r="O65" s="69" t="s">
        <v>115</v>
      </c>
      <c r="P65" s="70" t="s">
        <v>28</v>
      </c>
      <c r="Q65" s="70" t="s">
        <v>116</v>
      </c>
      <c r="R65" s="70" t="s">
        <v>30</v>
      </c>
      <c r="S65" s="97" t="s">
        <v>30</v>
      </c>
      <c r="T65" s="78" t="s">
        <v>117</v>
      </c>
    </row>
    <row r="66" spans="1:20">
      <c r="A66" s="25" t="s">
        <v>108</v>
      </c>
      <c r="B66" s="25" t="s">
        <v>109</v>
      </c>
      <c r="C66" s="53" t="s">
        <v>110</v>
      </c>
      <c r="D66" s="58"/>
      <c r="E66" s="24"/>
      <c r="F66" s="25" t="s">
        <v>39</v>
      </c>
      <c r="G66" s="16" t="s">
        <v>245</v>
      </c>
      <c r="H66" s="16" t="s">
        <v>246</v>
      </c>
      <c r="I66" s="16" t="s">
        <v>247</v>
      </c>
      <c r="J66" s="70" t="s">
        <v>28</v>
      </c>
      <c r="K66" s="71" t="s">
        <v>28</v>
      </c>
      <c r="L66" s="91" t="s">
        <v>28</v>
      </c>
      <c r="M66" s="69"/>
      <c r="N66" s="70" t="s">
        <v>28</v>
      </c>
      <c r="O66" s="69" t="s">
        <v>115</v>
      </c>
      <c r="P66" s="70" t="s">
        <v>28</v>
      </c>
      <c r="Q66" s="70" t="s">
        <v>116</v>
      </c>
      <c r="R66" s="70" t="s">
        <v>30</v>
      </c>
      <c r="S66" s="97" t="s">
        <v>30</v>
      </c>
      <c r="T66" s="78" t="s">
        <v>117</v>
      </c>
    </row>
    <row r="67" spans="1:20">
      <c r="A67" s="25" t="s">
        <v>108</v>
      </c>
      <c r="B67" s="25" t="s">
        <v>109</v>
      </c>
      <c r="C67" s="53" t="s">
        <v>110</v>
      </c>
      <c r="D67" s="58"/>
      <c r="E67" s="24"/>
      <c r="F67" s="25" t="s">
        <v>73</v>
      </c>
      <c r="G67" s="16" t="s">
        <v>248</v>
      </c>
      <c r="H67" s="16" t="s">
        <v>249</v>
      </c>
      <c r="I67" s="16" t="s">
        <v>250</v>
      </c>
      <c r="J67" s="70" t="s">
        <v>28</v>
      </c>
      <c r="K67" s="71" t="s">
        <v>28</v>
      </c>
      <c r="L67" s="91" t="s">
        <v>28</v>
      </c>
      <c r="M67" s="69"/>
      <c r="N67" s="119" t="s">
        <v>251</v>
      </c>
      <c r="O67" s="69" t="s">
        <v>252</v>
      </c>
      <c r="P67" s="70" t="s">
        <v>28</v>
      </c>
      <c r="Q67" s="70" t="s">
        <v>116</v>
      </c>
      <c r="R67" s="70" t="s">
        <v>30</v>
      </c>
      <c r="S67" s="97" t="s">
        <v>30</v>
      </c>
      <c r="T67" s="78" t="s">
        <v>117</v>
      </c>
    </row>
    <row r="68" spans="1:20">
      <c r="A68" s="25" t="s">
        <v>108</v>
      </c>
      <c r="B68" s="25" t="s">
        <v>109</v>
      </c>
      <c r="C68" s="53" t="s">
        <v>110</v>
      </c>
      <c r="D68" s="58"/>
      <c r="E68" s="24"/>
      <c r="F68" s="25" t="s">
        <v>87</v>
      </c>
      <c r="G68" s="16" t="s">
        <v>253</v>
      </c>
      <c r="H68" s="16" t="s">
        <v>254</v>
      </c>
      <c r="I68" s="16" t="s">
        <v>255</v>
      </c>
      <c r="J68" s="70" t="s">
        <v>28</v>
      </c>
      <c r="K68" s="71" t="s">
        <v>28</v>
      </c>
      <c r="L68" s="91" t="s">
        <v>28</v>
      </c>
      <c r="M68" s="69"/>
      <c r="N68" s="119" t="s">
        <v>251</v>
      </c>
      <c r="O68" s="69" t="s">
        <v>252</v>
      </c>
      <c r="P68" s="70" t="s">
        <v>28</v>
      </c>
      <c r="Q68" s="70" t="s">
        <v>116</v>
      </c>
      <c r="R68" s="70" t="s">
        <v>30</v>
      </c>
      <c r="S68" s="97" t="s">
        <v>30</v>
      </c>
      <c r="T68" s="78" t="s">
        <v>117</v>
      </c>
    </row>
    <row r="69" ht="13.5" spans="1:20">
      <c r="A69" s="25" t="s">
        <v>108</v>
      </c>
      <c r="B69" s="25" t="s">
        <v>109</v>
      </c>
      <c r="C69" s="53" t="s">
        <v>110</v>
      </c>
      <c r="D69" s="60"/>
      <c r="E69" s="26"/>
      <c r="F69" s="25" t="s">
        <v>98</v>
      </c>
      <c r="G69" s="28" t="s">
        <v>256</v>
      </c>
      <c r="H69" s="16" t="s">
        <v>257</v>
      </c>
      <c r="I69" s="16" t="s">
        <v>258</v>
      </c>
      <c r="J69" s="72" t="s">
        <v>28</v>
      </c>
      <c r="K69" s="73" t="s">
        <v>28</v>
      </c>
      <c r="L69" s="91" t="s">
        <v>28</v>
      </c>
      <c r="M69" s="69"/>
      <c r="N69" s="119" t="s">
        <v>251</v>
      </c>
      <c r="O69" s="69" t="s">
        <v>252</v>
      </c>
      <c r="P69" s="74" t="s">
        <v>28</v>
      </c>
      <c r="Q69" s="74" t="s">
        <v>116</v>
      </c>
      <c r="R69" s="74" t="s">
        <v>30</v>
      </c>
      <c r="S69" s="98" t="s">
        <v>30</v>
      </c>
      <c r="T69" s="78" t="s">
        <v>117</v>
      </c>
    </row>
    <row r="70" spans="1:20">
      <c r="A70" s="25" t="s">
        <v>108</v>
      </c>
      <c r="B70" s="25" t="s">
        <v>109</v>
      </c>
      <c r="C70" s="53" t="s">
        <v>110</v>
      </c>
      <c r="D70" s="57" t="s">
        <v>39</v>
      </c>
      <c r="E70" s="19" t="s">
        <v>259</v>
      </c>
      <c r="F70" s="20" t="s">
        <v>23</v>
      </c>
      <c r="G70" s="21" t="s">
        <v>260</v>
      </c>
      <c r="H70" s="21" t="s">
        <v>261</v>
      </c>
      <c r="I70" s="21" t="s">
        <v>262</v>
      </c>
      <c r="J70" s="66" t="s">
        <v>28</v>
      </c>
      <c r="K70" s="67" t="s">
        <v>28</v>
      </c>
      <c r="L70" s="91" t="s">
        <v>28</v>
      </c>
      <c r="M70" s="69"/>
      <c r="N70" s="119" t="s">
        <v>251</v>
      </c>
      <c r="O70" s="69" t="s">
        <v>252</v>
      </c>
      <c r="P70" s="66" t="s">
        <v>28</v>
      </c>
      <c r="Q70" s="66" t="s">
        <v>116</v>
      </c>
      <c r="R70" s="66" t="s">
        <v>30</v>
      </c>
      <c r="S70" s="66" t="s">
        <v>30</v>
      </c>
      <c r="T70" s="78" t="s">
        <v>117</v>
      </c>
    </row>
    <row r="71" spans="1:20">
      <c r="A71" s="25" t="s">
        <v>108</v>
      </c>
      <c r="B71" s="25" t="s">
        <v>109</v>
      </c>
      <c r="C71" s="53" t="s">
        <v>110</v>
      </c>
      <c r="D71" s="58"/>
      <c r="E71" s="24" t="s">
        <v>259</v>
      </c>
      <c r="F71" s="25" t="s">
        <v>31</v>
      </c>
      <c r="G71" s="16" t="s">
        <v>263</v>
      </c>
      <c r="H71" s="16" t="s">
        <v>264</v>
      </c>
      <c r="I71" s="16" t="s">
        <v>265</v>
      </c>
      <c r="J71" s="70" t="s">
        <v>28</v>
      </c>
      <c r="K71" s="71" t="s">
        <v>28</v>
      </c>
      <c r="L71" s="91" t="s">
        <v>28</v>
      </c>
      <c r="M71" s="69"/>
      <c r="N71" s="119" t="s">
        <v>251</v>
      </c>
      <c r="O71" s="69" t="s">
        <v>252</v>
      </c>
      <c r="P71" s="70" t="s">
        <v>28</v>
      </c>
      <c r="Q71" s="70" t="s">
        <v>116</v>
      </c>
      <c r="R71" s="70" t="s">
        <v>30</v>
      </c>
      <c r="S71" s="97" t="s">
        <v>30</v>
      </c>
      <c r="T71" s="78" t="s">
        <v>117</v>
      </c>
    </row>
    <row r="72" spans="1:20">
      <c r="A72" s="25" t="s">
        <v>108</v>
      </c>
      <c r="B72" s="25" t="s">
        <v>109</v>
      </c>
      <c r="C72" s="53" t="s">
        <v>110</v>
      </c>
      <c r="D72" s="58"/>
      <c r="E72" s="24" t="s">
        <v>259</v>
      </c>
      <c r="F72" s="25" t="s">
        <v>35</v>
      </c>
      <c r="G72" s="16" t="s">
        <v>266</v>
      </c>
      <c r="H72" s="16" t="s">
        <v>267</v>
      </c>
      <c r="I72" s="16" t="s">
        <v>268</v>
      </c>
      <c r="J72" s="70" t="s">
        <v>28</v>
      </c>
      <c r="K72" s="71" t="s">
        <v>28</v>
      </c>
      <c r="L72" s="91" t="s">
        <v>28</v>
      </c>
      <c r="M72" s="69"/>
      <c r="N72" s="119" t="s">
        <v>251</v>
      </c>
      <c r="O72" s="69" t="s">
        <v>252</v>
      </c>
      <c r="P72" s="70" t="s">
        <v>28</v>
      </c>
      <c r="Q72" s="70" t="s">
        <v>116</v>
      </c>
      <c r="R72" s="70" t="s">
        <v>30</v>
      </c>
      <c r="S72" s="97" t="s">
        <v>30</v>
      </c>
      <c r="T72" s="78" t="s">
        <v>117</v>
      </c>
    </row>
    <row r="73" spans="1:20">
      <c r="A73" s="25" t="s">
        <v>108</v>
      </c>
      <c r="B73" s="25" t="s">
        <v>109</v>
      </c>
      <c r="C73" s="53" t="s">
        <v>110</v>
      </c>
      <c r="D73" s="58"/>
      <c r="E73" s="24" t="s">
        <v>259</v>
      </c>
      <c r="F73" s="25" t="s">
        <v>39</v>
      </c>
      <c r="G73" s="16" t="s">
        <v>269</v>
      </c>
      <c r="H73" s="16" t="s">
        <v>270</v>
      </c>
      <c r="I73" s="16" t="s">
        <v>271</v>
      </c>
      <c r="J73" s="70" t="s">
        <v>28</v>
      </c>
      <c r="K73" s="71" t="s">
        <v>28</v>
      </c>
      <c r="L73" s="91" t="s">
        <v>28</v>
      </c>
      <c r="M73" s="69"/>
      <c r="N73" s="119" t="s">
        <v>251</v>
      </c>
      <c r="O73" s="69" t="s">
        <v>252</v>
      </c>
      <c r="P73" s="70" t="s">
        <v>28</v>
      </c>
      <c r="Q73" s="70" t="s">
        <v>116</v>
      </c>
      <c r="R73" s="70" t="s">
        <v>30</v>
      </c>
      <c r="S73" s="97" t="s">
        <v>30</v>
      </c>
      <c r="T73" s="78" t="s">
        <v>117</v>
      </c>
    </row>
    <row r="74" ht="13.5" spans="1:20">
      <c r="A74" s="27" t="s">
        <v>108</v>
      </c>
      <c r="B74" s="27" t="s">
        <v>109</v>
      </c>
      <c r="C74" s="102" t="s">
        <v>110</v>
      </c>
      <c r="D74" s="60"/>
      <c r="E74" s="26" t="s">
        <v>259</v>
      </c>
      <c r="F74" s="27" t="s">
        <v>73</v>
      </c>
      <c r="G74" s="28" t="s">
        <v>272</v>
      </c>
      <c r="H74" s="35" t="s">
        <v>273</v>
      </c>
      <c r="I74" s="28" t="s">
        <v>274</v>
      </c>
      <c r="J74" s="72" t="s">
        <v>28</v>
      </c>
      <c r="K74" s="73" t="s">
        <v>28</v>
      </c>
      <c r="L74" s="91" t="s">
        <v>28</v>
      </c>
      <c r="M74" s="69"/>
      <c r="N74" s="119" t="s">
        <v>251</v>
      </c>
      <c r="O74" s="69" t="s">
        <v>252</v>
      </c>
      <c r="P74" s="72" t="s">
        <v>28</v>
      </c>
      <c r="Q74" s="72" t="s">
        <v>116</v>
      </c>
      <c r="R74" s="72" t="s">
        <v>30</v>
      </c>
      <c r="S74" s="72" t="s">
        <v>30</v>
      </c>
      <c r="T74" s="78" t="s">
        <v>117</v>
      </c>
    </row>
    <row r="75" spans="1:20">
      <c r="A75" s="21" t="s">
        <v>275</v>
      </c>
      <c r="B75" s="103" t="s">
        <v>276</v>
      </c>
      <c r="C75" s="104" t="s">
        <v>277</v>
      </c>
      <c r="D75" s="57" t="s">
        <v>23</v>
      </c>
      <c r="E75" s="24" t="s">
        <v>278</v>
      </c>
      <c r="F75" s="93" t="s">
        <v>23</v>
      </c>
      <c r="G75" s="93" t="s">
        <v>279</v>
      </c>
      <c r="H75" s="21" t="s">
        <v>280</v>
      </c>
      <c r="I75" s="93" t="s">
        <v>281</v>
      </c>
      <c r="J75" s="120" t="s">
        <v>28</v>
      </c>
      <c r="K75" s="121" t="s">
        <v>28</v>
      </c>
      <c r="L75" s="91" t="s">
        <v>28</v>
      </c>
      <c r="M75" s="69"/>
      <c r="N75" s="119" t="s">
        <v>251</v>
      </c>
      <c r="O75" s="69"/>
      <c r="P75" s="122" t="s">
        <v>28</v>
      </c>
      <c r="Q75" s="120" t="s">
        <v>282</v>
      </c>
      <c r="R75" s="120" t="s">
        <v>282</v>
      </c>
      <c r="S75" s="120" t="s">
        <v>282</v>
      </c>
      <c r="T75" s="141" t="s">
        <v>283</v>
      </c>
    </row>
    <row r="76" spans="1:20">
      <c r="A76" s="25" t="s">
        <v>275</v>
      </c>
      <c r="B76" s="25" t="s">
        <v>276</v>
      </c>
      <c r="C76" s="53" t="s">
        <v>277</v>
      </c>
      <c r="D76" s="58"/>
      <c r="E76" s="24" t="s">
        <v>278</v>
      </c>
      <c r="F76" s="93" t="s">
        <v>31</v>
      </c>
      <c r="G76" s="93" t="s">
        <v>284</v>
      </c>
      <c r="H76" s="93" t="s">
        <v>285</v>
      </c>
      <c r="I76" s="93" t="s">
        <v>286</v>
      </c>
      <c r="J76" s="120" t="s">
        <v>28</v>
      </c>
      <c r="K76" s="120" t="s">
        <v>28</v>
      </c>
      <c r="L76" s="91" t="s">
        <v>28</v>
      </c>
      <c r="M76" s="69"/>
      <c r="N76" s="119" t="s">
        <v>251</v>
      </c>
      <c r="O76" s="69"/>
      <c r="P76" s="123" t="s">
        <v>28</v>
      </c>
      <c r="Q76" s="134" t="s">
        <v>282</v>
      </c>
      <c r="R76" s="134" t="s">
        <v>282</v>
      </c>
      <c r="S76" s="134" t="s">
        <v>282</v>
      </c>
      <c r="T76" s="141" t="s">
        <v>283</v>
      </c>
    </row>
    <row r="77" spans="1:20">
      <c r="A77" s="25" t="s">
        <v>275</v>
      </c>
      <c r="B77" s="25" t="s">
        <v>276</v>
      </c>
      <c r="C77" s="53" t="s">
        <v>277</v>
      </c>
      <c r="D77" s="58"/>
      <c r="E77" s="24" t="s">
        <v>278</v>
      </c>
      <c r="F77" s="93" t="s">
        <v>35</v>
      </c>
      <c r="G77" s="93" t="s">
        <v>287</v>
      </c>
      <c r="H77" s="93" t="s">
        <v>288</v>
      </c>
      <c r="I77" s="93" t="s">
        <v>289</v>
      </c>
      <c r="J77" s="120" t="s">
        <v>28</v>
      </c>
      <c r="K77" s="120" t="s">
        <v>28</v>
      </c>
      <c r="L77" s="91" t="s">
        <v>28</v>
      </c>
      <c r="M77" s="69"/>
      <c r="N77" s="119" t="s">
        <v>251</v>
      </c>
      <c r="O77" s="69"/>
      <c r="P77" s="123" t="s">
        <v>28</v>
      </c>
      <c r="Q77" s="134" t="s">
        <v>282</v>
      </c>
      <c r="R77" s="134" t="s">
        <v>282</v>
      </c>
      <c r="S77" s="134" t="s">
        <v>282</v>
      </c>
      <c r="T77" s="141" t="s">
        <v>283</v>
      </c>
    </row>
    <row r="78" spans="1:20">
      <c r="A78" s="25" t="s">
        <v>275</v>
      </c>
      <c r="B78" s="25" t="s">
        <v>276</v>
      </c>
      <c r="C78" s="53" t="s">
        <v>277</v>
      </c>
      <c r="D78" s="58"/>
      <c r="E78" s="24" t="s">
        <v>278</v>
      </c>
      <c r="F78" s="93" t="s">
        <v>39</v>
      </c>
      <c r="G78" s="93" t="s">
        <v>290</v>
      </c>
      <c r="H78" s="93" t="s">
        <v>291</v>
      </c>
      <c r="I78" s="93" t="s">
        <v>292</v>
      </c>
      <c r="J78" s="120" t="s">
        <v>28</v>
      </c>
      <c r="K78" s="120" t="s">
        <v>28</v>
      </c>
      <c r="L78" s="91" t="s">
        <v>28</v>
      </c>
      <c r="M78" s="69"/>
      <c r="N78" s="119" t="s">
        <v>251</v>
      </c>
      <c r="O78" s="69"/>
      <c r="P78" s="123" t="s">
        <v>28</v>
      </c>
      <c r="Q78" s="134" t="s">
        <v>293</v>
      </c>
      <c r="R78" s="134" t="s">
        <v>282</v>
      </c>
      <c r="S78" s="134" t="s">
        <v>282</v>
      </c>
      <c r="T78" s="141" t="s">
        <v>283</v>
      </c>
    </row>
    <row r="79" s="4" customFormat="1" ht="13.5" customHeight="1" spans="1:20">
      <c r="A79" s="54" t="s">
        <v>275</v>
      </c>
      <c r="B79" s="54" t="s">
        <v>276</v>
      </c>
      <c r="C79" s="105" t="s">
        <v>277</v>
      </c>
      <c r="D79" s="58"/>
      <c r="E79" s="24" t="s">
        <v>278</v>
      </c>
      <c r="F79" s="106" t="s">
        <v>73</v>
      </c>
      <c r="G79" s="106" t="s">
        <v>294</v>
      </c>
      <c r="H79" s="106" t="s">
        <v>295</v>
      </c>
      <c r="I79" s="106" t="s">
        <v>296</v>
      </c>
      <c r="J79" s="124" t="s">
        <v>28</v>
      </c>
      <c r="K79" s="124" t="s">
        <v>28</v>
      </c>
      <c r="L79" s="91" t="s">
        <v>28</v>
      </c>
      <c r="M79" s="125"/>
      <c r="N79" s="119" t="s">
        <v>251</v>
      </c>
      <c r="O79" s="125"/>
      <c r="P79" s="126" t="s">
        <v>28</v>
      </c>
      <c r="Q79" s="142" t="s">
        <v>297</v>
      </c>
      <c r="R79" s="142" t="s">
        <v>30</v>
      </c>
      <c r="S79" s="142" t="s">
        <v>30</v>
      </c>
      <c r="T79" s="141" t="s">
        <v>283</v>
      </c>
    </row>
    <row r="80" ht="13.5" spans="1:20">
      <c r="A80" s="25" t="s">
        <v>275</v>
      </c>
      <c r="B80" s="25" t="s">
        <v>276</v>
      </c>
      <c r="C80" s="53" t="s">
        <v>277</v>
      </c>
      <c r="D80" s="58"/>
      <c r="E80" s="24" t="s">
        <v>278</v>
      </c>
      <c r="F80" s="93" t="s">
        <v>87</v>
      </c>
      <c r="G80" s="93" t="s">
        <v>298</v>
      </c>
      <c r="H80" s="93" t="s">
        <v>299</v>
      </c>
      <c r="I80" s="93" t="s">
        <v>300</v>
      </c>
      <c r="J80" s="120" t="s">
        <v>28</v>
      </c>
      <c r="K80" s="127" t="s">
        <v>28</v>
      </c>
      <c r="L80" s="91" t="s">
        <v>28</v>
      </c>
      <c r="M80" s="69"/>
      <c r="N80" s="119" t="s">
        <v>251</v>
      </c>
      <c r="O80" s="69"/>
      <c r="P80" s="123" t="s">
        <v>28</v>
      </c>
      <c r="Q80" s="142" t="s">
        <v>297</v>
      </c>
      <c r="R80" s="142" t="s">
        <v>30</v>
      </c>
      <c r="S80" s="142" t="s">
        <v>30</v>
      </c>
      <c r="T80" s="141" t="s">
        <v>283</v>
      </c>
    </row>
    <row r="81" ht="13.5" customHeight="1" spans="1:20">
      <c r="A81" s="25" t="s">
        <v>275</v>
      </c>
      <c r="B81" s="53" t="s">
        <v>276</v>
      </c>
      <c r="C81" s="53" t="s">
        <v>277</v>
      </c>
      <c r="D81" s="107" t="s">
        <v>31</v>
      </c>
      <c r="E81" s="107" t="s">
        <v>301</v>
      </c>
      <c r="F81" s="21" t="s">
        <v>23</v>
      </c>
      <c r="G81" s="21" t="s">
        <v>302</v>
      </c>
      <c r="H81" s="21" t="s">
        <v>303</v>
      </c>
      <c r="I81" s="21" t="s">
        <v>304</v>
      </c>
      <c r="J81" s="128" t="s">
        <v>28</v>
      </c>
      <c r="K81" s="121" t="s">
        <v>28</v>
      </c>
      <c r="L81" s="91" t="s">
        <v>28</v>
      </c>
      <c r="M81" s="69"/>
      <c r="N81" s="119" t="s">
        <v>251</v>
      </c>
      <c r="O81" s="69"/>
      <c r="P81" s="129" t="s">
        <v>28</v>
      </c>
      <c r="Q81" s="143" t="s">
        <v>305</v>
      </c>
      <c r="R81" s="144" t="s">
        <v>30</v>
      </c>
      <c r="S81" s="144" t="s">
        <v>30</v>
      </c>
      <c r="T81" s="141" t="s">
        <v>283</v>
      </c>
    </row>
    <row r="82" ht="13.5" customHeight="1" spans="1:20">
      <c r="A82" s="27" t="s">
        <v>275</v>
      </c>
      <c r="B82" s="27" t="s">
        <v>276</v>
      </c>
      <c r="C82" s="27" t="s">
        <v>277</v>
      </c>
      <c r="D82" s="108"/>
      <c r="E82" s="108"/>
      <c r="F82" s="28" t="s">
        <v>31</v>
      </c>
      <c r="G82" s="109" t="s">
        <v>306</v>
      </c>
      <c r="H82" s="93" t="s">
        <v>307</v>
      </c>
      <c r="I82" s="28" t="s">
        <v>308</v>
      </c>
      <c r="J82" s="130" t="s">
        <v>28</v>
      </c>
      <c r="K82" s="131" t="s">
        <v>28</v>
      </c>
      <c r="L82" s="91" t="s">
        <v>28</v>
      </c>
      <c r="M82" s="69"/>
      <c r="N82" s="119" t="s">
        <v>251</v>
      </c>
      <c r="O82" s="69"/>
      <c r="P82" s="132" t="s">
        <v>28</v>
      </c>
      <c r="Q82" s="145" t="s">
        <v>309</v>
      </c>
      <c r="R82" s="146" t="s">
        <v>30</v>
      </c>
      <c r="S82" s="146" t="s">
        <v>30</v>
      </c>
      <c r="T82" s="141" t="s">
        <v>283</v>
      </c>
    </row>
    <row r="83" ht="13.5" spans="1:20">
      <c r="A83" s="21" t="s">
        <v>310</v>
      </c>
      <c r="B83" s="103" t="s">
        <v>311</v>
      </c>
      <c r="C83" s="20" t="s">
        <v>312</v>
      </c>
      <c r="D83" s="110" t="s">
        <v>23</v>
      </c>
      <c r="E83" s="111" t="s">
        <v>111</v>
      </c>
      <c r="F83" s="51" t="s">
        <v>23</v>
      </c>
      <c r="G83" s="52" t="s">
        <v>313</v>
      </c>
      <c r="H83" s="20" t="s">
        <v>314</v>
      </c>
      <c r="I83" s="65" t="str">
        <f>"客供晶圆-"&amp;G83</f>
        <v>客供晶圆-通用</v>
      </c>
      <c r="J83" s="70" t="s">
        <v>28</v>
      </c>
      <c r="K83" s="133" t="s">
        <v>29</v>
      </c>
      <c r="L83" s="133" t="s">
        <v>29</v>
      </c>
      <c r="M83" s="133" t="s">
        <v>29</v>
      </c>
      <c r="N83" s="133" t="s">
        <v>29</v>
      </c>
      <c r="O83" s="134" t="s">
        <v>29</v>
      </c>
      <c r="P83" s="135" t="s">
        <v>29</v>
      </c>
      <c r="Q83" s="133" t="s">
        <v>29</v>
      </c>
      <c r="R83" s="100" t="s">
        <v>30</v>
      </c>
      <c r="S83" s="100" t="s">
        <v>30</v>
      </c>
      <c r="T83" s="78"/>
    </row>
    <row r="84" ht="13.5" spans="1:20">
      <c r="A84" s="25" t="s">
        <v>310</v>
      </c>
      <c r="B84" s="25" t="s">
        <v>311</v>
      </c>
      <c r="C84" s="25" t="s">
        <v>312</v>
      </c>
      <c r="D84" s="19" t="s">
        <v>31</v>
      </c>
      <c r="E84" s="19" t="s">
        <v>315</v>
      </c>
      <c r="F84" s="112" t="s">
        <v>23</v>
      </c>
      <c r="G84" s="113" t="s">
        <v>313</v>
      </c>
      <c r="H84" s="48" t="s">
        <v>316</v>
      </c>
      <c r="I84" s="136" t="s">
        <v>317</v>
      </c>
      <c r="J84" s="100" t="s">
        <v>28</v>
      </c>
      <c r="K84" s="137" t="s">
        <v>29</v>
      </c>
      <c r="L84" s="133" t="s">
        <v>29</v>
      </c>
      <c r="M84" s="133" t="s">
        <v>29</v>
      </c>
      <c r="N84" s="133" t="s">
        <v>29</v>
      </c>
      <c r="O84" s="69"/>
      <c r="P84" s="138" t="s">
        <v>29</v>
      </c>
      <c r="Q84" s="133" t="s">
        <v>29</v>
      </c>
      <c r="R84" s="100" t="s">
        <v>30</v>
      </c>
      <c r="S84" s="100" t="s">
        <v>30</v>
      </c>
      <c r="T84" s="78"/>
    </row>
    <row r="85" ht="13.5" spans="1:20">
      <c r="A85" s="25" t="s">
        <v>310</v>
      </c>
      <c r="B85" s="25" t="s">
        <v>311</v>
      </c>
      <c r="C85" s="25" t="s">
        <v>312</v>
      </c>
      <c r="D85" s="19" t="s">
        <v>35</v>
      </c>
      <c r="E85" s="19" t="s">
        <v>259</v>
      </c>
      <c r="F85" s="112" t="s">
        <v>23</v>
      </c>
      <c r="G85" s="113" t="s">
        <v>313</v>
      </c>
      <c r="H85" s="48" t="s">
        <v>318</v>
      </c>
      <c r="I85" s="136" t="s">
        <v>319</v>
      </c>
      <c r="J85" s="100" t="s">
        <v>28</v>
      </c>
      <c r="K85" s="137" t="s">
        <v>29</v>
      </c>
      <c r="L85" s="133" t="s">
        <v>29</v>
      </c>
      <c r="M85" s="133" t="s">
        <v>29</v>
      </c>
      <c r="N85" s="133" t="s">
        <v>29</v>
      </c>
      <c r="O85" s="69"/>
      <c r="P85" s="138" t="s">
        <v>29</v>
      </c>
      <c r="Q85" s="133" t="s">
        <v>29</v>
      </c>
      <c r="R85" s="100" t="s">
        <v>30</v>
      </c>
      <c r="S85" s="100" t="s">
        <v>30</v>
      </c>
      <c r="T85" s="78"/>
    </row>
    <row r="86" ht="13.5" spans="1:20">
      <c r="A86" s="16" t="s">
        <v>320</v>
      </c>
      <c r="B86" s="25" t="s">
        <v>321</v>
      </c>
      <c r="C86" s="25" t="s">
        <v>322</v>
      </c>
      <c r="D86" s="114" t="s">
        <v>23</v>
      </c>
      <c r="E86" s="114" t="s">
        <v>313</v>
      </c>
      <c r="F86" s="20" t="s">
        <v>23</v>
      </c>
      <c r="G86" s="115" t="s">
        <v>313</v>
      </c>
      <c r="H86" s="115" t="s">
        <v>323</v>
      </c>
      <c r="I86" s="115" t="s">
        <v>324</v>
      </c>
      <c r="J86" s="100" t="s">
        <v>29</v>
      </c>
      <c r="K86" s="139" t="s">
        <v>29</v>
      </c>
      <c r="L86" s="133" t="s">
        <v>29</v>
      </c>
      <c r="M86" s="133" t="s">
        <v>29</v>
      </c>
      <c r="N86" s="133" t="s">
        <v>29</v>
      </c>
      <c r="O86" s="69"/>
      <c r="P86" s="138" t="s">
        <v>29</v>
      </c>
      <c r="Q86" s="147" t="s">
        <v>29</v>
      </c>
      <c r="R86" s="147" t="s">
        <v>29</v>
      </c>
      <c r="S86" s="147" t="s">
        <v>29</v>
      </c>
      <c r="T86" s="78"/>
    </row>
    <row r="87" spans="1:11">
      <c r="A87" s="116"/>
      <c r="B87" s="117"/>
      <c r="C87" s="117"/>
      <c r="D87" s="118"/>
      <c r="E87" s="118"/>
      <c r="K87" s="140"/>
    </row>
  </sheetData>
  <mergeCells count="24">
    <mergeCell ref="D2:D5"/>
    <mergeCell ref="D6:D7"/>
    <mergeCell ref="D8:D10"/>
    <mergeCell ref="D11:D15"/>
    <mergeCell ref="D16:D18"/>
    <mergeCell ref="D19:D21"/>
    <mergeCell ref="D25:D47"/>
    <mergeCell ref="D48:D62"/>
    <mergeCell ref="D63:D69"/>
    <mergeCell ref="D70:D74"/>
    <mergeCell ref="D75:D80"/>
    <mergeCell ref="D81:D82"/>
    <mergeCell ref="E2:E5"/>
    <mergeCell ref="E6:E7"/>
    <mergeCell ref="E8:E10"/>
    <mergeCell ref="E11:E15"/>
    <mergeCell ref="E16:E18"/>
    <mergeCell ref="E19:E21"/>
    <mergeCell ref="E25:E47"/>
    <mergeCell ref="E48:E62"/>
    <mergeCell ref="E63:E69"/>
    <mergeCell ref="E70:E74"/>
    <mergeCell ref="E75:E80"/>
    <mergeCell ref="E81:E8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物料分类清单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Jessie (CN - AB)</dc:creator>
  <cp:lastModifiedBy>开洲</cp:lastModifiedBy>
  <dcterms:created xsi:type="dcterms:W3CDTF">2022-02-15T05:30:00Z</dcterms:created>
  <dcterms:modified xsi:type="dcterms:W3CDTF">2022-06-08T05:41:36Z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2022-02-15T05:35:35Z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75513d27-4c71-4c6a-b0ad-f3cc4bf567b7</vt:lpwstr>
  </property>
  <property fmtid="{D5CDD505-2E9C-101B-9397-08002B2CF9AE}" pid="8" name="MSIP_Label_436fffe2-e74d-4f21-833f-6f054a10cb50_ContentBits">
    <vt:lpwstr>0</vt:lpwstr>
  </property>
  <property fmtid="{D5CDD505-2E9C-101B-9397-08002B2CF9AE}" pid="9" name="ICV">
    <vt:lpwstr>460066C5D10E40EFA594CCD28C544EA1</vt:lpwstr>
  </property>
  <property fmtid="{D5CDD505-2E9C-101B-9397-08002B2CF9AE}" pid="10" name="KSOProductBuildVer">
    <vt:lpwstr>2052-11.1.0.11744</vt:lpwstr>
  </property>
</Properties>
</file>