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3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Z:\Boni\Projekte\Prozesse Bonusteam\2019\WI nach Freigabe durch Quality\"/>
    </mc:Choice>
  </mc:AlternateContent>
  <bookViews>
    <workbookView xWindow="0" yWindow="0" windowWidth="28800" windowHeight="11835"/>
  </bookViews>
  <sheets>
    <sheet name="1_Grundlagen Vertrag" sheetId="1" r:id="rId1"/>
    <sheet name="2_Bonusregelung" sheetId="3" r:id="rId2"/>
    <sheet name="3_Datenquelle Sonderpreise" sheetId="9" r:id="rId3"/>
    <sheet name="4_Datenquelle Servicepreisliste" sheetId="11" r:id="rId4"/>
    <sheet name="5_Warenkorb" sheetId="12" r:id="rId5"/>
    <sheet name="6_Instrumente" sheetId="13" r:id="rId6"/>
    <sheet name="Lastschriftverfahren" sheetId="14" r:id="rId7"/>
    <sheet name="Stamm Finger weg!" sheetId="15" state="hidden" r:id="rId8"/>
  </sheets>
  <calcPr calcId="152511"/>
</workbook>
</file>

<file path=xl/calcChain.xml><?xml version="1.0" encoding="utf-8"?>
<calcChain xmlns="http://schemas.openxmlformats.org/spreadsheetml/2006/main">
  <c r="A8" i="1" l="1"/>
  <c r="C25" i="12" l="1"/>
  <c r="B25" i="12"/>
  <c r="C23" i="12"/>
  <c r="C20" i="12"/>
  <c r="C19" i="12"/>
  <c r="B23" i="12"/>
  <c r="B22" i="12"/>
  <c r="B21" i="12"/>
  <c r="B20" i="12"/>
  <c r="B19" i="12"/>
  <c r="B35" i="9"/>
  <c r="B32" i="9"/>
  <c r="B30" i="9"/>
  <c r="B29" i="9"/>
  <c r="C24" i="12" l="1"/>
  <c r="B24" i="12"/>
  <c r="G17" i="9"/>
  <c r="B6" i="9"/>
  <c r="B7" i="9"/>
  <c r="B13" i="13" l="1"/>
  <c r="B12" i="13"/>
  <c r="B11" i="13"/>
  <c r="B10" i="13"/>
  <c r="B9" i="13"/>
  <c r="B8" i="13"/>
  <c r="B7" i="13"/>
  <c r="B6" i="13"/>
  <c r="B5" i="13"/>
  <c r="B13" i="12"/>
  <c r="B12" i="12"/>
  <c r="B11" i="12"/>
  <c r="B10" i="12"/>
  <c r="B9" i="12"/>
  <c r="B8" i="12"/>
  <c r="B7" i="12"/>
  <c r="B6" i="12"/>
  <c r="B5" i="12"/>
  <c r="B14" i="11"/>
  <c r="B13" i="11"/>
  <c r="B12" i="11"/>
  <c r="B11" i="11"/>
  <c r="B10" i="11"/>
  <c r="B9" i="11"/>
  <c r="B8" i="11"/>
  <c r="B7" i="11"/>
  <c r="B6" i="11"/>
  <c r="B14" i="9"/>
  <c r="B13" i="9"/>
  <c r="B12" i="9"/>
  <c r="B11" i="9"/>
  <c r="B10" i="9"/>
  <c r="B9" i="9"/>
  <c r="B8" i="9"/>
  <c r="C14" i="3"/>
  <c r="C13" i="3"/>
  <c r="C12" i="3"/>
  <c r="C11" i="3"/>
  <c r="C10" i="3"/>
  <c r="C9" i="3"/>
  <c r="C8" i="3"/>
  <c r="C7" i="3"/>
  <c r="C6" i="3"/>
  <c r="C77" i="1"/>
  <c r="B77" i="1"/>
</calcChain>
</file>

<file path=xl/sharedStrings.xml><?xml version="1.0" encoding="utf-8"?>
<sst xmlns="http://schemas.openxmlformats.org/spreadsheetml/2006/main" count="677" uniqueCount="351">
  <si>
    <t>Bereiche des zu erstellenden Vertrages (Bsp. Hüfte, Knie)</t>
  </si>
  <si>
    <t>Letzte gültige Vereinbarung</t>
  </si>
  <si>
    <t>hier als .pdf einbetten:</t>
  </si>
  <si>
    <t>Kundennummer:</t>
  </si>
  <si>
    <t>Kunde:</t>
  </si>
  <si>
    <t>Einkaufsgemeinschaft:</t>
  </si>
  <si>
    <t>Anschrift:</t>
  </si>
  <si>
    <t>Träger:</t>
  </si>
  <si>
    <t>Ansprechpartner:</t>
  </si>
  <si>
    <t>Abteilung:</t>
  </si>
  <si>
    <t>Antragsdatum:</t>
  </si>
  <si>
    <t>Individuelle Vereinbarung:</t>
  </si>
  <si>
    <t>Aktuelle Laufzeit:</t>
  </si>
  <si>
    <t>Preisliste aktuell:</t>
  </si>
  <si>
    <t>Neue Laufzeit:</t>
  </si>
  <si>
    <t xml:space="preserve"> </t>
  </si>
  <si>
    <t>Antrag / Vertragsanforderungen weichen vom Standard ab:</t>
  </si>
  <si>
    <t>nein</t>
  </si>
  <si>
    <t>Wenn "JA" zusätzliche Genehmigung durch Legal erforderlich</t>
  </si>
  <si>
    <t>ja</t>
  </si>
  <si>
    <t>Grund der Verhandlung:</t>
  </si>
  <si>
    <t>Preishinterlegung:</t>
  </si>
  <si>
    <t xml:space="preserve">Rechnungsrabatt neu: </t>
  </si>
  <si>
    <t>Rechnungsrabatt einstellen zum:</t>
  </si>
  <si>
    <t>(Datum)</t>
  </si>
  <si>
    <t>(Bsp. Kunde soll Rechnungsrabatt auf Segment "Hüfte" erhalten)</t>
  </si>
  <si>
    <t xml:space="preserve">Sonderpreisänderung: </t>
  </si>
  <si>
    <t>Sonderpreise einstellen zum:</t>
  </si>
  <si>
    <t>(Bsp. Kunde soll Sonderpreise auf Artikel 35.0000-X erhalten)</t>
  </si>
  <si>
    <t>Hierarchiepreisänderung:</t>
  </si>
  <si>
    <t>Preise einstellen zum:</t>
  </si>
  <si>
    <t>(Bsp. Änderung vorgesehen von Staffel 2 auf Staffel 3 Prospitalia)</t>
  </si>
  <si>
    <t>Anzahl Versorgungen:</t>
  </si>
  <si>
    <t>(Bsp. Kunde macht 100 Versorgungen Hüfte, 50 Versorgungen Knie)</t>
  </si>
  <si>
    <t>Bemerkung:</t>
  </si>
  <si>
    <r>
      <t xml:space="preserve">z.B. Kunde soll von Prospitalia Staffel 2 auf Staffel 3 umgestellt werden zum 01.09.2018 </t>
    </r>
    <r>
      <rPr>
        <i/>
        <sz val="16"/>
        <color indexed="10"/>
        <rFont val="Calibri"/>
        <family val="2"/>
      </rPr>
      <t>(Termin muss in Zukunft liegen!!)</t>
    </r>
  </si>
  <si>
    <t>Konditionen:</t>
  </si>
  <si>
    <t>Zahlungskonditionen:</t>
  </si>
  <si>
    <t>*Genehmigung von Finance Direktor</t>
  </si>
  <si>
    <t>Hier bitte angedachten Skontosatz / Zahlungskonditionen eintragen:</t>
  </si>
  <si>
    <t>Aktuelle Konditionen:</t>
  </si>
  <si>
    <t>Bemerkung</t>
  </si>
  <si>
    <t>Neue Konditionen:</t>
  </si>
  <si>
    <t>Skonto</t>
  </si>
  <si>
    <t>Vorgabe Finance:</t>
  </si>
  <si>
    <t>Zahlungsverhalten:</t>
  </si>
  <si>
    <t>-30 Tage netto 
-Lastschrifteinzug, zahlbar innerhalb 4 Wochen, 2% Skonto</t>
  </si>
  <si>
    <t xml:space="preserve">Umstellung auf Lastschrifteinzug 
möglich?
                     Ja                        Nein
</t>
  </si>
  <si>
    <t>Bonus:</t>
  </si>
  <si>
    <t>*Genehmigung von Buying Groups, Business Unit Directors oder Sales Directors</t>
  </si>
  <si>
    <t>Hier bitte die Zusammenfassung der geplanten Boni eintragen:</t>
  </si>
  <si>
    <t>Bonus vergangenes Jahr:</t>
  </si>
  <si>
    <t>Neuer Bonus:</t>
  </si>
  <si>
    <t>Umsatzbonus</t>
  </si>
  <si>
    <t>Versorgungsbonus</t>
  </si>
  <si>
    <t>Laufzeitbonus</t>
  </si>
  <si>
    <t>Bonusart nicht möglich - siehe Umsatz-, Versorgungs- oder Steigerungsbonus</t>
  </si>
  <si>
    <t xml:space="preserve"> _</t>
  </si>
  <si>
    <t>Bündelungsbonus</t>
  </si>
  <si>
    <t xml:space="preserve">Steigerungsbonus </t>
  </si>
  <si>
    <t>Summe</t>
  </si>
  <si>
    <t>OP-Begleitung:</t>
  </si>
  <si>
    <t>Hier bitte die Anzahl der freien OP-Begleitungen eintragen:</t>
  </si>
  <si>
    <t>OP-Begleitung bisher:</t>
  </si>
  <si>
    <t>OP-Begleitung neu:</t>
  </si>
  <si>
    <r>
      <t xml:space="preserve">Berechnung OP-Begleitung 
</t>
    </r>
    <r>
      <rPr>
        <b/>
        <sz val="16"/>
        <color indexed="10"/>
        <rFont val="Calibri"/>
        <family val="2"/>
      </rPr>
      <t>Standard: 5 freie OPs</t>
    </r>
  </si>
  <si>
    <t>bleibt dieses Feld frei, gehen wir von den 5 freien Stanard Ops pro Kunde aus</t>
  </si>
  <si>
    <t>Lieferung:</t>
  </si>
  <si>
    <t>*Genehmigung von Operations Direktor</t>
  </si>
  <si>
    <t>Änderung der Lieferkonditionen nur in Ausnahmefällen möglich!</t>
  </si>
  <si>
    <t>Aktuelle Bedingungen:</t>
  </si>
  <si>
    <t>Neue Bedingungen:</t>
  </si>
  <si>
    <t>Expresskostenberechnung</t>
  </si>
  <si>
    <t>Berechnung Verzugstage</t>
  </si>
  <si>
    <t>Leihtransportkosten-Berechnung</t>
  </si>
  <si>
    <t>Dekontaminationsgebühr</t>
  </si>
  <si>
    <t>Bsp.: Prospitalia_Hausham_Agatharied_Hüfte Knie</t>
  </si>
  <si>
    <t>Antragsteller füllt gelb hinterlegte Felder aus</t>
  </si>
  <si>
    <t>Grundlagen Vertrag</t>
  </si>
  <si>
    <t>Bonusregelung</t>
  </si>
  <si>
    <t>Antragsteller:</t>
  </si>
  <si>
    <t>Aktuelle BONUSREGELUNG:</t>
  </si>
  <si>
    <t>Neue BONUSREGELUNG:</t>
  </si>
  <si>
    <t>Bitte IMMER Mengen- oder Umsatzbindung angeben!!</t>
  </si>
  <si>
    <t>Auf WAS:</t>
  </si>
  <si>
    <t>Aktueller Umsatzbonus Staffeln:</t>
  </si>
  <si>
    <t>Neuer Umsatzbonus Staffeln:</t>
  </si>
  <si>
    <t xml:space="preserve">ab </t>
  </si>
  <si>
    <t>%</t>
  </si>
  <si>
    <t>ab</t>
  </si>
  <si>
    <t>Aktueller Versorgungsbonus Staffeln:</t>
  </si>
  <si>
    <t>Neuer Versorgungsbonus Staffeln:</t>
  </si>
  <si>
    <t>Aktueller Steigerungsbonus</t>
  </si>
  <si>
    <t>Neuer Steigerungsbonus</t>
  </si>
  <si>
    <t xml:space="preserve">Sonstige Bonusregelungen (alt): </t>
  </si>
  <si>
    <t xml:space="preserve">Sonstige Bonusregelungen (neu): </t>
  </si>
  <si>
    <t>Versorgungen =</t>
  </si>
  <si>
    <t xml:space="preserve">Euro =   </t>
  </si>
  <si>
    <t>Sonderpreisliste zur Vertragserstellung und Einstellung in SAP</t>
  </si>
  <si>
    <t>vom Angebots- und Preismanagement auszufüllen</t>
  </si>
  <si>
    <t>Rechnungsrabatt NEU auf:</t>
  </si>
  <si>
    <t>ZR02</t>
  </si>
  <si>
    <t>Rechnungsrabatt</t>
  </si>
  <si>
    <t>ZRPC</t>
  </si>
  <si>
    <t>Kundenindividueller Sonderpreis</t>
  </si>
  <si>
    <t>ZRPH</t>
  </si>
  <si>
    <t>Hierarchiepreis</t>
  </si>
  <si>
    <r>
      <rPr>
        <b/>
        <u/>
        <sz val="11"/>
        <rFont val="Arial"/>
        <family val="2"/>
      </rPr>
      <t>Achtung:</t>
    </r>
    <r>
      <rPr>
        <b/>
        <sz val="11"/>
        <rFont val="Arial"/>
        <family val="2"/>
      </rPr>
      <t xml:space="preserve"> Bei allen Artikeln die einen Vertriebsstatus (Spalte E) von 43 oder höher haben, werden die Konditionen gelöscht, da EXIT </t>
    </r>
  </si>
  <si>
    <t>bzw. nicht mehr erhältlich!</t>
  </si>
  <si>
    <t>Material</t>
  </si>
  <si>
    <t>Materialkurztext</t>
  </si>
  <si>
    <t>Segment</t>
  </si>
  <si>
    <t>Mengen-
einheit</t>
  </si>
  <si>
    <t>Vertriebs-
status</t>
  </si>
  <si>
    <t>hinterlegter Preis netto ZRPC</t>
  </si>
  <si>
    <t>hinterlegter Preis netto ZRPH</t>
  </si>
  <si>
    <t>neue Sonderpreise</t>
  </si>
  <si>
    <t>Bemerkungen</t>
  </si>
  <si>
    <t>x</t>
  </si>
  <si>
    <t xml:space="preserve">Servicepreisliste </t>
  </si>
  <si>
    <t>Antragsteller füllt bei Bedarf gelb hinterlegte Felder aus</t>
  </si>
  <si>
    <t>Artikel-Nr.</t>
  </si>
  <si>
    <t>Bezeichnung</t>
  </si>
  <si>
    <t>Listenpreis</t>
  </si>
  <si>
    <t>aktuell SAP:</t>
  </si>
  <si>
    <t>ZRPC / ZRPH</t>
  </si>
  <si>
    <t>Veränderungen nur in Ausnahmefällen möglich!</t>
  </si>
  <si>
    <t>mit Verbrauch</t>
  </si>
  <si>
    <t>FREIGHT11</t>
  </si>
  <si>
    <t xml:space="preserve">Hüfte </t>
  </si>
  <si>
    <t>ab Verbrauch &gt;500,-€</t>
  </si>
  <si>
    <t>FREIGHT12</t>
  </si>
  <si>
    <t xml:space="preserve">Knie </t>
  </si>
  <si>
    <t>FREIGHT13</t>
  </si>
  <si>
    <t xml:space="preserve">Obere Extremitäten </t>
  </si>
  <si>
    <t>FREIGHT17</t>
  </si>
  <si>
    <t xml:space="preserve">Trauma </t>
  </si>
  <si>
    <t>Knochenschrauben</t>
  </si>
  <si>
    <t xml:space="preserve">FREITRAUMA </t>
  </si>
  <si>
    <t xml:space="preserve">Alles außer Schrauben </t>
  </si>
  <si>
    <t>FREIGHT18</t>
  </si>
  <si>
    <t xml:space="preserve">Spine </t>
  </si>
  <si>
    <t>FREIGHT11MU</t>
  </si>
  <si>
    <t>Transportkosten Hüfte Verbrauch  &lt;500.-€</t>
  </si>
  <si>
    <t>FREIGHT12MU</t>
  </si>
  <si>
    <t>Knie</t>
  </si>
  <si>
    <t>Transportkosten Knie Verbrauch  &lt;500.-€</t>
  </si>
  <si>
    <t>FREIGHT13MU</t>
  </si>
  <si>
    <t>Transportkosten OE Verbrauch  &lt;500.-€</t>
  </si>
  <si>
    <t>FREIGHT18MU</t>
  </si>
  <si>
    <t>Transportkosten Spine Verbrauch &lt;500.-€</t>
  </si>
  <si>
    <t>N0000000357</t>
  </si>
  <si>
    <t>iAssist</t>
  </si>
  <si>
    <t>Transportkosten IASSIST</t>
  </si>
  <si>
    <t>ohne Verbrauch</t>
  </si>
  <si>
    <t>FREIGHT11OV</t>
  </si>
  <si>
    <t>Transportkosten Hüfte ohne Verbrauch</t>
  </si>
  <si>
    <t>FREIGHT12OV</t>
  </si>
  <si>
    <t>Transportkosten Knie ohne Verbrauch</t>
  </si>
  <si>
    <t>FREIGHT12RE</t>
  </si>
  <si>
    <t>Knie Revision</t>
  </si>
  <si>
    <t>Transportkosten Knie Revision ohne Verbrauch</t>
  </si>
  <si>
    <t>FREIGHT11RE</t>
  </si>
  <si>
    <t>Hüfte Revision</t>
  </si>
  <si>
    <t>Transportkosten Hüfte Revision ohne Verbrauch</t>
  </si>
  <si>
    <t>FREIGHT13OV</t>
  </si>
  <si>
    <t>Obere Extremitäten</t>
  </si>
  <si>
    <t>Transportkosten OE ohne Verbrauch</t>
  </si>
  <si>
    <t>FREIGHT17OV</t>
  </si>
  <si>
    <t>Knochenschrauben ohne Verbrauch</t>
  </si>
  <si>
    <t>FREITRAUMAOV</t>
  </si>
  <si>
    <t>Alles außer Schrauben ohne Verbrauch</t>
  </si>
  <si>
    <t>FREIGHT_18_OV</t>
  </si>
  <si>
    <t>Transportkosten Spine ohne Verbrauch</t>
  </si>
  <si>
    <t>N0000000358</t>
  </si>
  <si>
    <t>Transportkosten IASSIST ohne Verbrauch</t>
  </si>
  <si>
    <t>Materialentfernung</t>
  </si>
  <si>
    <t>N0000000801</t>
  </si>
  <si>
    <t>Hüfte</t>
  </si>
  <si>
    <t>Transportkosten-Explantation-11</t>
  </si>
  <si>
    <t>N0000000802</t>
  </si>
  <si>
    <t>Transportkosten-Materialentfernung-17</t>
  </si>
  <si>
    <t>N0000000803</t>
  </si>
  <si>
    <t>Transportkosten-Explantation-12</t>
  </si>
  <si>
    <t>N0000000804</t>
  </si>
  <si>
    <t>Transportkosten-Materialentfernung-18</t>
  </si>
  <si>
    <t>N0000000805</t>
  </si>
  <si>
    <t>OE</t>
  </si>
  <si>
    <t>Transportkosten-Explantation -13</t>
  </si>
  <si>
    <t>Sonstige Artikel</t>
  </si>
  <si>
    <t>RESTRIL_KONTA.INST</t>
  </si>
  <si>
    <t>Reinigungsgebühr für kontam.Instrum. pro Sieb</t>
  </si>
  <si>
    <t>N0000000246</t>
  </si>
  <si>
    <t>Verzugstag Leihservice</t>
  </si>
  <si>
    <t>N0000000245</t>
  </si>
  <si>
    <t>Leih-/Mietgebühr Power-Tool / ab. 3 Woche /pro Woche</t>
  </si>
  <si>
    <t>Mindermengen CS</t>
  </si>
  <si>
    <t>N0000000483</t>
  </si>
  <si>
    <t>Trauma</t>
  </si>
  <si>
    <t>Mindermengenzuschlag Trauma &lt; 20.-€ AW</t>
  </si>
  <si>
    <t>N0000000394</t>
  </si>
  <si>
    <t>Recon, Spine</t>
  </si>
  <si>
    <t>Mindermengenzuschlag &lt;100.-€ AW</t>
  </si>
  <si>
    <t>Workshop</t>
  </si>
  <si>
    <t>N0000000747</t>
  </si>
  <si>
    <t>Service</t>
  </si>
  <si>
    <t>Workshop- Servicepauschale Transportkosten WS</t>
  </si>
  <si>
    <r>
      <t xml:space="preserve">Service / OP Begleitung </t>
    </r>
    <r>
      <rPr>
        <b/>
        <i/>
        <sz val="10"/>
        <color indexed="10"/>
        <rFont val="Arial"/>
        <family val="2"/>
      </rPr>
      <t>STANDARD 5 freie Operationen</t>
    </r>
  </si>
  <si>
    <t>N0000000783</t>
  </si>
  <si>
    <t>Servicepauschale Trauma</t>
  </si>
  <si>
    <t>N0000000784</t>
  </si>
  <si>
    <t>Servicepauschale Spine</t>
  </si>
  <si>
    <t>N0000000780</t>
  </si>
  <si>
    <t>Servicepauschale Knie 4 Stunden</t>
  </si>
  <si>
    <t>N0000000782</t>
  </si>
  <si>
    <t>Servicepauschale obere Extremitäten 4 Stunden</t>
  </si>
  <si>
    <t>N0000000785</t>
  </si>
  <si>
    <t>Surgical</t>
  </si>
  <si>
    <t>Servicepauschale Surgical Equipment 4 Stunden</t>
  </si>
  <si>
    <t>N0000000786</t>
  </si>
  <si>
    <t>Others</t>
  </si>
  <si>
    <t>Servicepauschale others 4 Stunden</t>
  </si>
  <si>
    <t>N0000000781</t>
  </si>
  <si>
    <t>Servicepauschale Hüfte 4 Stunden</t>
  </si>
  <si>
    <t>Versandbedingungen</t>
  </si>
  <si>
    <t>Standardlieferung</t>
  </si>
  <si>
    <t>Lieferung innerhalb von 2 Werktagen</t>
  </si>
  <si>
    <t>kostenneutral</t>
  </si>
  <si>
    <t>FREIGHT_TEX_NEX</t>
  </si>
  <si>
    <t>Tagexpresslieferung</t>
  </si>
  <si>
    <t>Anlieferung bis 12:00 am Folgetag (Werktag)</t>
  </si>
  <si>
    <t>Nachtexpresslieferung</t>
  </si>
  <si>
    <t>Anlieferung bis 07:00 am Folgetag (auch Samstags)</t>
  </si>
  <si>
    <t>Warenkorb (letzte 12 Monate)</t>
  </si>
  <si>
    <t>Berechnung Instrumente</t>
  </si>
  <si>
    <t>bei Bedarf vom Antragsteller auszufüllen</t>
  </si>
  <si>
    <t>WEEE-Reg.-Nr. DE 11768017</t>
  </si>
  <si>
    <t>Sitz und Registergericht: Amtsgericht Freiburg HRB 5977</t>
  </si>
  <si>
    <t>Geschäftsführer: Johannes M. Theunissen I Sebastian Werner</t>
  </si>
  <si>
    <t>E-mail: ARDE@zimmerbiomet.com</t>
  </si>
  <si>
    <t>Telefax +49 (0) 692 2221 2151</t>
  </si>
  <si>
    <t>Telefon +49 (0) 761 45 84 131</t>
  </si>
  <si>
    <t>D-79100 Freiburg</t>
  </si>
  <si>
    <t>Merzhauser Straße 112</t>
  </si>
  <si>
    <t>Zimmer Biomet Deutschland GmbH</t>
  </si>
  <si>
    <t>Sachbearbeiterin Debitoren</t>
  </si>
  <si>
    <t>Andrea Grama</t>
  </si>
  <si>
    <t>Mit freundlichen Grüßen,</t>
  </si>
  <si>
    <t>Für Rückfragen stehen wir Ihnen gerne zur Verfügung.</t>
  </si>
  <si>
    <t>Emailadresse die Rechnung in diesem Fall versendet werden soll.</t>
  </si>
  <si>
    <t>Bitte Informieren Sie uns, ob Sie von dieser Möglichkeit Gebrauch machen wollen und an welche</t>
  </si>
  <si>
    <t>Außerdem bieten wir Ihnen seit einigen Monaten auch den papierlosen Rechnungsversand per Email an.</t>
  </si>
  <si>
    <t>Rechnungsversand per Email:</t>
  </si>
  <si>
    <t>einziehen. Das Lastschriftavis bekommen Sie nach dem Einzug per Fax oder Email.</t>
  </si>
  <si>
    <t>Nach Aktivierung der SEPA Lastschrift werden wir immer 2mal pro Woche die fälligen Rechnungen</t>
  </si>
  <si>
    <t>in den nächsten Tagen zurück.</t>
  </si>
  <si>
    <t>Bitte ergänzen Sie die fehlenden Angaben und schicken Sie uns die unterzeichnete Einzugsermächtigung</t>
  </si>
  <si>
    <t>Dafür haben wir für Sie ein SEPA- Lastschrift- Mandat vorbereitet und dieser Datei angehängt:</t>
  </si>
  <si>
    <t>SEPA- Lastschriftverfahren anbieten.</t>
  </si>
  <si>
    <t>Um in Zukunft den Zahlungsverkehr einfacher gestalten zu können, wollen wir Ihnen die Teilnahme am</t>
  </si>
  <si>
    <t>SEPA- Lastschriftverfahren:</t>
  </si>
  <si>
    <t>_x0001_ Versandung der Rechnung per Mail</t>
  </si>
  <si>
    <t>_x0001_ Teilnahme am SEPA – Lastschriftverfahren</t>
  </si>
  <si>
    <t>Wir möchten Ihnen gerne zwei häufig geäußerte Kundenwünsche aufgreifen und umsetzen:</t>
  </si>
  <si>
    <t>Sehr geehrte Damen und Herren,</t>
  </si>
  <si>
    <t>Datei anschließend speichern unter Schema: Einkaufsgemeinschaft_Ort Kunde_Name Kunde_Bereich</t>
  </si>
  <si>
    <t>Bemerkungen:</t>
  </si>
  <si>
    <t>3_Datenquelle Sonderpreise'!A1</t>
  </si>
  <si>
    <t>4_Datenquelle Servicepreisliste'!A1</t>
  </si>
  <si>
    <t>Hilfstabelle:</t>
  </si>
  <si>
    <t>Persona</t>
  </si>
  <si>
    <t>LCCK</t>
  </si>
  <si>
    <t>Patella</t>
  </si>
  <si>
    <t>Ja</t>
  </si>
  <si>
    <t>Innex</t>
  </si>
  <si>
    <t>FixCr</t>
  </si>
  <si>
    <t>RHK</t>
  </si>
  <si>
    <t>Nein</t>
  </si>
  <si>
    <t>NexGen</t>
  </si>
  <si>
    <t>FixUC</t>
  </si>
  <si>
    <t>Vanguard 360</t>
  </si>
  <si>
    <t>Vanguard</t>
  </si>
  <si>
    <t>Ucor</t>
  </si>
  <si>
    <t>Innex SC</t>
  </si>
  <si>
    <t>Oxford</t>
  </si>
  <si>
    <t>Cr</t>
  </si>
  <si>
    <t>Aktuelle PL</t>
  </si>
  <si>
    <t>Cr Flex</t>
  </si>
  <si>
    <t>PL 2015</t>
  </si>
  <si>
    <t>LPS</t>
  </si>
  <si>
    <t>PL 2014 A014</t>
  </si>
  <si>
    <t>LPS Flex</t>
  </si>
  <si>
    <t>PL 2013 A013</t>
  </si>
  <si>
    <t>LPS Flex Titan</t>
  </si>
  <si>
    <t>PL 2012 A012</t>
  </si>
  <si>
    <t>PL 2011 A011</t>
  </si>
  <si>
    <t>PL 2009 A009</t>
  </si>
  <si>
    <t>PL 2008 A008</t>
  </si>
  <si>
    <t>PL 2008 A007</t>
  </si>
  <si>
    <t>Biomet B007</t>
  </si>
  <si>
    <t>Kopf</t>
  </si>
  <si>
    <t>Schaft</t>
  </si>
  <si>
    <t>Tribologie</t>
  </si>
  <si>
    <t>Pfanne</t>
  </si>
  <si>
    <t>CoCr</t>
  </si>
  <si>
    <t>Avenir</t>
  </si>
  <si>
    <t>Keramik</t>
  </si>
  <si>
    <t>Allofit</t>
  </si>
  <si>
    <t>CLS</t>
  </si>
  <si>
    <t>PE</t>
  </si>
  <si>
    <t>Bipolar</t>
  </si>
  <si>
    <t>X</t>
  </si>
  <si>
    <t>Stahl</t>
  </si>
  <si>
    <t>Alloclassic</t>
  </si>
  <si>
    <t>E1</t>
  </si>
  <si>
    <t>Variall</t>
  </si>
  <si>
    <t>MS 30</t>
  </si>
  <si>
    <t>Durasul</t>
  </si>
  <si>
    <t>G7</t>
  </si>
  <si>
    <t>GTS</t>
  </si>
  <si>
    <t>Exception</t>
  </si>
  <si>
    <t>Flachprofil</t>
  </si>
  <si>
    <t>Müller GS</t>
  </si>
  <si>
    <t>Allofit IT</t>
  </si>
  <si>
    <t>Taperlock</t>
  </si>
  <si>
    <t>TM</t>
  </si>
  <si>
    <t>ML Taper</t>
  </si>
  <si>
    <t>Avantage</t>
  </si>
  <si>
    <t>Ades</t>
  </si>
  <si>
    <t>Exceed</t>
  </si>
  <si>
    <t>(zum Bereinigen "alter" Listenpreise in SAP angedacht)</t>
  </si>
  <si>
    <t xml:space="preserve">*Hinweis zum Ausfüllen: Änderungen der Rechnungsrabatte, Sonderpreise, etc. werden direkt in den Tabellenblättern [3_Datenquelle - Sonderpreise] und [4_Service Preisliste] vorgenommen!
</t>
  </si>
  <si>
    <t>Ja, siehe:</t>
  </si>
  <si>
    <t>Bonusregelung kann auch einkopiert werden</t>
  </si>
  <si>
    <t>Einfügen - Objekt - Aus Datei erstellen</t>
  </si>
  <si>
    <t>-durchsuchen -Datei anfügen - als Symbol</t>
  </si>
  <si>
    <t>wird für Simulation / Margencheck benötigt</t>
  </si>
  <si>
    <t>Bonusregelung (Tabellenblatt 2)</t>
  </si>
  <si>
    <t>Bonusart nicht möglich - siehe Umsatz-/Versorgungs- oder Steigerungsbonus</t>
  </si>
  <si>
    <t>Vergangenes Jahr:</t>
  </si>
  <si>
    <t>Neu:</t>
  </si>
  <si>
    <t xml:space="preserve">warenkorb@zimmerbiomet.com </t>
  </si>
  <si>
    <t>-welcher Zeitraum soll simuliert werden? (Bsp. Letzte 12 Monate, Vorjahr?)</t>
  </si>
  <si>
    <t>-die betreffenden Segmente / Brands / Artikelnummern</t>
  </si>
  <si>
    <t>Sollte man den Warenkorb nicht selbst schon erstellt haben, kann dieser angefodert werden über die Email-Adresse:</t>
  </si>
  <si>
    <t>-Link des Kundenvorgangs in Sales Force</t>
  </si>
  <si>
    <t>Hier Warenkorb / BW-Abfrage anschließend einkopieren:</t>
  </si>
  <si>
    <r>
      <t xml:space="preserve">Achtung! Für das Anfordern des Warenkorbes über die o.g. Emailadresse werden folgende Mindestangaben </t>
    </r>
    <r>
      <rPr>
        <b/>
        <u/>
        <sz val="16"/>
        <color rgb="FFFF0000"/>
        <rFont val="Calibri"/>
        <family val="2"/>
        <scheme val="minor"/>
      </rPr>
      <t>zwingend</t>
    </r>
    <r>
      <rPr>
        <b/>
        <sz val="16"/>
        <color rgb="FFFF0000"/>
        <rFont val="Calibri"/>
        <family val="2"/>
        <scheme val="minor"/>
      </rPr>
      <t xml:space="preserve"> benötigt:</t>
    </r>
  </si>
  <si>
    <t>-Angabe der SAP Kundennummer(n)</t>
  </si>
  <si>
    <t>Kunde (Ort, Name):</t>
  </si>
  <si>
    <t>Fomel Dateiname (setzt sich zusammen aus den ausgefüllten Feldern):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</si>
</sst>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10"/>
      <name val="Calibri"/>
      <family val="2"/>
    </font>
    <font>
      <b/>
      <u/>
      <sz val="16"/>
      <name val="Arial"/>
      <family val="2"/>
    </font>
    <font>
      <i/>
      <sz val="14"/>
      <name val="Arial"/>
      <family val="2"/>
    </font>
    <font>
      <i/>
      <sz val="16"/>
      <name val="Calibri"/>
      <family val="2"/>
    </font>
    <font>
      <i/>
      <sz val="16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indexed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0"/>
      <color theme="1"/>
      <name val="Arial"/>
      <family val="2"/>
    </font>
    <font>
      <b/>
      <u/>
      <sz val="16"/>
      <name val="Calibri"/>
      <family val="2"/>
      <scheme val="minor"/>
    </font>
    <font>
      <i/>
      <sz val="16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i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50">
    <xf numFmtId="0" fontId="0" fillId="0" borderId="0" xfId="0"/>
    <xf numFmtId="0" fontId="17" fillId="0" borderId="0" xfId="0" applyFont="1"/>
    <xf numFmtId="0" fontId="18" fillId="3" borderId="1" xfId="0" applyFont="1" applyFill="1" applyBorder="1"/>
    <xf numFmtId="0" fontId="19" fillId="0" borderId="0" xfId="0" applyFont="1"/>
    <xf numFmtId="0" fontId="18" fillId="0" borderId="0" xfId="0" applyFont="1"/>
    <xf numFmtId="0" fontId="17" fillId="0" borderId="0" xfId="0" applyFont="1" applyFill="1"/>
    <xf numFmtId="0" fontId="18" fillId="3" borderId="1" xfId="0" applyFont="1" applyFill="1" applyBorder="1" applyAlignment="1">
      <alignment horizontal="left"/>
    </xf>
    <xf numFmtId="0" fontId="0" fillId="3" borderId="1" xfId="0" applyFill="1" applyBorder="1"/>
    <xf numFmtId="0" fontId="18" fillId="0" borderId="0" xfId="0" applyFont="1" applyFill="1" applyBorder="1" applyAlignment="1">
      <alignment horizontal="right"/>
    </xf>
    <xf numFmtId="0" fontId="0" fillId="0" borderId="2" xfId="0" applyFill="1" applyBorder="1"/>
    <xf numFmtId="0" fontId="20" fillId="0" borderId="0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3" borderId="47" xfId="0" applyFont="1" applyFill="1" applyBorder="1" applyAlignment="1">
      <alignment horizontal="left"/>
    </xf>
    <xf numFmtId="0" fontId="18" fillId="3" borderId="47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14" fontId="21" fillId="3" borderId="48" xfId="0" applyNumberFormat="1" applyFont="1" applyFill="1" applyBorder="1" applyAlignment="1">
      <alignment horizontal="left"/>
    </xf>
    <xf numFmtId="0" fontId="18" fillId="3" borderId="48" xfId="0" applyFont="1" applyFill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0" fillId="0" borderId="0" xfId="0" applyFont="1" applyFill="1" applyBorder="1" applyAlignment="1">
      <alignment horizontal="right"/>
    </xf>
    <xf numFmtId="0" fontId="21" fillId="3" borderId="1" xfId="0" applyFont="1" applyFill="1" applyBorder="1"/>
    <xf numFmtId="0" fontId="18" fillId="0" borderId="0" xfId="0" applyFont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8" fillId="0" borderId="0" xfId="0" applyFont="1" applyFill="1" applyBorder="1"/>
    <xf numFmtId="0" fontId="23" fillId="0" borderId="0" xfId="0" applyFont="1"/>
    <xf numFmtId="0" fontId="20" fillId="0" borderId="0" xfId="0" applyFont="1" applyBorder="1" applyAlignment="1">
      <alignment horizontal="right"/>
    </xf>
    <xf numFmtId="0" fontId="17" fillId="0" borderId="3" xfId="0" applyFont="1" applyFill="1" applyBorder="1" applyAlignment="1">
      <alignment horizontal="left"/>
    </xf>
    <xf numFmtId="0" fontId="24" fillId="0" borderId="4" xfId="0" applyFont="1" applyBorder="1"/>
    <xf numFmtId="0" fontId="18" fillId="0" borderId="5" xfId="0" applyFont="1" applyBorder="1"/>
    <xf numFmtId="0" fontId="0" fillId="0" borderId="0" xfId="0" applyBorder="1"/>
    <xf numFmtId="0" fontId="17" fillId="0" borderId="6" xfId="0" applyFont="1" applyFill="1" applyBorder="1" applyAlignment="1">
      <alignment horizontal="left"/>
    </xf>
    <xf numFmtId="0" fontId="24" fillId="0" borderId="7" xfId="0" applyFont="1" applyBorder="1"/>
    <xf numFmtId="0" fontId="18" fillId="0" borderId="8" xfId="0" applyFont="1" applyBorder="1"/>
    <xf numFmtId="0" fontId="23" fillId="0" borderId="0" xfId="0" applyFont="1" applyBorder="1"/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0" fontId="2" fillId="0" borderId="0" xfId="0" applyFont="1" applyBorder="1"/>
    <xf numFmtId="9" fontId="18" fillId="0" borderId="0" xfId="2" applyFont="1" applyBorder="1"/>
    <xf numFmtId="0" fontId="5" fillId="0" borderId="0" xfId="0" applyFont="1" applyFill="1" applyBorder="1" applyAlignment="1"/>
    <xf numFmtId="0" fontId="21" fillId="0" borderId="0" xfId="1" quotePrefix="1" applyFont="1" applyFill="1"/>
    <xf numFmtId="0" fontId="25" fillId="0" borderId="0" xfId="1" quotePrefix="1" applyFont="1" applyFill="1" applyBorder="1"/>
    <xf numFmtId="0" fontId="26" fillId="0" borderId="0" xfId="0" applyFont="1" applyFill="1" applyBorder="1"/>
    <xf numFmtId="0" fontId="21" fillId="0" borderId="0" xfId="1" quotePrefix="1" applyFont="1"/>
    <xf numFmtId="0" fontId="17" fillId="4" borderId="9" xfId="0" applyFont="1" applyFill="1" applyBorder="1"/>
    <xf numFmtId="14" fontId="18" fillId="0" borderId="0" xfId="0" applyNumberFormat="1" applyFont="1" applyFill="1" applyBorder="1"/>
    <xf numFmtId="0" fontId="17" fillId="4" borderId="14" xfId="0" applyFont="1" applyFill="1" applyBorder="1"/>
    <xf numFmtId="0" fontId="17" fillId="4" borderId="15" xfId="0" applyFont="1" applyFill="1" applyBorder="1"/>
    <xf numFmtId="0" fontId="17" fillId="4" borderId="16" xfId="0" applyFont="1" applyFill="1" applyBorder="1"/>
    <xf numFmtId="0" fontId="17" fillId="5" borderId="17" xfId="0" applyFont="1" applyFill="1" applyBorder="1" applyAlignment="1"/>
    <xf numFmtId="10" fontId="18" fillId="0" borderId="18" xfId="0" applyNumberFormat="1" applyFont="1" applyFill="1" applyBorder="1" applyAlignment="1"/>
    <xf numFmtId="9" fontId="17" fillId="0" borderId="0" xfId="2" applyFont="1" applyBorder="1"/>
    <xf numFmtId="0" fontId="17" fillId="4" borderId="22" xfId="0" applyFont="1" applyFill="1" applyBorder="1" applyAlignment="1">
      <alignment horizontal="left"/>
    </xf>
    <xf numFmtId="0" fontId="17" fillId="4" borderId="23" xfId="0" applyFont="1" applyFill="1" applyBorder="1"/>
    <xf numFmtId="0" fontId="27" fillId="5" borderId="24" xfId="0" applyFont="1" applyFill="1" applyBorder="1"/>
    <xf numFmtId="10" fontId="18" fillId="3" borderId="25" xfId="0" applyNumberFormat="1" applyFont="1" applyFill="1" applyBorder="1"/>
    <xf numFmtId="0" fontId="27" fillId="5" borderId="26" xfId="0" applyFont="1" applyFill="1" applyBorder="1"/>
    <xf numFmtId="10" fontId="18" fillId="3" borderId="27" xfId="0" applyNumberFormat="1" applyFont="1" applyFill="1" applyBorder="1"/>
    <xf numFmtId="0" fontId="17" fillId="5" borderId="26" xfId="0" applyFont="1" applyFill="1" applyBorder="1"/>
    <xf numFmtId="0" fontId="27" fillId="5" borderId="26" xfId="0" applyFont="1" applyFill="1" applyBorder="1" applyAlignment="1">
      <alignment wrapText="1"/>
    </xf>
    <xf numFmtId="10" fontId="18" fillId="3" borderId="28" xfId="0" applyNumberFormat="1" applyFont="1" applyFill="1" applyBorder="1"/>
    <xf numFmtId="0" fontId="18" fillId="0" borderId="0" xfId="0" applyFont="1" applyFill="1" applyBorder="1" applyAlignment="1">
      <alignment horizontal="center"/>
    </xf>
    <xf numFmtId="10" fontId="17" fillId="4" borderId="14" xfId="0" applyNumberFormat="1" applyFont="1" applyFill="1" applyBorder="1"/>
    <xf numFmtId="0" fontId="17" fillId="5" borderId="29" xfId="0" applyFont="1" applyFill="1" applyBorder="1" applyAlignment="1">
      <alignment vertical="top" wrapText="1"/>
    </xf>
    <xf numFmtId="9" fontId="25" fillId="6" borderId="30" xfId="1" quotePrefix="1" applyNumberFormat="1" applyFont="1" applyFill="1" applyBorder="1"/>
    <xf numFmtId="0" fontId="28" fillId="4" borderId="9" xfId="0" applyFont="1" applyFill="1" applyBorder="1"/>
    <xf numFmtId="0" fontId="17" fillId="5" borderId="24" xfId="0" applyFont="1" applyFill="1" applyBorder="1"/>
    <xf numFmtId="0" fontId="24" fillId="0" borderId="0" xfId="0" applyFont="1" applyFill="1" applyBorder="1"/>
    <xf numFmtId="10" fontId="18" fillId="0" borderId="0" xfId="0" applyNumberFormat="1" applyFont="1" applyFill="1" applyBorder="1"/>
    <xf numFmtId="0" fontId="29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31" xfId="0" applyFont="1" applyFill="1" applyBorder="1" applyAlignment="1">
      <alignment horizontal="left"/>
    </xf>
    <xf numFmtId="0" fontId="17" fillId="4" borderId="2" xfId="0" applyFont="1" applyFill="1" applyBorder="1"/>
    <xf numFmtId="0" fontId="0" fillId="0" borderId="1" xfId="0" applyBorder="1"/>
    <xf numFmtId="0" fontId="0" fillId="0" borderId="1" xfId="0" applyFill="1" applyBorder="1"/>
    <xf numFmtId="0" fontId="26" fillId="0" borderId="0" xfId="0" applyFont="1"/>
    <xf numFmtId="0" fontId="31" fillId="0" borderId="0" xfId="0" applyFont="1"/>
    <xf numFmtId="0" fontId="32" fillId="0" borderId="0" xfId="0" applyFont="1"/>
    <xf numFmtId="0" fontId="21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1" fillId="0" borderId="47" xfId="0" applyFont="1" applyFill="1" applyBorder="1" applyAlignment="1">
      <alignment horizontal="left"/>
    </xf>
    <xf numFmtId="14" fontId="21" fillId="0" borderId="48" xfId="0" applyNumberFormat="1" applyFont="1" applyFill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0" fontId="0" fillId="0" borderId="0" xfId="0" applyFill="1"/>
    <xf numFmtId="0" fontId="29" fillId="0" borderId="0" xfId="0" applyFont="1" applyBorder="1"/>
    <xf numFmtId="0" fontId="29" fillId="0" borderId="0" xfId="0" applyFont="1" applyFill="1" applyBorder="1"/>
    <xf numFmtId="0" fontId="24" fillId="0" borderId="0" xfId="0" applyFont="1" applyBorder="1"/>
    <xf numFmtId="0" fontId="21" fillId="0" borderId="0" xfId="0" applyFont="1" applyBorder="1"/>
    <xf numFmtId="0" fontId="20" fillId="0" borderId="0" xfId="0" applyFont="1" applyBorder="1"/>
    <xf numFmtId="0" fontId="21" fillId="3" borderId="0" xfId="0" applyFont="1" applyFill="1" applyBorder="1"/>
    <xf numFmtId="0" fontId="18" fillId="3" borderId="0" xfId="0" applyFont="1" applyFill="1" applyBorder="1"/>
    <xf numFmtId="0" fontId="20" fillId="3" borderId="0" xfId="0" applyFont="1" applyFill="1" applyBorder="1" applyAlignment="1">
      <alignment horizontal="left"/>
    </xf>
    <xf numFmtId="0" fontId="22" fillId="3" borderId="0" xfId="0" applyFont="1" applyFill="1" applyBorder="1"/>
    <xf numFmtId="3" fontId="21" fillId="3" borderId="1" xfId="0" applyNumberFormat="1" applyFont="1" applyFill="1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3" fontId="21" fillId="0" borderId="0" xfId="0" applyNumberFormat="1" applyFont="1" applyBorder="1" applyAlignment="1">
      <alignment horizontal="left"/>
    </xf>
    <xf numFmtId="0" fontId="22" fillId="0" borderId="0" xfId="0" applyFont="1" applyBorder="1"/>
    <xf numFmtId="0" fontId="18" fillId="0" borderId="0" xfId="0" applyFont="1" applyFill="1"/>
    <xf numFmtId="0" fontId="21" fillId="0" borderId="0" xfId="0" applyFont="1" applyBorder="1" applyAlignment="1">
      <alignment horizontal="right"/>
    </xf>
    <xf numFmtId="0" fontId="18" fillId="0" borderId="1" xfId="0" applyFont="1" applyFill="1" applyBorder="1" applyAlignment="1">
      <alignment horizontal="right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1" xfId="0" applyFont="1" applyBorder="1"/>
    <xf numFmtId="0" fontId="29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8" fillId="0" borderId="35" xfId="0" applyFont="1" applyBorder="1"/>
    <xf numFmtId="0" fontId="21" fillId="0" borderId="35" xfId="0" applyFont="1" applyBorder="1"/>
    <xf numFmtId="3" fontId="21" fillId="0" borderId="35" xfId="0" applyNumberFormat="1" applyFont="1" applyBorder="1" applyAlignment="1">
      <alignment horizontal="right"/>
    </xf>
    <xf numFmtId="3" fontId="18" fillId="0" borderId="35" xfId="0" applyNumberFormat="1" applyFont="1" applyBorder="1"/>
    <xf numFmtId="0" fontId="22" fillId="0" borderId="35" xfId="0" applyFont="1" applyBorder="1"/>
    <xf numFmtId="0" fontId="21" fillId="0" borderId="35" xfId="0" applyFont="1" applyBorder="1" applyAlignment="1">
      <alignment horizontal="left"/>
    </xf>
    <xf numFmtId="0" fontId="18" fillId="3" borderId="35" xfId="0" applyFont="1" applyFill="1" applyBorder="1"/>
    <xf numFmtId="0" fontId="0" fillId="3" borderId="0" xfId="0" applyFill="1"/>
    <xf numFmtId="0" fontId="17" fillId="0" borderId="0" xfId="0" applyFont="1" applyBorder="1"/>
    <xf numFmtId="0" fontId="17" fillId="0" borderId="35" xfId="0" applyFont="1" applyBorder="1"/>
    <xf numFmtId="14" fontId="21" fillId="0" borderId="1" xfId="0" applyNumberFormat="1" applyFont="1" applyFill="1" applyBorder="1" applyAlignment="1">
      <alignment horizontal="left"/>
    </xf>
    <xf numFmtId="0" fontId="26" fillId="3" borderId="0" xfId="0" applyFont="1" applyFill="1"/>
    <xf numFmtId="0" fontId="10" fillId="0" borderId="0" xfId="0" applyFont="1" applyAlignment="1">
      <alignment horizontal="left"/>
    </xf>
    <xf numFmtId="0" fontId="9" fillId="2" borderId="36" xfId="0" applyFont="1" applyFill="1" applyBorder="1" applyAlignment="1">
      <alignment horizontal="left" vertical="top" wrapText="1"/>
    </xf>
    <xf numFmtId="0" fontId="9" fillId="2" borderId="36" xfId="0" applyFont="1" applyFill="1" applyBorder="1" applyAlignment="1">
      <alignment vertical="top" wrapText="1"/>
    </xf>
    <xf numFmtId="4" fontId="9" fillId="2" borderId="36" xfId="0" applyNumberFormat="1" applyFont="1" applyFill="1" applyBorder="1" applyAlignment="1">
      <alignment horizontal="left" vertical="top" wrapText="1"/>
    </xf>
    <xf numFmtId="4" fontId="9" fillId="3" borderId="36" xfId="0" applyNumberFormat="1" applyFont="1" applyFill="1" applyBorder="1" applyAlignment="1">
      <alignment horizontal="left" vertical="top" wrapText="1"/>
    </xf>
    <xf numFmtId="49" fontId="12" fillId="0" borderId="37" xfId="0" applyNumberFormat="1" applyFont="1" applyFill="1" applyBorder="1"/>
    <xf numFmtId="0" fontId="9" fillId="2" borderId="36" xfId="0" applyFont="1" applyFill="1" applyBorder="1" applyAlignment="1">
      <alignment horizontal="left" vertical="center" wrapText="1"/>
    </xf>
    <xf numFmtId="164" fontId="9" fillId="2" borderId="36" xfId="0" applyNumberFormat="1" applyFont="1" applyFill="1" applyBorder="1" applyAlignment="1">
      <alignment horizontal="left" vertical="center" wrapText="1"/>
    </xf>
    <xf numFmtId="164" fontId="9" fillId="2" borderId="36" xfId="0" applyNumberFormat="1" applyFont="1" applyFill="1" applyBorder="1" applyAlignment="1">
      <alignment horizontal="center" vertical="center" wrapText="1"/>
    </xf>
    <xf numFmtId="164" fontId="33" fillId="7" borderId="36" xfId="0" applyNumberFormat="1" applyFont="1" applyFill="1" applyBorder="1" applyAlignment="1">
      <alignment horizontal="center" vertical="center" wrapText="1"/>
    </xf>
    <xf numFmtId="0" fontId="13" fillId="0" borderId="38" xfId="0" applyFont="1" applyBorder="1"/>
    <xf numFmtId="0" fontId="34" fillId="0" borderId="39" xfId="0" applyFont="1" applyBorder="1"/>
    <xf numFmtId="0" fontId="34" fillId="8" borderId="39" xfId="0" applyFont="1" applyFill="1" applyBorder="1"/>
    <xf numFmtId="0" fontId="34" fillId="0" borderId="30" xfId="0" applyFont="1" applyBorder="1"/>
    <xf numFmtId="0" fontId="8" fillId="0" borderId="36" xfId="0" applyFont="1" applyBorder="1" applyAlignment="1">
      <alignment wrapText="1"/>
    </xf>
    <xf numFmtId="0" fontId="8" fillId="0" borderId="36" xfId="0" applyFont="1" applyBorder="1"/>
    <xf numFmtId="0" fontId="34" fillId="0" borderId="36" xfId="0" applyFont="1" applyBorder="1"/>
    <xf numFmtId="164" fontId="8" fillId="0" borderId="38" xfId="0" applyNumberFormat="1" applyFont="1" applyBorder="1" applyAlignment="1">
      <alignment horizontal="right"/>
    </xf>
    <xf numFmtId="164" fontId="8" fillId="8" borderId="38" xfId="0" applyNumberFormat="1" applyFont="1" applyFill="1" applyBorder="1" applyAlignment="1">
      <alignment horizontal="right"/>
    </xf>
    <xf numFmtId="164" fontId="34" fillId="0" borderId="36" xfId="0" applyNumberFormat="1" applyFont="1" applyBorder="1" applyAlignment="1">
      <alignment horizontal="right"/>
    </xf>
    <xf numFmtId="164" fontId="8" fillId="0" borderId="38" xfId="0" applyNumberFormat="1" applyFont="1" applyFill="1" applyBorder="1" applyAlignment="1">
      <alignment horizontal="right"/>
    </xf>
    <xf numFmtId="164" fontId="34" fillId="0" borderId="36" xfId="0" applyNumberFormat="1" applyFont="1" applyBorder="1" applyAlignment="1">
      <alignment horizontal="left"/>
    </xf>
    <xf numFmtId="0" fontId="8" fillId="0" borderId="33" xfId="0" applyFont="1" applyBorder="1"/>
    <xf numFmtId="0" fontId="8" fillId="0" borderId="27" xfId="0" applyFont="1" applyBorder="1" applyAlignment="1">
      <alignment wrapText="1"/>
    </xf>
    <xf numFmtId="0" fontId="8" fillId="0" borderId="27" xfId="0" applyFont="1" applyBorder="1"/>
    <xf numFmtId="164" fontId="34" fillId="0" borderId="27" xfId="0" applyNumberFormat="1" applyFont="1" applyBorder="1" applyAlignment="1">
      <alignment horizontal="left"/>
    </xf>
    <xf numFmtId="164" fontId="8" fillId="0" borderId="32" xfId="0" applyNumberFormat="1" applyFont="1" applyBorder="1" applyAlignment="1">
      <alignment horizontal="right"/>
    </xf>
    <xf numFmtId="164" fontId="8" fillId="8" borderId="32" xfId="0" applyNumberFormat="1" applyFont="1" applyFill="1" applyBorder="1" applyAlignment="1">
      <alignment horizontal="right"/>
    </xf>
    <xf numFmtId="164" fontId="34" fillId="0" borderId="27" xfId="0" applyNumberFormat="1" applyFont="1" applyBorder="1" applyAlignment="1">
      <alignment horizontal="right"/>
    </xf>
    <xf numFmtId="0" fontId="35" fillId="0" borderId="39" xfId="0" applyFont="1" applyBorder="1"/>
    <xf numFmtId="0" fontId="35" fillId="8" borderId="39" xfId="0" applyFont="1" applyFill="1" applyBorder="1"/>
    <xf numFmtId="0" fontId="35" fillId="0" borderId="30" xfId="0" applyFont="1" applyBorder="1"/>
    <xf numFmtId="0" fontId="8" fillId="0" borderId="25" xfId="0" applyFont="1" applyBorder="1" applyAlignment="1">
      <alignment wrapText="1"/>
    </xf>
    <xf numFmtId="0" fontId="8" fillId="0" borderId="25" xfId="0" applyFont="1" applyBorder="1"/>
    <xf numFmtId="164" fontId="34" fillId="0" borderId="25" xfId="0" applyNumberFormat="1" applyFont="1" applyBorder="1" applyAlignment="1">
      <alignment horizontal="left"/>
    </xf>
    <xf numFmtId="164" fontId="8" fillId="0" borderId="12" xfId="0" applyNumberFormat="1" applyFont="1" applyBorder="1" applyAlignment="1">
      <alignment horizontal="right"/>
    </xf>
    <xf numFmtId="164" fontId="8" fillId="8" borderId="12" xfId="0" applyNumberFormat="1" applyFont="1" applyFill="1" applyBorder="1" applyAlignment="1">
      <alignment horizontal="right"/>
    </xf>
    <xf numFmtId="0" fontId="34" fillId="0" borderId="25" xfId="0" applyFont="1" applyBorder="1"/>
    <xf numFmtId="164" fontId="8" fillId="0" borderId="27" xfId="0" applyNumberFormat="1" applyFont="1" applyBorder="1" applyAlignment="1">
      <alignment horizontal="right"/>
    </xf>
    <xf numFmtId="164" fontId="8" fillId="0" borderId="12" xfId="0" applyNumberFormat="1" applyFont="1" applyFill="1" applyBorder="1" applyAlignment="1">
      <alignment horizontal="right"/>
    </xf>
    <xf numFmtId="0" fontId="34" fillId="0" borderId="27" xfId="0" applyFont="1" applyBorder="1"/>
    <xf numFmtId="164" fontId="8" fillId="0" borderId="32" xfId="0" applyNumberFormat="1" applyFont="1" applyFill="1" applyBorder="1" applyAlignment="1">
      <alignment horizontal="right"/>
    </xf>
    <xf numFmtId="164" fontId="8" fillId="0" borderId="27" xfId="0" applyNumberFormat="1" applyFont="1" applyFill="1" applyBorder="1" applyAlignment="1">
      <alignment horizontal="right"/>
    </xf>
    <xf numFmtId="0" fontId="8" fillId="0" borderId="25" xfId="0" applyFont="1" applyFill="1" applyBorder="1"/>
    <xf numFmtId="0" fontId="8" fillId="0" borderId="27" xfId="0" applyFont="1" applyFill="1" applyBorder="1"/>
    <xf numFmtId="0" fontId="0" fillId="0" borderId="39" xfId="0" applyBorder="1"/>
    <xf numFmtId="0" fontId="36" fillId="0" borderId="0" xfId="0" applyFont="1"/>
    <xf numFmtId="10" fontId="21" fillId="3" borderId="34" xfId="0" applyNumberFormat="1" applyFont="1" applyFill="1" applyBorder="1" applyAlignment="1"/>
    <xf numFmtId="9" fontId="25" fillId="9" borderId="30" xfId="1" quotePrefix="1" applyNumberFormat="1" applyFont="1" applyFill="1" applyBorder="1"/>
    <xf numFmtId="10" fontId="21" fillId="9" borderId="40" xfId="0" applyNumberFormat="1" applyFont="1" applyFill="1" applyBorder="1" applyAlignment="1"/>
    <xf numFmtId="0" fontId="37" fillId="0" borderId="0" xfId="0" applyFont="1" applyBorder="1" applyAlignment="1">
      <alignment horizontal="left" vertical="top"/>
    </xf>
    <xf numFmtId="10" fontId="21" fillId="3" borderId="41" xfId="0" applyNumberFormat="1" applyFont="1" applyFill="1" applyBorder="1" applyAlignment="1"/>
    <xf numFmtId="10" fontId="21" fillId="3" borderId="30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18" fillId="3" borderId="1" xfId="0" applyFont="1" applyFill="1" applyBorder="1" applyAlignment="1">
      <alignment horizontal="right"/>
    </xf>
    <xf numFmtId="0" fontId="0" fillId="0" borderId="17" xfId="0" quotePrefix="1" applyFill="1" applyBorder="1"/>
    <xf numFmtId="0" fontId="18" fillId="3" borderId="19" xfId="0" applyFont="1" applyFill="1" applyBorder="1" applyAlignment="1">
      <alignment horizontal="left"/>
    </xf>
    <xf numFmtId="0" fontId="30" fillId="3" borderId="38" xfId="1" quotePrefix="1" applyFont="1" applyFill="1" applyBorder="1" applyAlignment="1">
      <alignment vertical="top"/>
    </xf>
    <xf numFmtId="0" fontId="0" fillId="3" borderId="39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6" fillId="3" borderId="1" xfId="0" applyFont="1" applyFill="1" applyBorder="1" applyAlignment="1">
      <alignment horizontal="right"/>
    </xf>
    <xf numFmtId="0" fontId="17" fillId="4" borderId="42" xfId="0" applyFont="1" applyFill="1" applyBorder="1"/>
    <xf numFmtId="0" fontId="17" fillId="4" borderId="49" xfId="0" applyFont="1" applyFill="1" applyBorder="1" applyAlignment="1">
      <alignment horizontal="left"/>
    </xf>
    <xf numFmtId="0" fontId="17" fillId="4" borderId="50" xfId="0" applyFont="1" applyFill="1" applyBorder="1"/>
    <xf numFmtId="0" fontId="27" fillId="5" borderId="19" xfId="0" applyFont="1" applyFill="1" applyBorder="1"/>
    <xf numFmtId="0" fontId="27" fillId="5" borderId="29" xfId="0" applyFont="1" applyFill="1" applyBorder="1"/>
    <xf numFmtId="0" fontId="17" fillId="5" borderId="29" xfId="0" applyFont="1" applyFill="1" applyBorder="1"/>
    <xf numFmtId="0" fontId="27" fillId="5" borderId="29" xfId="0" applyFont="1" applyFill="1" applyBorder="1" applyAlignment="1">
      <alignment wrapText="1"/>
    </xf>
    <xf numFmtId="0" fontId="17" fillId="5" borderId="25" xfId="0" applyFont="1" applyFill="1" applyBorder="1" applyAlignment="1"/>
    <xf numFmtId="10" fontId="17" fillId="4" borderId="16" xfId="0" applyNumberFormat="1" applyFont="1" applyFill="1" applyBorder="1"/>
    <xf numFmtId="10" fontId="0" fillId="0" borderId="25" xfId="0" applyNumberFormat="1" applyBorder="1"/>
    <xf numFmtId="0" fontId="43" fillId="0" borderId="0" xfId="0" applyFont="1"/>
    <xf numFmtId="0" fontId="25" fillId="0" borderId="0" xfId="1" applyFont="1"/>
    <xf numFmtId="0" fontId="18" fillId="0" borderId="0" xfId="0" quotePrefix="1" applyFont="1"/>
    <xf numFmtId="0" fontId="24" fillId="0" borderId="0" xfId="0" applyFont="1"/>
    <xf numFmtId="0" fontId="40" fillId="0" borderId="0" xfId="0" applyFont="1"/>
    <xf numFmtId="0" fontId="26" fillId="10" borderId="0" xfId="0" applyFont="1" applyFill="1"/>
    <xf numFmtId="0" fontId="0" fillId="10" borderId="0" xfId="0" applyFill="1"/>
    <xf numFmtId="0" fontId="18" fillId="3" borderId="25" xfId="0" applyFont="1" applyFill="1" applyBorder="1" applyAlignment="1">
      <alignment horizontal="left"/>
    </xf>
    <xf numFmtId="0" fontId="18" fillId="3" borderId="19" xfId="0" applyFont="1" applyFill="1" applyBorder="1" applyAlignment="1">
      <alignment horizontal="left"/>
    </xf>
    <xf numFmtId="2" fontId="21" fillId="3" borderId="32" xfId="0" applyNumberFormat="1" applyFont="1" applyFill="1" applyBorder="1" applyAlignment="1">
      <alignment horizontal="left" vertical="top"/>
    </xf>
    <xf numFmtId="2" fontId="18" fillId="3" borderId="10" xfId="0" applyNumberFormat="1" applyFont="1" applyFill="1" applyBorder="1" applyAlignment="1">
      <alignment vertical="top"/>
    </xf>
    <xf numFmtId="2" fontId="18" fillId="3" borderId="11" xfId="0" applyNumberFormat="1" applyFont="1" applyFill="1" applyBorder="1" applyAlignment="1">
      <alignment vertical="top"/>
    </xf>
    <xf numFmtId="2" fontId="18" fillId="3" borderId="33" xfId="0" applyNumberFormat="1" applyFont="1" applyFill="1" applyBorder="1" applyAlignment="1">
      <alignment vertical="top"/>
    </xf>
    <xf numFmtId="2" fontId="18" fillId="3" borderId="0" xfId="0" applyNumberFormat="1" applyFont="1" applyFill="1" applyBorder="1" applyAlignment="1">
      <alignment vertical="top"/>
    </xf>
    <xf numFmtId="2" fontId="18" fillId="3" borderId="34" xfId="0" applyNumberFormat="1" applyFont="1" applyFill="1" applyBorder="1" applyAlignment="1">
      <alignment vertical="top"/>
    </xf>
    <xf numFmtId="2" fontId="18" fillId="3" borderId="12" xfId="0" applyNumberFormat="1" applyFont="1" applyFill="1" applyBorder="1" applyAlignment="1">
      <alignment vertical="top"/>
    </xf>
    <xf numFmtId="2" fontId="18" fillId="3" borderId="1" xfId="0" applyNumberFormat="1" applyFont="1" applyFill="1" applyBorder="1" applyAlignment="1">
      <alignment vertical="top"/>
    </xf>
    <xf numFmtId="2" fontId="18" fillId="3" borderId="13" xfId="0" applyNumberFormat="1" applyFont="1" applyFill="1" applyBorder="1" applyAlignment="1">
      <alignment vertical="top"/>
    </xf>
    <xf numFmtId="0" fontId="17" fillId="5" borderId="44" xfId="0" applyFont="1" applyFill="1" applyBorder="1" applyAlignment="1">
      <alignment horizontal="left" vertical="top"/>
    </xf>
    <xf numFmtId="0" fontId="17" fillId="5" borderId="31" xfId="0" applyFont="1" applyFill="1" applyBorder="1" applyAlignment="1">
      <alignment horizontal="left" vertical="top"/>
    </xf>
    <xf numFmtId="10" fontId="18" fillId="0" borderId="45" xfId="0" applyNumberFormat="1" applyFont="1" applyFill="1" applyBorder="1" applyAlignment="1">
      <alignment horizontal="center" vertical="top"/>
    </xf>
    <xf numFmtId="10" fontId="18" fillId="0" borderId="46" xfId="0" applyNumberFormat="1" applyFont="1" applyFill="1" applyBorder="1" applyAlignment="1">
      <alignment horizontal="center" vertical="top"/>
    </xf>
    <xf numFmtId="0" fontId="21" fillId="9" borderId="40" xfId="0" quotePrefix="1" applyFont="1" applyFill="1" applyBorder="1" applyAlignment="1">
      <alignment horizontal="left" vertical="top" wrapText="1"/>
    </xf>
    <xf numFmtId="0" fontId="21" fillId="9" borderId="43" xfId="0" applyFont="1" applyFill="1" applyBorder="1" applyAlignment="1">
      <alignment horizontal="left" vertical="top"/>
    </xf>
    <xf numFmtId="0" fontId="21" fillId="3" borderId="27" xfId="0" quotePrefix="1" applyFont="1" applyFill="1" applyBorder="1" applyAlignment="1">
      <alignment horizontal="left" vertical="top" wrapText="1"/>
    </xf>
    <xf numFmtId="0" fontId="21" fillId="3" borderId="43" xfId="0" applyFont="1" applyFill="1" applyBorder="1" applyAlignment="1">
      <alignment horizontal="left" vertical="top"/>
    </xf>
    <xf numFmtId="0" fontId="18" fillId="3" borderId="20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18" fillId="3" borderId="27" xfId="0" applyFont="1" applyFill="1" applyBorder="1" applyAlignment="1">
      <alignment horizontal="left"/>
    </xf>
    <xf numFmtId="0" fontId="18" fillId="3" borderId="20" xfId="0" applyFont="1" applyFill="1" applyBorder="1" applyAlignment="1">
      <alignment horizontal="left"/>
    </xf>
    <xf numFmtId="9" fontId="38" fillId="9" borderId="32" xfId="0" applyNumberFormat="1" applyFont="1" applyFill="1" applyBorder="1" applyAlignment="1">
      <alignment horizontal="center" vertical="center" wrapText="1"/>
    </xf>
    <xf numFmtId="9" fontId="38" fillId="9" borderId="12" xfId="0" applyNumberFormat="1" applyFont="1" applyFill="1" applyBorder="1" applyAlignment="1">
      <alignment horizontal="center" vertical="center" wrapText="1"/>
    </xf>
    <xf numFmtId="0" fontId="39" fillId="9" borderId="32" xfId="0" applyFont="1" applyFill="1" applyBorder="1" applyAlignment="1">
      <alignment horizontal="center" vertical="center"/>
    </xf>
    <xf numFmtId="0" fontId="39" fillId="9" borderId="11" xfId="0" applyFont="1" applyFill="1" applyBorder="1" applyAlignment="1">
      <alignment horizontal="center" vertical="center"/>
    </xf>
    <xf numFmtId="0" fontId="39" fillId="9" borderId="12" xfId="0" applyFont="1" applyFill="1" applyBorder="1" applyAlignment="1">
      <alignment horizontal="center" vertical="center"/>
    </xf>
    <xf numFmtId="0" fontId="39" fillId="9" borderId="13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left"/>
    </xf>
    <xf numFmtId="0" fontId="18" fillId="3" borderId="42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40" fillId="3" borderId="36" xfId="0" applyFont="1" applyFill="1" applyBorder="1" applyAlignment="1">
      <alignment horizontal="center"/>
    </xf>
    <xf numFmtId="3" fontId="21" fillId="3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0" fontId="41" fillId="3" borderId="32" xfId="0" applyNumberFormat="1" applyFont="1" applyFill="1" applyBorder="1" applyAlignment="1">
      <alignment horizontal="left" vertical="top" wrapText="1"/>
    </xf>
    <xf numFmtId="0" fontId="41" fillId="0" borderId="10" xfId="0" applyNumberFormat="1" applyFont="1" applyBorder="1" applyAlignment="1">
      <alignment horizontal="left" vertical="top" wrapText="1"/>
    </xf>
    <xf numFmtId="0" fontId="41" fillId="0" borderId="11" xfId="0" applyNumberFormat="1" applyFont="1" applyBorder="1" applyAlignment="1">
      <alignment horizontal="left" vertical="top" wrapText="1"/>
    </xf>
    <xf numFmtId="0" fontId="41" fillId="0" borderId="33" xfId="0" applyNumberFormat="1" applyFont="1" applyBorder="1" applyAlignment="1">
      <alignment horizontal="left" vertical="top" wrapText="1"/>
    </xf>
    <xf numFmtId="0" fontId="41" fillId="0" borderId="0" xfId="0" applyNumberFormat="1" applyFont="1" applyBorder="1" applyAlignment="1">
      <alignment horizontal="left" vertical="top" wrapText="1"/>
    </xf>
    <xf numFmtId="0" fontId="41" fillId="0" borderId="34" xfId="0" applyNumberFormat="1" applyFont="1" applyBorder="1" applyAlignment="1">
      <alignment horizontal="left" vertical="top" wrapText="1"/>
    </xf>
    <xf numFmtId="0" fontId="41" fillId="0" borderId="12" xfId="0" applyNumberFormat="1" applyFont="1" applyBorder="1" applyAlignment="1">
      <alignment horizontal="left" vertical="top" wrapText="1"/>
    </xf>
    <xf numFmtId="0" fontId="41" fillId="0" borderId="1" xfId="0" applyNumberFormat="1" applyFont="1" applyBorder="1" applyAlignment="1">
      <alignment horizontal="left" vertical="top" wrapText="1"/>
    </xf>
    <xf numFmtId="0" fontId="41" fillId="0" borderId="13" xfId="0" applyNumberFormat="1" applyFont="1" applyBorder="1" applyAlignment="1">
      <alignment horizontal="left" vertical="top" wrapText="1"/>
    </xf>
    <xf numFmtId="9" fontId="24" fillId="9" borderId="27" xfId="0" applyNumberFormat="1" applyFont="1" applyFill="1" applyBorder="1" applyAlignment="1">
      <alignment horizontal="center" vertical="center" wrapText="1"/>
    </xf>
    <xf numFmtId="9" fontId="38" fillId="9" borderId="25" xfId="0" applyNumberFormat="1" applyFont="1" applyFill="1" applyBorder="1" applyAlignment="1">
      <alignment horizontal="center" vertical="center" wrapText="1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26</xdr:row>
          <xdr:rowOff>247650</xdr:rowOff>
        </xdr:from>
        <xdr:to>
          <xdr:col>2</xdr:col>
          <xdr:colOff>914400</xdr:colOff>
          <xdr:row>28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28</xdr:row>
          <xdr:rowOff>38100</xdr:rowOff>
        </xdr:from>
        <xdr:to>
          <xdr:col>2</xdr:col>
          <xdr:colOff>914400</xdr:colOff>
          <xdr:row>28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323850</xdr:rowOff>
        </xdr:from>
        <xdr:to>
          <xdr:col>3</xdr:col>
          <xdr:colOff>857250</xdr:colOff>
          <xdr:row>65</xdr:row>
          <xdr:rowOff>666750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1619250</xdr:colOff>
          <xdr:row>65</xdr:row>
          <xdr:rowOff>314325</xdr:rowOff>
        </xdr:from>
        <xdr:to>
          <xdr:col>3</xdr:col>
          <xdr:colOff>1962150</xdr:colOff>
          <xdr:row>65</xdr:row>
          <xdr:rowOff>657225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19</xdr:row>
          <xdr:rowOff>76200</xdr:rowOff>
        </xdr:from>
        <xdr:to>
          <xdr:col>10</xdr:col>
          <xdr:colOff>295275</xdr:colOff>
          <xdr:row>20</xdr:row>
          <xdr:rowOff>9525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Implantate und Instrumente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20</xdr:row>
          <xdr:rowOff>133350</xdr:rowOff>
        </xdr:from>
        <xdr:to>
          <xdr:col>7</xdr:col>
          <xdr:colOff>161925</xdr:colOff>
          <xdr:row>21</xdr:row>
          <xdr:rowOff>142875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Hüfte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20</xdr:row>
          <xdr:rowOff>133350</xdr:rowOff>
        </xdr:from>
        <xdr:to>
          <xdr:col>8</xdr:col>
          <xdr:colOff>533400</xdr:colOff>
          <xdr:row>21</xdr:row>
          <xdr:rowOff>142875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Knie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20</xdr:row>
          <xdr:rowOff>133350</xdr:rowOff>
        </xdr:from>
        <xdr:to>
          <xdr:col>10</xdr:col>
          <xdr:colOff>419100</xdr:colOff>
          <xdr:row>21</xdr:row>
          <xdr:rowOff>142875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Chirurg. Zubehör (Surgical) 80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261938</xdr:colOff>
          <xdr:row>25</xdr:row>
          <xdr:rowOff>180975</xdr:rowOff>
        </xdr:from>
        <xdr:to>
          <xdr:col>9</xdr:col>
          <xdr:colOff>1247775</xdr:colOff>
          <xdr:row>26</xdr:row>
          <xdr:rowOff>180974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Sportmedizin 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27</xdr:row>
          <xdr:rowOff>23813</xdr:rowOff>
        </xdr:from>
        <xdr:to>
          <xdr:col>7</xdr:col>
          <xdr:colOff>457200</xdr:colOff>
          <xdr:row>28</xdr:row>
          <xdr:rowOff>61913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Knochenersatz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666750</xdr:colOff>
          <xdr:row>27</xdr:row>
          <xdr:rowOff>19050</xdr:rowOff>
        </xdr:from>
        <xdr:to>
          <xdr:col>9</xdr:col>
          <xdr:colOff>419100</xdr:colOff>
          <xdr:row>28</xdr:row>
          <xdr:rowOff>28575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Knochenzement 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27</xdr:row>
          <xdr:rowOff>9524</xdr:rowOff>
        </xdr:from>
        <xdr:to>
          <xdr:col>10</xdr:col>
          <xdr:colOff>457200</xdr:colOff>
          <xdr:row>28</xdr:row>
          <xdr:rowOff>9524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lokale Antibiose/Infektion 60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22</xdr:row>
          <xdr:rowOff>161925</xdr:rowOff>
        </xdr:from>
        <xdr:to>
          <xdr:col>7</xdr:col>
          <xdr:colOff>285750</xdr:colOff>
          <xdr:row>23</xdr:row>
          <xdr:rowOff>171450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Schulter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24</xdr:row>
          <xdr:rowOff>57150</xdr:rowOff>
        </xdr:from>
        <xdr:to>
          <xdr:col>7</xdr:col>
          <xdr:colOff>285750</xdr:colOff>
          <xdr:row>25</xdr:row>
          <xdr:rowOff>57150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Trauma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228601</xdr:colOff>
          <xdr:row>25</xdr:row>
          <xdr:rowOff>185738</xdr:rowOff>
        </xdr:from>
        <xdr:to>
          <xdr:col>8</xdr:col>
          <xdr:colOff>130969</xdr:colOff>
          <xdr:row>26</xdr:row>
          <xdr:rowOff>185737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Fuß und Sprunggelenk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28</xdr:row>
          <xdr:rowOff>135732</xdr:rowOff>
        </xdr:from>
        <xdr:to>
          <xdr:col>7</xdr:col>
          <xdr:colOff>485775</xdr:colOff>
          <xdr:row>29</xdr:row>
          <xdr:rowOff>135732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Wirbelsäule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678656</xdr:colOff>
          <xdr:row>28</xdr:row>
          <xdr:rowOff>130969</xdr:rowOff>
        </xdr:from>
        <xdr:to>
          <xdr:col>8</xdr:col>
          <xdr:colOff>742950</xdr:colOff>
          <xdr:row>29</xdr:row>
          <xdr:rowOff>121444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MKG &amp; Thorax 70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21</xdr:row>
          <xdr:rowOff>57150</xdr:rowOff>
        </xdr:from>
        <xdr:to>
          <xdr:col>8</xdr:col>
          <xdr:colOff>533400</xdr:colOff>
          <xdr:row>22</xdr:row>
          <xdr:rowOff>66675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exkl. Oxford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22</xdr:row>
          <xdr:rowOff>152400</xdr:rowOff>
        </xdr:from>
        <xdr:to>
          <xdr:col>8</xdr:col>
          <xdr:colOff>657225</xdr:colOff>
          <xdr:row>23</xdr:row>
          <xdr:rowOff>161925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Ellenbogen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22</xdr:row>
          <xdr:rowOff>133350</xdr:rowOff>
        </xdr:from>
        <xdr:to>
          <xdr:col>9</xdr:col>
          <xdr:colOff>1047750</xdr:colOff>
          <xdr:row>23</xdr:row>
          <xdr:rowOff>142875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Handgelenk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22</xdr:row>
          <xdr:rowOff>114300</xdr:rowOff>
        </xdr:from>
        <xdr:to>
          <xdr:col>11</xdr:col>
          <xdr:colOff>19050</xdr:colOff>
          <xdr:row>23</xdr:row>
          <xdr:rowOff>114300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Finger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2476500</xdr:colOff>
          <xdr:row>19</xdr:row>
          <xdr:rowOff>104775</xdr:rowOff>
        </xdr:from>
        <xdr:to>
          <xdr:col>3</xdr:col>
          <xdr:colOff>171450</xdr:colOff>
          <xdr:row>20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Implantate und Instrumente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19</xdr:row>
          <xdr:rowOff>85725</xdr:rowOff>
        </xdr:from>
        <xdr:to>
          <xdr:col>1</xdr:col>
          <xdr:colOff>819150</xdr:colOff>
          <xdr:row>20</xdr:row>
          <xdr:rowOff>57150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Implantate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76200</xdr:rowOff>
        </xdr:from>
        <xdr:to>
          <xdr:col>7</xdr:col>
          <xdr:colOff>438150</xdr:colOff>
          <xdr:row>20</xdr:row>
          <xdr:rowOff>47625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Implantate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20</xdr:row>
          <xdr:rowOff>190500</xdr:rowOff>
        </xdr:from>
        <xdr:to>
          <xdr:col>1</xdr:col>
          <xdr:colOff>542925</xdr:colOff>
          <xdr:row>21</xdr:row>
          <xdr:rowOff>200025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Hüfte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1057275</xdr:colOff>
          <xdr:row>20</xdr:row>
          <xdr:rowOff>190500</xdr:rowOff>
        </xdr:from>
        <xdr:to>
          <xdr:col>1</xdr:col>
          <xdr:colOff>1752600</xdr:colOff>
          <xdr:row>21</xdr:row>
          <xdr:rowOff>200025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Knie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2486025</xdr:colOff>
          <xdr:row>20</xdr:row>
          <xdr:rowOff>190500</xdr:rowOff>
        </xdr:from>
        <xdr:to>
          <xdr:col>3</xdr:col>
          <xdr:colOff>295275</xdr:colOff>
          <xdr:row>21</xdr:row>
          <xdr:rowOff>200025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Chirurg. Zubehör (Surgical) 80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1057275</xdr:colOff>
          <xdr:row>21</xdr:row>
          <xdr:rowOff>133350</xdr:rowOff>
        </xdr:from>
        <xdr:to>
          <xdr:col>1</xdr:col>
          <xdr:colOff>1752600</xdr:colOff>
          <xdr:row>22</xdr:row>
          <xdr:rowOff>142875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exkl. Oxford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22</xdr:row>
          <xdr:rowOff>200025</xdr:rowOff>
        </xdr:from>
        <xdr:to>
          <xdr:col>1</xdr:col>
          <xdr:colOff>638175</xdr:colOff>
          <xdr:row>23</xdr:row>
          <xdr:rowOff>209550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Schulter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22</xdr:row>
          <xdr:rowOff>209550</xdr:rowOff>
        </xdr:from>
        <xdr:to>
          <xdr:col>1</xdr:col>
          <xdr:colOff>1876425</xdr:colOff>
          <xdr:row>23</xdr:row>
          <xdr:rowOff>219075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Ellenbogen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200025</xdr:rowOff>
        </xdr:from>
        <xdr:to>
          <xdr:col>2</xdr:col>
          <xdr:colOff>809625</xdr:colOff>
          <xdr:row>23</xdr:row>
          <xdr:rowOff>209550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Handgelenk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200025</xdr:rowOff>
        </xdr:from>
        <xdr:to>
          <xdr:col>3</xdr:col>
          <xdr:colOff>800100</xdr:colOff>
          <xdr:row>23</xdr:row>
          <xdr:rowOff>200025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Finger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85725</xdr:rowOff>
        </xdr:from>
        <xdr:to>
          <xdr:col>1</xdr:col>
          <xdr:colOff>638175</xdr:colOff>
          <xdr:row>25</xdr:row>
          <xdr:rowOff>85725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Trauma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135731</xdr:colOff>
          <xdr:row>25</xdr:row>
          <xdr:rowOff>204788</xdr:rowOff>
        </xdr:from>
        <xdr:to>
          <xdr:col>1</xdr:col>
          <xdr:colOff>1323974</xdr:colOff>
          <xdr:row>26</xdr:row>
          <xdr:rowOff>204787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Fuß und Sprunggelenk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138112</xdr:colOff>
          <xdr:row>27</xdr:row>
          <xdr:rowOff>4762</xdr:rowOff>
        </xdr:from>
        <xdr:to>
          <xdr:col>1</xdr:col>
          <xdr:colOff>833437</xdr:colOff>
          <xdr:row>28</xdr:row>
          <xdr:rowOff>42862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Knochenersatz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1078706</xdr:colOff>
          <xdr:row>27</xdr:row>
          <xdr:rowOff>28575</xdr:rowOff>
        </xdr:from>
        <xdr:to>
          <xdr:col>1</xdr:col>
          <xdr:colOff>2469356</xdr:colOff>
          <xdr:row>28</xdr:row>
          <xdr:rowOff>38100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Knochenzement 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</xdr:colOff>
          <xdr:row>27</xdr:row>
          <xdr:rowOff>4763</xdr:rowOff>
        </xdr:from>
        <xdr:to>
          <xdr:col>3</xdr:col>
          <xdr:colOff>347662</xdr:colOff>
          <xdr:row>28</xdr:row>
          <xdr:rowOff>4763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lokale Antibiose/Infektion 60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145256</xdr:colOff>
          <xdr:row>28</xdr:row>
          <xdr:rowOff>116682</xdr:rowOff>
        </xdr:from>
        <xdr:to>
          <xdr:col>1</xdr:col>
          <xdr:colOff>859631</xdr:colOff>
          <xdr:row>29</xdr:row>
          <xdr:rowOff>116682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Wirbelsäule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40481</xdr:colOff>
          <xdr:row>25</xdr:row>
          <xdr:rowOff>145258</xdr:rowOff>
        </xdr:from>
        <xdr:to>
          <xdr:col>2</xdr:col>
          <xdr:colOff>1021556</xdr:colOff>
          <xdr:row>26</xdr:row>
          <xdr:rowOff>145257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Sportmedizin 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1100137</xdr:colOff>
          <xdr:row>28</xdr:row>
          <xdr:rowOff>133351</xdr:rowOff>
        </xdr:from>
        <xdr:to>
          <xdr:col>1</xdr:col>
          <xdr:colOff>1985962</xdr:colOff>
          <xdr:row>29</xdr:row>
          <xdr:rowOff>123826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MKG &amp; Thorax 70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50006</xdr:colOff>
          <xdr:row>28</xdr:row>
          <xdr:rowOff>78580</xdr:rowOff>
        </xdr:from>
        <xdr:to>
          <xdr:col>3</xdr:col>
          <xdr:colOff>304799</xdr:colOff>
          <xdr:row>29</xdr:row>
          <xdr:rowOff>145255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Chirurg. Instrumente 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285751</xdr:colOff>
          <xdr:row>28</xdr:row>
          <xdr:rowOff>73819</xdr:rowOff>
        </xdr:from>
        <xdr:to>
          <xdr:col>10</xdr:col>
          <xdr:colOff>409575</xdr:colOff>
          <xdr:row>29</xdr:row>
          <xdr:rowOff>140494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Chirurg. Instrumente 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1069181</xdr:colOff>
          <xdr:row>24</xdr:row>
          <xdr:rowOff>83344</xdr:rowOff>
        </xdr:from>
        <xdr:to>
          <xdr:col>1</xdr:col>
          <xdr:colOff>2262187</xdr:colOff>
          <xdr:row>25</xdr:row>
          <xdr:rowOff>83345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Upper Trauma 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24</xdr:row>
          <xdr:rowOff>71438</xdr:rowOff>
        </xdr:from>
        <xdr:to>
          <xdr:col>2</xdr:col>
          <xdr:colOff>1219200</xdr:colOff>
          <xdr:row>25</xdr:row>
          <xdr:rowOff>71438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Lower Trauma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</xdr:colOff>
          <xdr:row>25</xdr:row>
          <xdr:rowOff>111919</xdr:rowOff>
        </xdr:from>
        <xdr:to>
          <xdr:col>3</xdr:col>
          <xdr:colOff>1016793</xdr:colOff>
          <xdr:row>26</xdr:row>
          <xdr:rowOff>111918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Early Intervention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59532</xdr:colOff>
          <xdr:row>25</xdr:row>
          <xdr:rowOff>154782</xdr:rowOff>
        </xdr:from>
        <xdr:to>
          <xdr:col>11</xdr:col>
          <xdr:colOff>219076</xdr:colOff>
          <xdr:row>26</xdr:row>
          <xdr:rowOff>154781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Early Intervention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671513</xdr:colOff>
          <xdr:row>24</xdr:row>
          <xdr:rowOff>59531</xdr:rowOff>
        </xdr:from>
        <xdr:to>
          <xdr:col>9</xdr:col>
          <xdr:colOff>219076</xdr:colOff>
          <xdr:row>25</xdr:row>
          <xdr:rowOff>59531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Upper Trauma 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252413</xdr:colOff>
          <xdr:row>24</xdr:row>
          <xdr:rowOff>38100</xdr:rowOff>
        </xdr:from>
        <xdr:to>
          <xdr:col>9</xdr:col>
          <xdr:colOff>1443038</xdr:colOff>
          <xdr:row>25</xdr:row>
          <xdr:rowOff>38100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Lower Trauma 27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28575</xdr:rowOff>
        </xdr:from>
        <xdr:to>
          <xdr:col>0</xdr:col>
          <xdr:colOff>962025</xdr:colOff>
          <xdr:row>17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Hüfte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19</xdr:row>
          <xdr:rowOff>200025</xdr:rowOff>
        </xdr:from>
        <xdr:to>
          <xdr:col>0</xdr:col>
          <xdr:colOff>1171575</xdr:colOff>
          <xdr:row>21</xdr:row>
          <xdr:rowOff>9525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Sportmedizin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9525</xdr:rowOff>
        </xdr:from>
        <xdr:to>
          <xdr:col>0</xdr:col>
          <xdr:colOff>1181100</xdr:colOff>
          <xdr:row>22</xdr:row>
          <xdr:rowOff>66675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Trauma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22</xdr:row>
          <xdr:rowOff>104775</xdr:rowOff>
        </xdr:from>
        <xdr:to>
          <xdr:col>0</xdr:col>
          <xdr:colOff>1238250</xdr:colOff>
          <xdr:row>23</xdr:row>
          <xdr:rowOff>142875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Wirbelsäule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1990725</xdr:colOff>
          <xdr:row>22</xdr:row>
          <xdr:rowOff>180975</xdr:rowOff>
        </xdr:from>
        <xdr:to>
          <xdr:col>1</xdr:col>
          <xdr:colOff>295275</xdr:colOff>
          <xdr:row>23</xdr:row>
          <xdr:rowOff>161925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CMF &amp; Thoracic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17</xdr:row>
          <xdr:rowOff>114300</xdr:rowOff>
        </xdr:from>
        <xdr:to>
          <xdr:col>0</xdr:col>
          <xdr:colOff>704850</xdr:colOff>
          <xdr:row>18</xdr:row>
          <xdr:rowOff>123825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Knie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18</xdr:row>
          <xdr:rowOff>209550</xdr:rowOff>
        </xdr:from>
        <xdr:to>
          <xdr:col>0</xdr:col>
          <xdr:colOff>685800</xdr:colOff>
          <xdr:row>19</xdr:row>
          <xdr:rowOff>171450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Surgical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1971675</xdr:colOff>
          <xdr:row>20</xdr:row>
          <xdr:rowOff>47625</xdr:rowOff>
        </xdr:from>
        <xdr:to>
          <xdr:col>1</xdr:col>
          <xdr:colOff>114300</xdr:colOff>
          <xdr:row>20</xdr:row>
          <xdr:rowOff>247650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Biomaterial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1971675</xdr:colOff>
          <xdr:row>18</xdr:row>
          <xdr:rowOff>180975</xdr:rowOff>
        </xdr:from>
        <xdr:to>
          <xdr:col>0</xdr:col>
          <xdr:colOff>2771775</xdr:colOff>
          <xdr:row>19</xdr:row>
          <xdr:rowOff>209550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Zement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1990725</xdr:colOff>
          <xdr:row>21</xdr:row>
          <xdr:rowOff>57150</xdr:rowOff>
        </xdr:from>
        <xdr:to>
          <xdr:col>1</xdr:col>
          <xdr:colOff>47625</xdr:colOff>
          <xdr:row>22</xdr:row>
          <xdr:rowOff>57150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Diagnostics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1952625</xdr:colOff>
          <xdr:row>16</xdr:row>
          <xdr:rowOff>9525</xdr:rowOff>
        </xdr:from>
        <xdr:to>
          <xdr:col>1</xdr:col>
          <xdr:colOff>371475</xdr:colOff>
          <xdr:row>17</xdr:row>
          <xdr:rowOff>47625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Obere Extremitäten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1962150</xdr:colOff>
          <xdr:row>17</xdr:row>
          <xdr:rowOff>76200</xdr:rowOff>
        </xdr:from>
        <xdr:to>
          <xdr:col>1</xdr:col>
          <xdr:colOff>571500</xdr:colOff>
          <xdr:row>18</xdr:row>
          <xdr:rowOff>104775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Fuß und Sprunggelenk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1019175</xdr:colOff>
      <xdr:row>16</xdr:row>
      <xdr:rowOff>9525</xdr:rowOff>
    </xdr:from>
    <xdr:to>
      <xdr:col>0</xdr:col>
      <xdr:colOff>1600200</xdr:colOff>
      <xdr:row>23</xdr:row>
      <xdr:rowOff>209550</xdr:rowOff>
    </xdr:to>
    <xdr:sp macro="" textlink="">
      <xdr:nvSpPr>
        <xdr:cNvPr id="60" name="Textfeld 59"/>
        <xdr:cNvSpPr txBox="1"/>
      </xdr:nvSpPr>
      <xdr:spPr>
        <a:xfrm>
          <a:off x="1019175" y="4343400"/>
          <a:ext cx="581025" cy="20669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558814</xdr:colOff>
      <xdr:row>16</xdr:row>
      <xdr:rowOff>21166</xdr:rowOff>
    </xdr:from>
    <xdr:to>
      <xdr:col>1</xdr:col>
      <xdr:colOff>1139839</xdr:colOff>
      <xdr:row>23</xdr:row>
      <xdr:rowOff>221191</xdr:rowOff>
    </xdr:to>
    <xdr:sp macro="" textlink="">
      <xdr:nvSpPr>
        <xdr:cNvPr id="61" name="Textfeld 60"/>
        <xdr:cNvSpPr txBox="1"/>
      </xdr:nvSpPr>
      <xdr:spPr>
        <a:xfrm>
          <a:off x="3331647" y="4328583"/>
          <a:ext cx="581025" cy="2052108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endParaRPr lang="de-DE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pPr eaLnBrk="1" fontAlgn="auto" latinLnBrk="0" hangingPunct="1"/>
          <a:endParaRPr lang="de-DE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pPr eaLnBrk="1" fontAlgn="auto" latinLnBrk="0" hangingPunct="1"/>
          <a:endParaRPr lang="de-DE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pPr eaLnBrk="1" fontAlgn="auto" latinLnBrk="0" hangingPunct="1"/>
          <a:endParaRPr lang="de-DE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</a:p>
        <a:p>
          <a:pPr eaLnBrk="1" fontAlgn="auto" latinLnBrk="0" hangingPunct="1"/>
          <a:endParaRPr lang="de-DE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 %</a:t>
          </a:r>
          <a:endParaRPr lang="de-DE">
            <a:effectLst/>
          </a:endParaRPr>
        </a:p>
        <a:p>
          <a:pPr marL="0" marR="0" lvl="0" indent="0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152400</xdr:colOff>
          <xdr:row>16</xdr:row>
          <xdr:rowOff>114300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26" Type="http://schemas.openxmlformats.org/officeDocument/2006/relationships/ctrlProp" Target="../ctrlProps/ctrlProp26.xml"/><Relationship Id="rId39" Type="http://schemas.openxmlformats.org/officeDocument/2006/relationships/ctrlProp" Target="../ctrlProps/ctrlProp39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1.xml"/><Relationship Id="rId34" Type="http://schemas.openxmlformats.org/officeDocument/2006/relationships/ctrlProp" Target="../ctrlProps/ctrlProp34.xml"/><Relationship Id="rId42" Type="http://schemas.openxmlformats.org/officeDocument/2006/relationships/ctrlProp" Target="../ctrlProps/ctrlProp42.xml"/><Relationship Id="rId47" Type="http://schemas.openxmlformats.org/officeDocument/2006/relationships/ctrlProp" Target="../ctrlProps/ctrlProp47.x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17" Type="http://schemas.openxmlformats.org/officeDocument/2006/relationships/ctrlProp" Target="../ctrlProps/ctrlProp17.xml"/><Relationship Id="rId25" Type="http://schemas.openxmlformats.org/officeDocument/2006/relationships/ctrlProp" Target="../ctrlProps/ctrlProp25.xml"/><Relationship Id="rId33" Type="http://schemas.openxmlformats.org/officeDocument/2006/relationships/ctrlProp" Target="../ctrlProps/ctrlProp33.xml"/><Relationship Id="rId38" Type="http://schemas.openxmlformats.org/officeDocument/2006/relationships/ctrlProp" Target="../ctrlProps/ctrlProp38.xml"/><Relationship Id="rId46" Type="http://schemas.openxmlformats.org/officeDocument/2006/relationships/ctrlProp" Target="../ctrlProps/ctrlProp4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6.xml"/><Relationship Id="rId20" Type="http://schemas.openxmlformats.org/officeDocument/2006/relationships/ctrlProp" Target="../ctrlProps/ctrlProp20.xml"/><Relationship Id="rId29" Type="http://schemas.openxmlformats.org/officeDocument/2006/relationships/ctrlProp" Target="../ctrlProps/ctrlProp29.xml"/><Relationship Id="rId41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24" Type="http://schemas.openxmlformats.org/officeDocument/2006/relationships/ctrlProp" Target="../ctrlProps/ctrlProp24.xml"/><Relationship Id="rId32" Type="http://schemas.openxmlformats.org/officeDocument/2006/relationships/ctrlProp" Target="../ctrlProps/ctrlProp32.xml"/><Relationship Id="rId37" Type="http://schemas.openxmlformats.org/officeDocument/2006/relationships/ctrlProp" Target="../ctrlProps/ctrlProp37.xml"/><Relationship Id="rId40" Type="http://schemas.openxmlformats.org/officeDocument/2006/relationships/ctrlProp" Target="../ctrlProps/ctrlProp40.xml"/><Relationship Id="rId45" Type="http://schemas.openxmlformats.org/officeDocument/2006/relationships/ctrlProp" Target="../ctrlProps/ctrlProp45.xml"/><Relationship Id="rId5" Type="http://schemas.openxmlformats.org/officeDocument/2006/relationships/ctrlProp" Target="../ctrlProps/ctrlProp5.xml"/><Relationship Id="rId15" Type="http://schemas.openxmlformats.org/officeDocument/2006/relationships/ctrlProp" Target="../ctrlProps/ctrlProp15.xml"/><Relationship Id="rId23" Type="http://schemas.openxmlformats.org/officeDocument/2006/relationships/ctrlProp" Target="../ctrlProps/ctrlProp23.xml"/><Relationship Id="rId28" Type="http://schemas.openxmlformats.org/officeDocument/2006/relationships/ctrlProp" Target="../ctrlProps/ctrlProp28.xml"/><Relationship Id="rId36" Type="http://schemas.openxmlformats.org/officeDocument/2006/relationships/ctrlProp" Target="../ctrlProps/ctrlProp36.xml"/><Relationship Id="rId10" Type="http://schemas.openxmlformats.org/officeDocument/2006/relationships/ctrlProp" Target="../ctrlProps/ctrlProp10.xml"/><Relationship Id="rId19" Type="http://schemas.openxmlformats.org/officeDocument/2006/relationships/ctrlProp" Target="../ctrlProps/ctrlProp19.xml"/><Relationship Id="rId31" Type="http://schemas.openxmlformats.org/officeDocument/2006/relationships/ctrlProp" Target="../ctrlProps/ctrlProp31.xml"/><Relationship Id="rId44" Type="http://schemas.openxmlformats.org/officeDocument/2006/relationships/ctrlProp" Target="../ctrlProps/ctrlProp44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Relationship Id="rId22" Type="http://schemas.openxmlformats.org/officeDocument/2006/relationships/ctrlProp" Target="../ctrlProps/ctrlProp22.xml"/><Relationship Id="rId27" Type="http://schemas.openxmlformats.org/officeDocument/2006/relationships/ctrlProp" Target="../ctrlProps/ctrlProp27.xml"/><Relationship Id="rId30" Type="http://schemas.openxmlformats.org/officeDocument/2006/relationships/ctrlProp" Target="../ctrlProps/ctrlProp30.xml"/><Relationship Id="rId35" Type="http://schemas.openxmlformats.org/officeDocument/2006/relationships/ctrlProp" Target="../ctrlProps/ctrlProp35.xml"/><Relationship Id="rId43" Type="http://schemas.openxmlformats.org/officeDocument/2006/relationships/ctrlProp" Target="../ctrlProps/ctrlProp43.xml"/><Relationship Id="rId48" Type="http://schemas.openxmlformats.org/officeDocument/2006/relationships/ctrlProp" Target="../ctrlProps/ctrlProp4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10" Type="http://schemas.openxmlformats.org/officeDocument/2006/relationships/ctrlProp" Target="../ctrlProps/ctrlProp54.xml"/><Relationship Id="rId4" Type="http://schemas.openxmlformats.org/officeDocument/2006/relationships/vmlDrawing" Target="../drawings/vmlDrawing6.v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warenkorb@zimmerbiomet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:G97"/>
  <sheetViews>
    <sheetView tabSelected="1" view="pageLayout" zoomScale="70" zoomScaleNormal="60" zoomScalePageLayoutView="70" workbookViewId="0"/>
  </sheetViews>
  <sheetFormatPr baseColWidth="10" defaultRowHeight="15" x14ac:dyDescent="0.25"/>
  <cols>
    <col min="1" max="2" width="43.28515625" customWidth="1"/>
    <col min="3" max="3" width="87.28515625" bestFit="1" customWidth="1"/>
    <col min="4" max="4" width="44.7109375" customWidth="1"/>
    <col min="5" max="5" width="45.85546875" customWidth="1"/>
    <col min="7" max="8" width="11.42578125" customWidth="1"/>
  </cols>
  <sheetData>
    <row r="1" spans="1:7" ht="26.25" x14ac:dyDescent="0.4">
      <c r="A1" s="83" t="s">
        <v>78</v>
      </c>
      <c r="E1" s="3"/>
      <c r="F1" s="3"/>
      <c r="G1" s="3"/>
    </row>
    <row r="2" spans="1:7" ht="21" x14ac:dyDescent="0.35">
      <c r="A2" s="82"/>
      <c r="E2" s="3"/>
      <c r="F2" s="3"/>
      <c r="G2" s="3"/>
    </row>
    <row r="3" spans="1:7" ht="21" x14ac:dyDescent="0.35">
      <c r="A3" s="82" t="s">
        <v>77</v>
      </c>
      <c r="E3" s="3"/>
      <c r="F3" s="3"/>
      <c r="G3" s="3"/>
    </row>
    <row r="4" spans="1:7" ht="21" x14ac:dyDescent="0.35">
      <c r="A4" s="82"/>
      <c r="E4" s="3"/>
      <c r="F4" s="3"/>
      <c r="G4" s="3"/>
    </row>
    <row r="5" spans="1:7" ht="21" x14ac:dyDescent="0.35">
      <c r="A5" s="82" t="s">
        <v>265</v>
      </c>
      <c r="E5" s="3"/>
      <c r="F5" s="3"/>
      <c r="G5" s="3"/>
    </row>
    <row r="6" spans="1:7" ht="21" x14ac:dyDescent="0.35">
      <c r="A6" s="82" t="s">
        <v>76</v>
      </c>
      <c r="E6" s="3"/>
      <c r="F6" s="3"/>
      <c r="G6" s="3"/>
    </row>
    <row r="7" spans="1:7" ht="21" x14ac:dyDescent="0.35">
      <c r="A7" s="199" t="s">
        <v>350</v>
      </c>
      <c r="E7" s="3"/>
      <c r="F7" s="3"/>
      <c r="G7" s="3"/>
    </row>
    <row r="8" spans="1:7" ht="21" x14ac:dyDescent="0.35">
      <c r="A8" s="200" t="str">
        <f>B15&amp;"_"&amp;B14&amp;"_"&amp;C11</f>
        <v>__</v>
      </c>
      <c r="B8" s="201"/>
      <c r="E8" s="3"/>
      <c r="F8" s="3"/>
      <c r="G8" s="3"/>
    </row>
    <row r="9" spans="1:7" ht="21" x14ac:dyDescent="0.35">
      <c r="A9" s="81"/>
      <c r="E9" s="3"/>
      <c r="F9" s="3"/>
      <c r="G9" s="3"/>
    </row>
    <row r="10" spans="1:7" ht="21" x14ac:dyDescent="0.35">
      <c r="A10" s="4"/>
      <c r="E10" s="3"/>
      <c r="F10" s="3"/>
      <c r="G10" s="3"/>
    </row>
    <row r="11" spans="1:7" ht="21" x14ac:dyDescent="0.35">
      <c r="A11" s="1" t="s">
        <v>0</v>
      </c>
      <c r="C11" s="2"/>
      <c r="E11" s="3" t="s">
        <v>1</v>
      </c>
      <c r="F11" s="3"/>
      <c r="G11" s="3"/>
    </row>
    <row r="12" spans="1:7" ht="21.75" thickBot="1" x14ac:dyDescent="0.4">
      <c r="A12" s="4"/>
      <c r="E12" s="3" t="s">
        <v>2</v>
      </c>
      <c r="F12" s="3"/>
      <c r="G12" s="3"/>
    </row>
    <row r="13" spans="1:7" ht="21" x14ac:dyDescent="0.35">
      <c r="A13" s="5" t="s">
        <v>3</v>
      </c>
      <c r="B13" s="6"/>
      <c r="C13" s="7"/>
      <c r="D13" s="8"/>
      <c r="E13" s="9" t="s">
        <v>334</v>
      </c>
      <c r="F13" s="3"/>
      <c r="G13" s="3"/>
    </row>
    <row r="14" spans="1:7" ht="21" x14ac:dyDescent="0.35">
      <c r="A14" s="10" t="s">
        <v>349</v>
      </c>
      <c r="B14" s="11"/>
      <c r="C14" s="12"/>
      <c r="D14" s="13"/>
      <c r="E14" s="179" t="s">
        <v>335</v>
      </c>
      <c r="F14" s="3"/>
      <c r="G14" s="3"/>
    </row>
    <row r="15" spans="1:7" ht="21" x14ac:dyDescent="0.35">
      <c r="A15" s="10" t="s">
        <v>5</v>
      </c>
      <c r="B15" s="11"/>
      <c r="C15" s="12"/>
      <c r="D15" s="14"/>
      <c r="E15" s="74"/>
      <c r="F15" s="3"/>
      <c r="G15" s="3"/>
    </row>
    <row r="16" spans="1:7" ht="21" x14ac:dyDescent="0.35">
      <c r="A16" s="10" t="s">
        <v>6</v>
      </c>
      <c r="B16" s="11"/>
      <c r="C16" s="11"/>
      <c r="D16" s="15"/>
      <c r="E16" s="75"/>
      <c r="F16" s="3"/>
      <c r="G16" s="3"/>
    </row>
    <row r="17" spans="1:7" ht="21" x14ac:dyDescent="0.35">
      <c r="A17" s="10" t="s">
        <v>7</v>
      </c>
      <c r="B17" s="11"/>
      <c r="C17" s="12"/>
      <c r="D17" s="14"/>
      <c r="E17" s="76"/>
      <c r="F17" s="3"/>
      <c r="G17" s="3"/>
    </row>
    <row r="18" spans="1:7" ht="21.75" thickBot="1" x14ac:dyDescent="0.4">
      <c r="A18" s="10" t="s">
        <v>8</v>
      </c>
      <c r="B18" s="11"/>
      <c r="C18" s="12"/>
      <c r="D18" s="14"/>
      <c r="E18" s="77"/>
      <c r="F18" s="3"/>
      <c r="G18" s="3"/>
    </row>
    <row r="19" spans="1:7" ht="21" x14ac:dyDescent="0.35">
      <c r="A19" s="10" t="s">
        <v>9</v>
      </c>
      <c r="B19" s="11"/>
      <c r="C19" s="12"/>
      <c r="D19" s="14"/>
      <c r="E19" s="10"/>
      <c r="F19" s="3"/>
      <c r="G19" s="3"/>
    </row>
    <row r="20" spans="1:7" ht="21" x14ac:dyDescent="0.35">
      <c r="A20" s="10" t="s">
        <v>80</v>
      </c>
      <c r="B20" s="16"/>
      <c r="C20" s="17"/>
      <c r="D20" s="18"/>
      <c r="E20" s="10"/>
    </row>
    <row r="21" spans="1:7" ht="21" x14ac:dyDescent="0.35">
      <c r="A21" s="10" t="s">
        <v>10</v>
      </c>
      <c r="B21" s="19"/>
      <c r="C21" s="20"/>
      <c r="D21" s="18"/>
      <c r="E21" s="18"/>
    </row>
    <row r="22" spans="1:7" ht="21" x14ac:dyDescent="0.35">
      <c r="A22" s="18"/>
      <c r="B22" s="15"/>
      <c r="C22" s="21"/>
      <c r="D22" s="18"/>
      <c r="E22" s="10"/>
    </row>
    <row r="23" spans="1:7" ht="21" x14ac:dyDescent="0.35">
      <c r="A23" s="18" t="s">
        <v>11</v>
      </c>
      <c r="B23" s="11"/>
      <c r="C23" s="22" t="s">
        <v>12</v>
      </c>
      <c r="D23" s="11"/>
      <c r="E23" s="10"/>
    </row>
    <row r="24" spans="1:7" ht="21" x14ac:dyDescent="0.35">
      <c r="A24" s="25"/>
      <c r="B24" s="26"/>
      <c r="C24" s="21"/>
      <c r="D24" s="25"/>
      <c r="E24" s="10"/>
    </row>
    <row r="25" spans="1:7" ht="21" x14ac:dyDescent="0.35">
      <c r="A25" s="18" t="s">
        <v>13</v>
      </c>
      <c r="B25" s="23"/>
      <c r="C25" s="22" t="s">
        <v>14</v>
      </c>
      <c r="D25" s="6"/>
      <c r="E25" s="10"/>
    </row>
    <row r="26" spans="1:7" ht="21" x14ac:dyDescent="0.35">
      <c r="A26" s="174" t="s">
        <v>330</v>
      </c>
      <c r="B26" s="28"/>
      <c r="C26" s="29"/>
      <c r="D26" s="24"/>
      <c r="E26" s="10"/>
    </row>
    <row r="27" spans="1:7" ht="21.75" thickBot="1" x14ac:dyDescent="0.4">
      <c r="A27" s="18"/>
      <c r="B27" s="28"/>
      <c r="C27" s="29"/>
      <c r="D27" s="24"/>
      <c r="E27" s="10"/>
    </row>
    <row r="28" spans="1:7" ht="21" x14ac:dyDescent="0.35">
      <c r="A28" s="30" t="s">
        <v>16</v>
      </c>
      <c r="B28" s="31"/>
      <c r="C28" s="32" t="s">
        <v>17</v>
      </c>
      <c r="D28" s="33"/>
      <c r="E28" s="27"/>
    </row>
    <row r="29" spans="1:7" ht="21.75" thickBot="1" x14ac:dyDescent="0.4">
      <c r="A29" s="34" t="s">
        <v>18</v>
      </c>
      <c r="B29" s="35"/>
      <c r="C29" s="36" t="s">
        <v>19</v>
      </c>
      <c r="D29" s="33"/>
      <c r="E29" s="27"/>
    </row>
    <row r="30" spans="1:7" ht="21" x14ac:dyDescent="0.35">
      <c r="A30" s="18"/>
      <c r="B30" s="37"/>
      <c r="C30" s="29"/>
      <c r="D30" s="24"/>
      <c r="E30" s="27"/>
    </row>
    <row r="31" spans="1:7" ht="21" x14ac:dyDescent="0.35">
      <c r="A31" s="18"/>
      <c r="B31" s="28"/>
      <c r="C31" s="29"/>
      <c r="D31" s="24"/>
      <c r="E31" s="27"/>
    </row>
    <row r="32" spans="1:7" ht="21" x14ac:dyDescent="0.35">
      <c r="A32" s="38" t="s">
        <v>20</v>
      </c>
      <c r="C32" s="29"/>
      <c r="D32" s="24"/>
      <c r="E32" s="24"/>
    </row>
    <row r="33" spans="1:5" ht="21" x14ac:dyDescent="0.35">
      <c r="A33" s="204"/>
      <c r="B33" s="205"/>
      <c r="C33" s="205"/>
      <c r="D33" s="206"/>
      <c r="E33" s="24"/>
    </row>
    <row r="34" spans="1:5" ht="21" x14ac:dyDescent="0.35">
      <c r="A34" s="207"/>
      <c r="B34" s="208"/>
      <c r="C34" s="208"/>
      <c r="D34" s="209"/>
      <c r="E34" s="24"/>
    </row>
    <row r="35" spans="1:5" ht="21" x14ac:dyDescent="0.35">
      <c r="A35" s="207"/>
      <c r="B35" s="208"/>
      <c r="C35" s="208"/>
      <c r="D35" s="209"/>
      <c r="E35" s="24"/>
    </row>
    <row r="36" spans="1:5" ht="21" x14ac:dyDescent="0.35">
      <c r="A36" s="210"/>
      <c r="B36" s="211"/>
      <c r="C36" s="211"/>
      <c r="D36" s="212"/>
      <c r="E36" s="24"/>
    </row>
    <row r="37" spans="1:5" ht="21" x14ac:dyDescent="0.35">
      <c r="A37" s="39"/>
      <c r="C37" s="29"/>
      <c r="D37" s="24"/>
      <c r="E37" s="24"/>
    </row>
    <row r="38" spans="1:5" ht="21" x14ac:dyDescent="0.35">
      <c r="A38" s="40"/>
      <c r="C38" s="27"/>
      <c r="D38" s="4"/>
      <c r="E38" s="4"/>
    </row>
    <row r="39" spans="1:5" ht="21" x14ac:dyDescent="0.35">
      <c r="A39" s="41" t="s">
        <v>21</v>
      </c>
      <c r="B39" s="42"/>
      <c r="C39" s="42"/>
      <c r="D39" s="43"/>
      <c r="E39" s="43"/>
    </row>
    <row r="40" spans="1:5" ht="21" x14ac:dyDescent="0.35">
      <c r="A40" s="44" t="s">
        <v>331</v>
      </c>
      <c r="B40" s="42"/>
      <c r="C40" s="42"/>
      <c r="D40" s="43"/>
      <c r="E40" s="43"/>
    </row>
    <row r="41" spans="1:5" ht="21" x14ac:dyDescent="0.35">
      <c r="A41" s="41"/>
      <c r="B41" s="42"/>
      <c r="C41" s="42"/>
      <c r="D41" s="43"/>
      <c r="E41" s="43"/>
    </row>
    <row r="42" spans="1:5" ht="21" x14ac:dyDescent="0.35">
      <c r="A42" s="45" t="s">
        <v>22</v>
      </c>
      <c r="B42" s="177"/>
      <c r="C42" s="46" t="s">
        <v>267</v>
      </c>
      <c r="D42" s="46"/>
      <c r="E42" s="43"/>
    </row>
    <row r="43" spans="1:5" ht="21" x14ac:dyDescent="0.35">
      <c r="A43" s="4" t="s">
        <v>23</v>
      </c>
      <c r="B43" s="184" t="s">
        <v>24</v>
      </c>
      <c r="C43" s="47" t="s">
        <v>25</v>
      </c>
      <c r="D43" s="4"/>
      <c r="E43" s="4"/>
    </row>
    <row r="44" spans="1:5" ht="21" x14ac:dyDescent="0.35">
      <c r="A44" s="41"/>
      <c r="B44" s="42"/>
      <c r="C44" s="42"/>
      <c r="D44" s="43"/>
      <c r="E44" s="43"/>
    </row>
    <row r="45" spans="1:5" ht="21" x14ac:dyDescent="0.35">
      <c r="A45" s="45" t="s">
        <v>26</v>
      </c>
      <c r="B45" s="177"/>
      <c r="C45" s="46" t="s">
        <v>267</v>
      </c>
      <c r="D45" s="46"/>
      <c r="E45" s="43"/>
    </row>
    <row r="46" spans="1:5" ht="21" x14ac:dyDescent="0.35">
      <c r="A46" s="4" t="s">
        <v>27</v>
      </c>
      <c r="B46" s="184" t="s">
        <v>24</v>
      </c>
      <c r="C46" s="47" t="s">
        <v>28</v>
      </c>
      <c r="D46" s="4"/>
      <c r="E46" s="4"/>
    </row>
    <row r="47" spans="1:5" ht="21" x14ac:dyDescent="0.35">
      <c r="A47" s="4"/>
      <c r="B47" s="4"/>
      <c r="C47" s="27"/>
      <c r="D47" s="4"/>
      <c r="E47" s="4"/>
    </row>
    <row r="48" spans="1:5" ht="21" x14ac:dyDescent="0.35">
      <c r="A48" s="48" t="s">
        <v>29</v>
      </c>
      <c r="B48" s="177"/>
      <c r="C48" s="46" t="s">
        <v>267</v>
      </c>
      <c r="D48" s="43"/>
      <c r="E48" s="43"/>
    </row>
    <row r="49" spans="1:5" ht="21" x14ac:dyDescent="0.35">
      <c r="A49" s="48" t="s">
        <v>30</v>
      </c>
      <c r="B49" s="184" t="s">
        <v>24</v>
      </c>
      <c r="C49" s="47" t="s">
        <v>31</v>
      </c>
      <c r="D49" s="43"/>
      <c r="E49" s="43"/>
    </row>
    <row r="50" spans="1:5" ht="21" x14ac:dyDescent="0.35">
      <c r="A50" s="48"/>
      <c r="B50" s="48"/>
      <c r="C50" s="46"/>
      <c r="D50" s="43"/>
      <c r="E50" s="43"/>
    </row>
    <row r="51" spans="1:5" ht="21" x14ac:dyDescent="0.35">
      <c r="A51" s="4" t="s">
        <v>32</v>
      </c>
      <c r="B51" s="178"/>
      <c r="C51" s="47" t="s">
        <v>33</v>
      </c>
      <c r="D51" s="4"/>
      <c r="E51" s="4" t="s">
        <v>15</v>
      </c>
    </row>
    <row r="52" spans="1:5" ht="21" x14ac:dyDescent="0.35">
      <c r="A52" s="4"/>
      <c r="B52" s="4"/>
      <c r="C52" s="27"/>
      <c r="D52" s="4"/>
      <c r="E52" s="4"/>
    </row>
    <row r="53" spans="1:5" ht="21" x14ac:dyDescent="0.35">
      <c r="A53" s="4"/>
      <c r="B53" s="4" t="s">
        <v>15</v>
      </c>
      <c r="C53" s="27" t="s">
        <v>15</v>
      </c>
      <c r="D53" s="4"/>
      <c r="E53" s="4"/>
    </row>
    <row r="54" spans="1:5" ht="21.75" thickBot="1" x14ac:dyDescent="0.4">
      <c r="A54" s="4" t="s">
        <v>15</v>
      </c>
      <c r="B54" s="4"/>
      <c r="C54" s="27" t="s">
        <v>15</v>
      </c>
      <c r="D54" s="4"/>
      <c r="E54" s="4"/>
    </row>
    <row r="55" spans="1:5" ht="21" x14ac:dyDescent="0.35">
      <c r="A55" s="78" t="s">
        <v>34</v>
      </c>
      <c r="B55" s="46"/>
      <c r="D55" s="43"/>
      <c r="E55" s="43" t="s">
        <v>15</v>
      </c>
    </row>
    <row r="56" spans="1:5" ht="106.5" customHeight="1" x14ac:dyDescent="0.25">
      <c r="A56" s="181" t="s">
        <v>35</v>
      </c>
      <c r="B56" s="182"/>
      <c r="C56" s="182"/>
      <c r="D56" s="182"/>
      <c r="E56" s="183"/>
    </row>
    <row r="57" spans="1:5" ht="21" x14ac:dyDescent="0.35">
      <c r="A57" s="4"/>
      <c r="B57" s="4"/>
      <c r="C57" s="27"/>
      <c r="D57" s="4"/>
      <c r="E57" s="4"/>
    </row>
    <row r="58" spans="1:5" ht="21" x14ac:dyDescent="0.35">
      <c r="A58" s="41" t="s">
        <v>36</v>
      </c>
      <c r="B58" s="50"/>
      <c r="C58" s="27"/>
      <c r="D58" s="4"/>
      <c r="E58" s="4"/>
    </row>
    <row r="59" spans="1:5" ht="21" x14ac:dyDescent="0.35">
      <c r="A59" s="41"/>
      <c r="B59" s="50"/>
      <c r="C59" s="27"/>
      <c r="D59" s="4"/>
      <c r="E59" s="4"/>
    </row>
    <row r="60" spans="1:5" ht="21" x14ac:dyDescent="0.35">
      <c r="A60" s="41"/>
      <c r="B60" s="50"/>
      <c r="C60" s="27"/>
      <c r="D60" s="4"/>
      <c r="E60" s="4"/>
    </row>
    <row r="61" spans="1:5" ht="21" x14ac:dyDescent="0.35">
      <c r="A61" s="41" t="s">
        <v>37</v>
      </c>
      <c r="B61" s="50"/>
      <c r="C61" s="27"/>
      <c r="D61" s="4"/>
      <c r="E61" s="4"/>
    </row>
    <row r="62" spans="1:5" ht="21.75" thickBot="1" x14ac:dyDescent="0.4">
      <c r="A62" s="50" t="s">
        <v>38</v>
      </c>
      <c r="B62" s="50"/>
      <c r="C62" s="27"/>
      <c r="D62" s="1" t="s">
        <v>39</v>
      </c>
      <c r="E62" s="1"/>
    </row>
    <row r="63" spans="1:5" ht="21.75" thickBot="1" x14ac:dyDescent="0.4">
      <c r="A63" s="49"/>
      <c r="B63" s="51" t="s">
        <v>40</v>
      </c>
      <c r="C63" s="52" t="s">
        <v>41</v>
      </c>
      <c r="D63" s="52" t="s">
        <v>42</v>
      </c>
      <c r="E63" s="53" t="s">
        <v>34</v>
      </c>
    </row>
    <row r="64" spans="1:5" ht="21" x14ac:dyDescent="0.35">
      <c r="A64" s="54" t="s">
        <v>43</v>
      </c>
      <c r="B64" s="55"/>
      <c r="C64" s="173" t="s">
        <v>44</v>
      </c>
      <c r="D64" s="171"/>
      <c r="E64" s="180"/>
    </row>
    <row r="65" spans="1:5" x14ac:dyDescent="0.25">
      <c r="A65" s="213" t="s">
        <v>45</v>
      </c>
      <c r="B65" s="215"/>
      <c r="C65" s="217" t="s">
        <v>46</v>
      </c>
      <c r="D65" s="219" t="s">
        <v>47</v>
      </c>
      <c r="E65" s="221"/>
    </row>
    <row r="66" spans="1:5" ht="96" customHeight="1" thickBot="1" x14ac:dyDescent="0.3">
      <c r="A66" s="214"/>
      <c r="B66" s="216"/>
      <c r="C66" s="218"/>
      <c r="D66" s="220"/>
      <c r="E66" s="222"/>
    </row>
    <row r="67" spans="1:5" ht="21" x14ac:dyDescent="0.35">
      <c r="A67" s="42"/>
      <c r="B67" s="42"/>
      <c r="C67" s="42"/>
      <c r="D67" s="43"/>
      <c r="E67" s="43"/>
    </row>
    <row r="68" spans="1:5" ht="21" x14ac:dyDescent="0.35">
      <c r="A68" s="42"/>
      <c r="B68" s="42"/>
      <c r="C68" s="42"/>
      <c r="D68" s="43"/>
      <c r="E68" s="43"/>
    </row>
    <row r="69" spans="1:5" ht="21" x14ac:dyDescent="0.35">
      <c r="A69" s="41" t="s">
        <v>48</v>
      </c>
      <c r="B69" s="42"/>
      <c r="C69" s="42"/>
      <c r="D69" s="43"/>
      <c r="E69" s="43"/>
    </row>
    <row r="70" spans="1:5" ht="21.75" thickBot="1" x14ac:dyDescent="0.4">
      <c r="A70" s="50" t="s">
        <v>49</v>
      </c>
      <c r="B70" s="50"/>
      <c r="C70" s="42"/>
      <c r="D70" s="56" t="s">
        <v>50</v>
      </c>
      <c r="E70" s="56"/>
    </row>
    <row r="71" spans="1:5" ht="21.75" thickBot="1" x14ac:dyDescent="0.4">
      <c r="A71" s="49" t="s">
        <v>337</v>
      </c>
      <c r="B71" s="57" t="s">
        <v>51</v>
      </c>
      <c r="C71" s="51" t="s">
        <v>52</v>
      </c>
      <c r="D71" s="58" t="s">
        <v>34</v>
      </c>
      <c r="E71" s="53"/>
    </row>
    <row r="72" spans="1:5" ht="21" x14ac:dyDescent="0.35">
      <c r="A72" s="59" t="s">
        <v>53</v>
      </c>
      <c r="B72" s="175"/>
      <c r="C72" s="60"/>
      <c r="D72" s="202"/>
      <c r="E72" s="203"/>
    </row>
    <row r="73" spans="1:5" ht="21" x14ac:dyDescent="0.35">
      <c r="A73" s="61" t="s">
        <v>54</v>
      </c>
      <c r="B73" s="176"/>
      <c r="C73" s="62"/>
      <c r="D73" s="223"/>
      <c r="E73" s="224"/>
    </row>
    <row r="74" spans="1:5" ht="21" x14ac:dyDescent="0.35">
      <c r="A74" s="63" t="s">
        <v>55</v>
      </c>
      <c r="B74" s="176"/>
      <c r="C74" s="225" t="s">
        <v>56</v>
      </c>
      <c r="D74" s="227" t="s">
        <v>57</v>
      </c>
      <c r="E74" s="228"/>
    </row>
    <row r="75" spans="1:5" ht="21" x14ac:dyDescent="0.35">
      <c r="A75" s="63" t="s">
        <v>58</v>
      </c>
      <c r="B75" s="176"/>
      <c r="C75" s="226"/>
      <c r="D75" s="229"/>
      <c r="E75" s="230"/>
    </row>
    <row r="76" spans="1:5" ht="21.75" thickBot="1" x14ac:dyDescent="0.4">
      <c r="A76" s="64" t="s">
        <v>59</v>
      </c>
      <c r="B76" s="176"/>
      <c r="C76" s="65"/>
      <c r="D76" s="231"/>
      <c r="E76" s="232"/>
    </row>
    <row r="77" spans="1:5" ht="21.75" thickBot="1" x14ac:dyDescent="0.4">
      <c r="A77" s="49" t="s">
        <v>60</v>
      </c>
      <c r="B77" s="67">
        <f>SUM(B72:B76)</f>
        <v>0</v>
      </c>
      <c r="C77" s="67">
        <f>SUM(C72:C76)</f>
        <v>0</v>
      </c>
      <c r="D77" s="233"/>
      <c r="E77" s="234"/>
    </row>
    <row r="78" spans="1:5" ht="21" x14ac:dyDescent="0.35">
      <c r="A78" s="4"/>
      <c r="B78" s="4"/>
      <c r="C78" s="4"/>
      <c r="D78" s="4"/>
      <c r="E78" s="4"/>
    </row>
    <row r="79" spans="1:5" ht="21" x14ac:dyDescent="0.35">
      <c r="A79" s="41" t="s">
        <v>61</v>
      </c>
      <c r="B79" s="4"/>
      <c r="C79" s="4"/>
      <c r="D79" s="4"/>
      <c r="E79" s="4"/>
    </row>
    <row r="80" spans="1:5" ht="21.75" thickBot="1" x14ac:dyDescent="0.4">
      <c r="A80" s="50" t="s">
        <v>49</v>
      </c>
      <c r="B80" s="4"/>
      <c r="C80" s="4"/>
      <c r="D80" s="56" t="s">
        <v>62</v>
      </c>
      <c r="E80" s="4"/>
    </row>
    <row r="81" spans="1:5" ht="21.75" thickBot="1" x14ac:dyDescent="0.4">
      <c r="A81" s="49" t="s">
        <v>61</v>
      </c>
      <c r="B81" s="57" t="s">
        <v>63</v>
      </c>
      <c r="C81" s="51" t="s">
        <v>64</v>
      </c>
      <c r="D81" s="58" t="s">
        <v>34</v>
      </c>
      <c r="E81" s="53"/>
    </row>
    <row r="82" spans="1:5" ht="42" x14ac:dyDescent="0.35">
      <c r="A82" s="68" t="s">
        <v>65</v>
      </c>
      <c r="B82" s="69" t="s">
        <v>268</v>
      </c>
      <c r="C82" s="172" t="s">
        <v>268</v>
      </c>
      <c r="D82" s="235" t="s">
        <v>66</v>
      </c>
      <c r="E82" s="235"/>
    </row>
    <row r="83" spans="1:5" ht="21" x14ac:dyDescent="0.35">
      <c r="A83" s="4"/>
      <c r="B83" s="4"/>
      <c r="C83" s="4"/>
      <c r="D83" s="4"/>
      <c r="E83" s="4"/>
    </row>
    <row r="84" spans="1:5" ht="21" x14ac:dyDescent="0.35">
      <c r="A84" s="4"/>
      <c r="B84" s="4"/>
      <c r="C84" s="4"/>
      <c r="D84" s="4"/>
      <c r="E84" s="4"/>
    </row>
    <row r="85" spans="1:5" ht="21" x14ac:dyDescent="0.35">
      <c r="A85" s="41" t="s">
        <v>67</v>
      </c>
      <c r="B85" s="50"/>
      <c r="C85" s="4"/>
      <c r="D85" s="4"/>
      <c r="E85" s="4"/>
    </row>
    <row r="86" spans="1:5" ht="21.75" thickBot="1" x14ac:dyDescent="0.4">
      <c r="A86" s="50" t="s">
        <v>68</v>
      </c>
      <c r="B86" s="50"/>
      <c r="C86" s="4"/>
      <c r="D86" s="56" t="s">
        <v>69</v>
      </c>
      <c r="E86" s="4"/>
    </row>
    <row r="87" spans="1:5" ht="21.75" thickBot="1" x14ac:dyDescent="0.4">
      <c r="A87" s="70"/>
      <c r="B87" s="57" t="s">
        <v>70</v>
      </c>
      <c r="C87" s="57" t="s">
        <v>71</v>
      </c>
      <c r="D87" s="58" t="s">
        <v>34</v>
      </c>
      <c r="E87" s="53"/>
    </row>
    <row r="88" spans="1:5" ht="21" x14ac:dyDescent="0.35">
      <c r="A88" s="71" t="s">
        <v>72</v>
      </c>
      <c r="B88" s="69" t="s">
        <v>268</v>
      </c>
      <c r="C88" s="172" t="s">
        <v>268</v>
      </c>
      <c r="D88" s="202"/>
      <c r="E88" s="203"/>
    </row>
    <row r="89" spans="1:5" ht="21" x14ac:dyDescent="0.35">
      <c r="A89" s="71" t="s">
        <v>73</v>
      </c>
      <c r="B89" s="69" t="s">
        <v>268</v>
      </c>
      <c r="C89" s="172" t="s">
        <v>268</v>
      </c>
      <c r="D89" s="202"/>
      <c r="E89" s="203"/>
    </row>
    <row r="90" spans="1:5" ht="21" x14ac:dyDescent="0.35">
      <c r="A90" s="71" t="s">
        <v>74</v>
      </c>
      <c r="B90" s="69" t="s">
        <v>268</v>
      </c>
      <c r="C90" s="172" t="s">
        <v>268</v>
      </c>
      <c r="D90" s="202"/>
      <c r="E90" s="203"/>
    </row>
    <row r="91" spans="1:5" ht="21" x14ac:dyDescent="0.35">
      <c r="A91" s="71" t="s">
        <v>75</v>
      </c>
      <c r="B91" s="69" t="s">
        <v>268</v>
      </c>
      <c r="C91" s="172" t="s">
        <v>268</v>
      </c>
      <c r="D91" s="202"/>
      <c r="E91" s="203"/>
    </row>
    <row r="92" spans="1:5" ht="21" x14ac:dyDescent="0.35">
      <c r="A92" s="72"/>
      <c r="B92" s="73"/>
      <c r="C92" s="73"/>
      <c r="D92" s="27"/>
      <c r="E92" s="66"/>
    </row>
    <row r="93" spans="1:5" ht="21" x14ac:dyDescent="0.35">
      <c r="A93" s="4"/>
    </row>
    <row r="94" spans="1:5" ht="21" x14ac:dyDescent="0.35">
      <c r="A94" s="4"/>
      <c r="B94" t="s">
        <v>15</v>
      </c>
    </row>
    <row r="95" spans="1:5" ht="21" x14ac:dyDescent="0.35">
      <c r="A95" s="4"/>
    </row>
    <row r="96" spans="1:5" ht="21" x14ac:dyDescent="0.35">
      <c r="A96" s="4"/>
    </row>
    <row r="97" spans="1:1" ht="21" x14ac:dyDescent="0.35">
      <c r="A97" s="4"/>
    </row>
  </sheetData>
  <mergeCells count="17">
    <mergeCell ref="D89:E89"/>
    <mergeCell ref="D90:E90"/>
    <mergeCell ref="D91:E91"/>
    <mergeCell ref="D73:E73"/>
    <mergeCell ref="C74:C75"/>
    <mergeCell ref="D74:E75"/>
    <mergeCell ref="D76:E76"/>
    <mergeCell ref="D77:E77"/>
    <mergeCell ref="D82:E82"/>
    <mergeCell ref="D88:E88"/>
    <mergeCell ref="D72:E72"/>
    <mergeCell ref="A33:D36"/>
    <mergeCell ref="A65:A66"/>
    <mergeCell ref="B65:B66"/>
    <mergeCell ref="C65:C66"/>
    <mergeCell ref="D65:D66"/>
    <mergeCell ref="E65:E66"/>
  </mergeCells>
  <hyperlinks>
    <hyperlink ref="C42" location="'3_Datenquelle Sonderpreise'!A1" display="'3_Datenquelle Sonderpreise'!A1"/>
    <hyperlink ref="C45" location="'3_Datenquelle Sonderpreise'!A1" display="'3_Datenquelle Sonderpreise'!A1"/>
    <hyperlink ref="C48" location="'3_Datenquelle Sonderpreise'!A1" display="'3_Datenquelle Sonderpreise'!A1"/>
    <hyperlink ref="B82" location="'4_Datenquelle Servicepreisliste'!A1" display="'4_Datenquelle Servicepreisliste'!A1"/>
    <hyperlink ref="B88" location="'4_Datenquelle Servicepreisliste'!A1" display="'4_Datenquelle Servicepreisliste'!A1"/>
    <hyperlink ref="B89" location="'4_Datenquelle Servicepreisliste'!A1" display="'4_Datenquelle Servicepreisliste'!A1"/>
    <hyperlink ref="B90" location="'4_Datenquelle Servicepreisliste'!A1" display="'4_Datenquelle Servicepreisliste'!A1"/>
    <hyperlink ref="B91" location="'4_Datenquelle Servicepreisliste'!A1" display="'4_Datenquelle Servicepreisliste'!A1"/>
    <hyperlink ref="C82" location="'4_Datenquelle Servicepreisliste'!A1" display="'4_Datenquelle Servicepreisliste'!A1"/>
    <hyperlink ref="C88" location="'4_Datenquelle Servicepreisliste'!A1" display="'4_Datenquelle Servicepreisliste'!A1"/>
    <hyperlink ref="C89" location="'4_Datenquelle Servicepreisliste'!A1" display="'4_Datenquelle Servicepreisliste'!A1"/>
    <hyperlink ref="C90" location="'4_Datenquelle Servicepreisliste'!A1" display="'4_Datenquelle Servicepreisliste'!A1"/>
    <hyperlink ref="C91" location="'4_Datenquelle Servicepreisliste'!A1" display="'4_Datenquelle Servicepreisliste'!A1"/>
  </hyperlinks>
  <pageMargins left="0.7" right="0.7" top="0.75" bottom="0.75" header="0.3" footer="0.3"/>
  <pageSetup paperSize="9" scale="33" fitToHeight="0" orientation="portrait" r:id="rId1"/>
  <headerFooter>
    <oddHeader>&amp;L&amp;G&amp;C&amp;"-,Fett"&amp;20Konditionsvereinbarungsantrag
&amp;RGültig ab: 
F.ZBDE.028.01.02
Revision 0
&amp;P von &amp;N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2</xdr:col>
                    <xdr:colOff>542925</xdr:colOff>
                    <xdr:row>26</xdr:row>
                    <xdr:rowOff>247650</xdr:rowOff>
                  </from>
                  <to>
                    <xdr:col>2</xdr:col>
                    <xdr:colOff>914400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2</xdr:col>
                    <xdr:colOff>542925</xdr:colOff>
                    <xdr:row>28</xdr:row>
                    <xdr:rowOff>38100</xdr:rowOff>
                  </from>
                  <to>
                    <xdr:col>2</xdr:col>
                    <xdr:colOff>914400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323850</xdr:rowOff>
                  </from>
                  <to>
                    <xdr:col>3</xdr:col>
                    <xdr:colOff>857250</xdr:colOff>
                    <xdr:row>65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3</xdr:col>
                    <xdr:colOff>1619250</xdr:colOff>
                    <xdr:row>65</xdr:row>
                    <xdr:rowOff>314325</xdr:rowOff>
                  </from>
                  <to>
                    <xdr:col>3</xdr:col>
                    <xdr:colOff>1962150</xdr:colOff>
                    <xdr:row>65</xdr:row>
                    <xdr:rowOff>657225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'Stamm Finger weg!'!$L$4:$L$5</xm:f>
          </x14:formula1>
          <xm:sqref>B23</xm:sqref>
        </x14:dataValidation>
        <x14:dataValidation type="list" allowBlank="1" showInputMessage="1" showErrorMessage="1">
          <x14:formula1>
            <xm:f>'Stamm Finger weg!'!$L$22:$L$23</xm:f>
          </x14:formula1>
          <xm:sqref>B42 B45 B48</xm:sqref>
        </x14:dataValidation>
        <x14:dataValidation type="list" allowBlank="1" showInputMessage="1" showErrorMessage="1">
          <x14:formula1>
            <xm:f>'Stamm Finger weg!'!$L$8:$L$18</xm:f>
          </x14:formula1>
          <xm:sqref>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M73"/>
  <sheetViews>
    <sheetView view="pageLayout" zoomScale="80" zoomScaleNormal="100" zoomScalePageLayoutView="80" workbookViewId="0">
      <selection activeCell="B1" sqref="B1"/>
    </sheetView>
  </sheetViews>
  <sheetFormatPr baseColWidth="10" defaultRowHeight="21" x14ac:dyDescent="0.35"/>
  <cols>
    <col min="1" max="1" width="3.5703125" customWidth="1"/>
    <col min="2" max="2" width="34.7109375" style="4" customWidth="1"/>
    <col min="3" max="3" width="19.85546875" style="4" customWidth="1"/>
    <col min="4" max="4" width="22.140625" style="4" customWidth="1"/>
    <col min="5" max="5" width="4.140625" style="4" customWidth="1"/>
    <col min="6" max="6" width="4.85546875" style="4" customWidth="1"/>
    <col min="7" max="7" width="5.28515625" style="4" customWidth="1"/>
    <col min="8" max="8" width="11.42578125" style="4" customWidth="1"/>
    <col min="9" max="9" width="11.42578125" style="4"/>
    <col min="10" max="10" width="21.7109375" style="4" customWidth="1"/>
    <col min="11" max="12" width="11.42578125" style="4"/>
    <col min="13" max="13" width="3.7109375" customWidth="1"/>
  </cols>
  <sheetData>
    <row r="1" spans="1:12" ht="26.25" x14ac:dyDescent="0.4">
      <c r="A1" s="83" t="s">
        <v>79</v>
      </c>
      <c r="B1"/>
      <c r="C1"/>
      <c r="D1"/>
      <c r="E1" s="3"/>
      <c r="F1" s="3"/>
      <c r="G1" s="3"/>
      <c r="H1"/>
      <c r="I1"/>
      <c r="J1"/>
      <c r="K1"/>
      <c r="L1"/>
    </row>
    <row r="2" spans="1:12" x14ac:dyDescent="0.35">
      <c r="A2" s="82"/>
      <c r="B2"/>
      <c r="C2"/>
      <c r="D2"/>
      <c r="E2" s="3"/>
      <c r="F2" s="3"/>
      <c r="G2" s="3"/>
      <c r="H2"/>
      <c r="I2"/>
      <c r="J2"/>
      <c r="K2"/>
      <c r="L2"/>
    </row>
    <row r="3" spans="1:12" x14ac:dyDescent="0.35">
      <c r="A3" s="82" t="s">
        <v>77</v>
      </c>
      <c r="B3"/>
      <c r="C3"/>
      <c r="D3"/>
      <c r="E3" s="3"/>
      <c r="F3" s="3"/>
      <c r="G3" s="3"/>
      <c r="H3"/>
      <c r="I3"/>
      <c r="J3"/>
      <c r="K3"/>
      <c r="L3"/>
    </row>
    <row r="4" spans="1:12" x14ac:dyDescent="0.35">
      <c r="A4" s="82" t="s">
        <v>333</v>
      </c>
      <c r="B4"/>
      <c r="C4"/>
      <c r="D4"/>
      <c r="E4" s="3"/>
      <c r="F4" s="3"/>
      <c r="G4" s="3"/>
      <c r="H4"/>
      <c r="I4"/>
      <c r="J4"/>
      <c r="K4"/>
      <c r="L4"/>
    </row>
    <row r="5" spans="1:12" x14ac:dyDescent="0.35">
      <c r="A5" s="82"/>
      <c r="B5"/>
      <c r="C5"/>
      <c r="D5"/>
      <c r="E5" s="3"/>
      <c r="F5" s="3"/>
      <c r="G5" s="3"/>
      <c r="H5"/>
      <c r="I5"/>
      <c r="J5"/>
      <c r="K5"/>
      <c r="L5"/>
    </row>
    <row r="6" spans="1:12" x14ac:dyDescent="0.35">
      <c r="A6" s="5"/>
      <c r="B6" s="5" t="s">
        <v>3</v>
      </c>
      <c r="C6" s="84">
        <f>'1_Grundlagen Vertrag'!B13</f>
        <v>0</v>
      </c>
      <c r="D6" s="105"/>
      <c r="E6" s="80"/>
      <c r="F6" s="109"/>
      <c r="G6" s="109"/>
      <c r="H6"/>
      <c r="I6"/>
      <c r="J6"/>
      <c r="K6"/>
      <c r="L6"/>
    </row>
    <row r="7" spans="1:12" x14ac:dyDescent="0.35">
      <c r="A7" s="10"/>
      <c r="B7" s="10" t="s">
        <v>4</v>
      </c>
      <c r="C7" s="84">
        <f>'1_Grundlagen Vertrag'!B14</f>
        <v>0</v>
      </c>
      <c r="D7" s="85"/>
      <c r="E7" s="85"/>
      <c r="F7" s="109"/>
      <c r="G7" s="109"/>
      <c r="H7"/>
      <c r="I7"/>
      <c r="J7"/>
      <c r="K7"/>
      <c r="L7"/>
    </row>
    <row r="8" spans="1:12" x14ac:dyDescent="0.35">
      <c r="A8" s="10"/>
      <c r="B8" s="10" t="s">
        <v>5</v>
      </c>
      <c r="C8" s="84">
        <f>'1_Grundlagen Vertrag'!B15</f>
        <v>0</v>
      </c>
      <c r="D8" s="106"/>
      <c r="E8" s="110"/>
      <c r="F8" s="109"/>
      <c r="G8" s="109"/>
      <c r="H8"/>
      <c r="I8"/>
      <c r="J8"/>
      <c r="K8"/>
      <c r="L8"/>
    </row>
    <row r="9" spans="1:12" x14ac:dyDescent="0.35">
      <c r="A9" s="10"/>
      <c r="B9" s="10" t="s">
        <v>6</v>
      </c>
      <c r="C9" s="84">
        <f>'1_Grundlagen Vertrag'!B16</f>
        <v>0</v>
      </c>
      <c r="D9" s="107"/>
      <c r="E9" s="84"/>
      <c r="F9" s="109"/>
      <c r="G9" s="109"/>
      <c r="H9"/>
      <c r="I9"/>
      <c r="J9"/>
      <c r="K9"/>
      <c r="L9"/>
    </row>
    <row r="10" spans="1:12" x14ac:dyDescent="0.35">
      <c r="A10" s="10"/>
      <c r="B10" s="10" t="s">
        <v>7</v>
      </c>
      <c r="C10" s="84">
        <f>'1_Grundlagen Vertrag'!B17</f>
        <v>0</v>
      </c>
      <c r="D10" s="106"/>
      <c r="E10" s="111"/>
      <c r="F10" s="109"/>
      <c r="G10" s="109"/>
      <c r="H10"/>
      <c r="I10"/>
      <c r="J10"/>
      <c r="K10"/>
      <c r="L10"/>
    </row>
    <row r="11" spans="1:12" x14ac:dyDescent="0.35">
      <c r="A11" s="10"/>
      <c r="B11" s="10" t="s">
        <v>8</v>
      </c>
      <c r="C11" s="84">
        <f>'1_Grundlagen Vertrag'!B18</f>
        <v>0</v>
      </c>
      <c r="D11" s="106"/>
      <c r="E11" s="111"/>
      <c r="F11" s="109"/>
      <c r="G11" s="109"/>
      <c r="H11"/>
      <c r="I11"/>
      <c r="J11"/>
      <c r="K11"/>
      <c r="L11"/>
    </row>
    <row r="12" spans="1:12" x14ac:dyDescent="0.35">
      <c r="A12" s="10"/>
      <c r="B12" s="10" t="s">
        <v>9</v>
      </c>
      <c r="C12" s="84">
        <f>'1_Grundlagen Vertrag'!B19</f>
        <v>0</v>
      </c>
      <c r="D12" s="106"/>
      <c r="E12" s="111"/>
      <c r="F12" s="109"/>
      <c r="G12" s="109"/>
      <c r="H12"/>
      <c r="I12"/>
      <c r="J12"/>
      <c r="K12"/>
      <c r="L12"/>
    </row>
    <row r="13" spans="1:12" x14ac:dyDescent="0.35">
      <c r="A13" s="10"/>
      <c r="B13" s="10" t="s">
        <v>80</v>
      </c>
      <c r="C13" s="86">
        <f>'1_Grundlagen Vertrag'!B20</f>
        <v>0</v>
      </c>
      <c r="D13" s="108"/>
      <c r="E13" s="111"/>
      <c r="F13" s="79"/>
      <c r="G13" s="79"/>
      <c r="H13"/>
      <c r="I13"/>
      <c r="J13"/>
      <c r="K13"/>
      <c r="L13"/>
    </row>
    <row r="14" spans="1:12" x14ac:dyDescent="0.35">
      <c r="A14" s="10"/>
      <c r="B14" s="10" t="s">
        <v>10</v>
      </c>
      <c r="C14" s="87">
        <f>'1_Grundlagen Vertrag'!B21</f>
        <v>0</v>
      </c>
      <c r="D14" s="108"/>
      <c r="E14" s="108"/>
      <c r="F14" s="79"/>
      <c r="G14" s="79"/>
      <c r="H14"/>
      <c r="I14"/>
      <c r="J14"/>
      <c r="K14"/>
      <c r="L14"/>
    </row>
    <row r="15" spans="1:12" x14ac:dyDescent="0.35">
      <c r="A15" s="18"/>
      <c r="B15" s="15"/>
      <c r="C15" s="21"/>
      <c r="D15" s="18"/>
      <c r="E15" s="10"/>
      <c r="F15"/>
      <c r="G15"/>
      <c r="H15"/>
      <c r="I15"/>
      <c r="J15"/>
      <c r="K15"/>
      <c r="L15"/>
    </row>
    <row r="16" spans="1:12" x14ac:dyDescent="0.35">
      <c r="A16" s="81"/>
      <c r="B16"/>
      <c r="C16"/>
      <c r="D16"/>
      <c r="E16" s="3"/>
      <c r="F16" s="3"/>
      <c r="G16" s="3"/>
      <c r="H16"/>
      <c r="I16"/>
      <c r="J16"/>
      <c r="K16"/>
      <c r="L16"/>
    </row>
    <row r="17" spans="1:13" x14ac:dyDescent="0.35">
      <c r="B17" s="90" t="s">
        <v>81</v>
      </c>
      <c r="C17" s="24"/>
      <c r="D17" s="24"/>
      <c r="E17" s="24"/>
      <c r="F17" s="112"/>
      <c r="G17" s="91" t="s">
        <v>82</v>
      </c>
      <c r="H17" s="91"/>
      <c r="I17" s="27"/>
      <c r="J17" s="24"/>
      <c r="K17" s="24"/>
      <c r="L17" s="24"/>
    </row>
    <row r="18" spans="1:13" x14ac:dyDescent="0.35">
      <c r="B18" s="92"/>
      <c r="C18" s="93"/>
      <c r="D18" s="93"/>
      <c r="E18" s="93"/>
      <c r="F18" s="113"/>
      <c r="G18" s="92" t="s">
        <v>83</v>
      </c>
      <c r="H18" s="92"/>
      <c r="I18" s="24"/>
      <c r="J18" s="24"/>
      <c r="K18" s="24"/>
      <c r="L18" s="24"/>
    </row>
    <row r="19" spans="1:13" x14ac:dyDescent="0.35">
      <c r="A19" s="94" t="s">
        <v>84</v>
      </c>
      <c r="B19" s="94"/>
      <c r="C19" s="24"/>
      <c r="D19" s="24"/>
      <c r="F19" s="121" t="s">
        <v>84</v>
      </c>
      <c r="G19" s="120"/>
      <c r="H19" s="94"/>
      <c r="I19" s="24"/>
      <c r="J19" s="24"/>
      <c r="K19" s="24"/>
      <c r="L19" s="24"/>
    </row>
    <row r="20" spans="1:13" x14ac:dyDescent="0.35">
      <c r="A20" s="119"/>
      <c r="B20" s="95"/>
      <c r="C20" s="95"/>
      <c r="D20" s="96"/>
      <c r="E20" s="96"/>
      <c r="F20" s="118"/>
      <c r="G20" s="96"/>
      <c r="H20" s="95"/>
      <c r="I20" s="95"/>
      <c r="J20" s="96"/>
      <c r="K20" s="96"/>
      <c r="L20" s="96"/>
      <c r="M20" s="119"/>
    </row>
    <row r="21" spans="1:13" x14ac:dyDescent="0.35">
      <c r="A21" s="119"/>
      <c r="B21" s="95"/>
      <c r="C21" s="96"/>
      <c r="D21" s="96"/>
      <c r="E21" s="96"/>
      <c r="F21" s="118"/>
      <c r="G21" s="96"/>
      <c r="H21" s="95"/>
      <c r="I21" s="96"/>
      <c r="J21" s="96"/>
      <c r="K21" s="96"/>
      <c r="L21" s="96"/>
      <c r="M21" s="119"/>
    </row>
    <row r="22" spans="1:13" x14ac:dyDescent="0.35">
      <c r="A22" s="119"/>
      <c r="B22" s="97"/>
      <c r="C22" s="95"/>
      <c r="D22" s="98"/>
      <c r="E22" s="98"/>
      <c r="F22" s="118"/>
      <c r="G22" s="96"/>
      <c r="H22" s="97"/>
      <c r="I22" s="95"/>
      <c r="J22" s="98"/>
      <c r="K22" s="98"/>
      <c r="L22" s="96"/>
      <c r="M22" s="119"/>
    </row>
    <row r="23" spans="1:13" x14ac:dyDescent="0.35">
      <c r="A23" s="119"/>
      <c r="B23" s="97"/>
      <c r="C23" s="95" t="s">
        <v>15</v>
      </c>
      <c r="D23" s="98"/>
      <c r="E23" s="98"/>
      <c r="F23" s="118"/>
      <c r="G23" s="96"/>
      <c r="H23" s="97"/>
      <c r="I23" s="95"/>
      <c r="J23" s="98"/>
      <c r="K23" s="98"/>
      <c r="L23" s="96"/>
      <c r="M23" s="119"/>
    </row>
    <row r="24" spans="1:13" x14ac:dyDescent="0.35">
      <c r="A24" s="119"/>
      <c r="B24" s="97"/>
      <c r="C24" s="95"/>
      <c r="D24" s="98"/>
      <c r="E24" s="98"/>
      <c r="F24" s="118"/>
      <c r="G24" s="96"/>
      <c r="H24" s="97"/>
      <c r="I24" s="95"/>
      <c r="J24" s="98"/>
      <c r="K24" s="98"/>
      <c r="L24" s="96"/>
      <c r="M24" s="119"/>
    </row>
    <row r="25" spans="1:13" x14ac:dyDescent="0.35">
      <c r="A25" s="119"/>
      <c r="B25" s="97"/>
      <c r="C25" s="95"/>
      <c r="D25" s="98"/>
      <c r="E25" s="98"/>
      <c r="F25" s="118"/>
      <c r="G25" s="96"/>
      <c r="H25" s="97"/>
      <c r="I25" s="95"/>
      <c r="J25" s="98"/>
      <c r="K25" s="98"/>
      <c r="L25" s="96"/>
      <c r="M25" s="119"/>
    </row>
    <row r="26" spans="1:13" x14ac:dyDescent="0.35">
      <c r="A26" s="119"/>
      <c r="B26" s="97"/>
      <c r="C26" s="95"/>
      <c r="D26" s="98"/>
      <c r="E26" s="98"/>
      <c r="F26" s="118"/>
      <c r="G26" s="96"/>
      <c r="H26" s="97"/>
      <c r="I26" s="95"/>
      <c r="J26" s="98"/>
      <c r="K26" s="98"/>
      <c r="L26" s="96"/>
      <c r="M26" s="119"/>
    </row>
    <row r="27" spans="1:13" x14ac:dyDescent="0.35">
      <c r="A27" s="119"/>
      <c r="B27" s="97"/>
      <c r="C27" s="95"/>
      <c r="D27" s="98"/>
      <c r="E27" s="98"/>
      <c r="F27" s="118"/>
      <c r="G27" s="96"/>
      <c r="H27" s="97"/>
      <c r="I27" s="95"/>
      <c r="J27" s="98"/>
      <c r="K27" s="98"/>
      <c r="L27" s="96"/>
      <c r="M27" s="119"/>
    </row>
    <row r="28" spans="1:13" x14ac:dyDescent="0.35">
      <c r="A28" s="119"/>
      <c r="B28" s="97"/>
      <c r="C28" s="95"/>
      <c r="D28" s="98"/>
      <c r="E28" s="98"/>
      <c r="F28" s="118"/>
      <c r="G28" s="96"/>
      <c r="H28" s="97"/>
      <c r="I28" s="95"/>
      <c r="J28" s="98"/>
      <c r="K28" s="98"/>
      <c r="L28" s="96"/>
      <c r="M28" s="119"/>
    </row>
    <row r="29" spans="1:13" x14ac:dyDescent="0.35">
      <c r="A29" s="119"/>
      <c r="B29" s="97"/>
      <c r="C29" s="95"/>
      <c r="D29" s="98"/>
      <c r="E29" s="98"/>
      <c r="F29" s="118"/>
      <c r="G29" s="96"/>
      <c r="H29" s="97"/>
      <c r="I29" s="95"/>
      <c r="J29" s="98"/>
      <c r="K29" s="98"/>
      <c r="L29" s="96"/>
      <c r="M29" s="119"/>
    </row>
    <row r="30" spans="1:13" x14ac:dyDescent="0.35">
      <c r="A30" s="119"/>
      <c r="B30" s="97"/>
      <c r="C30" s="95"/>
      <c r="D30" s="98"/>
      <c r="E30" s="98"/>
      <c r="F30" s="118"/>
      <c r="G30" s="96"/>
      <c r="H30" s="97"/>
      <c r="I30" s="95"/>
      <c r="J30" s="98"/>
      <c r="K30" s="98"/>
      <c r="L30" s="96"/>
      <c r="M30" s="119"/>
    </row>
    <row r="31" spans="1:13" x14ac:dyDescent="0.35">
      <c r="B31" s="90" t="s">
        <v>85</v>
      </c>
      <c r="C31" s="24"/>
      <c r="D31" s="24"/>
      <c r="E31" s="24"/>
      <c r="F31" s="112"/>
      <c r="G31" s="24"/>
      <c r="H31" s="91" t="s">
        <v>86</v>
      </c>
      <c r="I31" s="27"/>
      <c r="J31" s="24"/>
      <c r="K31" s="24"/>
      <c r="L31" s="24"/>
    </row>
    <row r="32" spans="1:13" x14ac:dyDescent="0.35">
      <c r="B32" s="94"/>
      <c r="C32" s="24"/>
      <c r="D32" s="24"/>
      <c r="E32" s="24"/>
      <c r="F32" s="112"/>
      <c r="G32" s="24"/>
      <c r="I32" s="24"/>
      <c r="J32" s="24"/>
      <c r="K32" s="24"/>
      <c r="L32" s="24"/>
    </row>
    <row r="33" spans="1:13" x14ac:dyDescent="0.35">
      <c r="A33" s="101" t="s">
        <v>87</v>
      </c>
      <c r="B33" s="99"/>
      <c r="C33" s="93" t="s">
        <v>97</v>
      </c>
      <c r="D33" s="100"/>
      <c r="E33" s="15" t="s">
        <v>88</v>
      </c>
      <c r="F33" s="114"/>
      <c r="G33" s="101" t="s">
        <v>87</v>
      </c>
      <c r="H33" s="236"/>
      <c r="I33" s="237"/>
      <c r="J33" s="93" t="s">
        <v>97</v>
      </c>
      <c r="K33" s="236"/>
      <c r="L33" s="237"/>
      <c r="M33" s="104" t="s">
        <v>88</v>
      </c>
    </row>
    <row r="34" spans="1:13" x14ac:dyDescent="0.35">
      <c r="A34" s="101" t="s">
        <v>89</v>
      </c>
      <c r="B34" s="99"/>
      <c r="C34" s="93" t="s">
        <v>97</v>
      </c>
      <c r="D34" s="100"/>
      <c r="E34" s="15" t="s">
        <v>88</v>
      </c>
      <c r="F34" s="115"/>
      <c r="G34" s="101" t="s">
        <v>89</v>
      </c>
      <c r="H34" s="236"/>
      <c r="I34" s="237"/>
      <c r="J34" s="93" t="s">
        <v>97</v>
      </c>
      <c r="K34" s="236"/>
      <c r="L34" s="237"/>
      <c r="M34" s="104" t="s">
        <v>88</v>
      </c>
    </row>
    <row r="35" spans="1:13" x14ac:dyDescent="0.35">
      <c r="A35" s="101" t="s">
        <v>89</v>
      </c>
      <c r="B35" s="100"/>
      <c r="C35" s="93" t="s">
        <v>97</v>
      </c>
      <c r="D35" s="100"/>
      <c r="E35" s="15" t="s">
        <v>88</v>
      </c>
      <c r="F35" s="114"/>
      <c r="G35" s="101" t="s">
        <v>89</v>
      </c>
      <c r="H35" s="236"/>
      <c r="I35" s="237"/>
      <c r="J35" s="93" t="s">
        <v>97</v>
      </c>
      <c r="K35" s="236"/>
      <c r="L35" s="237"/>
      <c r="M35" s="104" t="s">
        <v>88</v>
      </c>
    </row>
    <row r="36" spans="1:13" x14ac:dyDescent="0.35">
      <c r="A36" s="101" t="s">
        <v>89</v>
      </c>
      <c r="B36" s="100"/>
      <c r="C36" s="93" t="s">
        <v>97</v>
      </c>
      <c r="D36" s="100"/>
      <c r="E36" s="15" t="s">
        <v>88</v>
      </c>
      <c r="F36" s="114"/>
      <c r="G36" s="101" t="s">
        <v>89</v>
      </c>
      <c r="H36" s="236"/>
      <c r="I36" s="237"/>
      <c r="J36" s="93" t="s">
        <v>97</v>
      </c>
      <c r="K36" s="236"/>
      <c r="L36" s="237"/>
      <c r="M36" s="104" t="s">
        <v>88</v>
      </c>
    </row>
    <row r="37" spans="1:13" x14ac:dyDescent="0.35">
      <c r="A37" s="101" t="s">
        <v>89</v>
      </c>
      <c r="B37" s="100"/>
      <c r="C37" s="93" t="s">
        <v>97</v>
      </c>
      <c r="D37" s="100"/>
      <c r="E37" s="15" t="s">
        <v>88</v>
      </c>
      <c r="F37" s="114"/>
      <c r="G37" s="101" t="s">
        <v>89</v>
      </c>
      <c r="H37" s="236"/>
      <c r="I37" s="237"/>
      <c r="J37" s="93" t="s">
        <v>97</v>
      </c>
      <c r="K37" s="236"/>
      <c r="L37" s="237"/>
      <c r="M37" s="104" t="s">
        <v>88</v>
      </c>
    </row>
    <row r="38" spans="1:13" x14ac:dyDescent="0.35">
      <c r="A38" s="101" t="s">
        <v>89</v>
      </c>
      <c r="B38" s="100"/>
      <c r="C38" s="93" t="s">
        <v>97</v>
      </c>
      <c r="D38" s="100"/>
      <c r="E38" s="15" t="s">
        <v>88</v>
      </c>
      <c r="F38" s="114"/>
      <c r="G38" s="101" t="s">
        <v>89</v>
      </c>
      <c r="H38" s="236"/>
      <c r="I38" s="237"/>
      <c r="J38" s="93" t="s">
        <v>97</v>
      </c>
      <c r="K38" s="236"/>
      <c r="L38" s="237"/>
      <c r="M38" s="104" t="s">
        <v>88</v>
      </c>
    </row>
    <row r="39" spans="1:13" x14ac:dyDescent="0.35">
      <c r="A39" s="101" t="s">
        <v>89</v>
      </c>
      <c r="B39" s="100"/>
      <c r="C39" s="93" t="s">
        <v>97</v>
      </c>
      <c r="D39" s="100"/>
      <c r="E39" s="15" t="s">
        <v>88</v>
      </c>
      <c r="F39" s="114"/>
      <c r="G39" s="101" t="s">
        <v>89</v>
      </c>
      <c r="H39" s="236"/>
      <c r="I39" s="237"/>
      <c r="J39" s="93" t="s">
        <v>97</v>
      </c>
      <c r="K39" s="236"/>
      <c r="L39" s="237"/>
      <c r="M39" s="104" t="s">
        <v>88</v>
      </c>
    </row>
    <row r="40" spans="1:13" x14ac:dyDescent="0.35">
      <c r="A40" s="101" t="s">
        <v>89</v>
      </c>
      <c r="B40" s="100"/>
      <c r="C40" s="93" t="s">
        <v>97</v>
      </c>
      <c r="D40" s="100"/>
      <c r="E40" s="15" t="s">
        <v>88</v>
      </c>
      <c r="F40" s="112"/>
      <c r="G40" s="101" t="s">
        <v>89</v>
      </c>
      <c r="H40" s="236"/>
      <c r="I40" s="237"/>
      <c r="J40" s="93" t="s">
        <v>97</v>
      </c>
      <c r="K40" s="236"/>
      <c r="L40" s="237"/>
      <c r="M40" s="104" t="s">
        <v>88</v>
      </c>
    </row>
    <row r="41" spans="1:13" x14ac:dyDescent="0.35">
      <c r="A41" s="101" t="s">
        <v>89</v>
      </c>
      <c r="B41" s="100"/>
      <c r="C41" s="93" t="s">
        <v>97</v>
      </c>
      <c r="D41" s="100"/>
      <c r="E41" s="15" t="s">
        <v>88</v>
      </c>
      <c r="F41" s="116"/>
      <c r="G41" s="101" t="s">
        <v>89</v>
      </c>
      <c r="H41" s="236"/>
      <c r="I41" s="237"/>
      <c r="J41" s="93" t="s">
        <v>97</v>
      </c>
      <c r="K41" s="236"/>
      <c r="L41" s="237"/>
      <c r="M41" s="104" t="s">
        <v>88</v>
      </c>
    </row>
    <row r="42" spans="1:13" x14ac:dyDescent="0.35">
      <c r="A42" s="101" t="s">
        <v>89</v>
      </c>
      <c r="B42" s="100"/>
      <c r="C42" s="93" t="s">
        <v>97</v>
      </c>
      <c r="D42" s="100"/>
      <c r="E42" s="15" t="s">
        <v>88</v>
      </c>
      <c r="F42" s="116"/>
      <c r="G42" s="101" t="s">
        <v>89</v>
      </c>
      <c r="H42" s="236"/>
      <c r="I42" s="237"/>
      <c r="J42" s="93" t="s">
        <v>97</v>
      </c>
      <c r="K42" s="236"/>
      <c r="L42" s="237"/>
      <c r="M42" s="104" t="s">
        <v>88</v>
      </c>
    </row>
    <row r="43" spans="1:13" x14ac:dyDescent="0.35">
      <c r="A43" s="101" t="s">
        <v>89</v>
      </c>
      <c r="B43" s="100"/>
      <c r="C43" s="93" t="s">
        <v>97</v>
      </c>
      <c r="D43" s="100"/>
      <c r="E43" s="15" t="s">
        <v>88</v>
      </c>
      <c r="F43" s="116"/>
      <c r="G43" s="101" t="s">
        <v>89</v>
      </c>
      <c r="H43" s="236"/>
      <c r="I43" s="237"/>
      <c r="J43" s="93" t="s">
        <v>97</v>
      </c>
      <c r="K43" s="236"/>
      <c r="L43" s="237"/>
      <c r="M43" s="104" t="s">
        <v>88</v>
      </c>
    </row>
    <row r="44" spans="1:13" x14ac:dyDescent="0.35">
      <c r="A44" s="101" t="s">
        <v>89</v>
      </c>
      <c r="B44" s="100"/>
      <c r="C44" s="93" t="s">
        <v>97</v>
      </c>
      <c r="D44" s="100"/>
      <c r="E44" s="15" t="s">
        <v>88</v>
      </c>
      <c r="F44" s="116"/>
      <c r="G44" s="101" t="s">
        <v>89</v>
      </c>
      <c r="H44" s="236"/>
      <c r="I44" s="237"/>
      <c r="J44" s="93" t="s">
        <v>97</v>
      </c>
      <c r="K44" s="236"/>
      <c r="L44" s="237"/>
      <c r="M44" s="104" t="s">
        <v>88</v>
      </c>
    </row>
    <row r="45" spans="1:13" x14ac:dyDescent="0.35">
      <c r="A45" s="101" t="s">
        <v>89</v>
      </c>
      <c r="B45" s="100"/>
      <c r="C45" s="93" t="s">
        <v>97</v>
      </c>
      <c r="D45" s="100"/>
      <c r="E45" s="15" t="s">
        <v>88</v>
      </c>
      <c r="F45" s="116"/>
      <c r="G45" s="101" t="s">
        <v>89</v>
      </c>
      <c r="H45" s="236"/>
      <c r="I45" s="237"/>
      <c r="J45" s="93" t="s">
        <v>97</v>
      </c>
      <c r="K45" s="236"/>
      <c r="L45" s="237"/>
      <c r="M45" s="104" t="s">
        <v>88</v>
      </c>
    </row>
    <row r="46" spans="1:13" x14ac:dyDescent="0.35">
      <c r="A46" s="101" t="s">
        <v>89</v>
      </c>
      <c r="B46" s="100"/>
      <c r="C46" s="93" t="s">
        <v>97</v>
      </c>
      <c r="D46" s="100"/>
      <c r="E46" s="15" t="s">
        <v>88</v>
      </c>
      <c r="F46" s="116"/>
      <c r="G46" s="101" t="s">
        <v>89</v>
      </c>
      <c r="H46" s="236"/>
      <c r="I46" s="237"/>
      <c r="J46" s="93" t="s">
        <v>97</v>
      </c>
      <c r="K46" s="236"/>
      <c r="L46" s="237"/>
      <c r="M46" s="104" t="s">
        <v>88</v>
      </c>
    </row>
    <row r="47" spans="1:13" x14ac:dyDescent="0.35">
      <c r="A47" s="101" t="s">
        <v>89</v>
      </c>
      <c r="B47" s="100"/>
      <c r="C47" s="93" t="s">
        <v>97</v>
      </c>
      <c r="D47" s="100"/>
      <c r="E47" s="15" t="s">
        <v>88</v>
      </c>
      <c r="F47" s="116"/>
      <c r="G47" s="101" t="s">
        <v>89</v>
      </c>
      <c r="H47" s="236"/>
      <c r="I47" s="237"/>
      <c r="J47" s="93" t="s">
        <v>97</v>
      </c>
      <c r="K47" s="236"/>
      <c r="L47" s="237"/>
      <c r="M47" s="104" t="s">
        <v>88</v>
      </c>
    </row>
    <row r="48" spans="1:13" x14ac:dyDescent="0.35">
      <c r="B48" s="93"/>
      <c r="C48" s="102"/>
      <c r="D48" s="102"/>
      <c r="E48" s="93"/>
      <c r="F48" s="116"/>
      <c r="G48" s="102"/>
      <c r="H48" s="93"/>
      <c r="I48" s="102"/>
      <c r="J48" s="102"/>
      <c r="K48" s="93"/>
      <c r="L48" s="102"/>
    </row>
    <row r="49" spans="1:13" x14ac:dyDescent="0.35">
      <c r="B49" s="93"/>
      <c r="C49" s="102"/>
      <c r="D49" s="102"/>
      <c r="E49" s="93"/>
      <c r="F49" s="116"/>
      <c r="G49" s="102"/>
      <c r="H49" s="93"/>
      <c r="I49" s="102"/>
      <c r="J49" s="102"/>
      <c r="K49" s="93"/>
      <c r="L49" s="102"/>
    </row>
    <row r="50" spans="1:13" x14ac:dyDescent="0.35">
      <c r="B50" s="90" t="s">
        <v>90</v>
      </c>
      <c r="C50" s="24"/>
      <c r="D50" s="24"/>
      <c r="E50" s="24"/>
      <c r="F50" s="116"/>
      <c r="G50" s="91" t="s">
        <v>91</v>
      </c>
      <c r="H50" s="91"/>
      <c r="I50" s="27"/>
      <c r="J50" s="27"/>
      <c r="K50" s="102"/>
      <c r="L50" s="102"/>
    </row>
    <row r="51" spans="1:13" x14ac:dyDescent="0.35">
      <c r="B51" s="94"/>
      <c r="C51" s="24"/>
      <c r="D51" s="24"/>
      <c r="E51" s="24"/>
      <c r="F51" s="117"/>
      <c r="G51" s="102"/>
      <c r="H51" s="94"/>
      <c r="I51" s="24"/>
      <c r="J51" s="24"/>
      <c r="K51" s="102"/>
      <c r="L51" s="102"/>
    </row>
    <row r="52" spans="1:13" x14ac:dyDescent="0.35">
      <c r="A52" s="101" t="s">
        <v>87</v>
      </c>
      <c r="B52" s="99"/>
      <c r="C52" s="4" t="s">
        <v>96</v>
      </c>
      <c r="D52" s="100"/>
      <c r="E52" s="15" t="s">
        <v>88</v>
      </c>
      <c r="F52" s="117"/>
      <c r="G52" s="101" t="s">
        <v>87</v>
      </c>
      <c r="H52" s="236"/>
      <c r="I52" s="237"/>
      <c r="J52" s="4" t="s">
        <v>96</v>
      </c>
      <c r="K52" s="238"/>
      <c r="L52" s="237"/>
      <c r="M52" s="104" t="s">
        <v>88</v>
      </c>
    </row>
    <row r="53" spans="1:13" x14ac:dyDescent="0.35">
      <c r="A53" s="101" t="s">
        <v>87</v>
      </c>
      <c r="B53" s="99"/>
      <c r="C53" s="4" t="s">
        <v>96</v>
      </c>
      <c r="D53" s="100"/>
      <c r="E53" s="15" t="s">
        <v>88</v>
      </c>
      <c r="F53" s="117"/>
      <c r="G53" s="101" t="s">
        <v>87</v>
      </c>
      <c r="H53" s="236"/>
      <c r="I53" s="237"/>
      <c r="J53" s="4" t="s">
        <v>96</v>
      </c>
      <c r="K53" s="238"/>
      <c r="L53" s="237"/>
      <c r="M53" s="104" t="s">
        <v>88</v>
      </c>
    </row>
    <row r="54" spans="1:13" x14ac:dyDescent="0.35">
      <c r="A54" s="101" t="s">
        <v>87</v>
      </c>
      <c r="B54" s="99"/>
      <c r="C54" s="4" t="s">
        <v>96</v>
      </c>
      <c r="D54" s="100"/>
      <c r="E54" s="15" t="s">
        <v>88</v>
      </c>
      <c r="F54" s="117"/>
      <c r="G54" s="101" t="s">
        <v>87</v>
      </c>
      <c r="H54" s="236"/>
      <c r="I54" s="237"/>
      <c r="J54" s="4" t="s">
        <v>96</v>
      </c>
      <c r="K54" s="238"/>
      <c r="L54" s="237"/>
      <c r="M54" s="104" t="s">
        <v>88</v>
      </c>
    </row>
    <row r="55" spans="1:13" x14ac:dyDescent="0.35">
      <c r="A55" s="101" t="s">
        <v>87</v>
      </c>
      <c r="B55" s="99"/>
      <c r="C55" s="4" t="s">
        <v>96</v>
      </c>
      <c r="D55" s="100"/>
      <c r="E55" s="15" t="s">
        <v>88</v>
      </c>
      <c r="F55" s="117"/>
      <c r="G55" s="101" t="s">
        <v>87</v>
      </c>
      <c r="H55" s="236"/>
      <c r="I55" s="237"/>
      <c r="J55" s="4" t="s">
        <v>96</v>
      </c>
      <c r="K55" s="238"/>
      <c r="L55" s="237"/>
      <c r="M55" s="104" t="s">
        <v>88</v>
      </c>
    </row>
    <row r="56" spans="1:13" x14ac:dyDescent="0.35">
      <c r="A56" s="101" t="s">
        <v>87</v>
      </c>
      <c r="B56" s="99"/>
      <c r="C56" s="4" t="s">
        <v>96</v>
      </c>
      <c r="D56" s="100"/>
      <c r="E56" s="15" t="s">
        <v>88</v>
      </c>
      <c r="F56" s="117"/>
      <c r="G56" s="101" t="s">
        <v>87</v>
      </c>
      <c r="H56" s="236"/>
      <c r="I56" s="237"/>
      <c r="J56" s="4" t="s">
        <v>96</v>
      </c>
      <c r="K56" s="238"/>
      <c r="L56" s="237"/>
      <c r="M56" s="104" t="s">
        <v>88</v>
      </c>
    </row>
    <row r="57" spans="1:13" x14ac:dyDescent="0.35">
      <c r="A57" s="101" t="s">
        <v>87</v>
      </c>
      <c r="B57" s="99"/>
      <c r="C57" s="4" t="s">
        <v>96</v>
      </c>
      <c r="D57" s="100"/>
      <c r="E57" s="15" t="s">
        <v>88</v>
      </c>
      <c r="F57" s="117"/>
      <c r="G57" s="101" t="s">
        <v>87</v>
      </c>
      <c r="H57" s="236"/>
      <c r="I57" s="237"/>
      <c r="J57" s="4" t="s">
        <v>96</v>
      </c>
      <c r="K57" s="238"/>
      <c r="L57" s="237"/>
      <c r="M57" s="104" t="s">
        <v>88</v>
      </c>
    </row>
    <row r="58" spans="1:13" x14ac:dyDescent="0.35">
      <c r="A58" s="101" t="s">
        <v>87</v>
      </c>
      <c r="B58" s="99"/>
      <c r="C58" s="4" t="s">
        <v>96</v>
      </c>
      <c r="D58" s="100"/>
      <c r="E58" s="15" t="s">
        <v>88</v>
      </c>
      <c r="F58" s="117"/>
      <c r="G58" s="101" t="s">
        <v>87</v>
      </c>
      <c r="H58" s="236"/>
      <c r="I58" s="237"/>
      <c r="J58" s="4" t="s">
        <v>96</v>
      </c>
      <c r="K58" s="238"/>
      <c r="L58" s="237"/>
      <c r="M58" s="104" t="s">
        <v>88</v>
      </c>
    </row>
    <row r="59" spans="1:13" x14ac:dyDescent="0.35">
      <c r="A59" s="101" t="s">
        <v>87</v>
      </c>
      <c r="B59" s="99"/>
      <c r="C59" s="4" t="s">
        <v>96</v>
      </c>
      <c r="D59" s="100"/>
      <c r="E59" s="15" t="s">
        <v>88</v>
      </c>
      <c r="F59" s="117"/>
      <c r="G59" s="101" t="s">
        <v>87</v>
      </c>
      <c r="H59" s="236"/>
      <c r="I59" s="237"/>
      <c r="J59" s="4" t="s">
        <v>96</v>
      </c>
      <c r="K59" s="238"/>
      <c r="L59" s="237"/>
      <c r="M59" s="104" t="s">
        <v>88</v>
      </c>
    </row>
    <row r="60" spans="1:13" x14ac:dyDescent="0.35">
      <c r="A60" s="101" t="s">
        <v>87</v>
      </c>
      <c r="B60" s="99"/>
      <c r="C60" s="4" t="s">
        <v>96</v>
      </c>
      <c r="D60" s="100"/>
      <c r="E60" s="15" t="s">
        <v>88</v>
      </c>
      <c r="F60" s="117"/>
      <c r="G60" s="101" t="s">
        <v>87</v>
      </c>
      <c r="H60" s="236"/>
      <c r="I60" s="237"/>
      <c r="J60" s="4" t="s">
        <v>96</v>
      </c>
      <c r="K60" s="238"/>
      <c r="L60" s="237"/>
      <c r="M60" s="104" t="s">
        <v>88</v>
      </c>
    </row>
    <row r="61" spans="1:13" x14ac:dyDescent="0.35">
      <c r="A61" s="89"/>
      <c r="B61" s="91" t="s">
        <v>92</v>
      </c>
      <c r="C61" s="103"/>
      <c r="D61" s="103"/>
      <c r="F61" s="112"/>
      <c r="H61" s="91" t="s">
        <v>93</v>
      </c>
      <c r="I61" s="103"/>
    </row>
    <row r="62" spans="1:13" x14ac:dyDescent="0.35">
      <c r="F62" s="112"/>
    </row>
    <row r="63" spans="1:13" x14ac:dyDescent="0.35">
      <c r="A63" s="101" t="s">
        <v>87</v>
      </c>
      <c r="B63" s="99"/>
      <c r="C63" s="4" t="s">
        <v>96</v>
      </c>
      <c r="D63" s="100"/>
      <c r="E63" s="15" t="s">
        <v>88</v>
      </c>
      <c r="F63" s="117"/>
      <c r="G63" s="101" t="s">
        <v>87</v>
      </c>
      <c r="H63" s="236"/>
      <c r="I63" s="237"/>
      <c r="J63" s="4" t="s">
        <v>96</v>
      </c>
      <c r="K63" s="238"/>
      <c r="L63" s="237"/>
      <c r="M63" s="104" t="s">
        <v>88</v>
      </c>
    </row>
    <row r="64" spans="1:13" x14ac:dyDescent="0.35">
      <c r="A64" s="101" t="s">
        <v>87</v>
      </c>
      <c r="B64" s="99"/>
      <c r="C64" s="4" t="s">
        <v>96</v>
      </c>
      <c r="D64" s="100"/>
      <c r="E64" s="15" t="s">
        <v>88</v>
      </c>
      <c r="F64" s="117"/>
      <c r="G64" s="101" t="s">
        <v>87</v>
      </c>
      <c r="H64" s="236"/>
      <c r="I64" s="237"/>
      <c r="J64" s="4" t="s">
        <v>96</v>
      </c>
      <c r="K64" s="238"/>
      <c r="L64" s="237"/>
      <c r="M64" s="104" t="s">
        <v>88</v>
      </c>
    </row>
    <row r="65" spans="1:13" x14ac:dyDescent="0.35">
      <c r="A65" s="101" t="s">
        <v>87</v>
      </c>
      <c r="B65" s="99"/>
      <c r="C65" s="4" t="s">
        <v>96</v>
      </c>
      <c r="D65" s="100"/>
      <c r="E65" s="15" t="s">
        <v>88</v>
      </c>
      <c r="F65" s="117"/>
      <c r="G65" s="101" t="s">
        <v>87</v>
      </c>
      <c r="H65" s="236"/>
      <c r="I65" s="237"/>
      <c r="J65" s="4" t="s">
        <v>96</v>
      </c>
      <c r="K65" s="238"/>
      <c r="L65" s="237"/>
      <c r="M65" s="104" t="s">
        <v>88</v>
      </c>
    </row>
    <row r="66" spans="1:13" x14ac:dyDescent="0.35">
      <c r="A66" s="101" t="s">
        <v>87</v>
      </c>
      <c r="B66" s="99"/>
      <c r="C66" s="4" t="s">
        <v>96</v>
      </c>
      <c r="D66" s="100"/>
      <c r="E66" s="15" t="s">
        <v>88</v>
      </c>
      <c r="F66" s="117"/>
      <c r="G66" s="101" t="s">
        <v>87</v>
      </c>
      <c r="H66" s="236"/>
      <c r="I66" s="237"/>
      <c r="J66" s="4" t="s">
        <v>96</v>
      </c>
      <c r="K66" s="238"/>
      <c r="L66" s="237"/>
      <c r="M66" s="104" t="s">
        <v>88</v>
      </c>
    </row>
    <row r="67" spans="1:13" x14ac:dyDescent="0.35">
      <c r="A67" s="101" t="s">
        <v>87</v>
      </c>
      <c r="B67" s="99"/>
      <c r="C67" s="4" t="s">
        <v>96</v>
      </c>
      <c r="D67" s="100"/>
      <c r="E67" s="15" t="s">
        <v>88</v>
      </c>
      <c r="F67" s="117"/>
      <c r="G67" s="101" t="s">
        <v>87</v>
      </c>
      <c r="H67" s="236"/>
      <c r="I67" s="237"/>
      <c r="J67" s="4" t="s">
        <v>96</v>
      </c>
      <c r="K67" s="238"/>
      <c r="L67" s="237"/>
      <c r="M67" s="104" t="s">
        <v>88</v>
      </c>
    </row>
    <row r="68" spans="1:13" x14ac:dyDescent="0.35">
      <c r="A68" s="101" t="s">
        <v>87</v>
      </c>
      <c r="B68" s="99"/>
      <c r="C68" s="4" t="s">
        <v>96</v>
      </c>
      <c r="D68" s="100"/>
      <c r="E68" s="15" t="s">
        <v>88</v>
      </c>
      <c r="F68" s="117"/>
      <c r="G68" s="101" t="s">
        <v>87</v>
      </c>
      <c r="H68" s="236"/>
      <c r="I68" s="237"/>
      <c r="J68" s="4" t="s">
        <v>96</v>
      </c>
      <c r="K68" s="238"/>
      <c r="L68" s="237"/>
      <c r="M68" s="104" t="s">
        <v>88</v>
      </c>
    </row>
    <row r="69" spans="1:13" x14ac:dyDescent="0.35">
      <c r="A69" s="101" t="s">
        <v>87</v>
      </c>
      <c r="B69" s="99"/>
      <c r="C69" s="4" t="s">
        <v>96</v>
      </c>
      <c r="D69" s="100"/>
      <c r="E69" s="15" t="s">
        <v>88</v>
      </c>
      <c r="F69" s="117"/>
      <c r="G69" s="101" t="s">
        <v>87</v>
      </c>
      <c r="H69" s="236"/>
      <c r="I69" s="237"/>
      <c r="J69" s="4" t="s">
        <v>96</v>
      </c>
      <c r="K69" s="238"/>
      <c r="L69" s="237"/>
      <c r="M69" s="104" t="s">
        <v>88</v>
      </c>
    </row>
    <row r="70" spans="1:13" x14ac:dyDescent="0.35">
      <c r="A70" s="101" t="s">
        <v>87</v>
      </c>
      <c r="B70" s="99"/>
      <c r="C70" s="4" t="s">
        <v>96</v>
      </c>
      <c r="D70" s="100"/>
      <c r="E70" s="15" t="s">
        <v>88</v>
      </c>
      <c r="F70" s="117"/>
      <c r="G70" s="101" t="s">
        <v>87</v>
      </c>
      <c r="H70" s="236"/>
      <c r="I70" s="237"/>
      <c r="J70" s="4" t="s">
        <v>96</v>
      </c>
      <c r="K70" s="238"/>
      <c r="L70" s="237"/>
      <c r="M70" s="104" t="s">
        <v>88</v>
      </c>
    </row>
    <row r="71" spans="1:13" x14ac:dyDescent="0.35">
      <c r="A71" s="88"/>
      <c r="B71" s="104"/>
      <c r="D71" s="93"/>
      <c r="E71" s="104"/>
      <c r="F71" s="15"/>
      <c r="G71" s="101"/>
      <c r="H71" s="104"/>
      <c r="J71" s="93"/>
      <c r="K71" s="104"/>
      <c r="L71" s="15"/>
    </row>
    <row r="73" spans="1:13" x14ac:dyDescent="0.35">
      <c r="B73" s="90" t="s">
        <v>94</v>
      </c>
      <c r="G73" s="90"/>
      <c r="H73" s="90" t="s">
        <v>95</v>
      </c>
    </row>
  </sheetData>
  <mergeCells count="64">
    <mergeCell ref="H66:I66"/>
    <mergeCell ref="K66:L66"/>
    <mergeCell ref="H70:I70"/>
    <mergeCell ref="K70:L70"/>
    <mergeCell ref="H67:I67"/>
    <mergeCell ref="K67:L67"/>
    <mergeCell ref="H68:I68"/>
    <mergeCell ref="K68:L68"/>
    <mergeCell ref="H69:I69"/>
    <mergeCell ref="K69:L69"/>
    <mergeCell ref="H63:I63"/>
    <mergeCell ref="K63:L63"/>
    <mergeCell ref="H64:I64"/>
    <mergeCell ref="K64:L64"/>
    <mergeCell ref="H65:I65"/>
    <mergeCell ref="K65:L65"/>
    <mergeCell ref="H58:I58"/>
    <mergeCell ref="H59:I59"/>
    <mergeCell ref="K58:L58"/>
    <mergeCell ref="K59:L59"/>
    <mergeCell ref="H60:I60"/>
    <mergeCell ref="K60:L60"/>
    <mergeCell ref="K57:L57"/>
    <mergeCell ref="H55:I55"/>
    <mergeCell ref="H56:I56"/>
    <mergeCell ref="H57:I57"/>
    <mergeCell ref="H47:I47"/>
    <mergeCell ref="H54:I54"/>
    <mergeCell ref="H53:I53"/>
    <mergeCell ref="K53:L53"/>
    <mergeCell ref="K54:L54"/>
    <mergeCell ref="K55:L55"/>
    <mergeCell ref="K56:L56"/>
    <mergeCell ref="H52:I52"/>
    <mergeCell ref="K52:L52"/>
    <mergeCell ref="H42:I42"/>
    <mergeCell ref="H43:I43"/>
    <mergeCell ref="K46:L46"/>
    <mergeCell ref="K47:L47"/>
    <mergeCell ref="H41:I41"/>
    <mergeCell ref="K45:L45"/>
    <mergeCell ref="H44:I44"/>
    <mergeCell ref="H45:I45"/>
    <mergeCell ref="H46:I46"/>
    <mergeCell ref="K44:L44"/>
    <mergeCell ref="K40:L40"/>
    <mergeCell ref="K41:L41"/>
    <mergeCell ref="K42:L42"/>
    <mergeCell ref="K43:L43"/>
    <mergeCell ref="K38:L38"/>
    <mergeCell ref="K39:L39"/>
    <mergeCell ref="H38:I38"/>
    <mergeCell ref="H39:I39"/>
    <mergeCell ref="H40:I40"/>
    <mergeCell ref="H37:I37"/>
    <mergeCell ref="H33:I33"/>
    <mergeCell ref="K37:L37"/>
    <mergeCell ref="K33:L33"/>
    <mergeCell ref="H34:I34"/>
    <mergeCell ref="H35:I35"/>
    <mergeCell ref="H36:I36"/>
    <mergeCell ref="K34:L34"/>
    <mergeCell ref="K35:L35"/>
    <mergeCell ref="K36:L36"/>
  </mergeCells>
  <pageMargins left="0.70866141732283472" right="0.70866141732283472" top="0.74803149606299213" bottom="0.74803149606299213" header="0.31496062992125984" footer="0.31496062992125984"/>
  <pageSetup paperSize="9" scale="79" fitToHeight="0" orientation="landscape" r:id="rId1"/>
  <headerFooter>
    <oddHeader>&amp;L&amp;G&amp;C&amp;"-,Fett"&amp;20Konditionsvereinbarungsantrag
&amp;RGültig ab: 
F.ZBDE.028.01.02
Revision 0
&amp;P von &amp;N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7" r:id="rId5" name="Check Box 25">
              <controlPr defaultSize="0" autoFill="0" autoLine="0" autoPict="0">
                <anchor moveWithCells="1">
                  <from>
                    <xdr:col>9</xdr:col>
                    <xdr:colOff>247650</xdr:colOff>
                    <xdr:row>19</xdr:row>
                    <xdr:rowOff>76200</xdr:rowOff>
                  </from>
                  <to>
                    <xdr:col>10</xdr:col>
                    <xdr:colOff>295275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6" name="Check Box 26">
              <controlPr defaultSize="0" autoFill="0" autoLine="0" autoPict="0">
                <anchor moveWithCells="1">
                  <from>
                    <xdr:col>5</xdr:col>
                    <xdr:colOff>200025</xdr:colOff>
                    <xdr:row>20</xdr:row>
                    <xdr:rowOff>133350</xdr:rowOff>
                  </from>
                  <to>
                    <xdr:col>7</xdr:col>
                    <xdr:colOff>161925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7" name="Check Box 27">
              <controlPr defaultSize="0" autoFill="0" autoLine="0" autoPict="0">
                <anchor moveWithCells="1">
                  <from>
                    <xdr:col>7</xdr:col>
                    <xdr:colOff>647700</xdr:colOff>
                    <xdr:row>20</xdr:row>
                    <xdr:rowOff>133350</xdr:rowOff>
                  </from>
                  <to>
                    <xdr:col>8</xdr:col>
                    <xdr:colOff>533400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8" name="Check Box 28">
              <controlPr defaultSize="0" autoFill="0" autoLine="0" autoPict="0">
                <anchor moveWithCells="1">
                  <from>
                    <xdr:col>9</xdr:col>
                    <xdr:colOff>257175</xdr:colOff>
                    <xdr:row>20</xdr:row>
                    <xdr:rowOff>133350</xdr:rowOff>
                  </from>
                  <to>
                    <xdr:col>10</xdr:col>
                    <xdr:colOff>419100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9" name="Check Box 29">
              <controlPr defaultSize="0" autoFill="0" autoLine="0" autoPict="0">
                <anchor moveWithCells="1">
                  <from>
                    <xdr:col>9</xdr:col>
                    <xdr:colOff>266700</xdr:colOff>
                    <xdr:row>25</xdr:row>
                    <xdr:rowOff>180975</xdr:rowOff>
                  </from>
                  <to>
                    <xdr:col>9</xdr:col>
                    <xdr:colOff>1247775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0" name="Check Box 30">
              <controlPr defaultSize="0" autoFill="0" autoLine="0" autoPict="0">
                <anchor moveWithCells="1">
                  <from>
                    <xdr:col>5</xdr:col>
                    <xdr:colOff>238125</xdr:colOff>
                    <xdr:row>27</xdr:row>
                    <xdr:rowOff>28575</xdr:rowOff>
                  </from>
                  <to>
                    <xdr:col>7</xdr:col>
                    <xdr:colOff>457200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1" name="Check Box 31">
              <controlPr defaultSize="0" autoFill="0" autoLine="0" autoPict="0">
                <anchor moveWithCells="1">
                  <from>
                    <xdr:col>7</xdr:col>
                    <xdr:colOff>666750</xdr:colOff>
                    <xdr:row>27</xdr:row>
                    <xdr:rowOff>19050</xdr:rowOff>
                  </from>
                  <to>
                    <xdr:col>9</xdr:col>
                    <xdr:colOff>419100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12" name="Check Box 32">
              <controlPr defaultSize="0" autoFill="0" autoLine="0" autoPict="0">
                <anchor moveWithCells="1">
                  <from>
                    <xdr:col>9</xdr:col>
                    <xdr:colOff>276225</xdr:colOff>
                    <xdr:row>27</xdr:row>
                    <xdr:rowOff>9525</xdr:rowOff>
                  </from>
                  <to>
                    <xdr:col>10</xdr:col>
                    <xdr:colOff>457200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3" name="Check Box 33">
              <controlPr defaultSize="0" autoFill="0" autoLine="0" autoPict="0">
                <anchor moveWithCells="1">
                  <from>
                    <xdr:col>5</xdr:col>
                    <xdr:colOff>228600</xdr:colOff>
                    <xdr:row>22</xdr:row>
                    <xdr:rowOff>161925</xdr:rowOff>
                  </from>
                  <to>
                    <xdr:col>7</xdr:col>
                    <xdr:colOff>285750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4" name="Check Box 34">
              <controlPr defaultSize="0" autoFill="0" autoLine="0" autoPict="0">
                <anchor moveWithCells="1">
                  <from>
                    <xdr:col>5</xdr:col>
                    <xdr:colOff>238125</xdr:colOff>
                    <xdr:row>24</xdr:row>
                    <xdr:rowOff>57150</xdr:rowOff>
                  </from>
                  <to>
                    <xdr:col>7</xdr:col>
                    <xdr:colOff>285750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5" name="Check Box 35">
              <controlPr defaultSize="0" autoFill="0" autoLine="0" autoPict="0">
                <anchor moveWithCells="1">
                  <from>
                    <xdr:col>5</xdr:col>
                    <xdr:colOff>228600</xdr:colOff>
                    <xdr:row>25</xdr:row>
                    <xdr:rowOff>190500</xdr:rowOff>
                  </from>
                  <to>
                    <xdr:col>8</xdr:col>
                    <xdr:colOff>133350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6" name="Check Box 36">
              <controlPr defaultSize="0" autoFill="0" autoLine="0" autoPict="0">
                <anchor moveWithCells="1">
                  <from>
                    <xdr:col>5</xdr:col>
                    <xdr:colOff>247650</xdr:colOff>
                    <xdr:row>28</xdr:row>
                    <xdr:rowOff>133350</xdr:rowOff>
                  </from>
                  <to>
                    <xdr:col>7</xdr:col>
                    <xdr:colOff>485775</xdr:colOff>
                    <xdr:row>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7" name="Check Box 37">
              <controlPr defaultSize="0" autoFill="0" autoLine="0" autoPict="0">
                <anchor moveWithCells="1">
                  <from>
                    <xdr:col>7</xdr:col>
                    <xdr:colOff>676275</xdr:colOff>
                    <xdr:row>28</xdr:row>
                    <xdr:rowOff>133350</xdr:rowOff>
                  </from>
                  <to>
                    <xdr:col>8</xdr:col>
                    <xdr:colOff>742950</xdr:colOff>
                    <xdr:row>29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18" name="Check Box 38">
              <controlPr defaultSize="0" autoFill="0" autoLine="0" autoPict="0">
                <anchor moveWithCells="1">
                  <from>
                    <xdr:col>7</xdr:col>
                    <xdr:colOff>647700</xdr:colOff>
                    <xdr:row>21</xdr:row>
                    <xdr:rowOff>57150</xdr:rowOff>
                  </from>
                  <to>
                    <xdr:col>8</xdr:col>
                    <xdr:colOff>533400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19" name="Check Box 39">
              <controlPr defaultSize="0" autoFill="0" autoLine="0" autoPict="0">
                <anchor moveWithCells="1">
                  <from>
                    <xdr:col>7</xdr:col>
                    <xdr:colOff>657225</xdr:colOff>
                    <xdr:row>22</xdr:row>
                    <xdr:rowOff>152400</xdr:rowOff>
                  </from>
                  <to>
                    <xdr:col>8</xdr:col>
                    <xdr:colOff>657225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20" name="Check Box 40">
              <controlPr defaultSize="0" autoFill="0" autoLine="0" autoPict="0">
                <anchor moveWithCells="1">
                  <from>
                    <xdr:col>9</xdr:col>
                    <xdr:colOff>257175</xdr:colOff>
                    <xdr:row>22</xdr:row>
                    <xdr:rowOff>133350</xdr:rowOff>
                  </from>
                  <to>
                    <xdr:col>9</xdr:col>
                    <xdr:colOff>1047750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1" name="Check Box 41">
              <controlPr defaultSize="0" autoFill="0" autoLine="0" autoPict="0">
                <anchor moveWithCells="1">
                  <from>
                    <xdr:col>10</xdr:col>
                    <xdr:colOff>47625</xdr:colOff>
                    <xdr:row>22</xdr:row>
                    <xdr:rowOff>114300</xdr:rowOff>
                  </from>
                  <to>
                    <xdr:col>11</xdr:col>
                    <xdr:colOff>19050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22" name="Check Box 58">
              <controlPr defaultSize="0" autoFill="0" autoLine="0" autoPict="0">
                <anchor moveWithCells="1">
                  <from>
                    <xdr:col>1</xdr:col>
                    <xdr:colOff>2476500</xdr:colOff>
                    <xdr:row>19</xdr:row>
                    <xdr:rowOff>104775</xdr:rowOff>
                  </from>
                  <to>
                    <xdr:col>3</xdr:col>
                    <xdr:colOff>171450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23" name="Check Box 59">
              <controlPr defaultSize="0" autoFill="0" autoLine="0" autoPict="0">
                <anchor moveWithCells="1">
                  <from>
                    <xdr:col>0</xdr:col>
                    <xdr:colOff>76200</xdr:colOff>
                    <xdr:row>19</xdr:row>
                    <xdr:rowOff>85725</xdr:rowOff>
                  </from>
                  <to>
                    <xdr:col>1</xdr:col>
                    <xdr:colOff>819150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24" name="Check Box 60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76200</xdr:rowOff>
                  </from>
                  <to>
                    <xdr:col>7</xdr:col>
                    <xdr:colOff>438150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25" name="Check Box 61">
              <controlPr defaultSize="0" autoFill="0" autoLine="0" autoPict="0">
                <anchor moveWithCells="1">
                  <from>
                    <xdr:col>0</xdr:col>
                    <xdr:colOff>104775</xdr:colOff>
                    <xdr:row>20</xdr:row>
                    <xdr:rowOff>190500</xdr:rowOff>
                  </from>
                  <to>
                    <xdr:col>1</xdr:col>
                    <xdr:colOff>542925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26" name="Check Box 62">
              <controlPr defaultSize="0" autoFill="0" autoLine="0" autoPict="0">
                <anchor moveWithCells="1">
                  <from>
                    <xdr:col>1</xdr:col>
                    <xdr:colOff>1057275</xdr:colOff>
                    <xdr:row>20</xdr:row>
                    <xdr:rowOff>190500</xdr:rowOff>
                  </from>
                  <to>
                    <xdr:col>1</xdr:col>
                    <xdr:colOff>1752600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27" name="Check Box 81">
              <controlPr defaultSize="0" autoFill="0" autoLine="0" autoPict="0">
                <anchor moveWithCells="1">
                  <from>
                    <xdr:col>1</xdr:col>
                    <xdr:colOff>2486025</xdr:colOff>
                    <xdr:row>20</xdr:row>
                    <xdr:rowOff>190500</xdr:rowOff>
                  </from>
                  <to>
                    <xdr:col>3</xdr:col>
                    <xdr:colOff>295275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28" name="Check Box 82">
              <controlPr defaultSize="0" autoFill="0" autoLine="0" autoPict="0">
                <anchor moveWithCells="1">
                  <from>
                    <xdr:col>1</xdr:col>
                    <xdr:colOff>1057275</xdr:colOff>
                    <xdr:row>21</xdr:row>
                    <xdr:rowOff>133350</xdr:rowOff>
                  </from>
                  <to>
                    <xdr:col>1</xdr:col>
                    <xdr:colOff>1752600</xdr:colOff>
                    <xdr:row>22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29" name="Check Box 83">
              <controlPr defaultSize="0" autoFill="0" autoLine="0" autoPict="0">
                <anchor moveWithCells="1">
                  <from>
                    <xdr:col>0</xdr:col>
                    <xdr:colOff>104775</xdr:colOff>
                    <xdr:row>22</xdr:row>
                    <xdr:rowOff>200025</xdr:rowOff>
                  </from>
                  <to>
                    <xdr:col>1</xdr:col>
                    <xdr:colOff>638175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0" name="Check Box 84">
              <controlPr defaultSize="0" autoFill="0" autoLine="0" autoPict="0">
                <anchor moveWithCells="1">
                  <from>
                    <xdr:col>1</xdr:col>
                    <xdr:colOff>1066800</xdr:colOff>
                    <xdr:row>22</xdr:row>
                    <xdr:rowOff>209550</xdr:rowOff>
                  </from>
                  <to>
                    <xdr:col>1</xdr:col>
                    <xdr:colOff>1876425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1" name="Check Box 85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200025</xdr:rowOff>
                  </from>
                  <to>
                    <xdr:col>2</xdr:col>
                    <xdr:colOff>809625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32" name="Check Box 86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200025</xdr:rowOff>
                  </from>
                  <to>
                    <xdr:col>3</xdr:col>
                    <xdr:colOff>800100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3" name="Check Box 87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85725</xdr:rowOff>
                  </from>
                  <to>
                    <xdr:col>1</xdr:col>
                    <xdr:colOff>638175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4" name="Check Box 88">
              <controlPr defaultSize="0" autoFill="0" autoLine="0" autoPict="0">
                <anchor moveWithCells="1">
                  <from>
                    <xdr:col>0</xdr:col>
                    <xdr:colOff>133350</xdr:colOff>
                    <xdr:row>25</xdr:row>
                    <xdr:rowOff>209550</xdr:rowOff>
                  </from>
                  <to>
                    <xdr:col>1</xdr:col>
                    <xdr:colOff>1323975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5" name="Check Box 89">
              <controlPr defaultSize="0" autoFill="0" autoLine="0" autoPict="0">
                <anchor moveWithCells="1">
                  <from>
                    <xdr:col>0</xdr:col>
                    <xdr:colOff>133350</xdr:colOff>
                    <xdr:row>27</xdr:row>
                    <xdr:rowOff>0</xdr:rowOff>
                  </from>
                  <to>
                    <xdr:col>1</xdr:col>
                    <xdr:colOff>828675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6" name="Check Box 90">
              <controlPr defaultSize="0" autoFill="0" autoLine="0" autoPict="0">
                <anchor moveWithCells="1">
                  <from>
                    <xdr:col>1</xdr:col>
                    <xdr:colOff>1076325</xdr:colOff>
                    <xdr:row>27</xdr:row>
                    <xdr:rowOff>28575</xdr:rowOff>
                  </from>
                  <to>
                    <xdr:col>1</xdr:col>
                    <xdr:colOff>2466975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7" name="Check Box 91">
              <controlPr defaultSize="0" autoFill="0" autoLine="0" autoPict="0">
                <anchor moveWithCells="1">
                  <from>
                    <xdr:col>2</xdr:col>
                    <xdr:colOff>28575</xdr:colOff>
                    <xdr:row>27</xdr:row>
                    <xdr:rowOff>9525</xdr:rowOff>
                  </from>
                  <to>
                    <xdr:col>3</xdr:col>
                    <xdr:colOff>342900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8" name="Check Box 92">
              <controlPr defaultSize="0" autoFill="0" autoLine="0" autoPict="0">
                <anchor moveWithCells="1">
                  <from>
                    <xdr:col>0</xdr:col>
                    <xdr:colOff>142875</xdr:colOff>
                    <xdr:row>28</xdr:row>
                    <xdr:rowOff>114300</xdr:rowOff>
                  </from>
                  <to>
                    <xdr:col>1</xdr:col>
                    <xdr:colOff>857250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39" name="Check Box 93">
              <controlPr defaultSize="0" autoFill="0" autoLine="0" autoPict="0">
                <anchor moveWithCells="1">
                  <from>
                    <xdr:col>2</xdr:col>
                    <xdr:colOff>38100</xdr:colOff>
                    <xdr:row>25</xdr:row>
                    <xdr:rowOff>142875</xdr:rowOff>
                  </from>
                  <to>
                    <xdr:col>2</xdr:col>
                    <xdr:colOff>1019175</xdr:colOff>
                    <xdr:row>26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40" name="Check Box 94">
              <controlPr defaultSize="0" autoFill="0" autoLine="0" autoPict="0">
                <anchor moveWithCells="1">
                  <from>
                    <xdr:col>1</xdr:col>
                    <xdr:colOff>1095375</xdr:colOff>
                    <xdr:row>28</xdr:row>
                    <xdr:rowOff>133350</xdr:rowOff>
                  </from>
                  <to>
                    <xdr:col>1</xdr:col>
                    <xdr:colOff>1981200</xdr:colOff>
                    <xdr:row>29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41" name="Check Box 95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76200</xdr:rowOff>
                  </from>
                  <to>
                    <xdr:col>3</xdr:col>
                    <xdr:colOff>304800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42" name="Check Box 96">
              <controlPr defaultSize="0" autoFill="0" autoLine="0" autoPict="0">
                <anchor moveWithCells="1">
                  <from>
                    <xdr:col>9</xdr:col>
                    <xdr:colOff>285750</xdr:colOff>
                    <xdr:row>28</xdr:row>
                    <xdr:rowOff>76200</xdr:rowOff>
                  </from>
                  <to>
                    <xdr:col>10</xdr:col>
                    <xdr:colOff>409575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43" name="Check Box 97">
              <controlPr defaultSize="0" autoFill="0" autoLine="0" autoPict="0">
                <anchor moveWithCells="1">
                  <from>
                    <xdr:col>1</xdr:col>
                    <xdr:colOff>1066800</xdr:colOff>
                    <xdr:row>24</xdr:row>
                    <xdr:rowOff>85725</xdr:rowOff>
                  </from>
                  <to>
                    <xdr:col>1</xdr:col>
                    <xdr:colOff>2257425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44" name="Check Box 98">
              <controlPr defaultSize="0" autoFill="0" autoLine="0" autoPict="0">
                <anchor moveWithCells="1">
                  <from>
                    <xdr:col>2</xdr:col>
                    <xdr:colOff>28575</xdr:colOff>
                    <xdr:row>24</xdr:row>
                    <xdr:rowOff>76200</xdr:rowOff>
                  </from>
                  <to>
                    <xdr:col>2</xdr:col>
                    <xdr:colOff>1219200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45" name="Check Box 99">
              <controlPr defaultSize="0" autoFill="0" autoLine="0" autoPict="0">
                <anchor moveWithCells="1">
                  <from>
                    <xdr:col>3</xdr:col>
                    <xdr:colOff>38100</xdr:colOff>
                    <xdr:row>25</xdr:row>
                    <xdr:rowOff>114300</xdr:rowOff>
                  </from>
                  <to>
                    <xdr:col>3</xdr:col>
                    <xdr:colOff>1019175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46" name="Check Box 122">
              <controlPr defaultSize="0" autoFill="0" autoLine="0" autoPict="0">
                <anchor moveWithCells="1">
                  <from>
                    <xdr:col>10</xdr:col>
                    <xdr:colOff>57150</xdr:colOff>
                    <xdr:row>25</xdr:row>
                    <xdr:rowOff>152400</xdr:rowOff>
                  </from>
                  <to>
                    <xdr:col>11</xdr:col>
                    <xdr:colOff>219075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47" name="Check Box 123">
              <controlPr defaultSize="0" autoFill="0" autoLine="0" autoPict="0">
                <anchor moveWithCells="1">
                  <from>
                    <xdr:col>7</xdr:col>
                    <xdr:colOff>676275</xdr:colOff>
                    <xdr:row>24</xdr:row>
                    <xdr:rowOff>57150</xdr:rowOff>
                  </from>
                  <to>
                    <xdr:col>9</xdr:col>
                    <xdr:colOff>219075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48" name="Check Box 124">
              <controlPr defaultSize="0" autoFill="0" autoLine="0" autoPict="0">
                <anchor moveWithCells="1">
                  <from>
                    <xdr:col>9</xdr:col>
                    <xdr:colOff>257175</xdr:colOff>
                    <xdr:row>24</xdr:row>
                    <xdr:rowOff>38100</xdr:rowOff>
                  </from>
                  <to>
                    <xdr:col>9</xdr:col>
                    <xdr:colOff>1447800</xdr:colOff>
                    <xdr:row>25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>
    <pageSetUpPr fitToPage="1"/>
  </sheetPr>
  <dimension ref="A1:J206"/>
  <sheetViews>
    <sheetView view="pageLayout" zoomScale="90" zoomScaleNormal="60" zoomScalePageLayoutView="90" workbookViewId="0">
      <selection activeCell="I5" sqref="I5"/>
    </sheetView>
  </sheetViews>
  <sheetFormatPr baseColWidth="10" defaultRowHeight="15" x14ac:dyDescent="0.25"/>
  <cols>
    <col min="1" max="1" width="38.7109375" customWidth="1"/>
    <col min="2" max="2" width="29.7109375" customWidth="1"/>
    <col min="3" max="3" width="10.5703125" customWidth="1"/>
    <col min="4" max="5" width="9.5703125" customWidth="1"/>
    <col min="6" max="6" width="5.5703125" customWidth="1"/>
    <col min="9" max="9" width="13.28515625" customWidth="1"/>
    <col min="10" max="10" width="15" customWidth="1"/>
  </cols>
  <sheetData>
    <row r="1" spans="1:7" ht="26.25" x14ac:dyDescent="0.4">
      <c r="A1" s="83" t="s">
        <v>98</v>
      </c>
    </row>
    <row r="2" spans="1:7" ht="21" x14ac:dyDescent="0.35">
      <c r="A2" s="82"/>
    </row>
    <row r="3" spans="1:7" ht="21" x14ac:dyDescent="0.35">
      <c r="A3" s="82" t="s">
        <v>99</v>
      </c>
    </row>
    <row r="4" spans="1:7" ht="21" x14ac:dyDescent="0.35">
      <c r="A4" s="82" t="s">
        <v>77</v>
      </c>
    </row>
    <row r="5" spans="1:7" ht="21" x14ac:dyDescent="0.35">
      <c r="A5" s="81"/>
    </row>
    <row r="6" spans="1:7" ht="21" x14ac:dyDescent="0.35">
      <c r="A6" s="5" t="s">
        <v>3</v>
      </c>
      <c r="B6" s="84">
        <f>'1_Grundlagen Vertrag'!B13</f>
        <v>0</v>
      </c>
      <c r="C6" s="84"/>
      <c r="D6" s="79"/>
      <c r="E6" s="79"/>
      <c r="F6" s="79"/>
      <c r="G6" s="79"/>
    </row>
    <row r="7" spans="1:7" ht="21" x14ac:dyDescent="0.35">
      <c r="A7" s="5" t="s">
        <v>4</v>
      </c>
      <c r="B7" s="84">
        <f>'1_Grundlagen Vertrag'!B14</f>
        <v>0</v>
      </c>
      <c r="C7" s="84"/>
      <c r="D7" s="79"/>
      <c r="E7" s="79"/>
      <c r="F7" s="79"/>
      <c r="G7" s="79"/>
    </row>
    <row r="8" spans="1:7" ht="21" x14ac:dyDescent="0.35">
      <c r="A8" s="5" t="s">
        <v>5</v>
      </c>
      <c r="B8" s="84">
        <f>'1_Grundlagen Vertrag'!B15</f>
        <v>0</v>
      </c>
      <c r="C8" s="84"/>
      <c r="D8" s="79"/>
      <c r="E8" s="79"/>
      <c r="F8" s="79"/>
      <c r="G8" s="79"/>
    </row>
    <row r="9" spans="1:7" ht="21" x14ac:dyDescent="0.35">
      <c r="A9" s="5" t="s">
        <v>6</v>
      </c>
      <c r="B9" s="84">
        <f>'1_Grundlagen Vertrag'!B16</f>
        <v>0</v>
      </c>
      <c r="C9" s="84"/>
      <c r="D9" s="79"/>
      <c r="E9" s="79"/>
      <c r="F9" s="79"/>
      <c r="G9" s="79"/>
    </row>
    <row r="10" spans="1:7" ht="21" x14ac:dyDescent="0.35">
      <c r="A10" s="5" t="s">
        <v>7</v>
      </c>
      <c r="B10" s="84">
        <f>'1_Grundlagen Vertrag'!B17</f>
        <v>0</v>
      </c>
      <c r="C10" s="84"/>
      <c r="D10" s="79"/>
      <c r="E10" s="79"/>
      <c r="F10" s="79"/>
      <c r="G10" s="79"/>
    </row>
    <row r="11" spans="1:7" ht="21" x14ac:dyDescent="0.35">
      <c r="A11" s="5" t="s">
        <v>8</v>
      </c>
      <c r="B11" s="84">
        <f>'1_Grundlagen Vertrag'!B18</f>
        <v>0</v>
      </c>
      <c r="C11" s="84"/>
      <c r="D11" s="79"/>
      <c r="E11" s="79"/>
      <c r="F11" s="79"/>
      <c r="G11" s="79"/>
    </row>
    <row r="12" spans="1:7" ht="21" x14ac:dyDescent="0.35">
      <c r="A12" s="5" t="s">
        <v>9</v>
      </c>
      <c r="B12" s="84">
        <f>'1_Grundlagen Vertrag'!B19</f>
        <v>0</v>
      </c>
      <c r="C12" s="84"/>
      <c r="D12" s="79"/>
      <c r="E12" s="79"/>
      <c r="F12" s="79"/>
      <c r="G12" s="79"/>
    </row>
    <row r="13" spans="1:7" ht="21" x14ac:dyDescent="0.35">
      <c r="A13" s="5" t="s">
        <v>80</v>
      </c>
      <c r="B13" s="84">
        <f>'1_Grundlagen Vertrag'!B20</f>
        <v>0</v>
      </c>
      <c r="C13" s="84"/>
      <c r="D13" s="79"/>
      <c r="E13" s="79" t="s">
        <v>15</v>
      </c>
      <c r="F13" s="79"/>
      <c r="G13" s="79"/>
    </row>
    <row r="14" spans="1:7" ht="21" x14ac:dyDescent="0.35">
      <c r="A14" s="5" t="s">
        <v>10</v>
      </c>
      <c r="B14" s="122">
        <f>'1_Grundlagen Vertrag'!B21</f>
        <v>0</v>
      </c>
      <c r="C14" s="84"/>
      <c r="D14" s="79"/>
      <c r="E14" s="79"/>
      <c r="F14" s="79"/>
      <c r="G14" s="79"/>
    </row>
    <row r="15" spans="1:7" ht="21" x14ac:dyDescent="0.35">
      <c r="A15" s="81"/>
    </row>
    <row r="16" spans="1:7" ht="21" x14ac:dyDescent="0.35">
      <c r="A16" s="81" t="s">
        <v>100</v>
      </c>
      <c r="C16" s="33"/>
      <c r="D16" s="33"/>
      <c r="E16" s="33"/>
      <c r="G16" s="81" t="s">
        <v>266</v>
      </c>
    </row>
    <row r="17" spans="1:10" ht="21" x14ac:dyDescent="0.35">
      <c r="A17" s="123"/>
      <c r="B17" s="119"/>
      <c r="C17" s="33"/>
      <c r="D17" s="33"/>
      <c r="E17" s="33"/>
      <c r="G17" s="239" t="str">
        <f>'1_Grundlagen Vertrag'!A56</f>
        <v>z.B. Kunde soll von Prospitalia Staffel 2 auf Staffel 3 umgestellt werden zum 01.09.2018 (Termin muss in Zukunft liegen!!)</v>
      </c>
      <c r="H17" s="240"/>
      <c r="I17" s="240"/>
      <c r="J17" s="241"/>
    </row>
    <row r="18" spans="1:10" ht="21" x14ac:dyDescent="0.35">
      <c r="A18" s="123"/>
      <c r="B18" s="119"/>
      <c r="C18" s="33"/>
      <c r="D18" s="33"/>
      <c r="E18" s="33"/>
      <c r="G18" s="242"/>
      <c r="H18" s="243"/>
      <c r="I18" s="243"/>
      <c r="J18" s="244"/>
    </row>
    <row r="19" spans="1:10" ht="21" x14ac:dyDescent="0.35">
      <c r="A19" s="123"/>
      <c r="B19" s="119"/>
      <c r="C19" s="33"/>
      <c r="D19" s="33"/>
      <c r="E19" s="33"/>
      <c r="G19" s="242"/>
      <c r="H19" s="243"/>
      <c r="I19" s="243"/>
      <c r="J19" s="244"/>
    </row>
    <row r="20" spans="1:10" ht="21" x14ac:dyDescent="0.35">
      <c r="A20" s="123"/>
      <c r="B20" s="119"/>
      <c r="C20" s="33"/>
      <c r="D20" s="33"/>
      <c r="E20" s="33"/>
      <c r="G20" s="242"/>
      <c r="H20" s="243"/>
      <c r="I20" s="243"/>
      <c r="J20" s="244"/>
    </row>
    <row r="21" spans="1:10" ht="21" x14ac:dyDescent="0.35">
      <c r="A21" s="123"/>
      <c r="B21" s="119"/>
      <c r="C21" s="33"/>
      <c r="D21" s="33"/>
      <c r="E21" s="33"/>
      <c r="G21" s="242"/>
      <c r="H21" s="243"/>
      <c r="I21" s="243"/>
      <c r="J21" s="244"/>
    </row>
    <row r="22" spans="1:10" ht="21" x14ac:dyDescent="0.35">
      <c r="A22" s="123"/>
      <c r="B22" s="119"/>
      <c r="C22" s="33"/>
      <c r="D22" s="33"/>
      <c r="E22" s="33"/>
      <c r="G22" s="242"/>
      <c r="H22" s="243"/>
      <c r="I22" s="243"/>
      <c r="J22" s="244"/>
    </row>
    <row r="23" spans="1:10" ht="21" x14ac:dyDescent="0.35">
      <c r="A23" s="123"/>
      <c r="B23" s="119"/>
      <c r="C23" s="33"/>
      <c r="D23" s="33"/>
      <c r="E23" s="33"/>
      <c r="G23" s="242"/>
      <c r="H23" s="243"/>
      <c r="I23" s="243"/>
      <c r="J23" s="244"/>
    </row>
    <row r="24" spans="1:10" ht="21" x14ac:dyDescent="0.35">
      <c r="A24" s="123"/>
      <c r="B24" s="119"/>
      <c r="C24" s="33"/>
      <c r="D24" s="33"/>
      <c r="E24" s="33"/>
      <c r="G24" s="245"/>
      <c r="H24" s="246"/>
      <c r="I24" s="246"/>
      <c r="J24" s="247"/>
    </row>
    <row r="25" spans="1:10" x14ac:dyDescent="0.25">
      <c r="A25" s="124" t="s">
        <v>15</v>
      </c>
    </row>
    <row r="26" spans="1:10" x14ac:dyDescent="0.25">
      <c r="A26" s="124"/>
    </row>
    <row r="27" spans="1:10" ht="21" x14ac:dyDescent="0.35">
      <c r="A27" s="41" t="s">
        <v>21</v>
      </c>
      <c r="B27" s="42"/>
      <c r="C27" s="42"/>
      <c r="D27" s="43"/>
      <c r="E27" s="43"/>
    </row>
    <row r="28" spans="1:10" ht="21" x14ac:dyDescent="0.35">
      <c r="A28" s="44"/>
      <c r="B28" s="42"/>
      <c r="C28" s="42"/>
      <c r="D28" s="43"/>
      <c r="E28" s="43"/>
    </row>
    <row r="29" spans="1:10" ht="21" x14ac:dyDescent="0.35">
      <c r="A29" s="45" t="s">
        <v>22</v>
      </c>
      <c r="B29" s="7">
        <f>'1_Grundlagen Vertrag'!B42</f>
        <v>0</v>
      </c>
      <c r="C29" s="46"/>
      <c r="D29" s="46"/>
      <c r="E29" s="43"/>
    </row>
    <row r="30" spans="1:10" ht="21" x14ac:dyDescent="0.35">
      <c r="A30" s="4" t="s">
        <v>23</v>
      </c>
      <c r="B30" s="184" t="str">
        <f>'1_Grundlagen Vertrag'!B43</f>
        <v>(Datum)</v>
      </c>
      <c r="C30" s="47" t="s">
        <v>25</v>
      </c>
      <c r="D30" s="4"/>
      <c r="E30" s="4"/>
    </row>
    <row r="31" spans="1:10" ht="21" x14ac:dyDescent="0.35">
      <c r="A31" s="41"/>
      <c r="B31" s="42"/>
      <c r="C31" s="42"/>
      <c r="D31" s="43"/>
      <c r="E31" s="43"/>
    </row>
    <row r="32" spans="1:10" ht="21" x14ac:dyDescent="0.35">
      <c r="A32" s="45" t="s">
        <v>26</v>
      </c>
      <c r="B32" s="7">
        <f>'1_Grundlagen Vertrag'!B45</f>
        <v>0</v>
      </c>
      <c r="C32" s="46"/>
      <c r="D32" s="46"/>
      <c r="E32" s="43"/>
    </row>
    <row r="33" spans="1:10" ht="21" x14ac:dyDescent="0.35">
      <c r="A33" s="4" t="s">
        <v>27</v>
      </c>
      <c r="B33" s="184" t="s">
        <v>24</v>
      </c>
      <c r="C33" s="47" t="s">
        <v>28</v>
      </c>
      <c r="D33" s="4"/>
      <c r="E33" s="4"/>
    </row>
    <row r="34" spans="1:10" ht="21" x14ac:dyDescent="0.35">
      <c r="A34" s="4"/>
      <c r="B34" s="4"/>
      <c r="C34" s="27"/>
      <c r="D34" s="4"/>
      <c r="E34" s="4"/>
    </row>
    <row r="35" spans="1:10" ht="21" x14ac:dyDescent="0.35">
      <c r="A35" s="48" t="s">
        <v>29</v>
      </c>
      <c r="B35" s="7">
        <f>'1_Grundlagen Vertrag'!B48</f>
        <v>0</v>
      </c>
      <c r="C35" s="46"/>
      <c r="D35" s="43"/>
      <c r="E35" s="43"/>
    </row>
    <row r="36" spans="1:10" ht="21" x14ac:dyDescent="0.35">
      <c r="A36" s="48" t="s">
        <v>30</v>
      </c>
      <c r="B36" s="184" t="s">
        <v>24</v>
      </c>
      <c r="C36" s="47" t="s">
        <v>31</v>
      </c>
      <c r="D36" s="43"/>
      <c r="E36" s="43"/>
    </row>
    <row r="37" spans="1:10" ht="21" x14ac:dyDescent="0.35">
      <c r="A37" s="48"/>
      <c r="B37" s="48"/>
      <c r="C37" s="46"/>
      <c r="D37" s="43"/>
      <c r="E37" s="43"/>
    </row>
    <row r="38" spans="1:10" ht="21" x14ac:dyDescent="0.35">
      <c r="A38" s="4" t="s">
        <v>32</v>
      </c>
      <c r="B38" s="178"/>
      <c r="C38" s="47" t="s">
        <v>33</v>
      </c>
      <c r="D38" s="4"/>
      <c r="E38" s="4"/>
    </row>
    <row r="39" spans="1:10" ht="21" x14ac:dyDescent="0.35">
      <c r="A39" s="4"/>
      <c r="B39" s="4"/>
      <c r="C39" s="27"/>
      <c r="D39" s="4"/>
      <c r="E39" s="4"/>
    </row>
    <row r="40" spans="1:10" x14ac:dyDescent="0.25">
      <c r="A40" s="124" t="s">
        <v>101</v>
      </c>
      <c r="B40" t="s">
        <v>102</v>
      </c>
    </row>
    <row r="41" spans="1:10" x14ac:dyDescent="0.25">
      <c r="A41" s="124" t="s">
        <v>103</v>
      </c>
      <c r="B41" t="s">
        <v>104</v>
      </c>
    </row>
    <row r="42" spans="1:10" x14ac:dyDescent="0.25">
      <c r="A42" s="124" t="s">
        <v>105</v>
      </c>
      <c r="B42" t="s">
        <v>106</v>
      </c>
    </row>
    <row r="43" spans="1:10" x14ac:dyDescent="0.25">
      <c r="A43" s="124"/>
    </row>
    <row r="44" spans="1:10" x14ac:dyDescent="0.25">
      <c r="A44" s="124" t="s">
        <v>107</v>
      </c>
    </row>
    <row r="45" spans="1:10" x14ac:dyDescent="0.25">
      <c r="A45" s="124" t="s">
        <v>108</v>
      </c>
    </row>
    <row r="46" spans="1:10" ht="21" x14ac:dyDescent="0.35">
      <c r="A46" s="81" t="s">
        <v>15</v>
      </c>
    </row>
    <row r="47" spans="1:10" ht="38.25" x14ac:dyDescent="0.25">
      <c r="A47" s="125" t="s">
        <v>109</v>
      </c>
      <c r="B47" s="126" t="s">
        <v>110</v>
      </c>
      <c r="C47" s="126" t="s">
        <v>111</v>
      </c>
      <c r="D47" s="126" t="s">
        <v>112</v>
      </c>
      <c r="E47" s="126" t="s">
        <v>113</v>
      </c>
      <c r="F47" s="126" t="s">
        <v>101</v>
      </c>
      <c r="G47" s="127" t="s">
        <v>114</v>
      </c>
      <c r="H47" s="127" t="s">
        <v>115</v>
      </c>
      <c r="I47" s="128" t="s">
        <v>116</v>
      </c>
      <c r="J47" s="128" t="s">
        <v>117</v>
      </c>
    </row>
    <row r="48" spans="1:10" x14ac:dyDescent="0.25">
      <c r="A48" s="129"/>
      <c r="B48" s="129"/>
      <c r="C48" s="129"/>
      <c r="D48" s="129"/>
      <c r="E48" s="129"/>
      <c r="F48" s="129"/>
      <c r="G48" s="129"/>
      <c r="H48" s="129"/>
      <c r="I48" s="128"/>
      <c r="J48" s="128"/>
    </row>
    <row r="49" spans="1:10" x14ac:dyDescent="0.25">
      <c r="A49" s="129"/>
      <c r="B49" s="129"/>
      <c r="C49" s="129"/>
      <c r="D49" s="129"/>
      <c r="E49" s="129"/>
      <c r="F49" s="129"/>
      <c r="G49" s="129"/>
      <c r="H49" s="129"/>
      <c r="I49" s="128"/>
      <c r="J49" s="128"/>
    </row>
    <row r="50" spans="1:10" x14ac:dyDescent="0.25">
      <c r="A50" s="129"/>
      <c r="B50" s="129"/>
      <c r="C50" s="129"/>
      <c r="D50" s="129"/>
      <c r="E50" s="129"/>
      <c r="F50" s="129"/>
      <c r="G50" s="129"/>
      <c r="H50" s="129"/>
      <c r="I50" s="128"/>
      <c r="J50" s="128"/>
    </row>
    <row r="51" spans="1:10" x14ac:dyDescent="0.25">
      <c r="A51" s="129"/>
      <c r="B51" s="129"/>
      <c r="C51" s="129"/>
      <c r="D51" s="129"/>
      <c r="E51" s="129"/>
      <c r="F51" s="129"/>
      <c r="G51" s="129"/>
      <c r="H51" s="129"/>
      <c r="I51" s="128"/>
      <c r="J51" s="128"/>
    </row>
    <row r="52" spans="1:10" x14ac:dyDescent="0.25">
      <c r="A52" s="129"/>
      <c r="B52" s="129"/>
      <c r="C52" s="129"/>
      <c r="D52" s="129"/>
      <c r="E52" s="129"/>
      <c r="F52" s="129"/>
      <c r="G52" s="129"/>
      <c r="H52" s="129"/>
      <c r="I52" s="128"/>
      <c r="J52" s="128"/>
    </row>
    <row r="53" spans="1:10" x14ac:dyDescent="0.25">
      <c r="A53" s="129"/>
      <c r="B53" s="129"/>
      <c r="C53" s="129"/>
      <c r="D53" s="129"/>
      <c r="E53" s="129"/>
      <c r="F53" s="129"/>
      <c r="G53" s="129"/>
      <c r="H53" s="129"/>
      <c r="I53" s="128"/>
      <c r="J53" s="128"/>
    </row>
    <row r="54" spans="1:10" x14ac:dyDescent="0.25">
      <c r="A54" s="129"/>
      <c r="B54" s="129"/>
      <c r="C54" s="129"/>
      <c r="D54" s="129"/>
      <c r="E54" s="129"/>
      <c r="F54" s="129"/>
      <c r="G54" s="129"/>
      <c r="H54" s="129"/>
      <c r="I54" s="128"/>
      <c r="J54" s="128"/>
    </row>
    <row r="55" spans="1:10" x14ac:dyDescent="0.25">
      <c r="A55" s="129"/>
      <c r="B55" s="129"/>
      <c r="C55" s="129"/>
      <c r="D55" s="129"/>
      <c r="E55" s="129"/>
      <c r="F55" s="129"/>
      <c r="G55" s="129"/>
      <c r="H55" s="129"/>
      <c r="I55" s="128"/>
      <c r="J55" s="128"/>
    </row>
    <row r="56" spans="1:10" x14ac:dyDescent="0.25">
      <c r="A56" s="129"/>
      <c r="B56" s="129"/>
      <c r="C56" s="129"/>
      <c r="D56" s="129"/>
      <c r="E56" s="129"/>
      <c r="F56" s="129"/>
      <c r="G56" s="129"/>
      <c r="H56" s="129"/>
      <c r="I56" s="128"/>
      <c r="J56" s="128"/>
    </row>
    <row r="57" spans="1:10" x14ac:dyDescent="0.25">
      <c r="A57" s="129"/>
      <c r="B57" s="129"/>
      <c r="C57" s="129"/>
      <c r="D57" s="129"/>
      <c r="E57" s="129"/>
      <c r="F57" s="129"/>
      <c r="G57" s="129"/>
      <c r="H57" s="129"/>
      <c r="I57" s="128"/>
      <c r="J57" s="128"/>
    </row>
    <row r="58" spans="1:10" x14ac:dyDescent="0.25">
      <c r="A58" s="129"/>
      <c r="B58" s="129"/>
      <c r="C58" s="129"/>
      <c r="D58" s="129"/>
      <c r="E58" s="129"/>
      <c r="F58" s="129"/>
      <c r="G58" s="129"/>
      <c r="H58" s="129"/>
      <c r="I58" s="128"/>
      <c r="J58" s="128"/>
    </row>
    <row r="59" spans="1:10" x14ac:dyDescent="0.25">
      <c r="A59" s="129"/>
      <c r="B59" s="129"/>
      <c r="C59" s="129"/>
      <c r="D59" s="129"/>
      <c r="E59" s="129"/>
      <c r="F59" s="129"/>
      <c r="G59" s="129"/>
      <c r="H59" s="129"/>
      <c r="I59" s="128"/>
      <c r="J59" s="128"/>
    </row>
    <row r="60" spans="1:10" x14ac:dyDescent="0.25">
      <c r="A60" s="129"/>
      <c r="B60" s="129"/>
      <c r="C60" s="129"/>
      <c r="D60" s="129"/>
      <c r="E60" s="129"/>
      <c r="F60" s="129"/>
      <c r="G60" s="129"/>
      <c r="H60" s="129"/>
      <c r="I60" s="128"/>
      <c r="J60" s="128"/>
    </row>
    <row r="61" spans="1:10" x14ac:dyDescent="0.25">
      <c r="A61" s="129"/>
      <c r="B61" s="129"/>
      <c r="C61" s="129"/>
      <c r="D61" s="129"/>
      <c r="E61" s="129"/>
      <c r="F61" s="129"/>
      <c r="G61" s="129"/>
      <c r="H61" s="129"/>
      <c r="I61" s="128"/>
      <c r="J61" s="128"/>
    </row>
    <row r="62" spans="1:10" x14ac:dyDescent="0.25">
      <c r="A62" s="129"/>
      <c r="B62" s="129"/>
      <c r="C62" s="129"/>
      <c r="D62" s="129"/>
      <c r="E62" s="129"/>
      <c r="F62" s="129"/>
      <c r="G62" s="129"/>
      <c r="H62" s="129"/>
      <c r="I62" s="128"/>
      <c r="J62" s="128"/>
    </row>
    <row r="63" spans="1:10" x14ac:dyDescent="0.25">
      <c r="A63" s="129"/>
      <c r="B63" s="129"/>
      <c r="C63" s="129"/>
      <c r="D63" s="129"/>
      <c r="E63" s="129"/>
      <c r="F63" s="129"/>
      <c r="G63" s="129"/>
      <c r="H63" s="129"/>
      <c r="I63" s="128"/>
      <c r="J63" s="128"/>
    </row>
    <row r="64" spans="1:10" x14ac:dyDescent="0.25">
      <c r="A64" s="129"/>
      <c r="B64" s="129"/>
      <c r="C64" s="129"/>
      <c r="D64" s="129"/>
      <c r="E64" s="129"/>
      <c r="F64" s="129"/>
      <c r="G64" s="129"/>
      <c r="H64" s="129"/>
      <c r="I64" s="128"/>
      <c r="J64" s="128"/>
    </row>
    <row r="65" spans="1:10" x14ac:dyDescent="0.25">
      <c r="A65" s="129"/>
      <c r="B65" s="129"/>
      <c r="C65" s="129"/>
      <c r="D65" s="129"/>
      <c r="E65" s="129"/>
      <c r="F65" s="129"/>
      <c r="G65" s="129"/>
      <c r="H65" s="129"/>
      <c r="I65" s="128"/>
      <c r="J65" s="128"/>
    </row>
    <row r="66" spans="1:10" x14ac:dyDescent="0.25">
      <c r="A66" s="129"/>
      <c r="B66" s="129"/>
      <c r="C66" s="129"/>
      <c r="D66" s="129"/>
      <c r="E66" s="129"/>
      <c r="F66" s="129"/>
      <c r="G66" s="129"/>
      <c r="H66" s="129"/>
      <c r="I66" s="128"/>
      <c r="J66" s="128"/>
    </row>
    <row r="67" spans="1:10" x14ac:dyDescent="0.25">
      <c r="A67" s="129"/>
      <c r="B67" s="129"/>
      <c r="C67" s="129"/>
      <c r="D67" s="129"/>
      <c r="E67" s="129"/>
      <c r="F67" s="129"/>
      <c r="G67" s="129"/>
      <c r="H67" s="129"/>
      <c r="I67" s="128"/>
      <c r="J67" s="128"/>
    </row>
    <row r="68" spans="1:10" x14ac:dyDescent="0.25">
      <c r="A68" s="129"/>
      <c r="B68" s="129"/>
      <c r="C68" s="129"/>
      <c r="D68" s="129"/>
      <c r="E68" s="129"/>
      <c r="F68" s="129"/>
      <c r="G68" s="129"/>
      <c r="H68" s="129"/>
      <c r="I68" s="128"/>
      <c r="J68" s="128"/>
    </row>
    <row r="69" spans="1:10" x14ac:dyDescent="0.25">
      <c r="A69" s="129"/>
      <c r="B69" s="129"/>
      <c r="C69" s="129"/>
      <c r="D69" s="129"/>
      <c r="E69" s="129"/>
      <c r="F69" s="129"/>
      <c r="G69" s="129"/>
      <c r="H69" s="129"/>
      <c r="I69" s="128"/>
      <c r="J69" s="128"/>
    </row>
    <row r="70" spans="1:10" x14ac:dyDescent="0.25">
      <c r="A70" s="129"/>
      <c r="B70" s="129"/>
      <c r="C70" s="129"/>
      <c r="D70" s="129"/>
      <c r="E70" s="129"/>
      <c r="F70" s="129"/>
      <c r="G70" s="129"/>
      <c r="H70" s="129"/>
      <c r="I70" s="128"/>
      <c r="J70" s="128"/>
    </row>
    <row r="71" spans="1:10" x14ac:dyDescent="0.25">
      <c r="A71" s="129"/>
      <c r="B71" s="129"/>
      <c r="C71" s="129"/>
      <c r="D71" s="129"/>
      <c r="E71" s="129"/>
      <c r="F71" s="129"/>
      <c r="G71" s="129"/>
      <c r="H71" s="129"/>
      <c r="I71" s="128"/>
      <c r="J71" s="128"/>
    </row>
    <row r="72" spans="1:10" x14ac:dyDescent="0.25">
      <c r="A72" s="129"/>
      <c r="B72" s="129"/>
      <c r="C72" s="129"/>
      <c r="D72" s="129"/>
      <c r="E72" s="129"/>
      <c r="F72" s="129"/>
      <c r="G72" s="129"/>
      <c r="H72" s="129"/>
      <c r="I72" s="128"/>
      <c r="J72" s="128"/>
    </row>
    <row r="73" spans="1:10" x14ac:dyDescent="0.25">
      <c r="A73" s="129"/>
      <c r="B73" s="129"/>
      <c r="C73" s="129"/>
      <c r="D73" s="129"/>
      <c r="E73" s="129"/>
      <c r="F73" s="129"/>
      <c r="G73" s="129"/>
      <c r="H73" s="129"/>
      <c r="I73" s="128"/>
      <c r="J73" s="128"/>
    </row>
    <row r="74" spans="1:10" x14ac:dyDescent="0.25">
      <c r="A74" s="129"/>
      <c r="B74" s="129"/>
      <c r="C74" s="129"/>
      <c r="D74" s="129"/>
      <c r="E74" s="129"/>
      <c r="F74" s="129"/>
      <c r="G74" s="129"/>
      <c r="H74" s="129"/>
      <c r="I74" s="128"/>
      <c r="J74" s="128"/>
    </row>
    <row r="75" spans="1:10" x14ac:dyDescent="0.25">
      <c r="A75" s="129"/>
      <c r="B75" s="129"/>
      <c r="C75" s="129"/>
      <c r="D75" s="129"/>
      <c r="E75" s="129"/>
      <c r="F75" s="129"/>
      <c r="G75" s="129"/>
      <c r="H75" s="129"/>
      <c r="I75" s="128"/>
      <c r="J75" s="128"/>
    </row>
    <row r="76" spans="1:10" x14ac:dyDescent="0.25">
      <c r="A76" s="129"/>
      <c r="B76" s="129"/>
      <c r="C76" s="129"/>
      <c r="D76" s="129"/>
      <c r="E76" s="129"/>
      <c r="F76" s="129"/>
      <c r="G76" s="129"/>
      <c r="H76" s="129"/>
      <c r="I76" s="128"/>
      <c r="J76" s="128"/>
    </row>
    <row r="77" spans="1:10" x14ac:dyDescent="0.25">
      <c r="A77" s="129"/>
      <c r="B77" s="129"/>
      <c r="C77" s="129"/>
      <c r="D77" s="129"/>
      <c r="E77" s="129"/>
      <c r="F77" s="129"/>
      <c r="G77" s="129"/>
      <c r="H77" s="129"/>
      <c r="I77" s="128"/>
      <c r="J77" s="128"/>
    </row>
    <row r="78" spans="1:10" x14ac:dyDescent="0.25">
      <c r="A78" s="129"/>
      <c r="B78" s="129"/>
      <c r="C78" s="129"/>
      <c r="D78" s="129"/>
      <c r="E78" s="129"/>
      <c r="F78" s="129"/>
      <c r="G78" s="129"/>
      <c r="H78" s="129"/>
      <c r="I78" s="128"/>
      <c r="J78" s="128"/>
    </row>
    <row r="79" spans="1:10" x14ac:dyDescent="0.25">
      <c r="A79" s="129"/>
      <c r="B79" s="129"/>
      <c r="C79" s="129"/>
      <c r="D79" s="129"/>
      <c r="E79" s="129"/>
      <c r="F79" s="129"/>
      <c r="G79" s="129"/>
      <c r="H79" s="129"/>
      <c r="I79" s="128"/>
      <c r="J79" s="128"/>
    </row>
    <row r="80" spans="1:10" x14ac:dyDescent="0.25">
      <c r="A80" s="129"/>
      <c r="B80" s="129"/>
      <c r="C80" s="129"/>
      <c r="D80" s="129"/>
      <c r="E80" s="129"/>
      <c r="F80" s="129"/>
      <c r="G80" s="129"/>
      <c r="H80" s="129"/>
      <c r="I80" s="128"/>
      <c r="J80" s="128"/>
    </row>
    <row r="81" spans="1:10" x14ac:dyDescent="0.25">
      <c r="A81" s="129"/>
      <c r="B81" s="129"/>
      <c r="C81" s="129"/>
      <c r="D81" s="129"/>
      <c r="E81" s="129"/>
      <c r="F81" s="129"/>
      <c r="G81" s="129"/>
      <c r="H81" s="129"/>
      <c r="I81" s="128"/>
      <c r="J81" s="128"/>
    </row>
    <row r="82" spans="1:10" x14ac:dyDescent="0.25">
      <c r="A82" s="129"/>
      <c r="B82" s="129"/>
      <c r="C82" s="129"/>
      <c r="D82" s="129"/>
      <c r="E82" s="129"/>
      <c r="F82" s="129"/>
      <c r="G82" s="129"/>
      <c r="H82" s="129"/>
      <c r="I82" s="128"/>
      <c r="J82" s="128"/>
    </row>
    <row r="83" spans="1:10" x14ac:dyDescent="0.25">
      <c r="A83" s="129"/>
      <c r="B83" s="129"/>
      <c r="C83" s="129"/>
      <c r="D83" s="129"/>
      <c r="E83" s="129"/>
      <c r="F83" s="129"/>
      <c r="G83" s="129"/>
      <c r="H83" s="129"/>
      <c r="I83" s="128"/>
      <c r="J83" s="128"/>
    </row>
    <row r="84" spans="1:10" x14ac:dyDescent="0.25">
      <c r="A84" s="129"/>
      <c r="B84" s="129"/>
      <c r="C84" s="129"/>
      <c r="D84" s="129"/>
      <c r="E84" s="129"/>
      <c r="F84" s="129"/>
      <c r="G84" s="129"/>
      <c r="H84" s="129"/>
      <c r="I84" s="128"/>
      <c r="J84" s="128"/>
    </row>
    <row r="85" spans="1:10" x14ac:dyDescent="0.25">
      <c r="A85" s="129"/>
      <c r="B85" s="129"/>
      <c r="C85" s="129"/>
      <c r="D85" s="129"/>
      <c r="E85" s="129"/>
      <c r="F85" s="129"/>
      <c r="G85" s="129"/>
      <c r="H85" s="129"/>
      <c r="I85" s="128"/>
      <c r="J85" s="128"/>
    </row>
    <row r="86" spans="1:10" x14ac:dyDescent="0.25">
      <c r="A86" s="129"/>
      <c r="B86" s="129"/>
      <c r="C86" s="129"/>
      <c r="D86" s="129"/>
      <c r="E86" s="129"/>
      <c r="F86" s="129"/>
      <c r="G86" s="129"/>
      <c r="H86" s="129"/>
      <c r="I86" s="128"/>
      <c r="J86" s="128"/>
    </row>
    <row r="87" spans="1:10" x14ac:dyDescent="0.25">
      <c r="A87" s="129"/>
      <c r="B87" s="129"/>
      <c r="C87" s="129"/>
      <c r="D87" s="129"/>
      <c r="E87" s="129"/>
      <c r="F87" s="129"/>
      <c r="G87" s="129"/>
      <c r="H87" s="129"/>
      <c r="I87" s="128"/>
      <c r="J87" s="128"/>
    </row>
    <row r="88" spans="1:10" x14ac:dyDescent="0.25">
      <c r="A88" s="129"/>
      <c r="B88" s="129"/>
      <c r="C88" s="129"/>
      <c r="D88" s="129"/>
      <c r="E88" s="129"/>
      <c r="F88" s="129"/>
      <c r="G88" s="129"/>
      <c r="H88" s="129"/>
      <c r="I88" s="128"/>
      <c r="J88" s="128"/>
    </row>
    <row r="89" spans="1:10" x14ac:dyDescent="0.25">
      <c r="A89" s="129"/>
      <c r="B89" s="129"/>
      <c r="C89" s="129"/>
      <c r="D89" s="129"/>
      <c r="E89" s="129"/>
      <c r="F89" s="129"/>
      <c r="G89" s="129"/>
      <c r="H89" s="129"/>
      <c r="I89" s="128"/>
      <c r="J89" s="128"/>
    </row>
    <row r="90" spans="1:10" x14ac:dyDescent="0.25">
      <c r="A90" s="129"/>
      <c r="B90" s="129"/>
      <c r="C90" s="129"/>
      <c r="D90" s="129"/>
      <c r="E90" s="129"/>
      <c r="F90" s="129"/>
      <c r="G90" s="129"/>
      <c r="H90" s="129"/>
      <c r="I90" s="128"/>
      <c r="J90" s="128"/>
    </row>
    <row r="91" spans="1:10" x14ac:dyDescent="0.25">
      <c r="A91" s="129"/>
      <c r="B91" s="129"/>
      <c r="C91" s="129"/>
      <c r="D91" s="129"/>
      <c r="E91" s="129"/>
      <c r="F91" s="129"/>
      <c r="G91" s="129"/>
      <c r="H91" s="129"/>
      <c r="I91" s="128"/>
      <c r="J91" s="128"/>
    </row>
    <row r="92" spans="1:10" x14ac:dyDescent="0.25">
      <c r="A92" s="129"/>
      <c r="B92" s="129"/>
      <c r="C92" s="129"/>
      <c r="D92" s="129"/>
      <c r="E92" s="129"/>
      <c r="F92" s="129"/>
      <c r="G92" s="129"/>
      <c r="H92" s="129"/>
      <c r="I92" s="128"/>
      <c r="J92" s="128"/>
    </row>
    <row r="93" spans="1:10" x14ac:dyDescent="0.25">
      <c r="A93" s="129"/>
      <c r="B93" s="129"/>
      <c r="C93" s="129"/>
      <c r="D93" s="129"/>
      <c r="E93" s="129"/>
      <c r="F93" s="129"/>
      <c r="G93" s="129"/>
      <c r="H93" s="129"/>
      <c r="I93" s="128"/>
      <c r="J93" s="128"/>
    </row>
    <row r="94" spans="1:10" x14ac:dyDescent="0.25">
      <c r="A94" s="129"/>
      <c r="B94" s="129"/>
      <c r="C94" s="129"/>
      <c r="D94" s="129"/>
      <c r="E94" s="129"/>
      <c r="F94" s="129"/>
      <c r="G94" s="129"/>
      <c r="H94" s="129"/>
      <c r="I94" s="128"/>
      <c r="J94" s="128"/>
    </row>
    <row r="95" spans="1:10" x14ac:dyDescent="0.25">
      <c r="A95" s="129"/>
      <c r="B95" s="129"/>
      <c r="C95" s="129"/>
      <c r="D95" s="129"/>
      <c r="E95" s="129"/>
      <c r="F95" s="129"/>
      <c r="G95" s="129"/>
      <c r="H95" s="129"/>
      <c r="I95" s="128"/>
      <c r="J95" s="128"/>
    </row>
    <row r="96" spans="1:10" x14ac:dyDescent="0.25">
      <c r="A96" s="129"/>
      <c r="B96" s="129"/>
      <c r="C96" s="129"/>
      <c r="D96" s="129"/>
      <c r="E96" s="129"/>
      <c r="F96" s="129"/>
      <c r="G96" s="129"/>
      <c r="H96" s="129"/>
      <c r="I96" s="128"/>
      <c r="J96" s="128"/>
    </row>
    <row r="97" spans="1:10" x14ac:dyDescent="0.25">
      <c r="A97" s="129"/>
      <c r="B97" s="129"/>
      <c r="C97" s="129"/>
      <c r="D97" s="129"/>
      <c r="E97" s="129"/>
      <c r="F97" s="129"/>
      <c r="G97" s="129"/>
      <c r="H97" s="129"/>
      <c r="I97" s="128"/>
      <c r="J97" s="128"/>
    </row>
    <row r="98" spans="1:10" x14ac:dyDescent="0.25">
      <c r="A98" s="129"/>
      <c r="B98" s="129"/>
      <c r="C98" s="129"/>
      <c r="D98" s="129"/>
      <c r="E98" s="129"/>
      <c r="F98" s="129"/>
      <c r="G98" s="129"/>
      <c r="H98" s="129"/>
      <c r="I98" s="128"/>
      <c r="J98" s="128"/>
    </row>
    <row r="99" spans="1:10" x14ac:dyDescent="0.25">
      <c r="A99" s="129"/>
      <c r="B99" s="129"/>
      <c r="C99" s="129"/>
      <c r="D99" s="129"/>
      <c r="E99" s="129"/>
      <c r="F99" s="129"/>
      <c r="G99" s="129"/>
      <c r="H99" s="129"/>
      <c r="I99" s="128"/>
      <c r="J99" s="128"/>
    </row>
    <row r="100" spans="1:10" x14ac:dyDescent="0.25">
      <c r="A100" s="129"/>
      <c r="B100" s="129"/>
      <c r="C100" s="129"/>
      <c r="D100" s="129"/>
      <c r="E100" s="129"/>
      <c r="F100" s="129"/>
      <c r="G100" s="129"/>
      <c r="H100" s="129"/>
      <c r="I100" s="128"/>
      <c r="J100" s="128"/>
    </row>
    <row r="101" spans="1:10" x14ac:dyDescent="0.25">
      <c r="A101" s="129"/>
      <c r="B101" s="129"/>
      <c r="C101" s="129"/>
      <c r="D101" s="129"/>
      <c r="E101" s="129"/>
      <c r="F101" s="129"/>
      <c r="G101" s="129"/>
      <c r="H101" s="129"/>
      <c r="I101" s="128"/>
      <c r="J101" s="128"/>
    </row>
    <row r="102" spans="1:10" x14ac:dyDescent="0.25">
      <c r="A102" s="129"/>
      <c r="B102" s="129"/>
      <c r="C102" s="129"/>
      <c r="D102" s="129"/>
      <c r="E102" s="129"/>
      <c r="F102" s="129"/>
      <c r="G102" s="129"/>
      <c r="H102" s="129"/>
      <c r="I102" s="128"/>
      <c r="J102" s="128"/>
    </row>
    <row r="103" spans="1:10" x14ac:dyDescent="0.25">
      <c r="A103" s="129"/>
      <c r="B103" s="129"/>
      <c r="C103" s="129"/>
      <c r="D103" s="129"/>
      <c r="E103" s="129"/>
      <c r="F103" s="129"/>
      <c r="G103" s="129"/>
      <c r="H103" s="129"/>
      <c r="I103" s="128"/>
      <c r="J103" s="128"/>
    </row>
    <row r="104" spans="1:10" x14ac:dyDescent="0.25">
      <c r="A104" s="129"/>
      <c r="B104" s="129"/>
      <c r="C104" s="129"/>
      <c r="D104" s="129"/>
      <c r="E104" s="129"/>
      <c r="F104" s="129"/>
      <c r="G104" s="129"/>
      <c r="H104" s="129"/>
      <c r="I104" s="128"/>
      <c r="J104" s="128"/>
    </row>
    <row r="105" spans="1:10" x14ac:dyDescent="0.25">
      <c r="A105" s="129"/>
      <c r="B105" s="129"/>
      <c r="C105" s="129"/>
      <c r="D105" s="129"/>
      <c r="E105" s="129"/>
      <c r="F105" s="129"/>
      <c r="G105" s="129"/>
      <c r="H105" s="129"/>
      <c r="I105" s="128"/>
      <c r="J105" s="128"/>
    </row>
    <row r="106" spans="1:10" x14ac:dyDescent="0.25">
      <c r="A106" s="129"/>
      <c r="B106" s="129"/>
      <c r="C106" s="129"/>
      <c r="D106" s="129"/>
      <c r="E106" s="129"/>
      <c r="F106" s="129"/>
      <c r="G106" s="129"/>
      <c r="H106" s="129"/>
      <c r="I106" s="128"/>
      <c r="J106" s="128"/>
    </row>
    <row r="107" spans="1:10" x14ac:dyDescent="0.25">
      <c r="A107" s="129"/>
      <c r="B107" s="129"/>
      <c r="C107" s="129"/>
      <c r="D107" s="129"/>
      <c r="E107" s="129"/>
      <c r="F107" s="129"/>
      <c r="G107" s="129"/>
      <c r="H107" s="129"/>
      <c r="I107" s="128"/>
      <c r="J107" s="128"/>
    </row>
    <row r="108" spans="1:10" x14ac:dyDescent="0.25">
      <c r="A108" s="129"/>
      <c r="B108" s="129"/>
      <c r="C108" s="129"/>
      <c r="D108" s="129"/>
      <c r="E108" s="129"/>
      <c r="F108" s="129"/>
      <c r="G108" s="129"/>
      <c r="H108" s="129"/>
      <c r="I108" s="128"/>
      <c r="J108" s="128"/>
    </row>
    <row r="109" spans="1:10" x14ac:dyDescent="0.25">
      <c r="A109" s="129"/>
      <c r="B109" s="129"/>
      <c r="C109" s="129"/>
      <c r="D109" s="129"/>
      <c r="E109" s="129"/>
      <c r="F109" s="129"/>
      <c r="G109" s="129"/>
      <c r="H109" s="129"/>
      <c r="I109" s="128"/>
      <c r="J109" s="128"/>
    </row>
    <row r="110" spans="1:10" x14ac:dyDescent="0.25">
      <c r="A110" s="129"/>
      <c r="B110" s="129"/>
      <c r="C110" s="129"/>
      <c r="D110" s="129"/>
      <c r="E110" s="129"/>
      <c r="F110" s="129"/>
      <c r="G110" s="129"/>
      <c r="H110" s="129"/>
      <c r="I110" s="128"/>
      <c r="J110" s="128"/>
    </row>
    <row r="111" spans="1:10" x14ac:dyDescent="0.25">
      <c r="A111" s="129"/>
      <c r="B111" s="129"/>
      <c r="C111" s="129"/>
      <c r="D111" s="129"/>
      <c r="E111" s="129"/>
      <c r="F111" s="129"/>
      <c r="G111" s="129"/>
      <c r="H111" s="129"/>
      <c r="I111" s="128"/>
      <c r="J111" s="128"/>
    </row>
    <row r="112" spans="1:10" x14ac:dyDescent="0.25">
      <c r="A112" s="129"/>
      <c r="B112" s="129"/>
      <c r="C112" s="129"/>
      <c r="D112" s="129"/>
      <c r="E112" s="129"/>
      <c r="F112" s="129"/>
      <c r="G112" s="129"/>
      <c r="H112" s="129"/>
      <c r="I112" s="128"/>
      <c r="J112" s="128"/>
    </row>
    <row r="113" spans="1:10" x14ac:dyDescent="0.25">
      <c r="A113" s="129"/>
      <c r="B113" s="129"/>
      <c r="C113" s="129"/>
      <c r="D113" s="129"/>
      <c r="E113" s="129"/>
      <c r="F113" s="129"/>
      <c r="G113" s="129"/>
      <c r="H113" s="129"/>
      <c r="I113" s="128"/>
      <c r="J113" s="128"/>
    </row>
    <row r="114" spans="1:10" x14ac:dyDescent="0.25">
      <c r="A114" s="129"/>
      <c r="B114" s="129"/>
      <c r="C114" s="129"/>
      <c r="D114" s="129"/>
      <c r="E114" s="129"/>
      <c r="F114" s="129"/>
      <c r="G114" s="129"/>
      <c r="H114" s="129"/>
      <c r="I114" s="128"/>
      <c r="J114" s="128"/>
    </row>
    <row r="115" spans="1:10" x14ac:dyDescent="0.25">
      <c r="A115" s="129"/>
      <c r="B115" s="129"/>
      <c r="C115" s="129"/>
      <c r="D115" s="129"/>
      <c r="E115" s="129"/>
      <c r="F115" s="129"/>
      <c r="G115" s="129"/>
      <c r="H115" s="129"/>
      <c r="I115" s="128"/>
      <c r="J115" s="128"/>
    </row>
    <row r="116" spans="1:10" x14ac:dyDescent="0.25">
      <c r="A116" s="129"/>
      <c r="B116" s="129"/>
      <c r="C116" s="129"/>
      <c r="D116" s="129"/>
      <c r="E116" s="129"/>
      <c r="F116" s="129"/>
      <c r="G116" s="129"/>
      <c r="H116" s="129"/>
      <c r="I116" s="128"/>
      <c r="J116" s="128"/>
    </row>
    <row r="117" spans="1:10" x14ac:dyDescent="0.25">
      <c r="A117" s="129"/>
      <c r="B117" s="129"/>
      <c r="C117" s="129"/>
      <c r="D117" s="129"/>
      <c r="E117" s="129"/>
      <c r="F117" s="129"/>
      <c r="G117" s="129"/>
      <c r="H117" s="129"/>
      <c r="I117" s="128"/>
      <c r="J117" s="128"/>
    </row>
    <row r="118" spans="1:10" x14ac:dyDescent="0.25">
      <c r="A118" s="129"/>
      <c r="B118" s="129"/>
      <c r="C118" s="129"/>
      <c r="D118" s="129"/>
      <c r="E118" s="129"/>
      <c r="F118" s="129"/>
      <c r="G118" s="129"/>
      <c r="H118" s="129"/>
      <c r="I118" s="128"/>
      <c r="J118" s="128"/>
    </row>
    <row r="119" spans="1:10" x14ac:dyDescent="0.25">
      <c r="A119" s="129"/>
      <c r="B119" s="129"/>
      <c r="C119" s="129"/>
      <c r="D119" s="129"/>
      <c r="E119" s="129"/>
      <c r="F119" s="129"/>
      <c r="G119" s="129"/>
      <c r="H119" s="129"/>
      <c r="I119" s="128"/>
      <c r="J119" s="128"/>
    </row>
    <row r="120" spans="1:10" x14ac:dyDescent="0.25">
      <c r="A120" s="129"/>
      <c r="B120" s="129"/>
      <c r="C120" s="129"/>
      <c r="D120" s="129"/>
      <c r="E120" s="129"/>
      <c r="F120" s="129"/>
      <c r="G120" s="129"/>
      <c r="H120" s="129"/>
      <c r="I120" s="128"/>
      <c r="J120" s="128"/>
    </row>
    <row r="121" spans="1:10" x14ac:dyDescent="0.25">
      <c r="A121" s="129"/>
      <c r="B121" s="129"/>
      <c r="C121" s="129"/>
      <c r="D121" s="129"/>
      <c r="E121" s="129"/>
      <c r="F121" s="129"/>
      <c r="G121" s="129"/>
      <c r="H121" s="129"/>
      <c r="I121" s="128"/>
      <c r="J121" s="128"/>
    </row>
    <row r="122" spans="1:10" x14ac:dyDescent="0.25">
      <c r="A122" s="129"/>
      <c r="B122" s="129"/>
      <c r="C122" s="129"/>
      <c r="D122" s="129"/>
      <c r="E122" s="129"/>
      <c r="F122" s="129"/>
      <c r="G122" s="129"/>
      <c r="H122" s="129"/>
      <c r="I122" s="128"/>
      <c r="J122" s="128"/>
    </row>
    <row r="123" spans="1:10" x14ac:dyDescent="0.25">
      <c r="A123" s="129"/>
      <c r="B123" s="129"/>
      <c r="C123" s="129"/>
      <c r="D123" s="129"/>
      <c r="E123" s="129"/>
      <c r="F123" s="129"/>
      <c r="G123" s="129"/>
      <c r="H123" s="129"/>
      <c r="I123" s="128"/>
      <c r="J123" s="128"/>
    </row>
    <row r="124" spans="1:10" x14ac:dyDescent="0.25">
      <c r="A124" s="129"/>
      <c r="B124" s="129"/>
      <c r="C124" s="129"/>
      <c r="D124" s="129"/>
      <c r="E124" s="129"/>
      <c r="F124" s="129"/>
      <c r="G124" s="129"/>
      <c r="H124" s="129"/>
      <c r="I124" s="128"/>
      <c r="J124" s="128"/>
    </row>
    <row r="125" spans="1:10" x14ac:dyDescent="0.25">
      <c r="A125" s="129"/>
      <c r="B125" s="129"/>
      <c r="C125" s="129"/>
      <c r="D125" s="129"/>
      <c r="E125" s="129"/>
      <c r="F125" s="129"/>
      <c r="G125" s="129"/>
      <c r="H125" s="129"/>
      <c r="I125" s="128"/>
      <c r="J125" s="128"/>
    </row>
    <row r="126" spans="1:10" x14ac:dyDescent="0.25">
      <c r="A126" s="129"/>
      <c r="B126" s="129"/>
      <c r="C126" s="129"/>
      <c r="D126" s="129"/>
      <c r="E126" s="129"/>
      <c r="F126" s="129"/>
      <c r="G126" s="129"/>
      <c r="H126" s="129"/>
      <c r="I126" s="128"/>
      <c r="J126" s="128"/>
    </row>
    <row r="127" spans="1:10" x14ac:dyDescent="0.25">
      <c r="A127" s="129"/>
      <c r="B127" s="129"/>
      <c r="C127" s="129"/>
      <c r="D127" s="129"/>
      <c r="E127" s="129"/>
      <c r="F127" s="129"/>
      <c r="G127" s="129"/>
      <c r="H127" s="129"/>
      <c r="I127" s="128"/>
      <c r="J127" s="128"/>
    </row>
    <row r="128" spans="1:10" x14ac:dyDescent="0.25">
      <c r="A128" s="129"/>
      <c r="B128" s="129"/>
      <c r="C128" s="129"/>
      <c r="D128" s="129"/>
      <c r="E128" s="129"/>
      <c r="F128" s="129"/>
      <c r="G128" s="129"/>
      <c r="H128" s="129"/>
      <c r="I128" s="128"/>
      <c r="J128" s="128"/>
    </row>
    <row r="129" spans="1:10" x14ac:dyDescent="0.25">
      <c r="A129" s="129"/>
      <c r="B129" s="129"/>
      <c r="C129" s="129"/>
      <c r="D129" s="129"/>
      <c r="E129" s="129"/>
      <c r="F129" s="129"/>
      <c r="G129" s="129"/>
      <c r="H129" s="129"/>
      <c r="I129" s="128"/>
      <c r="J129" s="128"/>
    </row>
    <row r="130" spans="1:10" x14ac:dyDescent="0.25">
      <c r="A130" s="129"/>
      <c r="B130" s="129"/>
      <c r="C130" s="129"/>
      <c r="D130" s="129"/>
      <c r="E130" s="129"/>
      <c r="F130" s="129"/>
      <c r="G130" s="129"/>
      <c r="H130" s="129"/>
      <c r="I130" s="128"/>
      <c r="J130" s="128"/>
    </row>
    <row r="131" spans="1:10" x14ac:dyDescent="0.25">
      <c r="A131" s="129"/>
      <c r="B131" s="129"/>
      <c r="C131" s="129"/>
      <c r="D131" s="129"/>
      <c r="E131" s="129"/>
      <c r="F131" s="129"/>
      <c r="G131" s="129"/>
      <c r="H131" s="129"/>
      <c r="I131" s="128"/>
      <c r="J131" s="128"/>
    </row>
    <row r="132" spans="1:10" x14ac:dyDescent="0.25">
      <c r="A132" s="129"/>
      <c r="B132" s="129"/>
      <c r="C132" s="129"/>
      <c r="D132" s="129"/>
      <c r="E132" s="129"/>
      <c r="F132" s="129"/>
      <c r="G132" s="129"/>
      <c r="H132" s="129"/>
      <c r="I132" s="128"/>
      <c r="J132" s="128"/>
    </row>
    <row r="133" spans="1:10" x14ac:dyDescent="0.25">
      <c r="A133" s="129"/>
      <c r="B133" s="129"/>
      <c r="C133" s="129"/>
      <c r="D133" s="129"/>
      <c r="E133" s="129"/>
      <c r="F133" s="129"/>
      <c r="G133" s="129"/>
      <c r="H133" s="129"/>
      <c r="I133" s="128"/>
      <c r="J133" s="128"/>
    </row>
    <row r="134" spans="1:10" x14ac:dyDescent="0.25">
      <c r="A134" s="129"/>
      <c r="B134" s="129"/>
      <c r="C134" s="129"/>
      <c r="D134" s="129"/>
      <c r="E134" s="129"/>
      <c r="F134" s="129"/>
      <c r="G134" s="129"/>
      <c r="H134" s="129"/>
      <c r="I134" s="128"/>
      <c r="J134" s="128"/>
    </row>
    <row r="135" spans="1:10" x14ac:dyDescent="0.25">
      <c r="A135" s="129"/>
      <c r="B135" s="129"/>
      <c r="C135" s="129"/>
      <c r="D135" s="129"/>
      <c r="E135" s="129"/>
      <c r="F135" s="129"/>
      <c r="G135" s="129"/>
      <c r="H135" s="129"/>
      <c r="I135" s="128"/>
      <c r="J135" s="128"/>
    </row>
    <row r="136" spans="1:10" x14ac:dyDescent="0.25">
      <c r="A136" s="129"/>
      <c r="B136" s="129"/>
      <c r="C136" s="129"/>
      <c r="D136" s="129"/>
      <c r="E136" s="129"/>
      <c r="F136" s="129"/>
      <c r="G136" s="129"/>
      <c r="H136" s="129"/>
      <c r="I136" s="128"/>
      <c r="J136" s="128"/>
    </row>
    <row r="137" spans="1:10" x14ac:dyDescent="0.25">
      <c r="A137" s="129"/>
      <c r="B137" s="129"/>
      <c r="C137" s="129"/>
      <c r="D137" s="129"/>
      <c r="E137" s="129"/>
      <c r="F137" s="129"/>
      <c r="G137" s="129"/>
      <c r="H137" s="129"/>
      <c r="I137" s="128"/>
      <c r="J137" s="128"/>
    </row>
    <row r="138" spans="1:10" x14ac:dyDescent="0.25">
      <c r="A138" s="129"/>
      <c r="B138" s="129"/>
      <c r="C138" s="129"/>
      <c r="D138" s="129"/>
      <c r="E138" s="129"/>
      <c r="F138" s="129"/>
      <c r="G138" s="129"/>
      <c r="H138" s="129"/>
      <c r="I138" s="128"/>
      <c r="J138" s="128"/>
    </row>
    <row r="139" spans="1:10" x14ac:dyDescent="0.25">
      <c r="A139" s="129"/>
      <c r="B139" s="129"/>
      <c r="C139" s="129"/>
      <c r="D139" s="129"/>
      <c r="E139" s="129"/>
      <c r="F139" s="129"/>
      <c r="G139" s="129"/>
      <c r="H139" s="129"/>
      <c r="I139" s="128"/>
      <c r="J139" s="128"/>
    </row>
    <row r="140" spans="1:10" x14ac:dyDescent="0.25">
      <c r="A140" s="129"/>
      <c r="B140" s="129"/>
      <c r="C140" s="129"/>
      <c r="D140" s="129"/>
      <c r="E140" s="129"/>
      <c r="F140" s="129"/>
      <c r="G140" s="129"/>
      <c r="H140" s="129"/>
      <c r="I140" s="128"/>
      <c r="J140" s="128"/>
    </row>
    <row r="141" spans="1:10" x14ac:dyDescent="0.25">
      <c r="A141" s="129"/>
      <c r="B141" s="129"/>
      <c r="C141" s="129"/>
      <c r="D141" s="129"/>
      <c r="E141" s="129"/>
      <c r="F141" s="129"/>
      <c r="G141" s="129"/>
      <c r="H141" s="129"/>
      <c r="I141" s="128"/>
      <c r="J141" s="128"/>
    </row>
    <row r="142" spans="1:10" x14ac:dyDescent="0.25">
      <c r="A142" s="129"/>
      <c r="B142" s="129"/>
      <c r="C142" s="129"/>
      <c r="D142" s="129"/>
      <c r="E142" s="129"/>
      <c r="F142" s="129"/>
      <c r="G142" s="129"/>
      <c r="H142" s="129"/>
      <c r="I142" s="128"/>
      <c r="J142" s="128"/>
    </row>
    <row r="143" spans="1:10" x14ac:dyDescent="0.25">
      <c r="A143" s="129"/>
      <c r="B143" s="129"/>
      <c r="C143" s="129"/>
      <c r="D143" s="129"/>
      <c r="E143" s="129"/>
      <c r="F143" s="129"/>
      <c r="G143" s="129"/>
      <c r="H143" s="129"/>
      <c r="I143" s="128"/>
      <c r="J143" s="128"/>
    </row>
    <row r="144" spans="1:10" x14ac:dyDescent="0.25">
      <c r="A144" s="129"/>
      <c r="B144" s="129"/>
      <c r="C144" s="129"/>
      <c r="D144" s="129"/>
      <c r="E144" s="129"/>
      <c r="F144" s="129"/>
      <c r="G144" s="129"/>
      <c r="H144" s="129"/>
      <c r="I144" s="128"/>
      <c r="J144" s="128"/>
    </row>
    <row r="145" spans="1:10" x14ac:dyDescent="0.25">
      <c r="A145" s="129"/>
      <c r="B145" s="129"/>
      <c r="C145" s="129"/>
      <c r="D145" s="129"/>
      <c r="E145" s="129"/>
      <c r="F145" s="129"/>
      <c r="G145" s="129"/>
      <c r="H145" s="129"/>
      <c r="I145" s="128"/>
      <c r="J145" s="128"/>
    </row>
    <row r="146" spans="1:10" x14ac:dyDescent="0.25">
      <c r="A146" s="129"/>
      <c r="B146" s="129"/>
      <c r="C146" s="129"/>
      <c r="D146" s="129"/>
      <c r="E146" s="129"/>
      <c r="F146" s="129"/>
      <c r="G146" s="129"/>
      <c r="H146" s="129"/>
      <c r="I146" s="128"/>
      <c r="J146" s="128"/>
    </row>
    <row r="147" spans="1:10" x14ac:dyDescent="0.25">
      <c r="A147" s="129"/>
      <c r="B147" s="129"/>
      <c r="C147" s="129"/>
      <c r="D147" s="129"/>
      <c r="E147" s="129"/>
      <c r="F147" s="129"/>
      <c r="G147" s="129"/>
      <c r="H147" s="129"/>
      <c r="I147" s="128"/>
      <c r="J147" s="128"/>
    </row>
    <row r="148" spans="1:10" x14ac:dyDescent="0.25">
      <c r="A148" s="129"/>
      <c r="B148" s="129"/>
      <c r="C148" s="129"/>
      <c r="D148" s="129"/>
      <c r="E148" s="129"/>
      <c r="F148" s="129"/>
      <c r="G148" s="129"/>
      <c r="H148" s="129"/>
      <c r="I148" s="128"/>
      <c r="J148" s="128"/>
    </row>
    <row r="149" spans="1:10" x14ac:dyDescent="0.25">
      <c r="A149" s="129"/>
      <c r="B149" s="129"/>
      <c r="C149" s="129"/>
      <c r="D149" s="129"/>
      <c r="E149" s="129"/>
      <c r="F149" s="129"/>
      <c r="G149" s="129"/>
      <c r="H149" s="129"/>
      <c r="I149" s="128"/>
      <c r="J149" s="128"/>
    </row>
    <row r="150" spans="1:10" x14ac:dyDescent="0.25">
      <c r="A150" s="129"/>
      <c r="B150" s="129"/>
      <c r="C150" s="129"/>
      <c r="D150" s="129"/>
      <c r="E150" s="129"/>
      <c r="F150" s="129"/>
      <c r="G150" s="129"/>
      <c r="H150" s="129"/>
      <c r="I150" s="128"/>
      <c r="J150" s="128"/>
    </row>
    <row r="151" spans="1:10" x14ac:dyDescent="0.25">
      <c r="A151" s="129"/>
      <c r="B151" s="129"/>
      <c r="C151" s="129"/>
      <c r="D151" s="129"/>
      <c r="E151" s="129"/>
      <c r="F151" s="129"/>
      <c r="G151" s="129"/>
      <c r="H151" s="129"/>
      <c r="I151" s="128"/>
      <c r="J151" s="128"/>
    </row>
    <row r="152" spans="1:10" x14ac:dyDescent="0.25">
      <c r="A152" s="129"/>
      <c r="B152" s="129"/>
      <c r="C152" s="129"/>
      <c r="D152" s="129"/>
      <c r="E152" s="129"/>
      <c r="F152" s="129"/>
      <c r="G152" s="129"/>
      <c r="H152" s="129"/>
      <c r="I152" s="128"/>
      <c r="J152" s="128"/>
    </row>
    <row r="153" spans="1:10" x14ac:dyDescent="0.25">
      <c r="A153" s="129"/>
      <c r="B153" s="129"/>
      <c r="C153" s="129"/>
      <c r="D153" s="129"/>
      <c r="E153" s="129"/>
      <c r="F153" s="129"/>
      <c r="G153" s="129"/>
      <c r="H153" s="129"/>
      <c r="I153" s="128"/>
      <c r="J153" s="128"/>
    </row>
    <row r="154" spans="1:10" x14ac:dyDescent="0.25">
      <c r="A154" s="129"/>
      <c r="B154" s="129"/>
      <c r="C154" s="129"/>
      <c r="D154" s="129"/>
      <c r="E154" s="129"/>
      <c r="F154" s="129"/>
      <c r="G154" s="129"/>
      <c r="H154" s="129"/>
      <c r="I154" s="128"/>
      <c r="J154" s="128"/>
    </row>
    <row r="155" spans="1:10" x14ac:dyDescent="0.25">
      <c r="A155" s="129"/>
      <c r="B155" s="129"/>
      <c r="C155" s="129"/>
      <c r="D155" s="129"/>
      <c r="E155" s="129"/>
      <c r="F155" s="129"/>
      <c r="G155" s="129"/>
      <c r="H155" s="129"/>
      <c r="I155" s="128"/>
      <c r="J155" s="128"/>
    </row>
    <row r="156" spans="1:10" x14ac:dyDescent="0.25">
      <c r="A156" s="129"/>
      <c r="B156" s="129"/>
      <c r="C156" s="129"/>
      <c r="D156" s="129"/>
      <c r="E156" s="129"/>
      <c r="F156" s="129"/>
      <c r="G156" s="129"/>
      <c r="H156" s="129"/>
      <c r="I156" s="128"/>
      <c r="J156" s="128"/>
    </row>
    <row r="157" spans="1:10" x14ac:dyDescent="0.25">
      <c r="A157" s="129"/>
      <c r="B157" s="129"/>
      <c r="C157" s="129"/>
      <c r="D157" s="129"/>
      <c r="E157" s="129"/>
      <c r="F157" s="129"/>
      <c r="G157" s="129"/>
      <c r="H157" s="129"/>
      <c r="I157" s="128"/>
      <c r="J157" s="128"/>
    </row>
    <row r="158" spans="1:10" x14ac:dyDescent="0.25">
      <c r="A158" s="129"/>
      <c r="B158" s="129"/>
      <c r="C158" s="129"/>
      <c r="D158" s="129"/>
      <c r="E158" s="129"/>
      <c r="F158" s="129"/>
      <c r="G158" s="129"/>
      <c r="H158" s="129"/>
      <c r="I158" s="128"/>
      <c r="J158" s="128"/>
    </row>
    <row r="159" spans="1:10" x14ac:dyDescent="0.25">
      <c r="A159" s="129"/>
      <c r="B159" s="129"/>
      <c r="C159" s="129"/>
      <c r="D159" s="129"/>
      <c r="E159" s="129"/>
      <c r="F159" s="129"/>
      <c r="G159" s="129"/>
      <c r="H159" s="129"/>
      <c r="I159" s="128"/>
      <c r="J159" s="128"/>
    </row>
    <row r="160" spans="1:10" x14ac:dyDescent="0.25">
      <c r="A160" s="129"/>
      <c r="B160" s="129"/>
      <c r="C160" s="129"/>
      <c r="D160" s="129"/>
      <c r="E160" s="129"/>
      <c r="F160" s="129"/>
      <c r="G160" s="129"/>
      <c r="H160" s="129"/>
      <c r="I160" s="128"/>
      <c r="J160" s="128"/>
    </row>
    <row r="161" spans="1:10" x14ac:dyDescent="0.25">
      <c r="A161" s="129"/>
      <c r="B161" s="129"/>
      <c r="C161" s="129"/>
      <c r="D161" s="129"/>
      <c r="E161" s="129"/>
      <c r="F161" s="129"/>
      <c r="G161" s="129"/>
      <c r="H161" s="129"/>
      <c r="I161" s="128"/>
      <c r="J161" s="128"/>
    </row>
    <row r="162" spans="1:10" x14ac:dyDescent="0.25">
      <c r="A162" s="129"/>
      <c r="B162" s="129"/>
      <c r="C162" s="129"/>
      <c r="D162" s="129"/>
      <c r="E162" s="129"/>
      <c r="F162" s="129"/>
      <c r="G162" s="129"/>
      <c r="H162" s="129"/>
      <c r="I162" s="128"/>
      <c r="J162" s="128"/>
    </row>
    <row r="163" spans="1:10" x14ac:dyDescent="0.25">
      <c r="A163" s="129"/>
      <c r="B163" s="129"/>
      <c r="C163" s="129"/>
      <c r="D163" s="129"/>
      <c r="E163" s="129"/>
      <c r="F163" s="129"/>
      <c r="G163" s="129"/>
      <c r="H163" s="129"/>
      <c r="I163" s="128"/>
      <c r="J163" s="128"/>
    </row>
    <row r="164" spans="1:10" x14ac:dyDescent="0.25">
      <c r="A164" s="129"/>
      <c r="B164" s="129"/>
      <c r="C164" s="129"/>
      <c r="D164" s="129"/>
      <c r="E164" s="129"/>
      <c r="F164" s="129"/>
      <c r="G164" s="129"/>
      <c r="H164" s="129"/>
      <c r="I164" s="128"/>
      <c r="J164" s="128"/>
    </row>
    <row r="165" spans="1:10" x14ac:dyDescent="0.25">
      <c r="A165" s="129"/>
      <c r="B165" s="129"/>
      <c r="C165" s="129"/>
      <c r="D165" s="129"/>
      <c r="E165" s="129"/>
      <c r="F165" s="129"/>
      <c r="G165" s="129"/>
      <c r="H165" s="129"/>
      <c r="I165" s="128"/>
      <c r="J165" s="128"/>
    </row>
    <row r="166" spans="1:10" x14ac:dyDescent="0.25">
      <c r="A166" s="129"/>
      <c r="B166" s="129"/>
      <c r="C166" s="129"/>
      <c r="D166" s="129"/>
      <c r="E166" s="129"/>
      <c r="F166" s="129"/>
      <c r="G166" s="129"/>
      <c r="H166" s="129"/>
      <c r="I166" s="128"/>
      <c r="J166" s="128"/>
    </row>
    <row r="167" spans="1:10" x14ac:dyDescent="0.25">
      <c r="A167" s="129"/>
      <c r="B167" s="129"/>
      <c r="C167" s="129"/>
      <c r="D167" s="129"/>
      <c r="E167" s="129"/>
      <c r="F167" s="129"/>
      <c r="G167" s="129"/>
      <c r="H167" s="129"/>
      <c r="I167" s="128"/>
      <c r="J167" s="128"/>
    </row>
    <row r="168" spans="1:10" x14ac:dyDescent="0.25">
      <c r="A168" s="129"/>
      <c r="B168" s="129"/>
      <c r="C168" s="129"/>
      <c r="D168" s="129"/>
      <c r="E168" s="129"/>
      <c r="F168" s="129"/>
      <c r="G168" s="129"/>
      <c r="H168" s="129"/>
      <c r="I168" s="128"/>
      <c r="J168" s="128"/>
    </row>
    <row r="169" spans="1:10" x14ac:dyDescent="0.25">
      <c r="A169" s="129"/>
      <c r="B169" s="129"/>
      <c r="C169" s="129"/>
      <c r="D169" s="129"/>
      <c r="E169" s="129"/>
      <c r="F169" s="129"/>
      <c r="G169" s="129"/>
      <c r="H169" s="129"/>
      <c r="I169" s="128"/>
      <c r="J169" s="128"/>
    </row>
    <row r="170" spans="1:10" x14ac:dyDescent="0.25">
      <c r="A170" s="129"/>
      <c r="B170" s="129"/>
      <c r="C170" s="129"/>
      <c r="D170" s="129"/>
      <c r="E170" s="129"/>
      <c r="F170" s="129"/>
      <c r="G170" s="129"/>
      <c r="H170" s="129"/>
      <c r="I170" s="128"/>
      <c r="J170" s="128"/>
    </row>
    <row r="171" spans="1:10" x14ac:dyDescent="0.25">
      <c r="A171" s="129"/>
      <c r="B171" s="129"/>
      <c r="C171" s="129"/>
      <c r="D171" s="129"/>
      <c r="E171" s="129"/>
      <c r="F171" s="129"/>
      <c r="G171" s="129"/>
      <c r="H171" s="129"/>
      <c r="I171" s="128"/>
      <c r="J171" s="128"/>
    </row>
    <row r="172" spans="1:10" x14ac:dyDescent="0.25">
      <c r="A172" s="129"/>
      <c r="B172" s="129"/>
      <c r="C172" s="129"/>
      <c r="D172" s="129"/>
      <c r="E172" s="129"/>
      <c r="F172" s="129"/>
      <c r="G172" s="129"/>
      <c r="H172" s="129"/>
      <c r="I172" s="128"/>
      <c r="J172" s="128"/>
    </row>
    <row r="173" spans="1:10" x14ac:dyDescent="0.25">
      <c r="A173" s="129"/>
      <c r="B173" s="129"/>
      <c r="C173" s="129"/>
      <c r="D173" s="129"/>
      <c r="E173" s="129"/>
      <c r="F173" s="129"/>
      <c r="G173" s="129"/>
      <c r="H173" s="129"/>
      <c r="I173" s="128"/>
      <c r="J173" s="128"/>
    </row>
    <row r="174" spans="1:10" x14ac:dyDescent="0.25">
      <c r="A174" s="129"/>
      <c r="B174" s="129"/>
      <c r="C174" s="129"/>
      <c r="D174" s="129"/>
      <c r="E174" s="129"/>
      <c r="F174" s="129"/>
      <c r="G174" s="129"/>
      <c r="H174" s="129"/>
      <c r="I174" s="128"/>
      <c r="J174" s="128"/>
    </row>
    <row r="175" spans="1:10" x14ac:dyDescent="0.25">
      <c r="A175" s="129"/>
      <c r="B175" s="129"/>
      <c r="C175" s="129"/>
      <c r="D175" s="129"/>
      <c r="E175" s="129"/>
      <c r="F175" s="129"/>
      <c r="G175" s="129"/>
      <c r="H175" s="129"/>
      <c r="I175" s="128"/>
      <c r="J175" s="128"/>
    </row>
    <row r="176" spans="1:10" x14ac:dyDescent="0.25">
      <c r="A176" s="129"/>
      <c r="B176" s="129"/>
      <c r="C176" s="129"/>
      <c r="D176" s="129"/>
      <c r="E176" s="129"/>
      <c r="F176" s="129"/>
      <c r="G176" s="129"/>
      <c r="H176" s="129"/>
      <c r="I176" s="128"/>
      <c r="J176" s="128"/>
    </row>
    <row r="177" spans="1:10" x14ac:dyDescent="0.25">
      <c r="A177" s="129"/>
      <c r="B177" s="129"/>
      <c r="C177" s="129"/>
      <c r="D177" s="129"/>
      <c r="E177" s="129"/>
      <c r="F177" s="129"/>
      <c r="G177" s="129"/>
      <c r="H177" s="129"/>
      <c r="I177" s="128"/>
      <c r="J177" s="128"/>
    </row>
    <row r="178" spans="1:10" x14ac:dyDescent="0.25">
      <c r="A178" s="129"/>
      <c r="B178" s="129"/>
      <c r="C178" s="129"/>
      <c r="D178" s="129"/>
      <c r="E178" s="129"/>
      <c r="F178" s="129"/>
      <c r="G178" s="129"/>
      <c r="H178" s="129"/>
      <c r="I178" s="128"/>
      <c r="J178" s="128"/>
    </row>
    <row r="179" spans="1:10" x14ac:dyDescent="0.25">
      <c r="A179" s="129"/>
      <c r="B179" s="129"/>
      <c r="C179" s="129"/>
      <c r="D179" s="129"/>
      <c r="E179" s="129"/>
      <c r="F179" s="129"/>
      <c r="G179" s="129"/>
      <c r="H179" s="129"/>
      <c r="I179" s="128"/>
      <c r="J179" s="128"/>
    </row>
    <row r="180" spans="1:10" x14ac:dyDescent="0.25">
      <c r="A180" s="129"/>
      <c r="B180" s="129"/>
      <c r="C180" s="129"/>
      <c r="D180" s="129"/>
      <c r="E180" s="129"/>
      <c r="F180" s="129"/>
      <c r="G180" s="129"/>
      <c r="H180" s="129"/>
      <c r="I180" s="128"/>
      <c r="J180" s="128"/>
    </row>
    <row r="181" spans="1:10" x14ac:dyDescent="0.25">
      <c r="A181" s="129"/>
      <c r="B181" s="129"/>
      <c r="C181" s="129"/>
      <c r="D181" s="129"/>
      <c r="E181" s="129"/>
      <c r="F181" s="129"/>
      <c r="G181" s="129"/>
      <c r="H181" s="129"/>
      <c r="I181" s="128"/>
      <c r="J181" s="128"/>
    </row>
    <row r="182" spans="1:10" x14ac:dyDescent="0.25">
      <c r="A182" s="129"/>
      <c r="B182" s="129"/>
      <c r="C182" s="129"/>
      <c r="D182" s="129"/>
      <c r="E182" s="129"/>
      <c r="F182" s="129"/>
      <c r="G182" s="129"/>
      <c r="H182" s="129"/>
      <c r="I182" s="128"/>
      <c r="J182" s="128"/>
    </row>
    <row r="183" spans="1:10" x14ac:dyDescent="0.25">
      <c r="A183" s="129"/>
      <c r="B183" s="129"/>
      <c r="C183" s="129"/>
      <c r="D183" s="129"/>
      <c r="E183" s="129"/>
      <c r="F183" s="129"/>
      <c r="G183" s="129"/>
      <c r="H183" s="129"/>
      <c r="I183" s="128"/>
      <c r="J183" s="128"/>
    </row>
    <row r="184" spans="1:10" x14ac:dyDescent="0.25">
      <c r="A184" s="129"/>
      <c r="B184" s="129"/>
      <c r="C184" s="129"/>
      <c r="D184" s="129"/>
      <c r="E184" s="129"/>
      <c r="F184" s="129"/>
      <c r="G184" s="129"/>
      <c r="H184" s="129"/>
      <c r="I184" s="128"/>
      <c r="J184" s="128"/>
    </row>
    <row r="185" spans="1:10" x14ac:dyDescent="0.25">
      <c r="A185" s="129"/>
      <c r="B185" s="129"/>
      <c r="C185" s="129"/>
      <c r="D185" s="129"/>
      <c r="E185" s="129"/>
      <c r="F185" s="129"/>
      <c r="G185" s="129"/>
      <c r="H185" s="129"/>
      <c r="I185" s="128"/>
      <c r="J185" s="128"/>
    </row>
    <row r="186" spans="1:10" x14ac:dyDescent="0.25">
      <c r="A186" s="129"/>
      <c r="B186" s="129"/>
      <c r="C186" s="129"/>
      <c r="D186" s="129"/>
      <c r="E186" s="129"/>
      <c r="F186" s="129"/>
      <c r="G186" s="129"/>
      <c r="H186" s="129"/>
      <c r="I186" s="128"/>
      <c r="J186" s="128"/>
    </row>
    <row r="187" spans="1:10" x14ac:dyDescent="0.25">
      <c r="A187" s="129"/>
      <c r="B187" s="129"/>
      <c r="C187" s="129"/>
      <c r="D187" s="129"/>
      <c r="E187" s="129"/>
      <c r="F187" s="129"/>
      <c r="G187" s="129"/>
      <c r="H187" s="129"/>
      <c r="I187" s="128"/>
      <c r="J187" s="128"/>
    </row>
    <row r="188" spans="1:10" x14ac:dyDescent="0.25">
      <c r="A188" s="129"/>
      <c r="B188" s="129"/>
      <c r="C188" s="129"/>
      <c r="D188" s="129"/>
      <c r="E188" s="129"/>
      <c r="F188" s="129"/>
      <c r="G188" s="129"/>
      <c r="H188" s="129"/>
      <c r="I188" s="128"/>
      <c r="J188" s="128"/>
    </row>
    <row r="189" spans="1:10" x14ac:dyDescent="0.25">
      <c r="A189" s="129"/>
      <c r="B189" s="129"/>
      <c r="C189" s="129"/>
      <c r="D189" s="129"/>
      <c r="E189" s="129"/>
      <c r="F189" s="129"/>
      <c r="G189" s="129"/>
      <c r="H189" s="129"/>
      <c r="I189" s="128"/>
      <c r="J189" s="128"/>
    </row>
    <row r="190" spans="1:10" x14ac:dyDescent="0.25">
      <c r="A190" s="129"/>
      <c r="B190" s="129"/>
      <c r="C190" s="129"/>
      <c r="D190" s="129"/>
      <c r="E190" s="129"/>
      <c r="F190" s="129"/>
      <c r="G190" s="129"/>
      <c r="H190" s="129"/>
      <c r="I190" s="128"/>
      <c r="J190" s="128"/>
    </row>
    <row r="191" spans="1:10" x14ac:dyDescent="0.25">
      <c r="A191" s="129"/>
      <c r="B191" s="129"/>
      <c r="C191" s="129"/>
      <c r="D191" s="129"/>
      <c r="E191" s="129"/>
      <c r="F191" s="129"/>
      <c r="G191" s="129"/>
      <c r="H191" s="129"/>
      <c r="I191" s="128"/>
      <c r="J191" s="128"/>
    </row>
    <row r="192" spans="1:10" x14ac:dyDescent="0.25">
      <c r="A192" s="129"/>
      <c r="B192" s="129"/>
      <c r="C192" s="129"/>
      <c r="D192" s="129"/>
      <c r="E192" s="129"/>
      <c r="F192" s="129"/>
      <c r="G192" s="129"/>
      <c r="H192" s="129"/>
      <c r="I192" s="128"/>
      <c r="J192" s="128"/>
    </row>
    <row r="193" spans="1:10" x14ac:dyDescent="0.25">
      <c r="A193" s="129"/>
      <c r="B193" s="129"/>
      <c r="C193" s="129"/>
      <c r="D193" s="129"/>
      <c r="E193" s="129"/>
      <c r="F193" s="129"/>
      <c r="G193" s="129"/>
      <c r="H193" s="129"/>
      <c r="I193" s="128"/>
      <c r="J193" s="128"/>
    </row>
    <row r="194" spans="1:10" x14ac:dyDescent="0.25">
      <c r="A194" s="129"/>
      <c r="B194" s="129"/>
      <c r="C194" s="129"/>
      <c r="D194" s="129"/>
      <c r="E194" s="129"/>
      <c r="F194" s="129"/>
      <c r="G194" s="129"/>
      <c r="H194" s="129"/>
      <c r="I194" s="128"/>
      <c r="J194" s="128"/>
    </row>
    <row r="195" spans="1:10" x14ac:dyDescent="0.25">
      <c r="A195" s="129"/>
      <c r="B195" s="129"/>
      <c r="C195" s="129"/>
      <c r="D195" s="129"/>
      <c r="E195" s="129"/>
      <c r="F195" s="129"/>
      <c r="G195" s="129"/>
      <c r="H195" s="129"/>
      <c r="I195" s="128"/>
      <c r="J195" s="128"/>
    </row>
    <row r="196" spans="1:10" x14ac:dyDescent="0.25">
      <c r="A196" s="129"/>
      <c r="B196" s="129"/>
      <c r="C196" s="129"/>
      <c r="D196" s="129"/>
      <c r="E196" s="129"/>
      <c r="F196" s="129"/>
      <c r="G196" s="129"/>
      <c r="H196" s="129"/>
      <c r="I196" s="128"/>
      <c r="J196" s="128"/>
    </row>
    <row r="197" spans="1:10" x14ac:dyDescent="0.25">
      <c r="A197" s="129"/>
      <c r="B197" s="129"/>
      <c r="C197" s="129"/>
      <c r="D197" s="129"/>
      <c r="E197" s="129"/>
      <c r="F197" s="129"/>
      <c r="G197" s="129"/>
      <c r="H197" s="129"/>
      <c r="I197" s="128"/>
      <c r="J197" s="128"/>
    </row>
    <row r="198" spans="1:10" x14ac:dyDescent="0.25">
      <c r="A198" s="129"/>
      <c r="B198" s="129"/>
      <c r="C198" s="129"/>
      <c r="D198" s="129"/>
      <c r="E198" s="129"/>
      <c r="F198" s="129"/>
      <c r="G198" s="129"/>
      <c r="H198" s="129"/>
      <c r="I198" s="128"/>
      <c r="J198" s="128"/>
    </row>
    <row r="199" spans="1:10" x14ac:dyDescent="0.25">
      <c r="A199" s="129"/>
      <c r="B199" s="129"/>
      <c r="C199" s="129"/>
      <c r="D199" s="129"/>
      <c r="E199" s="129"/>
      <c r="F199" s="129"/>
      <c r="G199" s="129"/>
      <c r="H199" s="129"/>
      <c r="I199" s="128"/>
      <c r="J199" s="128"/>
    </row>
    <row r="200" spans="1:10" x14ac:dyDescent="0.25">
      <c r="A200" s="129"/>
      <c r="B200" s="129"/>
      <c r="C200" s="129"/>
      <c r="D200" s="129"/>
      <c r="E200" s="129"/>
      <c r="F200" s="129"/>
      <c r="G200" s="129"/>
      <c r="H200" s="129"/>
      <c r="I200" s="128"/>
      <c r="J200" s="128"/>
    </row>
    <row r="201" spans="1:10" x14ac:dyDescent="0.25">
      <c r="A201" s="129"/>
      <c r="B201" s="129"/>
      <c r="C201" s="129"/>
      <c r="D201" s="129"/>
      <c r="E201" s="129"/>
      <c r="F201" s="129"/>
      <c r="G201" s="129"/>
      <c r="H201" s="129"/>
      <c r="I201" s="128"/>
      <c r="J201" s="128"/>
    </row>
    <row r="202" spans="1:10" x14ac:dyDescent="0.25">
      <c r="A202" s="129"/>
      <c r="B202" s="129"/>
      <c r="C202" s="129"/>
      <c r="D202" s="129"/>
      <c r="E202" s="129"/>
      <c r="F202" s="129"/>
      <c r="G202" s="129"/>
      <c r="H202" s="129"/>
      <c r="I202" s="128"/>
      <c r="J202" s="128"/>
    </row>
    <row r="203" spans="1:10" x14ac:dyDescent="0.25">
      <c r="A203" s="129"/>
      <c r="B203" s="129"/>
      <c r="C203" s="129"/>
      <c r="D203" s="129"/>
      <c r="E203" s="129"/>
      <c r="F203" s="129"/>
      <c r="G203" s="129"/>
      <c r="H203" s="129"/>
      <c r="I203" s="128"/>
      <c r="J203" s="128"/>
    </row>
    <row r="204" spans="1:10" x14ac:dyDescent="0.25">
      <c r="A204" s="129"/>
      <c r="B204" s="129"/>
      <c r="C204" s="129"/>
      <c r="D204" s="129"/>
      <c r="E204" s="129"/>
      <c r="F204" s="129"/>
      <c r="G204" s="129"/>
      <c r="H204" s="129"/>
      <c r="I204" s="128"/>
      <c r="J204" s="128"/>
    </row>
    <row r="205" spans="1:10" x14ac:dyDescent="0.25">
      <c r="A205" s="129"/>
      <c r="B205" s="129"/>
      <c r="C205" s="129"/>
      <c r="D205" s="129"/>
      <c r="E205" s="129"/>
      <c r="F205" s="129"/>
      <c r="G205" s="129"/>
      <c r="H205" s="129"/>
      <c r="I205" s="128"/>
      <c r="J205" s="128"/>
    </row>
    <row r="206" spans="1:10" x14ac:dyDescent="0.25">
      <c r="A206" s="129" t="s">
        <v>118</v>
      </c>
      <c r="B206" s="129" t="s">
        <v>118</v>
      </c>
      <c r="C206" s="129" t="s">
        <v>118</v>
      </c>
      <c r="D206" s="129" t="s">
        <v>118</v>
      </c>
      <c r="E206" s="129" t="s">
        <v>118</v>
      </c>
      <c r="F206" s="129" t="s">
        <v>118</v>
      </c>
      <c r="G206" s="129" t="s">
        <v>118</v>
      </c>
      <c r="H206" s="129" t="s">
        <v>118</v>
      </c>
      <c r="I206" s="128" t="s">
        <v>118</v>
      </c>
      <c r="J206" s="128" t="s">
        <v>118</v>
      </c>
    </row>
  </sheetData>
  <mergeCells count="1">
    <mergeCell ref="G17:J24"/>
  </mergeCells>
  <pageMargins left="0.7" right="0.7" top="0.75" bottom="0.75" header="0.3" footer="0.3"/>
  <pageSetup paperSize="9" scale="56" fitToHeight="0" orientation="portrait" r:id="rId1"/>
  <headerFooter>
    <oddHeader>&amp;L&amp;G&amp;C&amp;"-,Fett"&amp;20Konditionsvereinbarungsantrag
&amp;RGültig ab: 
F.ZBDE.028.01.02
Revision 0
&amp;P von &amp;N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61" r:id="rId5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16</xdr:row>
                    <xdr:rowOff>28575</xdr:rowOff>
                  </from>
                  <to>
                    <xdr:col>0</xdr:col>
                    <xdr:colOff>962025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6" name="Check Box 42">
              <controlPr defaultSize="0" autoFill="0" autoLine="0" autoPict="0">
                <anchor moveWithCells="1">
                  <from>
                    <xdr:col>0</xdr:col>
                    <xdr:colOff>19050</xdr:colOff>
                    <xdr:row>19</xdr:row>
                    <xdr:rowOff>200025</xdr:rowOff>
                  </from>
                  <to>
                    <xdr:col>0</xdr:col>
                    <xdr:colOff>1171575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7" name="Check Box 43">
              <controlPr defaultSize="0" autoFill="0" autoLine="0" autoPict="0">
                <anchor moveWithCells="1">
                  <from>
                    <xdr:col>0</xdr:col>
                    <xdr:colOff>28575</xdr:colOff>
                    <xdr:row>21</xdr:row>
                    <xdr:rowOff>9525</xdr:rowOff>
                  </from>
                  <to>
                    <xdr:col>0</xdr:col>
                    <xdr:colOff>1181100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8" name="Check Box 44">
              <controlPr defaultSize="0" autoFill="0" autoLine="0" autoPict="0">
                <anchor moveWithCells="1">
                  <from>
                    <xdr:col>0</xdr:col>
                    <xdr:colOff>28575</xdr:colOff>
                    <xdr:row>22</xdr:row>
                    <xdr:rowOff>104775</xdr:rowOff>
                  </from>
                  <to>
                    <xdr:col>0</xdr:col>
                    <xdr:colOff>1238250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9" name="Check Box 45">
              <controlPr defaultSize="0" autoFill="0" autoLine="0" autoPict="0">
                <anchor moveWithCells="1">
                  <from>
                    <xdr:col>0</xdr:col>
                    <xdr:colOff>1990725</xdr:colOff>
                    <xdr:row>22</xdr:row>
                    <xdr:rowOff>180975</xdr:rowOff>
                  </from>
                  <to>
                    <xdr:col>1</xdr:col>
                    <xdr:colOff>295275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10" name="Check Box 46">
              <controlPr defaultSize="0" autoFill="0" autoLine="0" autoPict="0">
                <anchor moveWithCells="1">
                  <from>
                    <xdr:col>0</xdr:col>
                    <xdr:colOff>19050</xdr:colOff>
                    <xdr:row>17</xdr:row>
                    <xdr:rowOff>114300</xdr:rowOff>
                  </from>
                  <to>
                    <xdr:col>0</xdr:col>
                    <xdr:colOff>704850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11" name="Check Box 47">
              <controlPr defaultSize="0" autoFill="0" autoLine="0" autoPict="0">
                <anchor moveWithCells="1">
                  <from>
                    <xdr:col>0</xdr:col>
                    <xdr:colOff>19050</xdr:colOff>
                    <xdr:row>18</xdr:row>
                    <xdr:rowOff>209550</xdr:rowOff>
                  </from>
                  <to>
                    <xdr:col>0</xdr:col>
                    <xdr:colOff>685800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12" name="Check Box 48">
              <controlPr defaultSize="0" autoFill="0" autoLine="0" autoPict="0">
                <anchor moveWithCells="1">
                  <from>
                    <xdr:col>0</xdr:col>
                    <xdr:colOff>1971675</xdr:colOff>
                    <xdr:row>20</xdr:row>
                    <xdr:rowOff>47625</xdr:rowOff>
                  </from>
                  <to>
                    <xdr:col>1</xdr:col>
                    <xdr:colOff>114300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13" name="Check Box 49">
              <controlPr defaultSize="0" autoFill="0" autoLine="0" autoPict="0">
                <anchor moveWithCells="1">
                  <from>
                    <xdr:col>0</xdr:col>
                    <xdr:colOff>1971675</xdr:colOff>
                    <xdr:row>18</xdr:row>
                    <xdr:rowOff>180975</xdr:rowOff>
                  </from>
                  <to>
                    <xdr:col>0</xdr:col>
                    <xdr:colOff>2771775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14" name="Check Box 50">
              <controlPr defaultSize="0" autoFill="0" autoLine="0" autoPict="0">
                <anchor moveWithCells="1">
                  <from>
                    <xdr:col>0</xdr:col>
                    <xdr:colOff>1990725</xdr:colOff>
                    <xdr:row>21</xdr:row>
                    <xdr:rowOff>57150</xdr:rowOff>
                  </from>
                  <to>
                    <xdr:col>1</xdr:col>
                    <xdr:colOff>47625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15" name="Check Box 51">
              <controlPr defaultSize="0" autoFill="0" autoLine="0" autoPict="0">
                <anchor moveWithCells="1">
                  <from>
                    <xdr:col>0</xdr:col>
                    <xdr:colOff>1952625</xdr:colOff>
                    <xdr:row>16</xdr:row>
                    <xdr:rowOff>9525</xdr:rowOff>
                  </from>
                  <to>
                    <xdr:col>1</xdr:col>
                    <xdr:colOff>371475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16" name="Check Box 52">
              <controlPr defaultSize="0" autoFill="0" autoLine="0" autoPict="0">
                <anchor moveWithCells="1">
                  <from>
                    <xdr:col>0</xdr:col>
                    <xdr:colOff>1962150</xdr:colOff>
                    <xdr:row>17</xdr:row>
                    <xdr:rowOff>76200</xdr:rowOff>
                  </from>
                  <to>
                    <xdr:col>1</xdr:col>
                    <xdr:colOff>571500</xdr:colOff>
                    <xdr:row>18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G66"/>
  <sheetViews>
    <sheetView view="pageLayout" zoomScale="80" zoomScaleNormal="60" zoomScalePageLayoutView="80" workbookViewId="0">
      <selection activeCell="C19" sqref="C19"/>
    </sheetView>
  </sheetViews>
  <sheetFormatPr baseColWidth="10" defaultRowHeight="15" x14ac:dyDescent="0.25"/>
  <cols>
    <col min="1" max="1" width="28" customWidth="1"/>
    <col min="2" max="2" width="21.140625" customWidth="1"/>
    <col min="3" max="3" width="47" customWidth="1"/>
    <col min="4" max="4" width="12.7109375" bestFit="1" customWidth="1"/>
    <col min="5" max="5" width="9.5703125" customWidth="1"/>
    <col min="6" max="6" width="7.28515625" customWidth="1"/>
    <col min="7" max="7" width="17.7109375" customWidth="1"/>
  </cols>
  <sheetData>
    <row r="1" spans="1:7" ht="26.25" x14ac:dyDescent="0.4">
      <c r="A1" s="83" t="s">
        <v>119</v>
      </c>
    </row>
    <row r="2" spans="1:7" ht="21" x14ac:dyDescent="0.35">
      <c r="A2" s="82"/>
    </row>
    <row r="3" spans="1:7" ht="21" x14ac:dyDescent="0.35">
      <c r="A3" s="82" t="s">
        <v>99</v>
      </c>
    </row>
    <row r="4" spans="1:7" ht="21" x14ac:dyDescent="0.35">
      <c r="A4" s="82" t="s">
        <v>120</v>
      </c>
    </row>
    <row r="5" spans="1:7" ht="21" x14ac:dyDescent="0.35">
      <c r="A5" s="81"/>
    </row>
    <row r="6" spans="1:7" ht="21" x14ac:dyDescent="0.35">
      <c r="A6" s="5" t="s">
        <v>3</v>
      </c>
      <c r="B6" s="84">
        <f>'1_Grundlagen Vertrag'!B13</f>
        <v>0</v>
      </c>
      <c r="C6" s="84"/>
      <c r="D6" s="79"/>
      <c r="E6" s="79"/>
      <c r="F6" s="79"/>
      <c r="G6" s="79"/>
    </row>
    <row r="7" spans="1:7" ht="21" x14ac:dyDescent="0.35">
      <c r="A7" s="5" t="s">
        <v>4</v>
      </c>
      <c r="B7" s="84">
        <f>'1_Grundlagen Vertrag'!B14</f>
        <v>0</v>
      </c>
      <c r="C7" s="84"/>
      <c r="D7" s="79"/>
      <c r="E7" s="79"/>
      <c r="F7" s="79"/>
      <c r="G7" s="79"/>
    </row>
    <row r="8" spans="1:7" ht="21" x14ac:dyDescent="0.35">
      <c r="A8" s="5" t="s">
        <v>5</v>
      </c>
      <c r="B8" s="84">
        <f>'1_Grundlagen Vertrag'!B15</f>
        <v>0</v>
      </c>
      <c r="C8" s="84"/>
      <c r="D8" s="79"/>
      <c r="E8" s="79"/>
      <c r="F8" s="79"/>
      <c r="G8" s="79"/>
    </row>
    <row r="9" spans="1:7" ht="21" x14ac:dyDescent="0.35">
      <c r="A9" s="5" t="s">
        <v>6</v>
      </c>
      <c r="B9" s="84">
        <f>'1_Grundlagen Vertrag'!B16</f>
        <v>0</v>
      </c>
      <c r="C9" s="84"/>
      <c r="D9" s="79"/>
      <c r="E9" s="79"/>
      <c r="F9" s="79"/>
      <c r="G9" s="79"/>
    </row>
    <row r="10" spans="1:7" ht="21" x14ac:dyDescent="0.35">
      <c r="A10" s="5" t="s">
        <v>7</v>
      </c>
      <c r="B10" s="84">
        <f>'1_Grundlagen Vertrag'!B17</f>
        <v>0</v>
      </c>
      <c r="C10" s="84"/>
      <c r="D10" s="79"/>
      <c r="E10" s="79"/>
      <c r="F10" s="79"/>
      <c r="G10" s="79"/>
    </row>
    <row r="11" spans="1:7" ht="21" x14ac:dyDescent="0.35">
      <c r="A11" s="5" t="s">
        <v>8</v>
      </c>
      <c r="B11" s="84">
        <f>'1_Grundlagen Vertrag'!B18</f>
        <v>0</v>
      </c>
      <c r="C11" s="84"/>
      <c r="D11" s="79"/>
      <c r="E11" s="79"/>
      <c r="F11" s="79"/>
      <c r="G11" s="79"/>
    </row>
    <row r="12" spans="1:7" ht="21" x14ac:dyDescent="0.35">
      <c r="A12" s="5" t="s">
        <v>9</v>
      </c>
      <c r="B12" s="84">
        <f>'1_Grundlagen Vertrag'!B19</f>
        <v>0</v>
      </c>
      <c r="C12" s="84"/>
      <c r="D12" s="79"/>
      <c r="E12" s="79"/>
      <c r="F12" s="79"/>
      <c r="G12" s="79"/>
    </row>
    <row r="13" spans="1:7" ht="21" x14ac:dyDescent="0.35">
      <c r="A13" s="5" t="s">
        <v>80</v>
      </c>
      <c r="B13" s="84">
        <f>'1_Grundlagen Vertrag'!B20</f>
        <v>0</v>
      </c>
      <c r="C13" s="84"/>
      <c r="D13" s="79"/>
      <c r="E13" s="79" t="s">
        <v>15</v>
      </c>
      <c r="F13" s="79"/>
      <c r="G13" s="79"/>
    </row>
    <row r="14" spans="1:7" ht="21" x14ac:dyDescent="0.35">
      <c r="A14" s="5" t="s">
        <v>10</v>
      </c>
      <c r="B14" s="122">
        <f>'1_Grundlagen Vertrag'!B21</f>
        <v>0</v>
      </c>
      <c r="C14" s="169"/>
      <c r="D14" s="79"/>
      <c r="E14" s="79"/>
      <c r="F14" s="79"/>
      <c r="G14" s="79"/>
    </row>
    <row r="15" spans="1:7" ht="21" x14ac:dyDescent="0.35">
      <c r="A15" s="81"/>
    </row>
    <row r="16" spans="1:7" ht="21" x14ac:dyDescent="0.35">
      <c r="A16" s="81"/>
    </row>
    <row r="17" spans="1:7" ht="51" x14ac:dyDescent="0.25">
      <c r="A17" s="130" t="s">
        <v>121</v>
      </c>
      <c r="B17" s="130" t="s">
        <v>122</v>
      </c>
      <c r="C17" s="130"/>
      <c r="D17" s="131" t="s">
        <v>123</v>
      </c>
      <c r="E17" s="132" t="s">
        <v>124</v>
      </c>
      <c r="F17" s="132" t="s">
        <v>125</v>
      </c>
      <c r="G17" s="133" t="s">
        <v>126</v>
      </c>
    </row>
    <row r="18" spans="1:7" x14ac:dyDescent="0.25">
      <c r="A18" s="134" t="s">
        <v>127</v>
      </c>
      <c r="B18" s="135"/>
      <c r="C18" s="135"/>
      <c r="D18" s="135"/>
      <c r="E18" s="136"/>
      <c r="F18" s="136"/>
      <c r="G18" s="137"/>
    </row>
    <row r="19" spans="1:7" x14ac:dyDescent="0.25">
      <c r="A19" s="138" t="s">
        <v>128</v>
      </c>
      <c r="B19" s="139" t="s">
        <v>129</v>
      </c>
      <c r="C19" s="140" t="s">
        <v>130</v>
      </c>
      <c r="D19" s="141">
        <v>0.01</v>
      </c>
      <c r="E19" s="142"/>
      <c r="F19" s="142"/>
      <c r="G19" s="143"/>
    </row>
    <row r="20" spans="1:7" x14ac:dyDescent="0.25">
      <c r="A20" s="138" t="s">
        <v>131</v>
      </c>
      <c r="B20" s="139" t="s">
        <v>132</v>
      </c>
      <c r="C20" s="140" t="s">
        <v>130</v>
      </c>
      <c r="D20" s="141">
        <v>0.01</v>
      </c>
      <c r="E20" s="142"/>
      <c r="F20" s="142"/>
      <c r="G20" s="143"/>
    </row>
    <row r="21" spans="1:7" x14ac:dyDescent="0.25">
      <c r="A21" s="138" t="s">
        <v>133</v>
      </c>
      <c r="B21" s="139" t="s">
        <v>134</v>
      </c>
      <c r="C21" s="140" t="s">
        <v>130</v>
      </c>
      <c r="D21" s="141">
        <v>0.01</v>
      </c>
      <c r="E21" s="142"/>
      <c r="F21" s="142"/>
      <c r="G21" s="143"/>
    </row>
    <row r="22" spans="1:7" x14ac:dyDescent="0.25">
      <c r="A22" s="138" t="s">
        <v>135</v>
      </c>
      <c r="B22" s="139" t="s">
        <v>136</v>
      </c>
      <c r="C22" s="140" t="s">
        <v>137</v>
      </c>
      <c r="D22" s="144">
        <v>45</v>
      </c>
      <c r="E22" s="142"/>
      <c r="F22" s="142"/>
      <c r="G22" s="143"/>
    </row>
    <row r="23" spans="1:7" x14ac:dyDescent="0.25">
      <c r="A23" s="138" t="s">
        <v>138</v>
      </c>
      <c r="B23" s="139" t="s">
        <v>136</v>
      </c>
      <c r="C23" s="140" t="s">
        <v>139</v>
      </c>
      <c r="D23" s="144">
        <v>160</v>
      </c>
      <c r="E23" s="142"/>
      <c r="F23" s="142"/>
      <c r="G23" s="143"/>
    </row>
    <row r="24" spans="1:7" x14ac:dyDescent="0.25">
      <c r="A24" s="138" t="s">
        <v>140</v>
      </c>
      <c r="B24" s="139" t="s">
        <v>141</v>
      </c>
      <c r="C24" s="140" t="s">
        <v>130</v>
      </c>
      <c r="D24" s="141">
        <v>0.01</v>
      </c>
      <c r="E24" s="142"/>
      <c r="F24" s="142"/>
      <c r="G24" s="143"/>
    </row>
    <row r="25" spans="1:7" x14ac:dyDescent="0.25">
      <c r="A25" s="139" t="s">
        <v>142</v>
      </c>
      <c r="B25" s="139" t="s">
        <v>129</v>
      </c>
      <c r="C25" s="140" t="s">
        <v>143</v>
      </c>
      <c r="D25" s="141">
        <v>120</v>
      </c>
      <c r="E25" s="142"/>
      <c r="F25" s="142"/>
      <c r="G25" s="143"/>
    </row>
    <row r="26" spans="1:7" x14ac:dyDescent="0.25">
      <c r="A26" s="139" t="s">
        <v>144</v>
      </c>
      <c r="B26" s="139" t="s">
        <v>145</v>
      </c>
      <c r="C26" s="140" t="s">
        <v>146</v>
      </c>
      <c r="D26" s="141">
        <v>199</v>
      </c>
      <c r="E26" s="142"/>
      <c r="F26" s="142"/>
      <c r="G26" s="143"/>
    </row>
    <row r="27" spans="1:7" x14ac:dyDescent="0.25">
      <c r="A27" s="139" t="s">
        <v>147</v>
      </c>
      <c r="B27" s="139" t="s">
        <v>134</v>
      </c>
      <c r="C27" s="140" t="s">
        <v>148</v>
      </c>
      <c r="D27" s="141">
        <v>120</v>
      </c>
      <c r="E27" s="142"/>
      <c r="F27" s="142"/>
      <c r="G27" s="143"/>
    </row>
    <row r="28" spans="1:7" x14ac:dyDescent="0.25">
      <c r="A28" s="139" t="s">
        <v>149</v>
      </c>
      <c r="B28" s="139" t="s">
        <v>141</v>
      </c>
      <c r="C28" s="140" t="s">
        <v>150</v>
      </c>
      <c r="D28" s="141">
        <v>140</v>
      </c>
      <c r="E28" s="142"/>
      <c r="F28" s="142"/>
      <c r="G28" s="143"/>
    </row>
    <row r="29" spans="1:7" x14ac:dyDescent="0.25">
      <c r="A29" s="139" t="s">
        <v>151</v>
      </c>
      <c r="B29" s="139" t="s">
        <v>152</v>
      </c>
      <c r="C29" s="140" t="s">
        <v>153</v>
      </c>
      <c r="D29" s="141">
        <v>250</v>
      </c>
      <c r="E29" s="142"/>
      <c r="F29" s="142"/>
      <c r="G29" s="143"/>
    </row>
    <row r="30" spans="1:7" x14ac:dyDescent="0.25">
      <c r="A30" s="134" t="s">
        <v>154</v>
      </c>
      <c r="B30" s="135"/>
      <c r="C30" s="135"/>
      <c r="D30" s="135"/>
      <c r="E30" s="136"/>
      <c r="F30" s="136"/>
      <c r="G30" s="137"/>
    </row>
    <row r="31" spans="1:7" x14ac:dyDescent="0.25">
      <c r="A31" s="138" t="s">
        <v>155</v>
      </c>
      <c r="B31" s="139" t="s">
        <v>129</v>
      </c>
      <c r="C31" s="145" t="s">
        <v>156</v>
      </c>
      <c r="D31" s="141">
        <v>500</v>
      </c>
      <c r="E31" s="142"/>
      <c r="F31" s="142"/>
      <c r="G31" s="143"/>
    </row>
    <row r="32" spans="1:7" x14ac:dyDescent="0.25">
      <c r="A32" s="138" t="s">
        <v>157</v>
      </c>
      <c r="B32" s="139" t="s">
        <v>145</v>
      </c>
      <c r="C32" s="145" t="s">
        <v>158</v>
      </c>
      <c r="D32" s="141">
        <v>500</v>
      </c>
      <c r="E32" s="142"/>
      <c r="F32" s="142"/>
      <c r="G32" s="143"/>
    </row>
    <row r="33" spans="1:7" x14ac:dyDescent="0.25">
      <c r="A33" s="138" t="s">
        <v>159</v>
      </c>
      <c r="B33" s="139" t="s">
        <v>160</v>
      </c>
      <c r="C33" s="145" t="s">
        <v>161</v>
      </c>
      <c r="D33" s="141">
        <v>500</v>
      </c>
      <c r="E33" s="142"/>
      <c r="F33" s="142"/>
      <c r="G33" s="143"/>
    </row>
    <row r="34" spans="1:7" x14ac:dyDescent="0.25">
      <c r="A34" s="146" t="s">
        <v>162</v>
      </c>
      <c r="B34" s="139" t="s">
        <v>163</v>
      </c>
      <c r="C34" s="145" t="s">
        <v>164</v>
      </c>
      <c r="D34" s="141">
        <v>500</v>
      </c>
      <c r="E34" s="142"/>
      <c r="F34" s="142"/>
      <c r="G34" s="143"/>
    </row>
    <row r="35" spans="1:7" x14ac:dyDescent="0.25">
      <c r="A35" s="138" t="s">
        <v>165</v>
      </c>
      <c r="B35" s="139" t="s">
        <v>166</v>
      </c>
      <c r="C35" s="145" t="s">
        <v>167</v>
      </c>
      <c r="D35" s="141">
        <v>500</v>
      </c>
      <c r="E35" s="142"/>
      <c r="F35" s="142"/>
      <c r="G35" s="143"/>
    </row>
    <row r="36" spans="1:7" x14ac:dyDescent="0.25">
      <c r="A36" s="138" t="s">
        <v>168</v>
      </c>
      <c r="B36" s="139" t="s">
        <v>136</v>
      </c>
      <c r="C36" s="140" t="s">
        <v>169</v>
      </c>
      <c r="D36" s="144">
        <v>105</v>
      </c>
      <c r="E36" s="142"/>
      <c r="F36" s="142"/>
      <c r="G36" s="143"/>
    </row>
    <row r="37" spans="1:7" x14ac:dyDescent="0.25">
      <c r="A37" s="138" t="s">
        <v>170</v>
      </c>
      <c r="B37" s="139" t="s">
        <v>136</v>
      </c>
      <c r="C37" s="140" t="s">
        <v>171</v>
      </c>
      <c r="D37" s="144">
        <v>260</v>
      </c>
      <c r="E37" s="142"/>
      <c r="F37" s="142"/>
      <c r="G37" s="143"/>
    </row>
    <row r="38" spans="1:7" x14ac:dyDescent="0.25">
      <c r="A38" s="138" t="s">
        <v>172</v>
      </c>
      <c r="B38" s="139" t="s">
        <v>141</v>
      </c>
      <c r="C38" s="145" t="s">
        <v>173</v>
      </c>
      <c r="D38" s="141">
        <v>500</v>
      </c>
      <c r="E38" s="142"/>
      <c r="F38" s="142"/>
      <c r="G38" s="143"/>
    </row>
    <row r="39" spans="1:7" x14ac:dyDescent="0.25">
      <c r="A39" s="147" t="s">
        <v>174</v>
      </c>
      <c r="B39" s="148" t="s">
        <v>152</v>
      </c>
      <c r="C39" s="149" t="s">
        <v>175</v>
      </c>
      <c r="D39" s="150">
        <v>500</v>
      </c>
      <c r="E39" s="151"/>
      <c r="F39" s="151"/>
      <c r="G39" s="152"/>
    </row>
    <row r="40" spans="1:7" x14ac:dyDescent="0.25">
      <c r="A40" s="134" t="s">
        <v>176</v>
      </c>
      <c r="B40" s="153"/>
      <c r="C40" s="153"/>
      <c r="D40" s="153"/>
      <c r="E40" s="154"/>
      <c r="F40" s="154"/>
      <c r="G40" s="155"/>
    </row>
    <row r="41" spans="1:7" x14ac:dyDescent="0.25">
      <c r="A41" s="156" t="s">
        <v>177</v>
      </c>
      <c r="B41" s="157" t="s">
        <v>178</v>
      </c>
      <c r="C41" s="158" t="s">
        <v>179</v>
      </c>
      <c r="D41" s="159">
        <v>120</v>
      </c>
      <c r="E41" s="160"/>
      <c r="F41" s="160"/>
      <c r="G41" s="161"/>
    </row>
    <row r="42" spans="1:7" x14ac:dyDescent="0.25">
      <c r="A42" s="138" t="s">
        <v>180</v>
      </c>
      <c r="B42" s="139" t="s">
        <v>136</v>
      </c>
      <c r="C42" s="145" t="s">
        <v>181</v>
      </c>
      <c r="D42" s="141">
        <v>130</v>
      </c>
      <c r="E42" s="142"/>
      <c r="F42" s="142"/>
      <c r="G42" s="140"/>
    </row>
    <row r="43" spans="1:7" x14ac:dyDescent="0.25">
      <c r="A43" s="138" t="s">
        <v>182</v>
      </c>
      <c r="B43" s="139" t="s">
        <v>145</v>
      </c>
      <c r="C43" s="145" t="s">
        <v>183</v>
      </c>
      <c r="D43" s="141">
        <v>199</v>
      </c>
      <c r="E43" s="142"/>
      <c r="F43" s="142"/>
      <c r="G43" s="140"/>
    </row>
    <row r="44" spans="1:7" x14ac:dyDescent="0.25">
      <c r="A44" s="138" t="s">
        <v>184</v>
      </c>
      <c r="B44" s="139" t="s">
        <v>141</v>
      </c>
      <c r="C44" s="145" t="s">
        <v>185</v>
      </c>
      <c r="D44" s="141">
        <v>140</v>
      </c>
      <c r="E44" s="142"/>
      <c r="F44" s="142"/>
      <c r="G44" s="140"/>
    </row>
    <row r="45" spans="1:7" x14ac:dyDescent="0.25">
      <c r="A45" s="147" t="s">
        <v>186</v>
      </c>
      <c r="B45" s="148" t="s">
        <v>187</v>
      </c>
      <c r="C45" s="149" t="s">
        <v>188</v>
      </c>
      <c r="D45" s="150">
        <v>120</v>
      </c>
      <c r="E45" s="151"/>
      <c r="F45" s="151"/>
      <c r="G45" s="162"/>
    </row>
    <row r="46" spans="1:7" x14ac:dyDescent="0.25">
      <c r="A46" s="134" t="s">
        <v>189</v>
      </c>
      <c r="B46" s="153"/>
      <c r="C46" s="153"/>
      <c r="D46" s="153"/>
      <c r="E46" s="154"/>
      <c r="F46" s="154"/>
      <c r="G46" s="155"/>
    </row>
    <row r="47" spans="1:7" x14ac:dyDescent="0.25">
      <c r="A47" s="157" t="s">
        <v>190</v>
      </c>
      <c r="B47" s="161"/>
      <c r="C47" s="161" t="s">
        <v>191</v>
      </c>
      <c r="D47" s="163">
        <v>50</v>
      </c>
      <c r="E47" s="160"/>
      <c r="F47" s="160"/>
      <c r="G47" s="161"/>
    </row>
    <row r="48" spans="1:7" x14ac:dyDescent="0.25">
      <c r="A48" s="139" t="s">
        <v>192</v>
      </c>
      <c r="B48" s="140"/>
      <c r="C48" s="140" t="s">
        <v>193</v>
      </c>
      <c r="D48" s="144">
        <v>100</v>
      </c>
      <c r="E48" s="142"/>
      <c r="F48" s="142"/>
      <c r="G48" s="140"/>
    </row>
    <row r="49" spans="1:7" x14ac:dyDescent="0.25">
      <c r="A49" s="148" t="s">
        <v>194</v>
      </c>
      <c r="B49" s="164"/>
      <c r="C49" s="164" t="s">
        <v>195</v>
      </c>
      <c r="D49" s="165">
        <v>250</v>
      </c>
      <c r="E49" s="151"/>
      <c r="F49" s="151"/>
      <c r="G49" s="166"/>
    </row>
    <row r="50" spans="1:7" x14ac:dyDescent="0.25">
      <c r="A50" s="134" t="s">
        <v>196</v>
      </c>
      <c r="B50" s="153"/>
      <c r="C50" s="153"/>
      <c r="D50" s="153"/>
      <c r="E50" s="154"/>
      <c r="F50" s="154"/>
      <c r="G50" s="155"/>
    </row>
    <row r="51" spans="1:7" x14ac:dyDescent="0.25">
      <c r="A51" s="167" t="s">
        <v>197</v>
      </c>
      <c r="B51" s="167" t="s">
        <v>198</v>
      </c>
      <c r="C51" s="161" t="s">
        <v>199</v>
      </c>
      <c r="D51" s="163">
        <v>10</v>
      </c>
      <c r="E51" s="160"/>
      <c r="F51" s="160"/>
      <c r="G51" s="161"/>
    </row>
    <row r="52" spans="1:7" x14ac:dyDescent="0.25">
      <c r="A52" s="168" t="s">
        <v>200</v>
      </c>
      <c r="B52" s="168" t="s">
        <v>201</v>
      </c>
      <c r="C52" s="164" t="s">
        <v>202</v>
      </c>
      <c r="D52" s="165">
        <v>20</v>
      </c>
      <c r="E52" s="151"/>
      <c r="F52" s="151"/>
      <c r="G52" s="166"/>
    </row>
    <row r="53" spans="1:7" x14ac:dyDescent="0.25">
      <c r="A53" s="134" t="s">
        <v>203</v>
      </c>
      <c r="B53" s="153"/>
      <c r="C53" s="153"/>
      <c r="D53" s="153"/>
      <c r="E53" s="154"/>
      <c r="F53" s="154"/>
      <c r="G53" s="155"/>
    </row>
    <row r="54" spans="1:7" x14ac:dyDescent="0.25">
      <c r="A54" s="138" t="s">
        <v>204</v>
      </c>
      <c r="B54" s="139" t="s">
        <v>205</v>
      </c>
      <c r="C54" s="139" t="s">
        <v>206</v>
      </c>
      <c r="D54" s="141">
        <v>150</v>
      </c>
      <c r="E54" s="142"/>
      <c r="F54" s="142"/>
      <c r="G54" s="143"/>
    </row>
    <row r="55" spans="1:7" x14ac:dyDescent="0.25">
      <c r="A55" s="134" t="s">
        <v>207</v>
      </c>
      <c r="B55" s="153"/>
      <c r="C55" s="153"/>
      <c r="D55" s="153"/>
      <c r="E55" s="154"/>
      <c r="F55" s="154"/>
      <c r="G55" s="155"/>
    </row>
    <row r="56" spans="1:7" x14ac:dyDescent="0.25">
      <c r="A56" s="138" t="s">
        <v>208</v>
      </c>
      <c r="B56" s="139" t="s">
        <v>136</v>
      </c>
      <c r="C56" s="140" t="s">
        <v>209</v>
      </c>
      <c r="D56" s="141">
        <v>200</v>
      </c>
      <c r="E56" s="142"/>
      <c r="F56" s="142"/>
      <c r="G56" s="143"/>
    </row>
    <row r="57" spans="1:7" x14ac:dyDescent="0.25">
      <c r="A57" s="138" t="s">
        <v>210</v>
      </c>
      <c r="B57" s="139" t="s">
        <v>141</v>
      </c>
      <c r="C57" s="140" t="s">
        <v>211</v>
      </c>
      <c r="D57" s="141">
        <v>250</v>
      </c>
      <c r="E57" s="142"/>
      <c r="F57" s="142"/>
      <c r="G57" s="143"/>
    </row>
    <row r="58" spans="1:7" x14ac:dyDescent="0.25">
      <c r="A58" s="138" t="s">
        <v>212</v>
      </c>
      <c r="B58" s="139" t="s">
        <v>145</v>
      </c>
      <c r="C58" s="139" t="s">
        <v>213</v>
      </c>
      <c r="D58" s="141">
        <v>250</v>
      </c>
      <c r="E58" s="142"/>
      <c r="F58" s="142"/>
      <c r="G58" s="143"/>
    </row>
    <row r="59" spans="1:7" x14ac:dyDescent="0.25">
      <c r="A59" s="138" t="s">
        <v>214</v>
      </c>
      <c r="B59" s="139" t="s">
        <v>166</v>
      </c>
      <c r="C59" s="139" t="s">
        <v>215</v>
      </c>
      <c r="D59" s="141">
        <v>250</v>
      </c>
      <c r="E59" s="142"/>
      <c r="F59" s="142"/>
      <c r="G59" s="143"/>
    </row>
    <row r="60" spans="1:7" x14ac:dyDescent="0.25">
      <c r="A60" s="138" t="s">
        <v>216</v>
      </c>
      <c r="B60" s="139" t="s">
        <v>217</v>
      </c>
      <c r="C60" s="139" t="s">
        <v>218</v>
      </c>
      <c r="D60" s="141">
        <v>250</v>
      </c>
      <c r="E60" s="142"/>
      <c r="F60" s="142"/>
      <c r="G60" s="143"/>
    </row>
    <row r="61" spans="1:7" x14ac:dyDescent="0.25">
      <c r="A61" s="138" t="s">
        <v>219</v>
      </c>
      <c r="B61" s="139" t="s">
        <v>220</v>
      </c>
      <c r="C61" s="139" t="s">
        <v>221</v>
      </c>
      <c r="D61" s="141">
        <v>250</v>
      </c>
      <c r="E61" s="142"/>
      <c r="F61" s="142"/>
      <c r="G61" s="143"/>
    </row>
    <row r="62" spans="1:7" x14ac:dyDescent="0.25">
      <c r="A62" s="138" t="s">
        <v>222</v>
      </c>
      <c r="B62" s="139" t="s">
        <v>129</v>
      </c>
      <c r="C62" s="139" t="s">
        <v>223</v>
      </c>
      <c r="D62" s="141">
        <v>250</v>
      </c>
      <c r="E62" s="142"/>
      <c r="F62" s="142"/>
      <c r="G62" s="143"/>
    </row>
    <row r="63" spans="1:7" x14ac:dyDescent="0.25">
      <c r="A63" s="134" t="s">
        <v>224</v>
      </c>
      <c r="B63" s="153"/>
      <c r="C63" s="153"/>
      <c r="D63" s="153"/>
      <c r="E63" s="154"/>
      <c r="F63" s="154"/>
      <c r="G63" s="155"/>
    </row>
    <row r="64" spans="1:7" x14ac:dyDescent="0.25">
      <c r="A64" s="138"/>
      <c r="B64" s="139" t="s">
        <v>225</v>
      </c>
      <c r="C64" s="139" t="s">
        <v>226</v>
      </c>
      <c r="D64" s="141" t="s">
        <v>227</v>
      </c>
      <c r="E64" s="142"/>
      <c r="F64" s="142"/>
      <c r="G64" s="143"/>
    </row>
    <row r="65" spans="1:7" x14ac:dyDescent="0.25">
      <c r="A65" s="138" t="s">
        <v>228</v>
      </c>
      <c r="B65" s="139" t="s">
        <v>229</v>
      </c>
      <c r="C65" s="139" t="s">
        <v>230</v>
      </c>
      <c r="D65" s="141">
        <v>8</v>
      </c>
      <c r="E65" s="142"/>
      <c r="F65" s="142"/>
      <c r="G65" s="143"/>
    </row>
    <row r="66" spans="1:7" x14ac:dyDescent="0.25">
      <c r="A66" s="138" t="s">
        <v>228</v>
      </c>
      <c r="B66" s="139" t="s">
        <v>231</v>
      </c>
      <c r="C66" s="139" t="s">
        <v>232</v>
      </c>
      <c r="D66" s="141">
        <v>16</v>
      </c>
      <c r="E66" s="142"/>
      <c r="F66" s="142"/>
      <c r="G66" s="143"/>
    </row>
  </sheetData>
  <pageMargins left="0.7" right="0.7" top="0.75" bottom="0.75" header="0.3" footer="0.3"/>
  <pageSetup paperSize="9" scale="60" fitToHeight="0" orientation="portrait" r:id="rId1"/>
  <headerFooter>
    <oddHeader>&amp;L&amp;G&amp;C&amp;"-,Fett"&amp;20Konditionsvereinbarungsantrag
&amp;RGültig ab: 
F.ZBDE.028.01.02
Revision 0
&amp;P von &amp;N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G77"/>
  <sheetViews>
    <sheetView view="pageLayout" zoomScale="70" zoomScaleNormal="60" zoomScalePageLayoutView="70" workbookViewId="0">
      <selection activeCell="A38" sqref="A38"/>
    </sheetView>
  </sheetViews>
  <sheetFormatPr baseColWidth="10" defaultRowHeight="15" x14ac:dyDescent="0.25"/>
  <cols>
    <col min="1" max="1" width="39.7109375" customWidth="1"/>
    <col min="2" max="2" width="37.140625" customWidth="1"/>
    <col min="3" max="3" width="50.7109375" customWidth="1"/>
    <col min="4" max="4" width="12.7109375" bestFit="1" customWidth="1"/>
    <col min="5" max="5" width="9.5703125" customWidth="1"/>
    <col min="6" max="6" width="7.28515625" customWidth="1"/>
    <col min="7" max="7" width="17.7109375" customWidth="1"/>
  </cols>
  <sheetData>
    <row r="1" spans="1:7" ht="26.25" x14ac:dyDescent="0.4">
      <c r="A1" s="170" t="s">
        <v>233</v>
      </c>
      <c r="B1" s="83"/>
    </row>
    <row r="2" spans="1:7" ht="26.25" x14ac:dyDescent="0.4">
      <c r="A2" s="170" t="s">
        <v>336</v>
      </c>
      <c r="B2" s="83"/>
    </row>
    <row r="3" spans="1:7" ht="26.25" x14ac:dyDescent="0.4">
      <c r="A3" s="170"/>
      <c r="B3" s="83"/>
    </row>
    <row r="4" spans="1:7" ht="21" x14ac:dyDescent="0.35">
      <c r="A4" s="81"/>
    </row>
    <row r="5" spans="1:7" ht="21" x14ac:dyDescent="0.35">
      <c r="A5" s="5" t="s">
        <v>3</v>
      </c>
      <c r="B5" s="84">
        <f>'1_Grundlagen Vertrag'!B13</f>
        <v>0</v>
      </c>
      <c r="C5" s="84"/>
      <c r="D5" s="79"/>
      <c r="E5" s="79"/>
      <c r="F5" s="79"/>
      <c r="G5" s="79"/>
    </row>
    <row r="6" spans="1:7" ht="21" x14ac:dyDescent="0.35">
      <c r="A6" s="5" t="s">
        <v>4</v>
      </c>
      <c r="B6" s="84">
        <f>'1_Grundlagen Vertrag'!B14</f>
        <v>0</v>
      </c>
      <c r="C6" s="84"/>
      <c r="D6" s="79"/>
      <c r="E6" s="79"/>
      <c r="F6" s="79"/>
      <c r="G6" s="79"/>
    </row>
    <row r="7" spans="1:7" ht="21" x14ac:dyDescent="0.35">
      <c r="A7" s="5" t="s">
        <v>5</v>
      </c>
      <c r="B7" s="84">
        <f>'1_Grundlagen Vertrag'!B15</f>
        <v>0</v>
      </c>
      <c r="C7" s="84"/>
      <c r="D7" s="79"/>
      <c r="E7" s="79"/>
      <c r="F7" s="79"/>
      <c r="G7" s="79"/>
    </row>
    <row r="8" spans="1:7" ht="21" x14ac:dyDescent="0.35">
      <c r="A8" s="5" t="s">
        <v>6</v>
      </c>
      <c r="B8" s="84">
        <f>'1_Grundlagen Vertrag'!B16</f>
        <v>0</v>
      </c>
      <c r="C8" s="84"/>
      <c r="D8" s="79"/>
      <c r="E8" s="79"/>
      <c r="F8" s="79"/>
      <c r="G8" s="79"/>
    </row>
    <row r="9" spans="1:7" ht="21" x14ac:dyDescent="0.35">
      <c r="A9" s="5" t="s">
        <v>7</v>
      </c>
      <c r="B9" s="84">
        <f>'1_Grundlagen Vertrag'!B17</f>
        <v>0</v>
      </c>
      <c r="C9" s="84"/>
      <c r="D9" s="79"/>
      <c r="E9" s="79"/>
      <c r="F9" s="79"/>
      <c r="G9" s="79"/>
    </row>
    <row r="10" spans="1:7" ht="21" x14ac:dyDescent="0.35">
      <c r="A10" s="5" t="s">
        <v>8</v>
      </c>
      <c r="B10" s="84">
        <f>'1_Grundlagen Vertrag'!B18</f>
        <v>0</v>
      </c>
      <c r="C10" s="84"/>
      <c r="D10" s="79"/>
      <c r="E10" s="79"/>
      <c r="F10" s="79"/>
      <c r="G10" s="79"/>
    </row>
    <row r="11" spans="1:7" ht="21" x14ac:dyDescent="0.35">
      <c r="A11" s="5" t="s">
        <v>9</v>
      </c>
      <c r="B11" s="84">
        <f>'1_Grundlagen Vertrag'!B19</f>
        <v>0</v>
      </c>
      <c r="C11" s="84"/>
      <c r="D11" s="79"/>
      <c r="E11" s="79"/>
      <c r="F11" s="79"/>
      <c r="G11" s="79"/>
    </row>
    <row r="12" spans="1:7" ht="21" x14ac:dyDescent="0.35">
      <c r="A12" s="5" t="s">
        <v>80</v>
      </c>
      <c r="B12" s="84">
        <f>'1_Grundlagen Vertrag'!B20</f>
        <v>0</v>
      </c>
      <c r="C12" s="84"/>
      <c r="D12" s="79"/>
      <c r="E12" s="79" t="s">
        <v>15</v>
      </c>
      <c r="F12" s="79"/>
      <c r="G12" s="79"/>
    </row>
    <row r="13" spans="1:7" ht="21" x14ac:dyDescent="0.35">
      <c r="A13" s="5" t="s">
        <v>10</v>
      </c>
      <c r="B13" s="122">
        <f>'1_Grundlagen Vertrag'!B21</f>
        <v>0</v>
      </c>
      <c r="C13" s="169"/>
      <c r="D13" s="79"/>
      <c r="E13" s="79"/>
      <c r="F13" s="79"/>
      <c r="G13" s="79"/>
    </row>
    <row r="14" spans="1:7" ht="21" x14ac:dyDescent="0.35">
      <c r="A14" s="81"/>
    </row>
    <row r="15" spans="1:7" ht="21" x14ac:dyDescent="0.35">
      <c r="A15" s="81"/>
    </row>
    <row r="16" spans="1:7" ht="21" x14ac:dyDescent="0.35">
      <c r="A16" s="41"/>
      <c r="B16" s="42"/>
      <c r="C16" s="42"/>
      <c r="D16" s="43"/>
      <c r="E16" s="43"/>
    </row>
    <row r="17" spans="1:7" ht="21" x14ac:dyDescent="0.35">
      <c r="A17" s="50"/>
      <c r="B17" s="50"/>
      <c r="C17" s="42"/>
    </row>
    <row r="18" spans="1:7" ht="21.75" thickBot="1" x14ac:dyDescent="0.4">
      <c r="A18" s="185" t="s">
        <v>337</v>
      </c>
      <c r="B18" s="186" t="s">
        <v>339</v>
      </c>
      <c r="C18" s="187" t="s">
        <v>340</v>
      </c>
    </row>
    <row r="19" spans="1:7" ht="21" x14ac:dyDescent="0.35">
      <c r="A19" s="188" t="s">
        <v>53</v>
      </c>
      <c r="B19" s="175">
        <f>'1_Grundlagen Vertrag'!B72</f>
        <v>0</v>
      </c>
      <c r="C19" s="60">
        <f>'1_Grundlagen Vertrag'!C72</f>
        <v>0</v>
      </c>
    </row>
    <row r="20" spans="1:7" ht="21" x14ac:dyDescent="0.35">
      <c r="A20" s="189" t="s">
        <v>54</v>
      </c>
      <c r="B20" s="176">
        <f>'1_Grundlagen Vertrag'!B73</f>
        <v>0</v>
      </c>
      <c r="C20" s="62">
        <f>'1_Grundlagen Vertrag'!C73</f>
        <v>0</v>
      </c>
    </row>
    <row r="21" spans="1:7" ht="21" customHeight="1" x14ac:dyDescent="0.35">
      <c r="A21" s="190" t="s">
        <v>55</v>
      </c>
      <c r="B21" s="176">
        <f>'1_Grundlagen Vertrag'!B74</f>
        <v>0</v>
      </c>
      <c r="C21" s="248" t="s">
        <v>338</v>
      </c>
    </row>
    <row r="22" spans="1:7" ht="21" customHeight="1" x14ac:dyDescent="0.35">
      <c r="A22" s="190" t="s">
        <v>58</v>
      </c>
      <c r="B22" s="176">
        <f>'1_Grundlagen Vertrag'!B75</f>
        <v>0</v>
      </c>
      <c r="C22" s="249"/>
    </row>
    <row r="23" spans="1:7" ht="21.75" thickBot="1" x14ac:dyDescent="0.4">
      <c r="A23" s="191" t="s">
        <v>59</v>
      </c>
      <c r="B23" s="176">
        <f>'1_Grundlagen Vertrag'!B76</f>
        <v>0</v>
      </c>
      <c r="C23" s="65">
        <f>'1_Grundlagen Vertrag'!C76</f>
        <v>0</v>
      </c>
    </row>
    <row r="24" spans="1:7" ht="21.75" thickBot="1" x14ac:dyDescent="0.4">
      <c r="A24" s="49" t="s">
        <v>60</v>
      </c>
      <c r="B24" s="67">
        <f>SUM(B19:B23)</f>
        <v>0</v>
      </c>
      <c r="C24" s="193">
        <f>SUM(C19:C23)</f>
        <v>0</v>
      </c>
    </row>
    <row r="25" spans="1:7" ht="21" x14ac:dyDescent="0.35">
      <c r="A25" s="192" t="s">
        <v>43</v>
      </c>
      <c r="B25" s="194">
        <f>'1_Grundlagen Vertrag'!B64</f>
        <v>0</v>
      </c>
      <c r="C25" s="194">
        <f>'1_Grundlagen Vertrag'!D64</f>
        <v>0</v>
      </c>
    </row>
    <row r="26" spans="1:7" ht="21" x14ac:dyDescent="0.35">
      <c r="A26" s="81"/>
    </row>
    <row r="27" spans="1:7" ht="21" x14ac:dyDescent="0.35">
      <c r="A27" s="4" t="s">
        <v>344</v>
      </c>
      <c r="B27" s="4"/>
      <c r="C27" s="4"/>
      <c r="D27" s="4"/>
      <c r="E27" s="4"/>
      <c r="F27" s="4"/>
      <c r="G27" s="4"/>
    </row>
    <row r="28" spans="1:7" ht="21" x14ac:dyDescent="0.35">
      <c r="A28" s="196" t="s">
        <v>341</v>
      </c>
      <c r="B28" s="4"/>
      <c r="C28" s="4"/>
      <c r="D28" s="4"/>
      <c r="E28" s="4"/>
      <c r="F28" s="4"/>
      <c r="G28" s="4"/>
    </row>
    <row r="29" spans="1:7" ht="21" x14ac:dyDescent="0.35">
      <c r="A29" s="4"/>
      <c r="B29" s="4"/>
      <c r="C29" s="4"/>
      <c r="D29" s="4"/>
      <c r="E29" s="4"/>
      <c r="F29" s="4"/>
      <c r="G29" s="4"/>
    </row>
    <row r="30" spans="1:7" ht="21" x14ac:dyDescent="0.35">
      <c r="A30" s="198" t="s">
        <v>347</v>
      </c>
      <c r="B30" s="4"/>
      <c r="C30" s="4"/>
      <c r="D30" s="4"/>
      <c r="E30" s="4"/>
      <c r="F30" s="4"/>
      <c r="G30" s="4"/>
    </row>
    <row r="31" spans="1:7" ht="21" x14ac:dyDescent="0.35">
      <c r="A31" s="197" t="s">
        <v>348</v>
      </c>
      <c r="B31" s="4"/>
      <c r="C31" s="4"/>
      <c r="D31" s="4"/>
      <c r="E31" s="4"/>
      <c r="F31" s="4"/>
      <c r="G31" s="4"/>
    </row>
    <row r="32" spans="1:7" ht="21" x14ac:dyDescent="0.35">
      <c r="A32" s="197" t="s">
        <v>342</v>
      </c>
      <c r="B32" s="4"/>
      <c r="C32" s="4"/>
      <c r="D32" s="4"/>
      <c r="E32" s="4"/>
      <c r="F32" s="4"/>
      <c r="G32" s="4"/>
    </row>
    <row r="33" spans="1:7" ht="21" x14ac:dyDescent="0.35">
      <c r="A33" s="197" t="s">
        <v>343</v>
      </c>
      <c r="B33" s="4"/>
      <c r="C33" s="4"/>
      <c r="D33" s="4"/>
      <c r="E33" s="4"/>
      <c r="F33" s="4"/>
      <c r="G33" s="4"/>
    </row>
    <row r="34" spans="1:7" ht="21" x14ac:dyDescent="0.35">
      <c r="A34" s="197" t="s">
        <v>345</v>
      </c>
      <c r="B34" s="4"/>
      <c r="C34" s="4"/>
      <c r="D34" s="4"/>
      <c r="E34" s="4"/>
      <c r="F34" s="4"/>
      <c r="G34" s="4"/>
    </row>
    <row r="35" spans="1:7" ht="21" x14ac:dyDescent="0.35">
      <c r="A35" s="81"/>
    </row>
    <row r="36" spans="1:7" ht="21" x14ac:dyDescent="0.35">
      <c r="A36" s="195" t="s">
        <v>346</v>
      </c>
    </row>
    <row r="37" spans="1:7" ht="21" x14ac:dyDescent="0.35">
      <c r="A37" s="81"/>
    </row>
    <row r="38" spans="1:7" ht="21" x14ac:dyDescent="0.35">
      <c r="A38" s="81"/>
    </row>
    <row r="39" spans="1:7" ht="21" x14ac:dyDescent="0.35">
      <c r="A39" s="81"/>
    </row>
    <row r="40" spans="1:7" ht="21" x14ac:dyDescent="0.35">
      <c r="A40" s="81"/>
    </row>
    <row r="41" spans="1:7" ht="21" x14ac:dyDescent="0.35">
      <c r="A41" s="81"/>
    </row>
    <row r="42" spans="1:7" ht="21" x14ac:dyDescent="0.35">
      <c r="A42" s="81"/>
    </row>
    <row r="43" spans="1:7" ht="21" x14ac:dyDescent="0.35">
      <c r="A43" s="81"/>
    </row>
    <row r="44" spans="1:7" ht="21" x14ac:dyDescent="0.35">
      <c r="A44" s="81"/>
    </row>
    <row r="45" spans="1:7" ht="21" x14ac:dyDescent="0.35">
      <c r="A45" s="81"/>
    </row>
    <row r="46" spans="1:7" ht="21" x14ac:dyDescent="0.35">
      <c r="A46" s="81"/>
    </row>
    <row r="47" spans="1:7" ht="21" x14ac:dyDescent="0.35">
      <c r="A47" s="81"/>
    </row>
    <row r="48" spans="1:7" ht="21" x14ac:dyDescent="0.35">
      <c r="A48" s="81"/>
    </row>
    <row r="49" spans="1:1" ht="21" x14ac:dyDescent="0.35">
      <c r="A49" s="81"/>
    </row>
    <row r="50" spans="1:1" ht="21" x14ac:dyDescent="0.35">
      <c r="A50" s="81"/>
    </row>
    <row r="51" spans="1:1" ht="21" x14ac:dyDescent="0.35">
      <c r="A51" s="81"/>
    </row>
    <row r="52" spans="1:1" ht="21" x14ac:dyDescent="0.35">
      <c r="A52" s="81"/>
    </row>
    <row r="53" spans="1:1" ht="21" x14ac:dyDescent="0.35">
      <c r="A53" s="81"/>
    </row>
    <row r="54" spans="1:1" ht="21" x14ac:dyDescent="0.35">
      <c r="A54" s="81"/>
    </row>
    <row r="55" spans="1:1" ht="21" x14ac:dyDescent="0.35">
      <c r="A55" s="81"/>
    </row>
    <row r="56" spans="1:1" ht="21" x14ac:dyDescent="0.35">
      <c r="A56" s="81"/>
    </row>
    <row r="57" spans="1:1" ht="21" x14ac:dyDescent="0.35">
      <c r="A57" s="81"/>
    </row>
    <row r="58" spans="1:1" ht="21" x14ac:dyDescent="0.35">
      <c r="A58" s="81"/>
    </row>
    <row r="59" spans="1:1" ht="21" x14ac:dyDescent="0.35">
      <c r="A59" s="81"/>
    </row>
    <row r="60" spans="1:1" ht="21" x14ac:dyDescent="0.35">
      <c r="A60" s="81"/>
    </row>
    <row r="61" spans="1:1" ht="21" x14ac:dyDescent="0.35">
      <c r="A61" s="81"/>
    </row>
    <row r="62" spans="1:1" ht="21" x14ac:dyDescent="0.35">
      <c r="A62" s="81"/>
    </row>
    <row r="63" spans="1:1" ht="21" x14ac:dyDescent="0.35">
      <c r="A63" s="81"/>
    </row>
    <row r="64" spans="1:1" ht="21" x14ac:dyDescent="0.35">
      <c r="A64" s="81"/>
    </row>
    <row r="65" spans="1:1" ht="21" x14ac:dyDescent="0.35">
      <c r="A65" s="81"/>
    </row>
    <row r="66" spans="1:1" ht="21" x14ac:dyDescent="0.35">
      <c r="A66" s="81"/>
    </row>
    <row r="67" spans="1:1" ht="21" x14ac:dyDescent="0.35">
      <c r="A67" s="81"/>
    </row>
    <row r="68" spans="1:1" ht="21" x14ac:dyDescent="0.35">
      <c r="A68" s="81"/>
    </row>
    <row r="69" spans="1:1" ht="21" x14ac:dyDescent="0.35">
      <c r="A69" s="81"/>
    </row>
    <row r="70" spans="1:1" ht="21" x14ac:dyDescent="0.35">
      <c r="A70" s="81"/>
    </row>
    <row r="71" spans="1:1" ht="21" x14ac:dyDescent="0.35">
      <c r="A71" s="81"/>
    </row>
    <row r="72" spans="1:1" ht="21" x14ac:dyDescent="0.35">
      <c r="A72" s="81"/>
    </row>
    <row r="73" spans="1:1" ht="21" x14ac:dyDescent="0.35">
      <c r="A73" s="81"/>
    </row>
    <row r="74" spans="1:1" ht="21" x14ac:dyDescent="0.35">
      <c r="A74" s="81"/>
    </row>
    <row r="75" spans="1:1" ht="21" x14ac:dyDescent="0.35">
      <c r="A75" s="81"/>
    </row>
    <row r="76" spans="1:1" ht="21" x14ac:dyDescent="0.35">
      <c r="A76" s="81"/>
    </row>
    <row r="77" spans="1:1" ht="21" x14ac:dyDescent="0.35">
      <c r="A77" s="81"/>
    </row>
  </sheetData>
  <mergeCells count="1">
    <mergeCell ref="C21:C22"/>
  </mergeCells>
  <hyperlinks>
    <hyperlink ref="A28" r:id="rId1" display="mailto:warenkorb@zimmerbiomet.com"/>
  </hyperlinks>
  <pageMargins left="0.7" right="0.7" top="0.75" bottom="0.75" header="0.3" footer="0.3"/>
  <pageSetup paperSize="9" scale="50" fitToHeight="0" orientation="portrait" r:id="rId2"/>
  <headerFooter>
    <oddHeader>&amp;L&amp;G&amp;C&amp;"-,Fett"&amp;20Konditionsvereinbarungsantrag
&amp;RGültig ab: 
F.ZBDE.028.01.02
Revision 0
&amp;P von &amp;N</oddHeader>
  </headerFooter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G69"/>
  <sheetViews>
    <sheetView view="pageLayout" zoomScale="80" zoomScaleNormal="60" zoomScalePageLayoutView="80" workbookViewId="0">
      <selection activeCell="E7" sqref="E7"/>
    </sheetView>
  </sheetViews>
  <sheetFormatPr baseColWidth="10" defaultRowHeight="15" x14ac:dyDescent="0.25"/>
  <cols>
    <col min="1" max="1" width="28" customWidth="1"/>
    <col min="2" max="2" width="21.140625" customWidth="1"/>
    <col min="3" max="3" width="47" customWidth="1"/>
    <col min="4" max="4" width="12.7109375" bestFit="1" customWidth="1"/>
    <col min="5" max="5" width="9.5703125" customWidth="1"/>
    <col min="6" max="6" width="7.28515625" customWidth="1"/>
    <col min="7" max="7" width="17.7109375" customWidth="1"/>
  </cols>
  <sheetData>
    <row r="1" spans="1:7" ht="26.25" x14ac:dyDescent="0.4">
      <c r="A1" s="170" t="s">
        <v>234</v>
      </c>
      <c r="B1" s="83"/>
    </row>
    <row r="2" spans="1:7" ht="21" x14ac:dyDescent="0.35">
      <c r="A2" s="82"/>
    </row>
    <row r="3" spans="1:7" ht="21" x14ac:dyDescent="0.35">
      <c r="A3" s="82" t="s">
        <v>235</v>
      </c>
    </row>
    <row r="4" spans="1:7" ht="21" x14ac:dyDescent="0.35">
      <c r="A4" s="81"/>
    </row>
    <row r="5" spans="1:7" ht="21" x14ac:dyDescent="0.35">
      <c r="A5" s="5" t="s">
        <v>3</v>
      </c>
      <c r="B5" s="84">
        <f>'1_Grundlagen Vertrag'!B13</f>
        <v>0</v>
      </c>
      <c r="C5" s="84"/>
      <c r="D5" s="79"/>
      <c r="E5" s="79"/>
      <c r="F5" s="79"/>
      <c r="G5" s="79"/>
    </row>
    <row r="6" spans="1:7" ht="21" x14ac:dyDescent="0.35">
      <c r="A6" s="5" t="s">
        <v>4</v>
      </c>
      <c r="B6" s="84">
        <f>'1_Grundlagen Vertrag'!B14</f>
        <v>0</v>
      </c>
      <c r="C6" s="84"/>
      <c r="D6" s="79"/>
      <c r="E6" s="79"/>
      <c r="F6" s="79"/>
      <c r="G6" s="79"/>
    </row>
    <row r="7" spans="1:7" ht="21" x14ac:dyDescent="0.35">
      <c r="A7" s="5" t="s">
        <v>5</v>
      </c>
      <c r="B7" s="84">
        <f>'1_Grundlagen Vertrag'!B15</f>
        <v>0</v>
      </c>
      <c r="C7" s="84"/>
      <c r="D7" s="79"/>
      <c r="E7" s="79"/>
      <c r="F7" s="79"/>
      <c r="G7" s="79"/>
    </row>
    <row r="8" spans="1:7" ht="21" x14ac:dyDescent="0.35">
      <c r="A8" s="5" t="s">
        <v>6</v>
      </c>
      <c r="B8" s="84">
        <f>'1_Grundlagen Vertrag'!B16</f>
        <v>0</v>
      </c>
      <c r="C8" s="84"/>
      <c r="D8" s="79"/>
      <c r="E8" s="79"/>
      <c r="F8" s="79"/>
      <c r="G8" s="79"/>
    </row>
    <row r="9" spans="1:7" ht="21" x14ac:dyDescent="0.35">
      <c r="A9" s="5" t="s">
        <v>7</v>
      </c>
      <c r="B9" s="84">
        <f>'1_Grundlagen Vertrag'!B17</f>
        <v>0</v>
      </c>
      <c r="C9" s="84"/>
      <c r="D9" s="79"/>
      <c r="E9" s="79"/>
      <c r="F9" s="79"/>
      <c r="G9" s="79"/>
    </row>
    <row r="10" spans="1:7" ht="21" x14ac:dyDescent="0.35">
      <c r="A10" s="5" t="s">
        <v>8</v>
      </c>
      <c r="B10" s="84">
        <f>'1_Grundlagen Vertrag'!B18</f>
        <v>0</v>
      </c>
      <c r="C10" s="84"/>
      <c r="D10" s="79"/>
      <c r="E10" s="79"/>
      <c r="F10" s="79"/>
      <c r="G10" s="79"/>
    </row>
    <row r="11" spans="1:7" ht="21" x14ac:dyDescent="0.35">
      <c r="A11" s="5" t="s">
        <v>9</v>
      </c>
      <c r="B11" s="84">
        <f>'1_Grundlagen Vertrag'!B19</f>
        <v>0</v>
      </c>
      <c r="C11" s="84"/>
      <c r="D11" s="79"/>
      <c r="E11" s="79"/>
      <c r="F11" s="79"/>
      <c r="G11" s="79"/>
    </row>
    <row r="12" spans="1:7" ht="21" x14ac:dyDescent="0.35">
      <c r="A12" s="5" t="s">
        <v>80</v>
      </c>
      <c r="B12" s="84">
        <f>'1_Grundlagen Vertrag'!B20</f>
        <v>0</v>
      </c>
      <c r="C12" s="84"/>
      <c r="D12" s="79"/>
      <c r="E12" s="79" t="s">
        <v>15</v>
      </c>
      <c r="F12" s="79"/>
      <c r="G12" s="79"/>
    </row>
    <row r="13" spans="1:7" ht="21" x14ac:dyDescent="0.35">
      <c r="A13" s="5" t="s">
        <v>10</v>
      </c>
      <c r="B13" s="122">
        <f>'1_Grundlagen Vertrag'!B21</f>
        <v>0</v>
      </c>
      <c r="C13" s="169"/>
      <c r="D13" s="79"/>
      <c r="E13" s="79"/>
      <c r="F13" s="79"/>
      <c r="G13" s="79"/>
    </row>
    <row r="14" spans="1:7" ht="21" x14ac:dyDescent="0.35">
      <c r="A14" s="81"/>
    </row>
    <row r="15" spans="1:7" ht="21" x14ac:dyDescent="0.35">
      <c r="A15" s="81"/>
    </row>
    <row r="16" spans="1:7" ht="21" x14ac:dyDescent="0.35">
      <c r="A16" s="81"/>
    </row>
    <row r="17" spans="1:1" ht="21" x14ac:dyDescent="0.35">
      <c r="A17" s="81"/>
    </row>
    <row r="18" spans="1:1" ht="21" x14ac:dyDescent="0.35">
      <c r="A18" s="81"/>
    </row>
    <row r="19" spans="1:1" ht="21" x14ac:dyDescent="0.35">
      <c r="A19" s="81"/>
    </row>
    <row r="20" spans="1:1" ht="21" x14ac:dyDescent="0.35">
      <c r="A20" s="81"/>
    </row>
    <row r="21" spans="1:1" ht="21" x14ac:dyDescent="0.35">
      <c r="A21" s="81"/>
    </row>
    <row r="22" spans="1:1" ht="21" x14ac:dyDescent="0.35">
      <c r="A22" s="81"/>
    </row>
    <row r="23" spans="1:1" ht="21" x14ac:dyDescent="0.35">
      <c r="A23" s="81"/>
    </row>
    <row r="24" spans="1:1" ht="21" x14ac:dyDescent="0.35">
      <c r="A24" s="81"/>
    </row>
    <row r="25" spans="1:1" ht="21" x14ac:dyDescent="0.35">
      <c r="A25" s="81"/>
    </row>
    <row r="26" spans="1:1" ht="21" x14ac:dyDescent="0.35">
      <c r="A26" s="81"/>
    </row>
    <row r="27" spans="1:1" ht="21" x14ac:dyDescent="0.35">
      <c r="A27" s="81"/>
    </row>
    <row r="28" spans="1:1" ht="21" x14ac:dyDescent="0.35">
      <c r="A28" s="81"/>
    </row>
    <row r="29" spans="1:1" ht="21" x14ac:dyDescent="0.35">
      <c r="A29" s="81"/>
    </row>
    <row r="30" spans="1:1" ht="21" x14ac:dyDescent="0.35">
      <c r="A30" s="81"/>
    </row>
    <row r="31" spans="1:1" ht="21" x14ac:dyDescent="0.35">
      <c r="A31" s="81"/>
    </row>
    <row r="32" spans="1:1" ht="21" x14ac:dyDescent="0.35">
      <c r="A32" s="81"/>
    </row>
    <row r="33" spans="1:1" ht="21" x14ac:dyDescent="0.35">
      <c r="A33" s="81"/>
    </row>
    <row r="34" spans="1:1" ht="21" x14ac:dyDescent="0.35">
      <c r="A34" s="81"/>
    </row>
    <row r="35" spans="1:1" ht="21" x14ac:dyDescent="0.35">
      <c r="A35" s="81"/>
    </row>
    <row r="36" spans="1:1" ht="21" x14ac:dyDescent="0.35">
      <c r="A36" s="81"/>
    </row>
    <row r="37" spans="1:1" ht="21" x14ac:dyDescent="0.35">
      <c r="A37" s="81"/>
    </row>
    <row r="38" spans="1:1" ht="21" x14ac:dyDescent="0.35">
      <c r="A38" s="81"/>
    </row>
    <row r="39" spans="1:1" ht="21" x14ac:dyDescent="0.35">
      <c r="A39" s="81"/>
    </row>
    <row r="40" spans="1:1" ht="21" x14ac:dyDescent="0.35">
      <c r="A40" s="81"/>
    </row>
    <row r="41" spans="1:1" ht="21" x14ac:dyDescent="0.35">
      <c r="A41" s="81"/>
    </row>
    <row r="42" spans="1:1" ht="21" x14ac:dyDescent="0.35">
      <c r="A42" s="81"/>
    </row>
    <row r="43" spans="1:1" ht="21" x14ac:dyDescent="0.35">
      <c r="A43" s="81"/>
    </row>
    <row r="44" spans="1:1" ht="21" x14ac:dyDescent="0.35">
      <c r="A44" s="81"/>
    </row>
    <row r="45" spans="1:1" ht="21" x14ac:dyDescent="0.35">
      <c r="A45" s="81"/>
    </row>
    <row r="46" spans="1:1" ht="21" x14ac:dyDescent="0.35">
      <c r="A46" s="81"/>
    </row>
    <row r="47" spans="1:1" ht="21" x14ac:dyDescent="0.35">
      <c r="A47" s="81"/>
    </row>
    <row r="48" spans="1:1" ht="21" x14ac:dyDescent="0.35">
      <c r="A48" s="81"/>
    </row>
    <row r="49" spans="1:1" ht="21" x14ac:dyDescent="0.35">
      <c r="A49" s="81"/>
    </row>
    <row r="50" spans="1:1" ht="21" x14ac:dyDescent="0.35">
      <c r="A50" s="81"/>
    </row>
    <row r="51" spans="1:1" ht="21" x14ac:dyDescent="0.35">
      <c r="A51" s="81"/>
    </row>
    <row r="52" spans="1:1" ht="21" x14ac:dyDescent="0.35">
      <c r="A52" s="81"/>
    </row>
    <row r="53" spans="1:1" ht="21" x14ac:dyDescent="0.35">
      <c r="A53" s="81"/>
    </row>
    <row r="54" spans="1:1" ht="21" x14ac:dyDescent="0.35">
      <c r="A54" s="81"/>
    </row>
    <row r="55" spans="1:1" ht="21" x14ac:dyDescent="0.35">
      <c r="A55" s="81"/>
    </row>
    <row r="56" spans="1:1" ht="21" x14ac:dyDescent="0.35">
      <c r="A56" s="81"/>
    </row>
    <row r="57" spans="1:1" ht="21" x14ac:dyDescent="0.35">
      <c r="A57" s="81"/>
    </row>
    <row r="58" spans="1:1" ht="21" x14ac:dyDescent="0.35">
      <c r="A58" s="81"/>
    </row>
    <row r="59" spans="1:1" ht="21" x14ac:dyDescent="0.35">
      <c r="A59" s="81"/>
    </row>
    <row r="60" spans="1:1" ht="21" x14ac:dyDescent="0.35">
      <c r="A60" s="81"/>
    </row>
    <row r="61" spans="1:1" ht="21" x14ac:dyDescent="0.35">
      <c r="A61" s="81"/>
    </row>
    <row r="62" spans="1:1" ht="21" x14ac:dyDescent="0.35">
      <c r="A62" s="81"/>
    </row>
    <row r="63" spans="1:1" ht="21" x14ac:dyDescent="0.35">
      <c r="A63" s="81"/>
    </row>
    <row r="64" spans="1:1" ht="21" x14ac:dyDescent="0.35">
      <c r="A64" s="81"/>
    </row>
    <row r="65" spans="1:1" ht="21" x14ac:dyDescent="0.35">
      <c r="A65" s="81"/>
    </row>
    <row r="66" spans="1:1" ht="21" x14ac:dyDescent="0.35">
      <c r="A66" s="81"/>
    </row>
    <row r="67" spans="1:1" ht="21" x14ac:dyDescent="0.35">
      <c r="A67" s="81"/>
    </row>
    <row r="68" spans="1:1" ht="21" x14ac:dyDescent="0.35">
      <c r="A68" s="81"/>
    </row>
    <row r="69" spans="1:1" ht="21" x14ac:dyDescent="0.35">
      <c r="A69" s="81"/>
    </row>
  </sheetData>
  <pageMargins left="0.7" right="0.7" top="0.75" bottom="0.75" header="0.3" footer="0.3"/>
  <pageSetup paperSize="9" scale="60" fitToHeight="0" orientation="portrait" r:id="rId1"/>
  <headerFooter>
    <oddHeader>&amp;L&amp;G&amp;C&amp;"-,Fett"&amp;20Konditionsvereinbarungsantrag
&amp;RGültig ab: 
F.ZBDE.028.01.02
Revision 0
&amp;P von &amp;N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pageSetUpPr fitToPage="1"/>
  </sheetPr>
  <dimension ref="A1:A42"/>
  <sheetViews>
    <sheetView workbookViewId="0">
      <selection activeCell="H31" sqref="H31"/>
    </sheetView>
  </sheetViews>
  <sheetFormatPr baseColWidth="10" defaultRowHeight="15" x14ac:dyDescent="0.25"/>
  <sheetData>
    <row r="1" spans="1:1" x14ac:dyDescent="0.25">
      <c r="A1" t="s">
        <v>264</v>
      </c>
    </row>
    <row r="3" spans="1:1" x14ac:dyDescent="0.25">
      <c r="A3" t="s">
        <v>263</v>
      </c>
    </row>
    <row r="5" spans="1:1" x14ac:dyDescent="0.25">
      <c r="A5" t="s">
        <v>262</v>
      </c>
    </row>
    <row r="6" spans="1:1" x14ac:dyDescent="0.25">
      <c r="A6" t="s">
        <v>261</v>
      </c>
    </row>
    <row r="8" spans="1:1" x14ac:dyDescent="0.25">
      <c r="A8" t="s">
        <v>260</v>
      </c>
    </row>
    <row r="9" spans="1:1" x14ac:dyDescent="0.25">
      <c r="A9" t="s">
        <v>259</v>
      </c>
    </row>
    <row r="10" spans="1:1" x14ac:dyDescent="0.25">
      <c r="A10" t="s">
        <v>258</v>
      </c>
    </row>
    <row r="12" spans="1:1" x14ac:dyDescent="0.25">
      <c r="A12" t="s">
        <v>257</v>
      </c>
    </row>
    <row r="19" spans="1:1" x14ac:dyDescent="0.25">
      <c r="A19" t="s">
        <v>256</v>
      </c>
    </row>
    <row r="20" spans="1:1" x14ac:dyDescent="0.25">
      <c r="A20" t="s">
        <v>255</v>
      </c>
    </row>
    <row r="22" spans="1:1" x14ac:dyDescent="0.25">
      <c r="A22" t="s">
        <v>254</v>
      </c>
    </row>
    <row r="23" spans="1:1" x14ac:dyDescent="0.25">
      <c r="A23" t="s">
        <v>253</v>
      </c>
    </row>
    <row r="25" spans="1:1" x14ac:dyDescent="0.25">
      <c r="A25" t="s">
        <v>252</v>
      </c>
    </row>
    <row r="26" spans="1:1" x14ac:dyDescent="0.25">
      <c r="A26" t="s">
        <v>251</v>
      </c>
    </row>
    <row r="27" spans="1:1" x14ac:dyDescent="0.25">
      <c r="A27" t="s">
        <v>250</v>
      </c>
    </row>
    <row r="28" spans="1:1" x14ac:dyDescent="0.25">
      <c r="A28" t="s">
        <v>249</v>
      </c>
    </row>
    <row r="29" spans="1:1" x14ac:dyDescent="0.25">
      <c r="A29" t="s">
        <v>248</v>
      </c>
    </row>
    <row r="31" spans="1:1" x14ac:dyDescent="0.25">
      <c r="A31" t="s">
        <v>247</v>
      </c>
    </row>
    <row r="32" spans="1:1" x14ac:dyDescent="0.25">
      <c r="A32" t="s">
        <v>246</v>
      </c>
    </row>
    <row r="33" spans="1:1" x14ac:dyDescent="0.25">
      <c r="A33" t="s">
        <v>245</v>
      </c>
    </row>
    <row r="34" spans="1:1" x14ac:dyDescent="0.25">
      <c r="A34" t="s">
        <v>244</v>
      </c>
    </row>
    <row r="35" spans="1:1" x14ac:dyDescent="0.25">
      <c r="A35" t="s">
        <v>243</v>
      </c>
    </row>
    <row r="36" spans="1:1" x14ac:dyDescent="0.25">
      <c r="A36" t="s">
        <v>242</v>
      </c>
    </row>
    <row r="37" spans="1:1" x14ac:dyDescent="0.25">
      <c r="A37" t="s">
        <v>241</v>
      </c>
    </row>
    <row r="38" spans="1:1" x14ac:dyDescent="0.25">
      <c r="A38" t="s">
        <v>240</v>
      </c>
    </row>
    <row r="39" spans="1:1" x14ac:dyDescent="0.25">
      <c r="A39" t="s">
        <v>239</v>
      </c>
    </row>
    <row r="40" spans="1:1" x14ac:dyDescent="0.25">
      <c r="A40" t="s">
        <v>238</v>
      </c>
    </row>
    <row r="41" spans="1:1" x14ac:dyDescent="0.25">
      <c r="A41" t="s">
        <v>237</v>
      </c>
    </row>
    <row r="42" spans="1:1" x14ac:dyDescent="0.25">
      <c r="A42" t="s">
        <v>236</v>
      </c>
    </row>
  </sheetData>
  <pageMargins left="0.70866141732283472" right="0.70866141732283472" top="0.78740157480314965" bottom="0.78740157480314965" header="0.31496062992125984" footer="0.31496062992125984"/>
  <pageSetup paperSize="9" scale="95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4337" r:id="rId4">
          <object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152400</xdr:colOff>
                <xdr:row>16</xdr:row>
                <xdr:rowOff>114300</xdr:rowOff>
              </to>
            </anchor>
          </objectPr>
        </oleObject>
      </mc:Choice>
      <mc:Fallback>
        <oleObject progId="Acrobat Document" dvAspect="DVASPECT_ICON" shapeId="14337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FF0000"/>
  </sheetPr>
  <dimension ref="A2:L30"/>
  <sheetViews>
    <sheetView workbookViewId="0">
      <selection activeCell="K12" sqref="K12"/>
    </sheetView>
  </sheetViews>
  <sheetFormatPr baseColWidth="10" defaultColWidth="11.42578125" defaultRowHeight="15" x14ac:dyDescent="0.25"/>
  <cols>
    <col min="3" max="3" width="14.5703125" customWidth="1"/>
    <col min="12" max="12" width="13.28515625" bestFit="1" customWidth="1"/>
  </cols>
  <sheetData>
    <row r="2" spans="1:12" x14ac:dyDescent="0.25">
      <c r="L2" t="s">
        <v>269</v>
      </c>
    </row>
    <row r="3" spans="1:12" x14ac:dyDescent="0.25">
      <c r="A3" t="s">
        <v>145</v>
      </c>
      <c r="B3">
        <v>3</v>
      </c>
      <c r="E3">
        <v>2</v>
      </c>
    </row>
    <row r="4" spans="1:12" x14ac:dyDescent="0.25">
      <c r="B4" t="s">
        <v>270</v>
      </c>
      <c r="D4" t="s">
        <v>271</v>
      </c>
      <c r="E4" t="s">
        <v>272</v>
      </c>
      <c r="L4" t="s">
        <v>273</v>
      </c>
    </row>
    <row r="5" spans="1:12" x14ac:dyDescent="0.25">
      <c r="B5" t="s">
        <v>274</v>
      </c>
      <c r="C5" t="s">
        <v>275</v>
      </c>
      <c r="D5" t="s">
        <v>276</v>
      </c>
      <c r="L5" t="s">
        <v>277</v>
      </c>
    </row>
    <row r="6" spans="1:12" x14ac:dyDescent="0.25">
      <c r="B6" t="s">
        <v>278</v>
      </c>
      <c r="C6" t="s">
        <v>279</v>
      </c>
      <c r="D6" t="s">
        <v>280</v>
      </c>
    </row>
    <row r="7" spans="1:12" x14ac:dyDescent="0.25">
      <c r="B7" t="s">
        <v>281</v>
      </c>
      <c r="C7" t="s">
        <v>282</v>
      </c>
      <c r="D7" t="s">
        <v>283</v>
      </c>
    </row>
    <row r="8" spans="1:12" x14ac:dyDescent="0.25">
      <c r="B8" t="s">
        <v>284</v>
      </c>
      <c r="C8" t="s">
        <v>285</v>
      </c>
      <c r="L8" t="s">
        <v>286</v>
      </c>
    </row>
    <row r="9" spans="1:12" x14ac:dyDescent="0.25">
      <c r="C9" t="s">
        <v>287</v>
      </c>
      <c r="L9" t="s">
        <v>288</v>
      </c>
    </row>
    <row r="10" spans="1:12" x14ac:dyDescent="0.25">
      <c r="C10" t="s">
        <v>289</v>
      </c>
      <c r="L10" t="s">
        <v>290</v>
      </c>
    </row>
    <row r="11" spans="1:12" x14ac:dyDescent="0.25">
      <c r="C11" t="s">
        <v>291</v>
      </c>
      <c r="L11" t="s">
        <v>292</v>
      </c>
    </row>
    <row r="12" spans="1:12" x14ac:dyDescent="0.25">
      <c r="C12" t="s">
        <v>293</v>
      </c>
      <c r="L12" t="s">
        <v>294</v>
      </c>
    </row>
    <row r="13" spans="1:12" x14ac:dyDescent="0.25">
      <c r="L13" t="s">
        <v>295</v>
      </c>
    </row>
    <row r="14" spans="1:12" x14ac:dyDescent="0.25">
      <c r="L14" t="s">
        <v>296</v>
      </c>
    </row>
    <row r="15" spans="1:12" x14ac:dyDescent="0.25">
      <c r="L15" t="s">
        <v>297</v>
      </c>
    </row>
    <row r="16" spans="1:12" x14ac:dyDescent="0.25">
      <c r="L16" t="s">
        <v>298</v>
      </c>
    </row>
    <row r="17" spans="1:12" x14ac:dyDescent="0.25">
      <c r="L17" t="s">
        <v>299</v>
      </c>
    </row>
    <row r="18" spans="1:12" x14ac:dyDescent="0.25">
      <c r="A18" t="s">
        <v>178</v>
      </c>
      <c r="D18">
        <v>4</v>
      </c>
      <c r="E18">
        <v>4</v>
      </c>
    </row>
    <row r="19" spans="1:12" x14ac:dyDescent="0.25">
      <c r="B19" t="s">
        <v>300</v>
      </c>
      <c r="C19" t="s">
        <v>301</v>
      </c>
      <c r="D19" t="s">
        <v>302</v>
      </c>
      <c r="E19" t="s">
        <v>303</v>
      </c>
    </row>
    <row r="20" spans="1:12" x14ac:dyDescent="0.25">
      <c r="B20" t="s">
        <v>304</v>
      </c>
      <c r="C20" t="s">
        <v>305</v>
      </c>
      <c r="D20" t="s">
        <v>306</v>
      </c>
      <c r="E20" t="s">
        <v>307</v>
      </c>
    </row>
    <row r="21" spans="1:12" x14ac:dyDescent="0.25">
      <c r="B21" t="s">
        <v>306</v>
      </c>
      <c r="C21" t="s">
        <v>308</v>
      </c>
      <c r="D21" t="s">
        <v>309</v>
      </c>
      <c r="E21" t="s">
        <v>310</v>
      </c>
      <c r="L21" t="s">
        <v>311</v>
      </c>
    </row>
    <row r="22" spans="1:12" x14ac:dyDescent="0.25">
      <c r="B22" t="s">
        <v>312</v>
      </c>
      <c r="C22" t="s">
        <v>313</v>
      </c>
      <c r="D22" t="s">
        <v>314</v>
      </c>
      <c r="E22" t="s">
        <v>315</v>
      </c>
      <c r="L22" t="s">
        <v>332</v>
      </c>
    </row>
    <row r="23" spans="1:12" x14ac:dyDescent="0.25">
      <c r="C23" t="s">
        <v>316</v>
      </c>
      <c r="D23" t="s">
        <v>317</v>
      </c>
      <c r="E23" t="s">
        <v>318</v>
      </c>
      <c r="L23" t="s">
        <v>277</v>
      </c>
    </row>
    <row r="24" spans="1:12" x14ac:dyDescent="0.25">
      <c r="C24" t="s">
        <v>319</v>
      </c>
      <c r="E24" t="s">
        <v>313</v>
      </c>
    </row>
    <row r="25" spans="1:12" x14ac:dyDescent="0.25">
      <c r="C25" t="s">
        <v>320</v>
      </c>
      <c r="E25" t="s">
        <v>321</v>
      </c>
    </row>
    <row r="26" spans="1:12" x14ac:dyDescent="0.25">
      <c r="C26" t="s">
        <v>322</v>
      </c>
      <c r="E26" t="s">
        <v>323</v>
      </c>
    </row>
    <row r="27" spans="1:12" x14ac:dyDescent="0.25">
      <c r="C27" t="s">
        <v>324</v>
      </c>
      <c r="E27" t="s">
        <v>325</v>
      </c>
    </row>
    <row r="28" spans="1:12" x14ac:dyDescent="0.25">
      <c r="C28" t="s">
        <v>326</v>
      </c>
      <c r="E28" t="s">
        <v>327</v>
      </c>
    </row>
    <row r="29" spans="1:12" x14ac:dyDescent="0.25">
      <c r="E29" t="s">
        <v>328</v>
      </c>
    </row>
    <row r="30" spans="1:12" x14ac:dyDescent="0.25">
      <c r="E30" t="s">
        <v>329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1_Grundlagen Vertrag</vt:lpstr>
      <vt:lpstr>2_Bonusregelung</vt:lpstr>
      <vt:lpstr>3_Datenquelle Sonderpreise</vt:lpstr>
      <vt:lpstr>4_Datenquelle Servicepreisliste</vt:lpstr>
      <vt:lpstr>5_Warenkorb</vt:lpstr>
      <vt:lpstr>6_Instrumente</vt:lpstr>
      <vt:lpstr>Lastschriftverfahren</vt:lpstr>
      <vt:lpstr>Stamm Finger weg!</vt:lpstr>
    </vt:vector>
  </TitlesOfParts>
  <Company>ZimmerBiomet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Gassmann</dc:creator>
  <cp:lastModifiedBy>Andrea Gassmann</cp:lastModifiedBy>
  <cp:lastPrinted>2019-03-12T13:44:45Z</cp:lastPrinted>
  <dcterms:created xsi:type="dcterms:W3CDTF">2019-02-20T06:29:03Z</dcterms:created>
  <dcterms:modified xsi:type="dcterms:W3CDTF">2019-07-02T05:21:38Z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F.ZBDE.028.01.02_Formblatt Antrag Vertragserstellung.xlsx</vt:lpwstr>
  </property>
</Properties>
</file>