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160" windowHeight="1170"/>
  </bookViews>
  <sheets>
    <sheet name="IO Assignment" sheetId="1" r:id="rId1"/>
    <sheet name="Protocol" sheetId="4" r:id="rId2"/>
    <sheet name="Motion Settings" sheetId="5" r:id="rId3"/>
    <sheet name="Sheet1" sheetId="6" r:id="rId4"/>
  </sheets>
  <calcPr calcId="145621"/>
</workbook>
</file>

<file path=xl/calcChain.xml><?xml version="1.0" encoding="utf-8"?>
<calcChain xmlns="http://schemas.openxmlformats.org/spreadsheetml/2006/main">
  <c r="T45" i="4" l="1"/>
</calcChain>
</file>

<file path=xl/sharedStrings.xml><?xml version="1.0" encoding="utf-8"?>
<sst xmlns="http://schemas.openxmlformats.org/spreadsheetml/2006/main" count="103" uniqueCount="92">
  <si>
    <t>42JT-B2LAT2-P4</t>
  </si>
  <si>
    <t>45bpd-8LTB2-D5</t>
  </si>
  <si>
    <t>Catalog Number</t>
  </si>
  <si>
    <t>I/O Assignment</t>
  </si>
  <si>
    <t>FSS</t>
  </si>
  <si>
    <t>LSS</t>
  </si>
  <si>
    <t>RSS</t>
  </si>
  <si>
    <t>USS</t>
  </si>
  <si>
    <t>DSS</t>
  </si>
  <si>
    <t>_IO_EM_DI_00</t>
  </si>
  <si>
    <t>_IO_EM_DI_01</t>
  </si>
  <si>
    <t>_IO_EM_DI_02</t>
  </si>
  <si>
    <t>Home Made</t>
  </si>
  <si>
    <t>Remarks</t>
  </si>
  <si>
    <t>1-180mm</t>
  </si>
  <si>
    <t>80-300mm</t>
  </si>
  <si>
    <t>Turn</t>
  </si>
  <si>
    <t>Stop</t>
  </si>
  <si>
    <t>JOG</t>
  </si>
  <si>
    <t>Move</t>
  </si>
  <si>
    <t>CMD No.</t>
  </si>
  <si>
    <t>Distance in mm(max 512)</t>
  </si>
  <si>
    <t>Degree in mm(max 512)</t>
  </si>
  <si>
    <t>N.A</t>
  </si>
  <si>
    <t>L-0/R-1</t>
  </si>
  <si>
    <t>F-0/B-1</t>
  </si>
  <si>
    <t>NA</t>
  </si>
  <si>
    <t>2. When PLC finished the command , PLC will update the feedback to 11</t>
  </si>
  <si>
    <t>1. When PLC fetch the new command, PLC wil write the Feedback to 01</t>
  </si>
  <si>
    <t>Initial Value</t>
  </si>
  <si>
    <t>_IO_EM_DI_09</t>
  </si>
  <si>
    <t>_IO_EM_DI_10</t>
  </si>
  <si>
    <t>_IO_EM_DI_11</t>
  </si>
  <si>
    <t>Analog</t>
  </si>
  <si>
    <t>Feedback From PLC:
00: Initial from Phone command
01: Busy
10: Error
11: Done</t>
  </si>
  <si>
    <t>_IO_EM_DI_12</t>
  </si>
  <si>
    <t>_IO_EM_DI_13</t>
  </si>
  <si>
    <t>Cmt</t>
  </si>
  <si>
    <t>PWMB</t>
  </si>
  <si>
    <t>PWMA_FWD</t>
  </si>
  <si>
    <t>PWMA_RVS</t>
  </si>
  <si>
    <t>_IO_EM_DO_07</t>
  </si>
  <si>
    <t>_IO_EM_DO_08</t>
  </si>
  <si>
    <t>PWMA</t>
  </si>
  <si>
    <t>_IO_EM_DO_09</t>
  </si>
  <si>
    <t>_IO_EM_DO_00</t>
  </si>
  <si>
    <t>PWMB_FWD</t>
  </si>
  <si>
    <t>PWMB_RVS</t>
  </si>
  <si>
    <t>_IO_EM_DO_01</t>
  </si>
  <si>
    <t>_IO_EM_DO_05</t>
  </si>
  <si>
    <t>_IO_EM_DO_06</t>
  </si>
  <si>
    <t>Encoder1A</t>
  </si>
  <si>
    <t>Encoder2A</t>
  </si>
  <si>
    <t>_IO_EM_DI_05</t>
  </si>
  <si>
    <t>_IO_EM_DI_06</t>
  </si>
  <si>
    <t>_IO_EM_DI_07</t>
  </si>
  <si>
    <t>_IO_EM_DI_08</t>
  </si>
  <si>
    <t>Encoder1B</t>
  </si>
  <si>
    <t>Encoder2B</t>
  </si>
  <si>
    <t>_IO_EM_DO_03</t>
  </si>
  <si>
    <t>_IO_EM_DO_04</t>
  </si>
  <si>
    <t>Reserved for Direction</t>
  </si>
  <si>
    <t>_IO_EM_DI_03</t>
  </si>
  <si>
    <t>_IO_EM_DI_04</t>
  </si>
  <si>
    <t>5V ONLY</t>
  </si>
  <si>
    <t>_IO_EM_DI_14</t>
  </si>
  <si>
    <t>_IO_EM_DI_15</t>
  </si>
  <si>
    <t>_IO_EM_DI_16</t>
  </si>
  <si>
    <t>_IO_EM_DO_02</t>
  </si>
  <si>
    <t>INPUT</t>
  </si>
  <si>
    <t>Output</t>
  </si>
  <si>
    <t>STBY 1</t>
  </si>
  <si>
    <t>STBY 2</t>
  </si>
  <si>
    <t>FWD</t>
  </si>
  <si>
    <t>Count CLOCKWISE</t>
  </si>
  <si>
    <t>Left</t>
  </si>
  <si>
    <t>Count ClOCKWISE</t>
  </si>
  <si>
    <t>Motor L</t>
  </si>
  <si>
    <t>Motor R</t>
  </si>
  <si>
    <t>Motor A</t>
  </si>
  <si>
    <t>Motion</t>
  </si>
  <si>
    <t>claw fully open , arm down</t>
  </si>
  <si>
    <t xml:space="preserve">Decimal </t>
  </si>
  <si>
    <t>Arm Up</t>
  </si>
  <si>
    <t>Arm Down</t>
  </si>
  <si>
    <t>Left Sensor Analog value</t>
  </si>
  <si>
    <t>Right Sensor Analog Value</t>
  </si>
  <si>
    <t>Front SS</t>
  </si>
  <si>
    <t>Left SS</t>
  </si>
  <si>
    <t>Right SS</t>
  </si>
  <si>
    <t>Up SS</t>
  </si>
  <si>
    <t>Down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</si>
</sst>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2" fillId="0" borderId="6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textRotation="45"/>
    </xf>
    <xf numFmtId="0" fontId="1" fillId="0" borderId="8" xfId="0" applyFont="1" applyBorder="1" applyAlignment="1">
      <alignment horizontal="center" textRotation="45"/>
    </xf>
    <xf numFmtId="0" fontId="1" fillId="0" borderId="7" xfId="0" applyFont="1" applyBorder="1" applyAlignment="1">
      <alignment horizontal="center" textRotation="45"/>
    </xf>
    <xf numFmtId="0" fontId="1" fillId="0" borderId="6" xfId="0" applyFont="1" applyBorder="1" applyAlignment="1">
      <alignment horizontal="center" vertical="top" textRotation="45"/>
    </xf>
    <xf numFmtId="0" fontId="1" fillId="0" borderId="8" xfId="0" applyFont="1" applyBorder="1" applyAlignment="1">
      <alignment horizontal="center" vertical="top" textRotation="45"/>
    </xf>
    <xf numFmtId="0" fontId="1" fillId="0" borderId="7" xfId="0" applyFont="1" applyBorder="1" applyAlignment="1">
      <alignment horizontal="center" vertical="top" textRotation="45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NumberFormat="1" applyBorder="1" applyAlignment="1">
      <alignment horizontal="left" vertical="center" wrapText="1"/>
    </xf>
    <xf numFmtId="0" fontId="0" fillId="0" borderId="7" xfId="0" applyNumberForma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/>
    <xf numFmtId="0" fontId="0" fillId="0" borderId="1" xfId="0" applyBorder="1" applyAlignment="1">
      <alignment horizontal="left" vertical="top" wrapText="1"/>
    </xf>
    <xf numFmtId="0" fontId="4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62947</xdr:colOff>
      <xdr:row>3</xdr:row>
      <xdr:rowOff>22</xdr:rowOff>
    </xdr:from>
    <xdr:to>
      <xdr:col>16</xdr:col>
      <xdr:colOff>304535</xdr:colOff>
      <xdr:row>17</xdr:row>
      <xdr:rowOff>21439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8472" y="571522"/>
          <a:ext cx="5727988" cy="2688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10</xdr:col>
      <xdr:colOff>408917</xdr:colOff>
      <xdr:row>24</xdr:row>
      <xdr:rowOff>104262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571500"/>
          <a:ext cx="5266667" cy="4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123825</xdr:rowOff>
    </xdr:from>
    <xdr:to>
      <xdr:col>9</xdr:col>
      <xdr:colOff>447017</xdr:colOff>
      <xdr:row>18</xdr:row>
      <xdr:rowOff>47230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314325"/>
          <a:ext cx="5266667" cy="3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</xdr:row>
      <xdr:rowOff>85725</xdr:rowOff>
    </xdr:from>
    <xdr:to>
      <xdr:col>9</xdr:col>
      <xdr:colOff>237507</xdr:colOff>
      <xdr:row>38</xdr:row>
      <xdr:rowOff>142440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3895725"/>
          <a:ext cx="4942857" cy="3485715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1</xdr:row>
      <xdr:rowOff>133350</xdr:rowOff>
    </xdr:from>
    <xdr:to>
      <xdr:col>19</xdr:col>
      <xdr:colOff>227878</xdr:colOff>
      <xdr:row>16</xdr:row>
      <xdr:rowOff>94898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323850"/>
          <a:ext cx="5780953" cy="28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18</xdr:row>
      <xdr:rowOff>171450</xdr:rowOff>
    </xdr:from>
    <xdr:to>
      <xdr:col>19</xdr:col>
      <xdr:colOff>389762</xdr:colOff>
      <xdr:row>44</xdr:row>
      <xdr:rowOff>180355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67400" y="3600450"/>
          <a:ext cx="6104762" cy="4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41</xdr:row>
      <xdr:rowOff>28575</xdr:rowOff>
    </xdr:from>
    <xdr:to>
      <xdr:col>11</xdr:col>
      <xdr:colOff>513539</xdr:colOff>
      <xdr:row>59</xdr:row>
      <xdr:rowOff>151956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7839075"/>
          <a:ext cx="6495239" cy="3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66</xdr:row>
      <xdr:rowOff>114300</xdr:rowOff>
    </xdr:from>
    <xdr:to>
      <xdr:col>10</xdr:col>
      <xdr:colOff>218358</xdr:colOff>
      <xdr:row>84</xdr:row>
      <xdr:rowOff>9110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12687300"/>
          <a:ext cx="5742858" cy="3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18</xdr:col>
      <xdr:colOff>4496</xdr:colOff>
      <xdr:row>117</xdr:row>
      <xdr:rowOff>66000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6954500"/>
          <a:ext cx="10367696" cy="5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393839</xdr:colOff>
      <xdr:row>117</xdr:row>
      <xdr:rowOff>65846</xdr:rowOff>
    </xdr:from>
    <xdr:to>
      <xdr:col>17</xdr:col>
      <xdr:colOff>345002</xdr:colOff>
      <xdr:row>148</xdr:row>
      <xdr:rowOff>93680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3439" y="22354346"/>
          <a:ext cx="9704763" cy="59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8"/>
  <sheetViews>
    <sheetView tabSelected="1" zoomScaleNormal="100" workbookViewId="0">
      <selection activeCell="G17" sqref="G17"/>
    </sheetView>
  </sheetViews>
  <sheetFormatPr defaultRowHeight="15" x14ac:dyDescent="0.25"/>
  <cols>
    <col min="3" max="3" width="12.140625" style="9" bestFit="1" customWidth="1"/>
    <col min="4" max="4" width="15.42578125" bestFit="1" customWidth="1"/>
    <col min="5" max="5" width="14.85546875" bestFit="1" customWidth="1"/>
    <col min="6" max="7" width="15.42578125" bestFit="1" customWidth="1"/>
  </cols>
  <sheetData>
    <row r="4" spans="2:6" x14ac:dyDescent="0.25">
      <c r="C4" s="8" t="s">
        <v>37</v>
      </c>
      <c r="D4" s="2" t="s">
        <v>3</v>
      </c>
      <c r="E4" s="2" t="s">
        <v>13</v>
      </c>
      <c r="F4" s="2" t="s">
        <v>2</v>
      </c>
    </row>
    <row r="5" spans="2:6" x14ac:dyDescent="0.25">
      <c r="B5" s="19" t="s">
        <v>69</v>
      </c>
      <c r="C5" s="5" t="s">
        <v>51</v>
      </c>
      <c r="D5" s="1" t="s">
        <v>9</v>
      </c>
      <c r="E5" s="28" t="s">
        <v>64</v>
      </c>
      <c r="F5" s="2"/>
    </row>
    <row r="6" spans="2:6" x14ac:dyDescent="0.25">
      <c r="B6" s="20"/>
      <c r="C6" s="5" t="s">
        <v>57</v>
      </c>
      <c r="D6" s="1" t="s">
        <v>10</v>
      </c>
      <c r="E6" s="29"/>
      <c r="F6" s="2"/>
    </row>
    <row r="7" spans="2:6" x14ac:dyDescent="0.25">
      <c r="B7" s="20"/>
      <c r="C7" s="5" t="s">
        <v>52</v>
      </c>
      <c r="D7" s="1" t="s">
        <v>11</v>
      </c>
      <c r="E7" s="29"/>
      <c r="F7" s="2"/>
    </row>
    <row r="8" spans="2:6" x14ac:dyDescent="0.25">
      <c r="B8" s="20"/>
      <c r="C8" s="5" t="s">
        <v>58</v>
      </c>
      <c r="D8" s="1" t="s">
        <v>62</v>
      </c>
      <c r="E8" s="29"/>
      <c r="F8" s="2"/>
    </row>
    <row r="9" spans="2:6" x14ac:dyDescent="0.25">
      <c r="B9" s="20"/>
      <c r="C9" s="8"/>
      <c r="D9" s="1" t="s">
        <v>63</v>
      </c>
      <c r="E9" s="29"/>
      <c r="F9" s="2"/>
    </row>
    <row r="10" spans="2:6" x14ac:dyDescent="0.25">
      <c r="B10" s="20"/>
      <c r="C10" s="5"/>
      <c r="D10" s="1" t="s">
        <v>53</v>
      </c>
      <c r="E10" s="29"/>
      <c r="F10" s="2"/>
    </row>
    <row r="11" spans="2:6" x14ac:dyDescent="0.25">
      <c r="B11" s="20"/>
      <c r="C11" s="5"/>
      <c r="D11" s="1" t="s">
        <v>54</v>
      </c>
      <c r="E11" s="29"/>
      <c r="F11" s="2"/>
    </row>
    <row r="12" spans="2:6" x14ac:dyDescent="0.25">
      <c r="B12" s="20"/>
      <c r="C12" s="5"/>
      <c r="D12" s="1" t="s">
        <v>55</v>
      </c>
      <c r="E12" s="30"/>
      <c r="F12" s="2"/>
    </row>
    <row r="13" spans="2:6" x14ac:dyDescent="0.25">
      <c r="B13" s="20"/>
      <c r="C13" s="5"/>
      <c r="D13" s="1" t="s">
        <v>56</v>
      </c>
      <c r="E13" s="1"/>
      <c r="F13" s="1"/>
    </row>
    <row r="14" spans="2:6" x14ac:dyDescent="0.25">
      <c r="B14" s="20"/>
      <c r="C14" s="5" t="s">
        <v>4</v>
      </c>
      <c r="D14" s="1" t="s">
        <v>30</v>
      </c>
      <c r="E14" s="1" t="s">
        <v>14</v>
      </c>
      <c r="F14" s="1" t="s">
        <v>0</v>
      </c>
    </row>
    <row r="15" spans="2:6" x14ac:dyDescent="0.25">
      <c r="B15" s="20"/>
      <c r="C15" s="5" t="s">
        <v>7</v>
      </c>
      <c r="D15" s="1" t="s">
        <v>31</v>
      </c>
      <c r="E15" s="1"/>
      <c r="F15" s="1" t="s">
        <v>12</v>
      </c>
    </row>
    <row r="16" spans="2:6" x14ac:dyDescent="0.25">
      <c r="B16" s="20"/>
      <c r="C16" s="5" t="s">
        <v>8</v>
      </c>
      <c r="D16" s="1" t="s">
        <v>32</v>
      </c>
      <c r="E16" s="1"/>
      <c r="F16" s="1" t="s">
        <v>12</v>
      </c>
    </row>
    <row r="17" spans="2:6" x14ac:dyDescent="0.25">
      <c r="B17" s="20"/>
      <c r="C17" s="22" t="s">
        <v>5</v>
      </c>
      <c r="D17" s="1" t="s">
        <v>33</v>
      </c>
      <c r="E17" s="1" t="s">
        <v>15</v>
      </c>
      <c r="F17" s="24" t="s">
        <v>1</v>
      </c>
    </row>
    <row r="18" spans="2:6" x14ac:dyDescent="0.25">
      <c r="B18" s="20"/>
      <c r="C18" s="23"/>
      <c r="D18" s="1" t="s">
        <v>35</v>
      </c>
      <c r="E18" s="1"/>
      <c r="F18" s="25"/>
    </row>
    <row r="19" spans="2:6" x14ac:dyDescent="0.25">
      <c r="B19" s="20"/>
      <c r="C19" s="22" t="s">
        <v>6</v>
      </c>
      <c r="D19" s="1" t="s">
        <v>33</v>
      </c>
      <c r="E19" s="1" t="s">
        <v>15</v>
      </c>
      <c r="F19" s="24" t="s">
        <v>1</v>
      </c>
    </row>
    <row r="20" spans="2:6" x14ac:dyDescent="0.25">
      <c r="B20" s="20"/>
      <c r="C20" s="23"/>
      <c r="D20" s="1" t="s">
        <v>36</v>
      </c>
      <c r="E20" s="1"/>
      <c r="F20" s="25"/>
    </row>
    <row r="21" spans="2:6" x14ac:dyDescent="0.25">
      <c r="B21" s="20"/>
      <c r="C21" s="5"/>
      <c r="D21" s="1" t="s">
        <v>65</v>
      </c>
      <c r="E21" s="1"/>
      <c r="F21" s="6"/>
    </row>
    <row r="22" spans="2:6" x14ac:dyDescent="0.25">
      <c r="B22" s="20"/>
      <c r="C22" s="5"/>
      <c r="D22" s="1" t="s">
        <v>66</v>
      </c>
      <c r="E22" s="1"/>
      <c r="F22" s="6"/>
    </row>
    <row r="23" spans="2:6" x14ac:dyDescent="0.25">
      <c r="B23" s="21"/>
      <c r="C23" s="5"/>
      <c r="D23" s="1" t="s">
        <v>67</v>
      </c>
      <c r="E23" s="1"/>
      <c r="F23" s="1"/>
    </row>
    <row r="24" spans="2:6" x14ac:dyDescent="0.25">
      <c r="E24" s="10"/>
      <c r="F24" s="10"/>
    </row>
    <row r="25" spans="2:6" x14ac:dyDescent="0.25">
      <c r="B25" s="19" t="s">
        <v>70</v>
      </c>
      <c r="C25" s="5" t="s">
        <v>43</v>
      </c>
      <c r="D25" s="1" t="s">
        <v>45</v>
      </c>
    </row>
    <row r="26" spans="2:6" x14ac:dyDescent="0.25">
      <c r="B26" s="20"/>
      <c r="C26" s="5" t="s">
        <v>38</v>
      </c>
      <c r="D26" s="1" t="s">
        <v>48</v>
      </c>
    </row>
    <row r="27" spans="2:6" x14ac:dyDescent="0.25">
      <c r="B27" s="20"/>
      <c r="C27" s="11" t="s">
        <v>71</v>
      </c>
      <c r="D27" s="12" t="s">
        <v>68</v>
      </c>
    </row>
    <row r="28" spans="2:6" x14ac:dyDescent="0.25">
      <c r="B28" s="20"/>
      <c r="C28" s="26" t="s">
        <v>61</v>
      </c>
      <c r="D28" s="1" t="s">
        <v>59</v>
      </c>
    </row>
    <row r="29" spans="2:6" x14ac:dyDescent="0.25">
      <c r="B29" s="20"/>
      <c r="C29" s="27"/>
      <c r="D29" s="1" t="s">
        <v>60</v>
      </c>
    </row>
    <row r="30" spans="2:6" x14ac:dyDescent="0.25">
      <c r="B30" s="20"/>
      <c r="C30" s="5" t="s">
        <v>39</v>
      </c>
      <c r="D30" s="1" t="s">
        <v>49</v>
      </c>
    </row>
    <row r="31" spans="2:6" x14ac:dyDescent="0.25">
      <c r="B31" s="20"/>
      <c r="C31" s="5" t="s">
        <v>40</v>
      </c>
      <c r="D31" s="1" t="s">
        <v>50</v>
      </c>
    </row>
    <row r="32" spans="2:6" x14ac:dyDescent="0.25">
      <c r="B32" s="20"/>
      <c r="C32" s="5" t="s">
        <v>46</v>
      </c>
      <c r="D32" s="1" t="s">
        <v>41</v>
      </c>
    </row>
    <row r="33" spans="2:4" x14ac:dyDescent="0.25">
      <c r="B33" s="20"/>
      <c r="C33" s="5" t="s">
        <v>47</v>
      </c>
      <c r="D33" s="1" t="s">
        <v>42</v>
      </c>
    </row>
    <row r="34" spans="2:4" x14ac:dyDescent="0.25">
      <c r="B34" s="21"/>
      <c r="C34" s="13" t="s">
        <v>72</v>
      </c>
      <c r="D34" s="12" t="s">
        <v>44</v>
      </c>
    </row>
    <row r="36" spans="2:4" x14ac:dyDescent="0.25">
      <c r="B36" s="16" t="s">
        <v>80</v>
      </c>
      <c r="C36" s="14" t="s">
        <v>77</v>
      </c>
      <c r="D36" s="1" t="s">
        <v>43</v>
      </c>
    </row>
    <row r="37" spans="2:4" x14ac:dyDescent="0.25">
      <c r="B37" s="17"/>
      <c r="C37" s="14" t="s">
        <v>78</v>
      </c>
      <c r="D37" s="1" t="s">
        <v>38</v>
      </c>
    </row>
    <row r="38" spans="2:4" x14ac:dyDescent="0.25">
      <c r="B38" s="18"/>
      <c r="C38" s="14" t="s">
        <v>79</v>
      </c>
      <c r="D38" s="1" t="s">
        <v>38</v>
      </c>
    </row>
  </sheetData>
  <mergeCells count="9">
    <mergeCell ref="B36:B38"/>
    <mergeCell ref="B5:B23"/>
    <mergeCell ref="B25:B34"/>
    <mergeCell ref="C17:C18"/>
    <mergeCell ref="F17:F18"/>
    <mergeCell ref="C19:C20"/>
    <mergeCell ref="F19:F20"/>
    <mergeCell ref="C28:C29"/>
    <mergeCell ref="E5:E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T52"/>
  <sheetViews>
    <sheetView topLeftCell="A28" workbookViewId="0">
      <selection activeCell="P47" sqref="P47"/>
    </sheetView>
  </sheetViews>
  <sheetFormatPr defaultRowHeight="15" x14ac:dyDescent="0.25"/>
  <cols>
    <col min="2" max="2" width="11.7109375" bestFit="1" customWidth="1"/>
    <col min="3" max="3" width="8.85546875" customWidth="1"/>
  </cols>
  <sheetData>
    <row r="29" spans="3:4" x14ac:dyDescent="0.25">
      <c r="C29" t="s">
        <v>73</v>
      </c>
      <c r="D29" t="s">
        <v>74</v>
      </c>
    </row>
    <row r="30" spans="3:4" x14ac:dyDescent="0.25">
      <c r="C30" t="s">
        <v>75</v>
      </c>
      <c r="D30" t="s">
        <v>76</v>
      </c>
    </row>
    <row r="33" spans="2:20" x14ac:dyDescent="0.25">
      <c r="S33" s="37" t="s">
        <v>82</v>
      </c>
    </row>
    <row r="34" spans="2:20" x14ac:dyDescent="0.25">
      <c r="B34" s="42">
        <v>400001</v>
      </c>
      <c r="C34" s="3">
        <v>15</v>
      </c>
      <c r="D34" s="3">
        <v>14</v>
      </c>
      <c r="E34" s="3">
        <v>13</v>
      </c>
      <c r="F34" s="3">
        <v>12</v>
      </c>
      <c r="G34" s="3">
        <v>11</v>
      </c>
      <c r="H34" s="3">
        <v>10</v>
      </c>
      <c r="I34" s="3">
        <v>9</v>
      </c>
      <c r="J34" s="3">
        <v>8</v>
      </c>
      <c r="K34" s="3">
        <v>7</v>
      </c>
      <c r="L34" s="3">
        <v>6</v>
      </c>
      <c r="M34" s="3">
        <v>5</v>
      </c>
      <c r="N34" s="3">
        <v>4</v>
      </c>
      <c r="O34" s="3">
        <v>3</v>
      </c>
      <c r="P34" s="3">
        <v>2</v>
      </c>
      <c r="Q34" s="3">
        <v>1</v>
      </c>
      <c r="R34" s="3">
        <v>0</v>
      </c>
      <c r="S34" s="37"/>
    </row>
    <row r="35" spans="2:20" x14ac:dyDescent="0.25">
      <c r="B35" s="42"/>
      <c r="C35" s="31" t="s">
        <v>20</v>
      </c>
      <c r="D35" s="32"/>
      <c r="E35" s="3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7"/>
    </row>
    <row r="36" spans="2:20" ht="20.25" customHeight="1" x14ac:dyDescent="0.25">
      <c r="B36" s="42"/>
      <c r="C36" s="4">
        <v>1</v>
      </c>
      <c r="D36" s="34" t="s">
        <v>18</v>
      </c>
      <c r="E36" s="34"/>
      <c r="F36" s="41" t="s">
        <v>34</v>
      </c>
      <c r="G36" s="41"/>
      <c r="H36" s="15">
        <v>0</v>
      </c>
      <c r="I36" s="36" t="s">
        <v>23</v>
      </c>
      <c r="J36" s="36"/>
      <c r="K36" s="36"/>
      <c r="L36" s="36"/>
      <c r="M36" s="36"/>
      <c r="N36" s="36"/>
      <c r="O36" s="36"/>
      <c r="P36" s="36"/>
      <c r="Q36" s="36"/>
      <c r="R36" s="36"/>
      <c r="S36" s="37">
        <v>8192</v>
      </c>
    </row>
    <row r="37" spans="2:20" ht="20.25" customHeight="1" x14ac:dyDescent="0.25">
      <c r="B37" s="42"/>
      <c r="C37" s="4">
        <v>2</v>
      </c>
      <c r="D37" s="35" t="s">
        <v>19</v>
      </c>
      <c r="E37" s="35"/>
      <c r="F37" s="41"/>
      <c r="G37" s="41"/>
      <c r="H37" s="40" t="s">
        <v>25</v>
      </c>
      <c r="I37" s="36" t="s">
        <v>21</v>
      </c>
      <c r="J37" s="36"/>
      <c r="K37" s="36"/>
      <c r="L37" s="36"/>
      <c r="M37" s="36"/>
      <c r="N37" s="36"/>
      <c r="O37" s="36"/>
      <c r="P37" s="36"/>
      <c r="Q37" s="36"/>
      <c r="R37" s="36"/>
      <c r="S37" s="37"/>
    </row>
    <row r="38" spans="2:20" ht="20.25" customHeight="1" x14ac:dyDescent="0.25">
      <c r="B38" s="42"/>
      <c r="C38" s="4">
        <v>3</v>
      </c>
      <c r="D38" s="34" t="s">
        <v>16</v>
      </c>
      <c r="E38" s="34"/>
      <c r="F38" s="41"/>
      <c r="G38" s="41"/>
      <c r="H38" s="40" t="s">
        <v>24</v>
      </c>
      <c r="I38" s="36" t="s">
        <v>22</v>
      </c>
      <c r="J38" s="36"/>
      <c r="K38" s="36"/>
      <c r="L38" s="36"/>
      <c r="M38" s="36"/>
      <c r="N38" s="36"/>
      <c r="O38" s="36"/>
      <c r="P38" s="36"/>
      <c r="Q38" s="36"/>
      <c r="R38" s="36"/>
      <c r="S38" s="37"/>
    </row>
    <row r="39" spans="2:20" ht="20.25" customHeight="1" x14ac:dyDescent="0.25">
      <c r="B39" s="42"/>
      <c r="C39" s="4">
        <v>4</v>
      </c>
      <c r="D39" s="34" t="s">
        <v>84</v>
      </c>
      <c r="E39" s="34"/>
      <c r="F39" s="41"/>
      <c r="G39" s="41"/>
      <c r="H39" s="40" t="s">
        <v>26</v>
      </c>
      <c r="I39" s="36" t="s">
        <v>23</v>
      </c>
      <c r="J39" s="36"/>
      <c r="K39" s="36"/>
      <c r="L39" s="36"/>
      <c r="M39" s="36"/>
      <c r="N39" s="36"/>
      <c r="O39" s="36"/>
      <c r="P39" s="36"/>
      <c r="Q39" s="36"/>
      <c r="R39" s="36"/>
      <c r="S39" s="37">
        <v>32768</v>
      </c>
    </row>
    <row r="40" spans="2:20" ht="20.25" customHeight="1" x14ac:dyDescent="0.25">
      <c r="B40" s="42"/>
      <c r="C40" s="4">
        <v>5</v>
      </c>
      <c r="D40" s="34" t="s">
        <v>17</v>
      </c>
      <c r="E40" s="34"/>
      <c r="F40" s="41"/>
      <c r="G40" s="41"/>
      <c r="H40" s="40" t="s">
        <v>26</v>
      </c>
      <c r="I40" s="36" t="s">
        <v>23</v>
      </c>
      <c r="J40" s="36"/>
      <c r="K40" s="36"/>
      <c r="L40" s="36"/>
      <c r="M40" s="36"/>
      <c r="N40" s="36"/>
      <c r="O40" s="36"/>
      <c r="P40" s="36"/>
      <c r="Q40" s="36"/>
      <c r="R40" s="36"/>
      <c r="S40" s="37">
        <v>40960</v>
      </c>
    </row>
    <row r="41" spans="2:20" x14ac:dyDescent="0.25">
      <c r="B41" s="42"/>
      <c r="C41" s="7">
        <v>6</v>
      </c>
      <c r="D41" s="38" t="s">
        <v>83</v>
      </c>
      <c r="E41" s="39"/>
      <c r="F41" s="41"/>
      <c r="G41" s="41"/>
    </row>
    <row r="43" spans="2:20" x14ac:dyDescent="0.25">
      <c r="B43" t="s">
        <v>29</v>
      </c>
      <c r="C43" s="7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5" spans="2:20" x14ac:dyDescent="0.25">
      <c r="C45" t="s">
        <v>28</v>
      </c>
      <c r="T45">
        <f>POWER(2,9)</f>
        <v>512</v>
      </c>
    </row>
    <row r="46" spans="2:20" x14ac:dyDescent="0.25">
      <c r="C46" t="s">
        <v>27</v>
      </c>
    </row>
    <row r="50" spans="2:18" x14ac:dyDescent="0.25">
      <c r="B50" s="43">
        <v>40002</v>
      </c>
      <c r="C50" s="34" t="s">
        <v>85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</row>
    <row r="51" spans="2:18" x14ac:dyDescent="0.25">
      <c r="B51" s="44">
        <v>40003</v>
      </c>
      <c r="C51" s="34" t="s">
        <v>86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</row>
    <row r="52" spans="2:18" x14ac:dyDescent="0.25">
      <c r="B52" s="44">
        <v>40004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 t="s">
        <v>90</v>
      </c>
      <c r="O52" s="1" t="s">
        <v>91</v>
      </c>
      <c r="P52" s="1" t="s">
        <v>89</v>
      </c>
      <c r="Q52" s="1" t="s">
        <v>88</v>
      </c>
      <c r="R52" s="1" t="s">
        <v>87</v>
      </c>
    </row>
  </sheetData>
  <mergeCells count="16">
    <mergeCell ref="D41:E41"/>
    <mergeCell ref="F36:G41"/>
    <mergeCell ref="B34:B41"/>
    <mergeCell ref="C50:R50"/>
    <mergeCell ref="C51:R51"/>
    <mergeCell ref="D40:E40"/>
    <mergeCell ref="I37:R37"/>
    <mergeCell ref="I36:R36"/>
    <mergeCell ref="I38:R38"/>
    <mergeCell ref="I39:R39"/>
    <mergeCell ref="I40:R40"/>
    <mergeCell ref="C35:E35"/>
    <mergeCell ref="D36:E36"/>
    <mergeCell ref="D37:E37"/>
    <mergeCell ref="D38:E38"/>
    <mergeCell ref="D39:E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5:H65"/>
  <sheetViews>
    <sheetView topLeftCell="A90" zoomScale="85" zoomScaleNormal="85" workbookViewId="0">
      <selection activeCell="S112" sqref="S112"/>
    </sheetView>
  </sheetViews>
  <sheetFormatPr defaultRowHeight="15" x14ac:dyDescent="0.25"/>
  <sheetData>
    <row r="65" spans="2:8" x14ac:dyDescent="0.25">
      <c r="B65" s="36" t="s">
        <v>38</v>
      </c>
      <c r="C65" s="36"/>
      <c r="D65" s="36"/>
      <c r="E65" s="36"/>
      <c r="F65" s="36"/>
      <c r="G65" s="36"/>
      <c r="H65" s="36"/>
    </row>
  </sheetData>
  <mergeCells count="1">
    <mergeCell ref="B65:H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6"/>
  <sheetViews>
    <sheetView workbookViewId="0">
      <selection activeCell="F17" sqref="F17"/>
    </sheetView>
  </sheetViews>
  <sheetFormatPr defaultRowHeight="15" x14ac:dyDescent="0.25"/>
  <cols>
    <col min="3" max="3" width="25.140625" bestFit="1" customWidth="1"/>
  </cols>
  <sheetData>
    <row r="6" spans="3:4" x14ac:dyDescent="0.25">
      <c r="C6" t="s">
        <v>81</v>
      </c>
      <c r="D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Assignment</vt:lpstr>
      <vt:lpstr>Protocol</vt:lpstr>
      <vt:lpstr>Motion Settings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2014-02-05T08:20:45Z</dcterms:modified>
</cp:coreProperties>
</file>