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msh-\Desktop\الأكسل 2021\"/>
    </mc:Choice>
  </mc:AlternateContent>
  <xr:revisionPtr revIDLastSave="0" documentId="13_ncr:1_{BFB2991C-AE36-45BD-837E-CE5957D63C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تمكين الأسر" sheetId="1" r:id="rId1"/>
  </sheets>
  <externalReferences>
    <externalReference r:id="rId2"/>
    <externalReference r:id="rId3"/>
    <externalReference r:id="rId4"/>
  </externalReferences>
  <definedNames>
    <definedName name="_xlnm.Print_Area" localSheetId="0">'تمكين الأسر'!$I$47:$K$240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7" i="1" l="1"/>
  <c r="D237" i="1"/>
  <c r="C238" i="1"/>
  <c r="D238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28" i="1"/>
  <c r="D28" i="1"/>
  <c r="C29" i="1"/>
  <c r="D29" i="1"/>
  <c r="C30" i="1"/>
  <c r="D30" i="1"/>
  <c r="C31" i="1"/>
  <c r="D31" i="1"/>
  <c r="C32" i="1"/>
  <c r="D32" i="1"/>
  <c r="C33" i="1"/>
  <c r="D33" i="1"/>
  <c r="N121" i="1"/>
  <c r="M121" i="1"/>
  <c r="H240" i="1"/>
  <c r="G240" i="1" s="1"/>
  <c r="B121" i="1"/>
  <c r="H121" i="1"/>
  <c r="G121" i="1" s="1"/>
  <c r="P121" i="1"/>
  <c r="R121" i="1" s="1"/>
  <c r="AM121" i="1"/>
  <c r="AP121" i="1"/>
  <c r="B225" i="1"/>
  <c r="H225" i="1"/>
  <c r="G225" i="1" s="1"/>
  <c r="P225" i="1"/>
  <c r="R225" i="1" s="1"/>
  <c r="AM225" i="1"/>
  <c r="AP225" i="1"/>
  <c r="AN83" i="1"/>
  <c r="AN84" i="1"/>
  <c r="AN85" i="1"/>
  <c r="AN86" i="1"/>
  <c r="AN87" i="1"/>
  <c r="AN88" i="1"/>
  <c r="AN89" i="1"/>
  <c r="AN90" i="1"/>
  <c r="X225" i="1"/>
  <c r="X226" i="1"/>
  <c r="X227" i="1"/>
  <c r="X221" i="1"/>
  <c r="X212" i="1"/>
  <c r="X204" i="1"/>
  <c r="X201" i="1"/>
  <c r="X198" i="1"/>
  <c r="X194" i="1"/>
  <c r="X187" i="1"/>
  <c r="X181" i="1"/>
  <c r="X179" i="1"/>
  <c r="X153" i="1"/>
  <c r="X138" i="1"/>
  <c r="X139" i="1"/>
  <c r="X140" i="1"/>
  <c r="X141" i="1"/>
  <c r="X136" i="1"/>
  <c r="X133" i="1"/>
  <c r="X134" i="1"/>
  <c r="X131" i="1"/>
  <c r="X112" i="1"/>
  <c r="X105" i="1"/>
  <c r="X83" i="1"/>
  <c r="X84" i="1"/>
  <c r="X85" i="1"/>
  <c r="X86" i="1"/>
  <c r="X87" i="1"/>
  <c r="X88" i="1"/>
  <c r="X89" i="1"/>
  <c r="X90" i="1"/>
  <c r="X44" i="1"/>
  <c r="X42" i="1"/>
  <c r="X34" i="1"/>
  <c r="X28" i="1"/>
  <c r="X14" i="1"/>
  <c r="X15" i="1"/>
  <c r="X12" i="1"/>
  <c r="X232" i="1"/>
  <c r="X235" i="1"/>
  <c r="X43" i="1"/>
  <c r="X217" i="1" s="1"/>
  <c r="X35" i="1"/>
  <c r="X36" i="1"/>
  <c r="X37" i="1"/>
  <c r="X38" i="1"/>
  <c r="X39" i="1"/>
  <c r="X40" i="1"/>
  <c r="X32" i="1"/>
  <c r="X33" i="1"/>
  <c r="X29" i="1"/>
  <c r="X30" i="1"/>
  <c r="X19" i="1"/>
  <c r="X20" i="1"/>
  <c r="X21" i="1"/>
  <c r="X22" i="1"/>
  <c r="X23" i="1"/>
  <c r="X24" i="1"/>
  <c r="X25" i="1"/>
  <c r="X26" i="1"/>
  <c r="X17" i="1"/>
  <c r="X13" i="1"/>
  <c r="X8" i="1"/>
  <c r="X9" i="1"/>
  <c r="X10" i="1"/>
  <c r="X11" i="1"/>
  <c r="X220" i="1"/>
  <c r="X223" i="1"/>
  <c r="X224" i="1"/>
  <c r="X228" i="1"/>
  <c r="X230" i="1"/>
  <c r="X231" i="1"/>
  <c r="X234" i="1"/>
  <c r="X237" i="1"/>
  <c r="X238" i="1"/>
  <c r="G9" i="1"/>
  <c r="H8" i="1"/>
  <c r="G8" i="1" s="1"/>
  <c r="G10" i="1"/>
  <c r="G11" i="1"/>
  <c r="G12" i="1"/>
  <c r="G13" i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X18" i="1"/>
  <c r="X27" i="1"/>
  <c r="X31" i="1"/>
  <c r="X41" i="1"/>
  <c r="X208" i="1"/>
  <c r="S38" i="1"/>
  <c r="S39" i="1"/>
  <c r="S40" i="1"/>
  <c r="S41" i="1"/>
  <c r="S42" i="1"/>
  <c r="S43" i="1"/>
  <c r="S45" i="1"/>
  <c r="S46" i="1"/>
  <c r="S47" i="1"/>
  <c r="S51" i="1"/>
  <c r="S55" i="1"/>
  <c r="S56" i="1"/>
  <c r="S59" i="1"/>
  <c r="S60" i="1"/>
  <c r="S61" i="1"/>
  <c r="S62" i="1"/>
  <c r="S63" i="1"/>
  <c r="S64" i="1"/>
  <c r="S66" i="1"/>
  <c r="S68" i="1"/>
  <c r="S69" i="1"/>
  <c r="S70" i="1"/>
  <c r="S71" i="1"/>
  <c r="S73" i="1"/>
  <c r="S74" i="1"/>
  <c r="S76" i="1"/>
  <c r="S77" i="1"/>
  <c r="S78" i="1"/>
  <c r="S79" i="1"/>
  <c r="S80" i="1"/>
  <c r="S81" i="1"/>
  <c r="S91" i="1"/>
  <c r="S92" i="1"/>
  <c r="S93" i="1"/>
  <c r="S96" i="1"/>
  <c r="S97" i="1"/>
  <c r="S98" i="1"/>
  <c r="S99" i="1"/>
  <c r="S100" i="1"/>
  <c r="S101" i="1"/>
  <c r="S102" i="1"/>
  <c r="S103" i="1"/>
  <c r="S104" i="1"/>
  <c r="S106" i="1"/>
  <c r="S107" i="1"/>
  <c r="S108" i="1"/>
  <c r="S109" i="1"/>
  <c r="S110" i="1"/>
  <c r="S111" i="1"/>
  <c r="S114" i="1"/>
  <c r="S117" i="1"/>
  <c r="S118" i="1"/>
  <c r="S119" i="1"/>
  <c r="S120" i="1"/>
  <c r="S123" i="1"/>
  <c r="S125" i="1"/>
  <c r="S126" i="1"/>
  <c r="S128" i="1"/>
  <c r="S130" i="1"/>
  <c r="S132" i="1"/>
  <c r="S142" i="1"/>
  <c r="S143" i="1"/>
  <c r="S144" i="1"/>
  <c r="S148" i="1"/>
  <c r="S149" i="1"/>
  <c r="S150" i="1"/>
  <c r="S151" i="1"/>
  <c r="S152" i="1"/>
  <c r="S154" i="1"/>
  <c r="S155" i="1"/>
  <c r="S157" i="1"/>
  <c r="S160" i="1"/>
  <c r="S161" i="1"/>
  <c r="S162" i="1"/>
  <c r="S163" i="1"/>
  <c r="S164" i="1"/>
  <c r="S166" i="1"/>
  <c r="S167" i="1"/>
  <c r="S168" i="1"/>
  <c r="S169" i="1"/>
  <c r="S170" i="1"/>
  <c r="S171" i="1"/>
  <c r="S172" i="1"/>
  <c r="S174" i="1"/>
  <c r="S175" i="1"/>
  <c r="S176" i="1"/>
  <c r="S177" i="1"/>
  <c r="S182" i="1"/>
  <c r="S184" i="1"/>
  <c r="S185" i="1"/>
  <c r="S186" i="1"/>
  <c r="S187" i="1"/>
  <c r="S189" i="1"/>
  <c r="S190" i="1"/>
  <c r="S191" i="1"/>
  <c r="S193" i="1"/>
  <c r="S195" i="1"/>
  <c r="S196" i="1"/>
  <c r="S197" i="1"/>
  <c r="S199" i="1"/>
  <c r="S203" i="1"/>
  <c r="S205" i="1"/>
  <c r="S207" i="1"/>
  <c r="S208" i="1"/>
  <c r="S211" i="1"/>
  <c r="S215" i="1"/>
  <c r="S216" i="1"/>
  <c r="S217" i="1"/>
  <c r="S218" i="1"/>
  <c r="S219" i="1"/>
  <c r="S223" i="1"/>
  <c r="S224" i="1"/>
  <c r="S228" i="1"/>
  <c r="S230" i="1"/>
  <c r="S231" i="1"/>
  <c r="S232" i="1"/>
  <c r="S233" i="1"/>
  <c r="S234" i="1"/>
  <c r="S237" i="1"/>
  <c r="W39" i="1"/>
  <c r="W40" i="1"/>
  <c r="W46" i="1"/>
  <c r="W47" i="1"/>
  <c r="W49" i="1"/>
  <c r="W52" i="1"/>
  <c r="W53" i="1"/>
  <c r="W55" i="1"/>
  <c r="W56" i="1"/>
  <c r="W59" i="1"/>
  <c r="W60" i="1"/>
  <c r="W62" i="1"/>
  <c r="W64" i="1"/>
  <c r="W69" i="1"/>
  <c r="W70" i="1"/>
  <c r="W74" i="1"/>
  <c r="W76" i="1"/>
  <c r="W77" i="1"/>
  <c r="W78" i="1"/>
  <c r="W79" i="1"/>
  <c r="W80" i="1"/>
  <c r="W81" i="1"/>
  <c r="W93" i="1"/>
  <c r="W95" i="1"/>
  <c r="W97" i="1"/>
  <c r="W98" i="1"/>
  <c r="W100" i="1"/>
  <c r="W101" i="1"/>
  <c r="W103" i="1"/>
  <c r="W106" i="1"/>
  <c r="W107" i="1"/>
  <c r="W109" i="1"/>
  <c r="W115" i="1"/>
  <c r="W117" i="1"/>
  <c r="W118" i="1"/>
  <c r="W120" i="1"/>
  <c r="W123" i="1"/>
  <c r="W126" i="1"/>
  <c r="W128" i="1"/>
  <c r="W135" i="1"/>
  <c r="W142" i="1"/>
  <c r="W143" i="1"/>
  <c r="W150" i="1"/>
  <c r="W151" i="1"/>
  <c r="W152" i="1"/>
  <c r="W154" i="1"/>
  <c r="W155" i="1"/>
  <c r="W157" i="1"/>
  <c r="W160" i="1"/>
  <c r="W161" i="1"/>
  <c r="W162" i="1"/>
  <c r="W166" i="1"/>
  <c r="W168" i="1"/>
  <c r="W169" i="1"/>
  <c r="W172" i="1"/>
  <c r="W174" i="1"/>
  <c r="W176" i="1"/>
  <c r="W183" i="1"/>
  <c r="W185" i="1"/>
  <c r="W188" i="1"/>
  <c r="W189" i="1"/>
  <c r="W191" i="1"/>
  <c r="W193" i="1"/>
  <c r="W195" i="1"/>
  <c r="W199" i="1"/>
  <c r="W202" i="1"/>
  <c r="W208" i="1"/>
  <c r="W216" i="1"/>
  <c r="W218" i="1"/>
  <c r="W223" i="1"/>
  <c r="W224" i="1"/>
  <c r="W234" i="1"/>
  <c r="W237" i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F38" i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G38" i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H38" i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I38" i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L38" i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X121" i="1" l="1"/>
  <c r="AG122" i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F122" i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X148" i="1"/>
  <c r="F122" i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AL122" i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AI122" i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H122" i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X154" i="1"/>
  <c r="X185" i="1"/>
  <c r="X81" i="1"/>
  <c r="X79" i="1"/>
  <c r="X95" i="1"/>
  <c r="X93" i="1"/>
  <c r="X150" i="1"/>
  <c r="X73" i="1"/>
  <c r="X108" i="1"/>
  <c r="X142" i="1"/>
  <c r="X189" i="1"/>
  <c r="X71" i="1"/>
  <c r="X106" i="1"/>
  <c r="X176" i="1"/>
  <c r="X193" i="1"/>
  <c r="X57" i="1"/>
  <c r="X65" i="1"/>
  <c r="X125" i="1"/>
  <c r="X170" i="1"/>
  <c r="X207" i="1"/>
  <c r="X54" i="1"/>
  <c r="X63" i="1"/>
  <c r="X123" i="1"/>
  <c r="X168" i="1"/>
  <c r="X205" i="1"/>
  <c r="X51" i="1"/>
  <c r="X103" i="1"/>
  <c r="X117" i="1"/>
  <c r="X162" i="1"/>
  <c r="X216" i="1"/>
  <c r="X49" i="1"/>
  <c r="X101" i="1"/>
  <c r="X115" i="1"/>
  <c r="X160" i="1"/>
  <c r="X214" i="1"/>
  <c r="X50" i="1"/>
  <c r="X80" i="1"/>
  <c r="X72" i="1"/>
  <c r="X64" i="1"/>
  <c r="X102" i="1"/>
  <c r="X94" i="1"/>
  <c r="X107" i="1"/>
  <c r="X124" i="1"/>
  <c r="X116" i="1"/>
  <c r="X149" i="1"/>
  <c r="X177" i="1"/>
  <c r="X169" i="1"/>
  <c r="X161" i="1"/>
  <c r="X186" i="1"/>
  <c r="X188" i="1"/>
  <c r="X206" i="1"/>
  <c r="X215" i="1"/>
  <c r="X56" i="1"/>
  <c r="X48" i="1"/>
  <c r="X78" i="1"/>
  <c r="X70" i="1"/>
  <c r="X62" i="1"/>
  <c r="X100" i="1"/>
  <c r="X92" i="1"/>
  <c r="X130" i="1"/>
  <c r="X122" i="1"/>
  <c r="X114" i="1"/>
  <c r="X147" i="1"/>
  <c r="X175" i="1"/>
  <c r="X167" i="1"/>
  <c r="X159" i="1"/>
  <c r="X184" i="1"/>
  <c r="X195" i="1"/>
  <c r="X211" i="1"/>
  <c r="X213" i="1"/>
  <c r="X55" i="1"/>
  <c r="X47" i="1"/>
  <c r="X77" i="1"/>
  <c r="X69" i="1"/>
  <c r="X61" i="1"/>
  <c r="X99" i="1"/>
  <c r="X91" i="1"/>
  <c r="X129" i="1"/>
  <c r="X135" i="1"/>
  <c r="X146" i="1"/>
  <c r="X174" i="1"/>
  <c r="X166" i="1"/>
  <c r="X158" i="1"/>
  <c r="X183" i="1"/>
  <c r="X200" i="1"/>
  <c r="X210" i="1"/>
  <c r="X46" i="1"/>
  <c r="X76" i="1"/>
  <c r="X68" i="1"/>
  <c r="X60" i="1"/>
  <c r="X98" i="1"/>
  <c r="X111" i="1"/>
  <c r="X128" i="1"/>
  <c r="X120" i="1"/>
  <c r="X137" i="1"/>
  <c r="X145" i="1"/>
  <c r="X173" i="1"/>
  <c r="X165" i="1"/>
  <c r="X157" i="1"/>
  <c r="X182" i="1"/>
  <c r="X199" i="1"/>
  <c r="X209" i="1"/>
  <c r="X53" i="1"/>
  <c r="X45" i="1"/>
  <c r="X75" i="1"/>
  <c r="X67" i="1"/>
  <c r="X59" i="1"/>
  <c r="X97" i="1"/>
  <c r="X110" i="1"/>
  <c r="X127" i="1"/>
  <c r="X119" i="1"/>
  <c r="X152" i="1"/>
  <c r="X144" i="1"/>
  <c r="X172" i="1"/>
  <c r="X164" i="1"/>
  <c r="X156" i="1"/>
  <c r="X191" i="1"/>
  <c r="X203" i="1"/>
  <c r="X218" i="1"/>
  <c r="X52" i="1"/>
  <c r="X82" i="1"/>
  <c r="X74" i="1"/>
  <c r="X66" i="1"/>
  <c r="X104" i="1"/>
  <c r="X96" i="1"/>
  <c r="X109" i="1"/>
  <c r="X126" i="1"/>
  <c r="X118" i="1"/>
  <c r="X151" i="1"/>
  <c r="X143" i="1"/>
  <c r="X171" i="1"/>
  <c r="X163" i="1"/>
  <c r="X155" i="1"/>
  <c r="X190" i="1"/>
  <c r="X202" i="1"/>
  <c r="AF225" i="1" l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</calcChain>
</file>

<file path=xl/sharedStrings.xml><?xml version="1.0" encoding="utf-8"?>
<sst xmlns="http://schemas.openxmlformats.org/spreadsheetml/2006/main" count="2476" uniqueCount="328">
  <si>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</si>
  <si>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</si>
  <si>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</si>
  <si>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</si>
  <si>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</si>
  <si>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</si>
  <si>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</si>
  <si>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</si>
  <si>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</si>
  <si>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</si>
  <si>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</si>
  <si>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</si>
  <si>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</si>
  <si>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</si>
  <si>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</si>
  <si>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</si>
  <si>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</si>
  <si>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</si>
  <si>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</si>
  <si>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</si>
  <si>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</si>
  <si>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</si>
  <si>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</si>
  <si>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</si>
  <si>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</si>
  <si>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</si>
  <si>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</si>
  <si>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</si>
  <si>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</si>
  <si>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</si>
  <si>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</si>
  <si>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</si>
  <si>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</si>
  <si>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</si>
  <si>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</si>
  <si>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</si>
  <si>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</si>
  <si>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</si>
  <si>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</si>
  <si>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</si>
  <si>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</si>
  <si>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</si>
  <si>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</si>
  <si>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</si>
  <si>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</si>
  <si>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</si>
  <si>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</si>
  <si>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</si>
  <si>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</si>
  <si>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</si>
  <si>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</si>
  <si>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</si>
  <si>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</si>
  <si>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</si>
  <si>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</si>
  <si>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</si>
  <si>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</si>
  <si>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</si>
  <si>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</si>
  <si>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</si>
  <si>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</si>
  <si>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</si>
  <si>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</si>
  <si>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</si>
  <si>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</si>
  <si>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</si>
  <si>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</si>
  <si>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</si>
  <si>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</si>
  <si>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</si>
  <si>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</si>
  <si>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</si>
  <si>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</si>
  <si>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</si>
  <si>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</si>
  <si>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</si>
  <si>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</si>
  <si>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</si>
  <si>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</si>
  <si>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</si>
  <si>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</si>
  <si>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</si>
  <si>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</si>
  <si>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</si>
  <si>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</si>
  <si>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</si>
  <si>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</si>
  <si>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</si>
  <si>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</si>
  <si>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جمعية البر الخيرية بشثاث</t>
  </si>
  <si>
    <t>مسلم</t>
  </si>
  <si>
    <t>رهيدن</t>
  </si>
  <si>
    <t>املج</t>
  </si>
  <si>
    <t>شثاث</t>
  </si>
  <si>
    <t>العام</t>
  </si>
  <si>
    <t>جمعية البر الخيرية بمركز شثاث</t>
  </si>
  <si>
    <t>مبارك</t>
  </si>
  <si>
    <t>سعد</t>
  </si>
  <si>
    <t>صالح</t>
  </si>
  <si>
    <t>براك</t>
  </si>
  <si>
    <t>نوع المرض أو الإعاقة أن وجد</t>
  </si>
  <si>
    <t>عطيان</t>
  </si>
  <si>
    <t>عيد</t>
  </si>
  <si>
    <t>عيده</t>
  </si>
  <si>
    <t>سعيده</t>
  </si>
  <si>
    <t>عويضه</t>
  </si>
  <si>
    <t>خضراء</t>
  </si>
  <si>
    <t>حميد</t>
  </si>
  <si>
    <t>عيضه</t>
  </si>
  <si>
    <t>طحيمر</t>
  </si>
  <si>
    <t>نوره</t>
  </si>
  <si>
    <t>عواد</t>
  </si>
  <si>
    <t>عبدالعزيز</t>
  </si>
  <si>
    <t>عاتق</t>
  </si>
  <si>
    <t>معوض</t>
  </si>
  <si>
    <t>مستور</t>
  </si>
  <si>
    <t>مسفر</t>
  </si>
  <si>
    <t>خلف</t>
  </si>
  <si>
    <t>بخييت</t>
  </si>
  <si>
    <t>عبدالله</t>
  </si>
  <si>
    <t>سالم</t>
  </si>
  <si>
    <t>رابح</t>
  </si>
  <si>
    <t>منيف</t>
  </si>
  <si>
    <t>عتيق</t>
  </si>
  <si>
    <t>هدى</t>
  </si>
  <si>
    <t>أحمد</t>
  </si>
  <si>
    <t>نواف</t>
  </si>
  <si>
    <t>لافي</t>
  </si>
  <si>
    <t>علياء</t>
  </si>
  <si>
    <t>عبدالرحمن</t>
  </si>
  <si>
    <t>سلامه</t>
  </si>
  <si>
    <t>مرزوقه</t>
  </si>
  <si>
    <t>عايده</t>
  </si>
  <si>
    <t>حمدان</t>
  </si>
  <si>
    <t>جميعه</t>
  </si>
  <si>
    <t>سليمان</t>
  </si>
  <si>
    <t>عايد</t>
  </si>
  <si>
    <t>سلمان</t>
  </si>
  <si>
    <t>جابر</t>
  </si>
  <si>
    <t>حسن</t>
  </si>
  <si>
    <t>بنيه</t>
  </si>
  <si>
    <t>أسامة</t>
  </si>
  <si>
    <t>احمد</t>
  </si>
  <si>
    <t>مرزوقة</t>
  </si>
  <si>
    <t>نادر</t>
  </si>
  <si>
    <t>ناجي</t>
  </si>
  <si>
    <t xml:space="preserve">مسلم </t>
  </si>
  <si>
    <t>جديده</t>
  </si>
  <si>
    <t>راضي</t>
  </si>
  <si>
    <t>ناير</t>
  </si>
  <si>
    <t>فرج</t>
  </si>
  <si>
    <t>حسين</t>
  </si>
  <si>
    <t>علي</t>
  </si>
  <si>
    <t>صبيان</t>
  </si>
  <si>
    <t>جمعه</t>
  </si>
  <si>
    <t>ابراهيم</t>
  </si>
  <si>
    <t>ريان</t>
  </si>
  <si>
    <t>مصلح</t>
  </si>
  <si>
    <t>ناصر</t>
  </si>
  <si>
    <t>زمزم</t>
  </si>
  <si>
    <t>نايف</t>
  </si>
  <si>
    <t>سعيد</t>
  </si>
  <si>
    <t>عماد</t>
  </si>
  <si>
    <t>طاهر</t>
  </si>
  <si>
    <t>محمد</t>
  </si>
  <si>
    <t>ماجد</t>
  </si>
  <si>
    <t>ذياب</t>
  </si>
  <si>
    <t>فاطمه</t>
  </si>
  <si>
    <t>هله</t>
  </si>
  <si>
    <t>جميله</t>
  </si>
  <si>
    <t>مسفره</t>
  </si>
  <si>
    <t>حمده</t>
  </si>
  <si>
    <t>ساره</t>
  </si>
  <si>
    <t>مباركه</t>
  </si>
  <si>
    <t>عجيب</t>
  </si>
  <si>
    <t>عزيز</t>
  </si>
  <si>
    <t>معلا</t>
  </si>
  <si>
    <t>قالط</t>
  </si>
  <si>
    <t>ماهر</t>
  </si>
  <si>
    <t>ساري</t>
  </si>
  <si>
    <t>وهيب</t>
  </si>
  <si>
    <t>رامي</t>
  </si>
  <si>
    <t>برجس</t>
  </si>
  <si>
    <t>مسعد</t>
  </si>
  <si>
    <t>مبروكه</t>
  </si>
  <si>
    <t>صالحه</t>
  </si>
  <si>
    <t>عوده</t>
  </si>
  <si>
    <t>منصور</t>
  </si>
  <si>
    <t>ظاهر</t>
  </si>
  <si>
    <t>راشد</t>
  </si>
  <si>
    <t>سليمه</t>
  </si>
  <si>
    <t>سويلم</t>
  </si>
  <si>
    <t>مبيريكه</t>
  </si>
  <si>
    <t>وقيته</t>
  </si>
  <si>
    <t>عليثه</t>
  </si>
  <si>
    <t>غيوث</t>
  </si>
  <si>
    <t>سويلمه</t>
  </si>
  <si>
    <t>بشير</t>
  </si>
  <si>
    <t>عوض</t>
  </si>
  <si>
    <t>مساعد</t>
  </si>
  <si>
    <t>عبدربه</t>
  </si>
  <si>
    <t>فيصل</t>
  </si>
  <si>
    <t>زراع</t>
  </si>
  <si>
    <t>عبدالإله</t>
  </si>
  <si>
    <t>فارس</t>
  </si>
  <si>
    <t>عابد</t>
  </si>
  <si>
    <t>نصير</t>
  </si>
  <si>
    <t>بشاير</t>
  </si>
  <si>
    <t>عبدالهادي</t>
  </si>
  <si>
    <t>مرزوق</t>
  </si>
  <si>
    <t>شهير</t>
  </si>
  <si>
    <t>عسير</t>
  </si>
  <si>
    <t>عائشه</t>
  </si>
  <si>
    <t>سالمه</t>
  </si>
  <si>
    <t>دخيله</t>
  </si>
  <si>
    <t>فايز</t>
  </si>
  <si>
    <t>عيسى</t>
  </si>
  <si>
    <t>شباب</t>
  </si>
  <si>
    <t>صقر</t>
  </si>
  <si>
    <t>فهد</t>
  </si>
  <si>
    <t>خالد</t>
  </si>
  <si>
    <t>بجاد</t>
  </si>
  <si>
    <t>عائضه</t>
  </si>
  <si>
    <t>ثامر</t>
  </si>
  <si>
    <t>لويفي</t>
  </si>
  <si>
    <t>نوير</t>
  </si>
  <si>
    <t>عنايت</t>
  </si>
  <si>
    <t>ماضي</t>
  </si>
  <si>
    <t>سارة</t>
  </si>
  <si>
    <t>مشعل</t>
  </si>
  <si>
    <t>فوزية</t>
  </si>
  <si>
    <t>متعب</t>
  </si>
  <si>
    <t>سعود</t>
  </si>
  <si>
    <t>ممدوح</t>
  </si>
  <si>
    <t>عتيقة</t>
  </si>
  <si>
    <t>باسل</t>
  </si>
  <si>
    <t>أمين</t>
  </si>
  <si>
    <t>ربيعة</t>
  </si>
  <si>
    <t>بخيته</t>
  </si>
  <si>
    <t>عجيبه</t>
  </si>
  <si>
    <t>كمال</t>
  </si>
  <si>
    <t>أنور</t>
  </si>
  <si>
    <t>فواز</t>
  </si>
  <si>
    <t>رايد</t>
  </si>
  <si>
    <t>ايمان</t>
  </si>
  <si>
    <t>شعاع</t>
  </si>
  <si>
    <t>توفيق</t>
  </si>
  <si>
    <t>حسناء</t>
  </si>
  <si>
    <t>مهدي</t>
  </si>
  <si>
    <t>صميدان</t>
  </si>
  <si>
    <t>بشيبش</t>
  </si>
  <si>
    <t>معتق</t>
  </si>
  <si>
    <t>معتاد</t>
  </si>
  <si>
    <t>بشيبيش</t>
  </si>
  <si>
    <t>شديد</t>
  </si>
  <si>
    <t>عفنان</t>
  </si>
  <si>
    <t>حصيبان</t>
  </si>
  <si>
    <t>سلمي</t>
  </si>
  <si>
    <t>بخيت</t>
  </si>
  <si>
    <t>نايل</t>
  </si>
  <si>
    <t>وصيل</t>
  </si>
  <si>
    <t>مبروك</t>
  </si>
  <si>
    <t>عيفان</t>
  </si>
  <si>
    <t>عيدان</t>
  </si>
  <si>
    <t>صييفي</t>
  </si>
  <si>
    <t>عياد</t>
  </si>
  <si>
    <t>عايش</t>
  </si>
  <si>
    <t>عبيدالله</t>
  </si>
  <si>
    <t>سافر</t>
  </si>
  <si>
    <t>جميل</t>
  </si>
  <si>
    <t>الجهني</t>
  </si>
  <si>
    <t>الحجوري</t>
  </si>
  <si>
    <t>الرفاعي</t>
  </si>
  <si>
    <t>الحبيشي</t>
  </si>
  <si>
    <t>حامد</t>
  </si>
  <si>
    <t>معيض</t>
  </si>
  <si>
    <t>الله</t>
  </si>
  <si>
    <t>زارع</t>
  </si>
  <si>
    <t>قبل</t>
  </si>
  <si>
    <t>صلاح</t>
  </si>
  <si>
    <t>عيظه</t>
  </si>
  <si>
    <t>زاهم</t>
  </si>
  <si>
    <t>بخييث</t>
  </si>
  <si>
    <t>عواده</t>
  </si>
  <si>
    <t>عيظة</t>
  </si>
  <si>
    <t>جازي</t>
  </si>
  <si>
    <t>حاتم مبارك جميل الحجوري</t>
  </si>
  <si>
    <t>حامد صالح براك الحجوري</t>
  </si>
  <si>
    <t>سعد صميدان الحجوري الجهني</t>
  </si>
  <si>
    <t>مزنة بشيبش وصيل الحجوري</t>
  </si>
  <si>
    <t>عطيان معتق الرفاعي الجهني</t>
  </si>
  <si>
    <t>بريك</t>
  </si>
  <si>
    <t>مسعود</t>
  </si>
  <si>
    <t>سلامات</t>
  </si>
  <si>
    <t>غيث</t>
  </si>
  <si>
    <t>غنيم</t>
  </si>
  <si>
    <t>عمران</t>
  </si>
  <si>
    <t>هويمل</t>
  </si>
  <si>
    <t>عظيه</t>
  </si>
  <si>
    <t>السميري</t>
  </si>
  <si>
    <t>السناني</t>
  </si>
  <si>
    <t>المحياوي</t>
  </si>
  <si>
    <t>حاتم</t>
  </si>
  <si>
    <t>مزنة</t>
  </si>
  <si>
    <t>عطا الله</t>
  </si>
  <si>
    <t>عنايت الله</t>
  </si>
  <si>
    <t>دخيل الله</t>
  </si>
  <si>
    <t>دواس</t>
  </si>
  <si>
    <t>دخيل الله سالم الحجوري</t>
  </si>
  <si>
    <t>يحيى مرزوق الجهني</t>
  </si>
  <si>
    <t xml:space="preserve">مهدي مسلم الحجوري </t>
  </si>
  <si>
    <t xml:space="preserve">مجدي سعد الحجوري </t>
  </si>
  <si>
    <t>باسل عبدالرحمن الحجوري</t>
  </si>
  <si>
    <t xml:space="preserve">إبراهيم حمدان الحجوري </t>
  </si>
  <si>
    <t xml:space="preserve">ناير حميد الحجوري </t>
  </si>
  <si>
    <t xml:space="preserve">عبدالله حميد الحجوري </t>
  </si>
  <si>
    <t xml:space="preserve">حماد صالح الحجوري </t>
  </si>
  <si>
    <t xml:space="preserve">راشد صالح الحجوري </t>
  </si>
  <si>
    <t xml:space="preserve">محمد سعد الحجوري </t>
  </si>
  <si>
    <t xml:space="preserve">زارع لافي الحجوري </t>
  </si>
  <si>
    <t xml:space="preserve">عيسي حميد الحجوري </t>
  </si>
  <si>
    <t xml:space="preserve">سيف صالح الحجوري </t>
  </si>
  <si>
    <t>عبدالعزيز عنايت الله الحجوري</t>
  </si>
  <si>
    <t xml:space="preserve">سعد جميل الحجوري </t>
  </si>
  <si>
    <t xml:space="preserve">أسامه عواد الحجوري </t>
  </si>
  <si>
    <t xml:space="preserve">مهل مسعود الحجوري </t>
  </si>
  <si>
    <t xml:space="preserve">مسفر شديد الحجوري </t>
  </si>
  <si>
    <t xml:space="preserve">أمين عنايت الله الحجوري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</si>
</sst>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h-/Downloads/&#1602;&#1575;&#1593;&#1583;&#1577;%20&#1576;&#1610;&#1575;&#1606;&#1575;&#1578;%20&#1575;&#1604;&#1605;&#1587;&#1578;&#1601;&#1610;&#1583;&#1610;&#1606;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h-/Downloads/&#1602;&#1575;&#1593;&#1583;&#1577;%20&#1576;&#1610;&#1575;&#1606;&#1575;&#1578;%20&#1575;&#1604;&#1605;&#1587;&#1578;&#1601;&#1610;&#1583;&#1610;&#1606;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h-/Downloads/&#1602;&#1575;&#1593;&#1583;&#1577;%20&#1576;&#1610;&#1575;&#1606;&#1575;&#1578;%20&#1575;&#1604;&#1605;&#1587;&#1578;&#1601;&#1610;&#1583;&#1610;&#1606;%20(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مهدي مسلم رهيدن الحجوري</v>
          </cell>
        </row>
        <row r="8">
          <cell r="A8" t="str">
            <v>عيده معتاد نايل الحجوري</v>
          </cell>
        </row>
        <row r="9">
          <cell r="A9" t="str">
            <v>سعيده عويضه جابر الحجوري</v>
          </cell>
        </row>
        <row r="10">
          <cell r="A10" t="str">
            <v>خضراء حميد عيضه الحجوري</v>
          </cell>
        </row>
        <row r="11">
          <cell r="A11" t="str">
            <v>طحيمر بشيبيش وصيل الحجوري</v>
          </cell>
        </row>
        <row r="12">
          <cell r="A12" t="str">
            <v>نوره طحيمر بشيبيش الحجوري</v>
          </cell>
          <cell r="B12" t="str">
            <v>مطلقة</v>
          </cell>
        </row>
        <row r="13">
          <cell r="A13" t="str">
            <v>أسامة عواد مبروك الحجوري</v>
          </cell>
        </row>
        <row r="14">
          <cell r="A14" t="str">
            <v>عبدالعزيز عاتق معوض الحجوري</v>
          </cell>
        </row>
        <row r="15">
          <cell r="A15" t="str">
            <v>مستور عيد بشيبش الحجوري</v>
          </cell>
        </row>
        <row r="16">
          <cell r="A16" t="str">
            <v>مسفر شديد عيفان الحجوري</v>
          </cell>
        </row>
        <row r="17">
          <cell r="A17" t="str">
            <v>خلف بخييت عيد الحبيشي</v>
          </cell>
        </row>
        <row r="18">
          <cell r="A18" t="str">
            <v>عبدالله صالح سالم الجهني</v>
          </cell>
        </row>
        <row r="19">
          <cell r="A19" t="str">
            <v>رابح عفنان عيدان الحجوري</v>
          </cell>
        </row>
        <row r="20">
          <cell r="A20" t="str">
            <v>منيف حسن عتيق الحجوري</v>
          </cell>
        </row>
        <row r="21">
          <cell r="A21" t="str">
            <v>هدى معوض صييفي الحجوري</v>
          </cell>
          <cell r="B21" t="str">
            <v>مطلقة</v>
          </cell>
        </row>
        <row r="22">
          <cell r="A22" t="str">
            <v>عيده عيضه سلمان الحجوري</v>
          </cell>
        </row>
        <row r="23">
          <cell r="A23" t="str">
            <v>احمد حصيبان عياد الحجوري</v>
          </cell>
        </row>
        <row r="24">
          <cell r="A24" t="str">
            <v>نواف لافي صالح الجهني</v>
          </cell>
        </row>
        <row r="25">
          <cell r="A25" t="str">
            <v>علياء حسن جابر الحجوري</v>
          </cell>
          <cell r="B25" t="str">
            <v>مطلقة</v>
          </cell>
        </row>
        <row r="26">
          <cell r="A26" t="str">
            <v>عبدالرحمن سلمي جابر الحبيشي</v>
          </cell>
        </row>
        <row r="27">
          <cell r="A27" t="str">
            <v>سليم سلامه جابر الحبيشي</v>
          </cell>
        </row>
        <row r="28">
          <cell r="A28" t="str">
            <v>مرزوقة بخيت عايش الحجوري</v>
          </cell>
        </row>
        <row r="29">
          <cell r="A29" t="str">
            <v>عايده حمدان عبيدالله الحجوري</v>
          </cell>
        </row>
        <row r="30">
          <cell r="A30" t="str">
            <v>جميعه حمدان عبيدالله الحجوري</v>
          </cell>
        </row>
        <row r="31">
          <cell r="A31" t="str">
            <v>عواد مسفر سافر الحجوري</v>
          </cell>
        </row>
        <row r="32">
          <cell r="A32" t="str">
            <v>مبارك بشيبش وصيل الحجوري</v>
          </cell>
          <cell r="C32" t="str">
            <v>ابتدائي</v>
          </cell>
        </row>
        <row r="33">
          <cell r="A33" t="str">
            <v>نادر حسن عتيق الحجوري</v>
          </cell>
          <cell r="C33" t="str">
            <v>ثانوي</v>
          </cell>
          <cell r="D33" t="str">
            <v>موظف</v>
          </cell>
        </row>
        <row r="34">
          <cell r="A34" t="str">
            <v>سليمان بنيه سليمان الحجوري</v>
          </cell>
          <cell r="C34" t="str">
            <v>جامعي</v>
          </cell>
          <cell r="D34" t="str">
            <v>موظف</v>
          </cell>
        </row>
        <row r="35">
          <cell r="A35" t="str">
            <v>ناجي مسفر سافر الحجوري</v>
          </cell>
          <cell r="B35" t="str">
            <v>أعزب</v>
          </cell>
          <cell r="C35" t="str">
            <v>ثانوي</v>
          </cell>
        </row>
        <row r="36">
          <cell r="A36" t="str">
            <v>جديده صلاح عايد الحجوري</v>
          </cell>
          <cell r="C36" t="str">
            <v>أمي</v>
          </cell>
        </row>
        <row r="37">
          <cell r="A37" t="str">
            <v>سليمان عويضه معيض الحجوري</v>
          </cell>
          <cell r="C37" t="str">
            <v>ثانوي</v>
          </cell>
        </row>
        <row r="38">
          <cell r="A38" t="str">
            <v>عايده معيض سلمان الحجوري</v>
          </cell>
        </row>
        <row r="39">
          <cell r="A39" t="str">
            <v>راضي عويضه جابر الحجوري</v>
          </cell>
          <cell r="C39" t="str">
            <v>متوسط</v>
          </cell>
        </row>
        <row r="40">
          <cell r="A40" t="str">
            <v>ناجي عنايت الله حامد الحجوري</v>
          </cell>
          <cell r="C40" t="str">
            <v>ثانوي</v>
          </cell>
          <cell r="D40" t="str">
            <v>موظف</v>
          </cell>
        </row>
        <row r="41">
          <cell r="A41" t="str">
            <v>ناير صالح حامد الحجوري</v>
          </cell>
          <cell r="C41" t="str">
            <v>ثانوي</v>
          </cell>
          <cell r="D41" t="str">
            <v>موظف</v>
          </cell>
        </row>
        <row r="42">
          <cell r="A42" t="str">
            <v>مسلم جابر بخيت الحبيشي</v>
          </cell>
        </row>
        <row r="43">
          <cell r="A43" t="str">
            <v>فرج جميل سليم الحجوري</v>
          </cell>
          <cell r="D43" t="str">
            <v>موظف</v>
          </cell>
        </row>
        <row r="44">
          <cell r="A44" t="str">
            <v>دخيل الله دواس دخيل الله السميري</v>
          </cell>
        </row>
        <row r="45">
          <cell r="A45" t="str">
            <v>حميد سالم زارع الحجوري</v>
          </cell>
          <cell r="C45" t="str">
            <v>متوسط</v>
          </cell>
        </row>
        <row r="46">
          <cell r="A46" t="str">
            <v>حسين عتيق جابر الحجوري</v>
          </cell>
          <cell r="D46" t="str">
            <v>موظف</v>
          </cell>
        </row>
        <row r="47">
          <cell r="A47" t="str">
            <v>عاتق معوض مبروك الحجوري</v>
          </cell>
          <cell r="D47" t="str">
            <v>موظف</v>
          </cell>
        </row>
        <row r="48">
          <cell r="A48" t="str">
            <v>عطا الله حسن جابر الحجوري</v>
          </cell>
        </row>
        <row r="49">
          <cell r="A49" t="str">
            <v>علي جميل سليم الحجوري</v>
          </cell>
          <cell r="C49" t="str">
            <v>ثانوي</v>
          </cell>
          <cell r="D49" t="str">
            <v>موظف</v>
          </cell>
        </row>
        <row r="50">
          <cell r="A50" t="str">
            <v>فرج سليمان قبل الحجوري</v>
          </cell>
          <cell r="C50" t="str">
            <v>متوسط</v>
          </cell>
          <cell r="D50" t="str">
            <v>موظف</v>
          </cell>
        </row>
        <row r="51">
          <cell r="A51" t="str">
            <v>صبيان زاهم صلاح الحجوري</v>
          </cell>
        </row>
        <row r="52">
          <cell r="A52" t="str">
            <v>سعيده محمد صالح الحجوري</v>
          </cell>
        </row>
        <row r="53">
          <cell r="A53" t="str">
            <v>جمعه عبدالله عيفان الحجوري</v>
          </cell>
          <cell r="C53" t="str">
            <v>ثانوي</v>
          </cell>
          <cell r="D53" t="str">
            <v>موظف</v>
          </cell>
        </row>
        <row r="54">
          <cell r="A54" t="str">
            <v>سليمان شديد جميل الحجوري</v>
          </cell>
          <cell r="C54" t="str">
            <v>ثانوي</v>
          </cell>
          <cell r="D54" t="str">
            <v>موظف</v>
          </cell>
        </row>
        <row r="55">
          <cell r="A55" t="str">
            <v>علي صالح براك الحجوري</v>
          </cell>
          <cell r="C55" t="str">
            <v>متوسط</v>
          </cell>
        </row>
        <row r="56">
          <cell r="A56" t="str">
            <v>ابراهيم سلامه جابر الحبيشي</v>
          </cell>
          <cell r="C56" t="str">
            <v>ثانوي</v>
          </cell>
          <cell r="D56" t="str">
            <v>موظف</v>
          </cell>
        </row>
        <row r="57">
          <cell r="A57" t="str">
            <v>ريان راضي عويضه الحجوري</v>
          </cell>
          <cell r="C57" t="str">
            <v>جامعي</v>
          </cell>
        </row>
        <row r="58">
          <cell r="A58" t="str">
            <v>جابر سلامه جابر الحبيشي</v>
          </cell>
          <cell r="C58" t="str">
            <v>ثانوي</v>
          </cell>
          <cell r="D58" t="str">
            <v>موظف</v>
          </cell>
        </row>
        <row r="59">
          <cell r="A59" t="str">
            <v>مصلح صالح زارع الحجوري</v>
          </cell>
        </row>
        <row r="60">
          <cell r="A60" t="str">
            <v>ناصر بريك مبارك الحجوري</v>
          </cell>
          <cell r="C60" t="str">
            <v>متوسط</v>
          </cell>
        </row>
        <row r="61">
          <cell r="A61" t="str">
            <v>عبدالله سالم زارع الحجوري</v>
          </cell>
        </row>
        <row r="62">
          <cell r="A62" t="str">
            <v>زمزم مسلم حامد السناني</v>
          </cell>
          <cell r="C62" t="str">
            <v>ثانوي</v>
          </cell>
        </row>
        <row r="63">
          <cell r="A63" t="str">
            <v>نايف لافي صالح الحجوري</v>
          </cell>
          <cell r="C63" t="str">
            <v>ثانوي</v>
          </cell>
          <cell r="D63" t="str">
            <v>موظف</v>
          </cell>
        </row>
        <row r="64">
          <cell r="A64" t="str">
            <v>أحمد سلامه جابر الحبيشي</v>
          </cell>
          <cell r="C64" t="str">
            <v>جامعي</v>
          </cell>
          <cell r="D64" t="str">
            <v>موظف</v>
          </cell>
        </row>
        <row r="65">
          <cell r="A65" t="str">
            <v>عبدالعزيز عتيق صالح الحبيشي</v>
          </cell>
          <cell r="C65" t="str">
            <v>ثانوي</v>
          </cell>
        </row>
        <row r="66">
          <cell r="A66" t="str">
            <v>سعيد بخيت عايشالحجوري</v>
          </cell>
        </row>
        <row r="67">
          <cell r="A67" t="str">
            <v>عماد طحيمر بشيبش الحجوري</v>
          </cell>
          <cell r="C67" t="str">
            <v>متوسط</v>
          </cell>
        </row>
        <row r="68">
          <cell r="A68" t="str">
            <v>طاهر عزيز معوض الحجوري</v>
          </cell>
          <cell r="C68" t="str">
            <v>ثانوي</v>
          </cell>
          <cell r="D68" t="str">
            <v>موظف</v>
          </cell>
        </row>
        <row r="69">
          <cell r="A69" t="str">
            <v>عويضه معيض سلمان الحجوري</v>
          </cell>
        </row>
        <row r="70">
          <cell r="A70" t="str">
            <v>سلمان سلامه جابر الحبيشي</v>
          </cell>
          <cell r="C70" t="str">
            <v>ثانوي</v>
          </cell>
          <cell r="D70" t="str">
            <v>موظف</v>
          </cell>
        </row>
        <row r="71">
          <cell r="A71" t="str">
            <v>محمد سلامه جابر الحبيشي</v>
          </cell>
          <cell r="C71" t="str">
            <v>جامعي</v>
          </cell>
          <cell r="D71" t="str">
            <v>موظف</v>
          </cell>
        </row>
        <row r="72">
          <cell r="A72" t="str">
            <v>ماجد صالح حامد الحجوري</v>
          </cell>
          <cell r="C72" t="str">
            <v>جامعي</v>
          </cell>
          <cell r="D72" t="str">
            <v>موظف</v>
          </cell>
        </row>
        <row r="73">
          <cell r="A73" t="str">
            <v>عبدالله سلامه جابر الحبيشي</v>
          </cell>
          <cell r="C73" t="str">
            <v>ثانوي</v>
          </cell>
          <cell r="D73" t="str">
            <v>موظف</v>
          </cell>
        </row>
        <row r="74">
          <cell r="A74" t="str">
            <v>ناصر صالح حامد الحجوري</v>
          </cell>
          <cell r="C74" t="str">
            <v>ثانوي</v>
          </cell>
          <cell r="D74" t="str">
            <v>موظف</v>
          </cell>
        </row>
        <row r="75">
          <cell r="A75" t="str">
            <v>ذياب علي جميل الحجوري</v>
          </cell>
          <cell r="C75" t="str">
            <v>ثانوي</v>
          </cell>
          <cell r="D75" t="str">
            <v>موظف</v>
          </cell>
        </row>
        <row r="76">
          <cell r="A76" t="str">
            <v>عيد سالم زارع الحجوري</v>
          </cell>
        </row>
        <row r="77">
          <cell r="A77" t="str">
            <v>نوره سليمان قبل الحجوري</v>
          </cell>
        </row>
        <row r="78">
          <cell r="A78" t="str">
            <v>فاطمه حميد عيظه الجهني</v>
          </cell>
        </row>
        <row r="79">
          <cell r="A79" t="str">
            <v>هله حميد عيظه الحجوري</v>
          </cell>
        </row>
        <row r="80">
          <cell r="A80" t="str">
            <v>جميله عاتق مسلم الحجوري</v>
          </cell>
        </row>
        <row r="81">
          <cell r="A81" t="str">
            <v>مسفره سافر سلمان الحجوري</v>
          </cell>
        </row>
        <row r="82">
          <cell r="A82" t="str">
            <v>حمده سالم مصلح الحبيشي</v>
          </cell>
        </row>
        <row r="83">
          <cell r="A83" t="str">
            <v>ساره سلمي جابر الحبيشي</v>
          </cell>
        </row>
        <row r="84">
          <cell r="A84" t="str">
            <v>مباركه سلامه جابر الحبيشي</v>
          </cell>
        </row>
        <row r="85">
          <cell r="A85" t="str">
            <v>مسلم صبيان زاهم الحجوري</v>
          </cell>
          <cell r="C85" t="str">
            <v>ثانوي</v>
          </cell>
        </row>
        <row r="86">
          <cell r="A86" t="str">
            <v>سعيد سعد عتيق الحبيشي</v>
          </cell>
          <cell r="C86" t="str">
            <v>متوسط</v>
          </cell>
        </row>
        <row r="87">
          <cell r="A87" t="str">
            <v>سالم صبيان زاهم الحجوري</v>
          </cell>
          <cell r="C87" t="str">
            <v>متوسط</v>
          </cell>
          <cell r="D87" t="str">
            <v>موظف</v>
          </cell>
        </row>
        <row r="88">
          <cell r="A88" t="str">
            <v>عجيب معوض مبروك الحجوري</v>
          </cell>
        </row>
        <row r="89">
          <cell r="A89" t="str">
            <v>عزيز معوض مبروك الحجوري</v>
          </cell>
          <cell r="D89" t="str">
            <v>موظف</v>
          </cell>
        </row>
        <row r="90">
          <cell r="A90" t="str">
            <v>عبدالعزيز حميد عيظه الحجوري</v>
          </cell>
          <cell r="C90" t="str">
            <v>ثانوي</v>
          </cell>
        </row>
        <row r="91">
          <cell r="A91" t="str">
            <v>عبدالله عنايت الله حامد الحجوري</v>
          </cell>
          <cell r="C91" t="str">
            <v>ثانوي</v>
          </cell>
          <cell r="D91" t="str">
            <v>موظف</v>
          </cell>
        </row>
        <row r="92">
          <cell r="A92" t="str">
            <v>سعد حميد عيظه الحجوري</v>
          </cell>
          <cell r="C92" t="str">
            <v>جامعي</v>
          </cell>
          <cell r="D92" t="str">
            <v>موظف</v>
          </cell>
        </row>
        <row r="93">
          <cell r="A93" t="str">
            <v>معلا عبدالله عيفان الحجوري</v>
          </cell>
          <cell r="C93" t="str">
            <v>ثانوي</v>
          </cell>
        </row>
        <row r="94">
          <cell r="A94" t="str">
            <v>قالط مسعود عويضه الحجوري</v>
          </cell>
          <cell r="C94" t="str">
            <v>ثانوي</v>
          </cell>
          <cell r="D94" t="str">
            <v>موظف</v>
          </cell>
        </row>
        <row r="95">
          <cell r="A95" t="str">
            <v>ماهر مسعود عويضه الحجوري</v>
          </cell>
          <cell r="C95" t="str">
            <v>ثانوي</v>
          </cell>
          <cell r="D95" t="str">
            <v>موظف</v>
          </cell>
        </row>
        <row r="96">
          <cell r="A96" t="str">
            <v>ساري عاتق معوض الحجوري</v>
          </cell>
          <cell r="C96" t="str">
            <v>ثانوي</v>
          </cell>
        </row>
        <row r="97">
          <cell r="A97" t="str">
            <v>ماجد مبروك معوض الحجوري</v>
          </cell>
          <cell r="C97" t="str">
            <v>ثانوي</v>
          </cell>
          <cell r="D97" t="str">
            <v>موظف</v>
          </cell>
        </row>
        <row r="98">
          <cell r="A98" t="str">
            <v>ابراهيم سلامات وصيل الحجوري</v>
          </cell>
          <cell r="C98" t="str">
            <v>ثانوي</v>
          </cell>
        </row>
        <row r="99">
          <cell r="A99" t="str">
            <v>خضراء صالح براك الحجوري</v>
          </cell>
        </row>
        <row r="100">
          <cell r="A100" t="str">
            <v>وهيب شديد عيفان الحجوري</v>
          </cell>
          <cell r="C100" t="str">
            <v>ثانوي</v>
          </cell>
          <cell r="D100" t="str">
            <v>موظف</v>
          </cell>
        </row>
        <row r="101">
          <cell r="A101" t="str">
            <v>رامي سعد رهيدن الحجوري</v>
          </cell>
          <cell r="C101" t="str">
            <v>جامعي</v>
          </cell>
          <cell r="D101" t="str">
            <v>موظف</v>
          </cell>
        </row>
        <row r="102">
          <cell r="A102" t="str">
            <v>حمدان سليمان عايد الحجوري</v>
          </cell>
          <cell r="C102" t="str">
            <v>ثانوي</v>
          </cell>
        </row>
        <row r="103">
          <cell r="A103" t="str">
            <v>برجس عوض معوض الحجوري</v>
          </cell>
          <cell r="C103" t="str">
            <v>ثانوي</v>
          </cell>
          <cell r="D103" t="str">
            <v>موظف</v>
          </cell>
        </row>
        <row r="104">
          <cell r="A104" t="str">
            <v>مسعد عويضه جابر الحجوري</v>
          </cell>
          <cell r="C104" t="str">
            <v>متوسط</v>
          </cell>
        </row>
        <row r="105">
          <cell r="A105" t="str">
            <v>عبدالعزيز عنايت الله حامد الحجوري</v>
          </cell>
          <cell r="C105" t="str">
            <v>ثانوي</v>
          </cell>
        </row>
        <row r="106">
          <cell r="A106" t="str">
            <v>مبروكه مساعد عتيق الحبيشي</v>
          </cell>
        </row>
        <row r="107">
          <cell r="A107" t="str">
            <v>صالحه قبل سليمان الحجوري</v>
          </cell>
        </row>
        <row r="108">
          <cell r="A108" t="str">
            <v>محمد بخيت عايش الحجوري</v>
          </cell>
          <cell r="C108" t="str">
            <v>ثانوي</v>
          </cell>
        </row>
        <row r="109">
          <cell r="A109" t="str">
            <v>عيضه حميد عيضه الحجوري</v>
          </cell>
          <cell r="D109" t="str">
            <v>موظف</v>
          </cell>
        </row>
        <row r="110">
          <cell r="A110" t="str">
            <v>عبدالله عيفان صلاح الحجوري</v>
          </cell>
        </row>
        <row r="111">
          <cell r="A111" t="str">
            <v>ساري عوده عيد الحبيشي</v>
          </cell>
          <cell r="C111" t="str">
            <v>ثانوي</v>
          </cell>
          <cell r="D111" t="str">
            <v>موظف</v>
          </cell>
        </row>
        <row r="112">
          <cell r="A112" t="str">
            <v>محمد سالم سلامه الحجوري</v>
          </cell>
          <cell r="C112" t="str">
            <v>ثانوي</v>
          </cell>
          <cell r="D112" t="str">
            <v>موظف</v>
          </cell>
        </row>
        <row r="113">
          <cell r="A113" t="str">
            <v>مسلم حامد مسلم السناني</v>
          </cell>
          <cell r="C113" t="str">
            <v>ابتدائي</v>
          </cell>
        </row>
        <row r="114">
          <cell r="A114" t="str">
            <v>سعد رهيدن مسلم الحجوري</v>
          </cell>
          <cell r="C114" t="str">
            <v>ثانوي</v>
          </cell>
          <cell r="D114" t="str">
            <v>موظف</v>
          </cell>
        </row>
        <row r="115">
          <cell r="A115" t="str">
            <v>سلامه جابر بخيت الحبيشي</v>
          </cell>
        </row>
        <row r="116">
          <cell r="A116" t="str">
            <v>عوده عيد جابر الحبيشي</v>
          </cell>
        </row>
        <row r="117">
          <cell r="A117" t="str">
            <v>سعيد حميد عيظه الحجوري</v>
          </cell>
          <cell r="C117" t="str">
            <v>ثانوي</v>
          </cell>
          <cell r="D117" t="str">
            <v>موظف</v>
          </cell>
        </row>
        <row r="118">
          <cell r="A118" t="str">
            <v>بخييت عيد جابر الحبيشي</v>
          </cell>
        </row>
        <row r="119">
          <cell r="A119" t="str">
            <v>منصور سليمان مصلح الحبيشي</v>
          </cell>
          <cell r="C119" t="str">
            <v>ثانوي</v>
          </cell>
        </row>
        <row r="120">
          <cell r="A120" t="str">
            <v>ظاهر عيد جابر الحبيشي</v>
          </cell>
          <cell r="C120" t="str">
            <v>ثانوي</v>
          </cell>
          <cell r="D120" t="str">
            <v>موظف</v>
          </cell>
        </row>
        <row r="121">
          <cell r="A121" t="str">
            <v>حمدان عبيدالله عواد الحجوري</v>
          </cell>
        </row>
        <row r="122">
          <cell r="A122" t="str">
            <v>راشد عوده عيد الحبيشي</v>
          </cell>
          <cell r="C122" t="str">
            <v>ثانوي</v>
          </cell>
          <cell r="D122" t="str">
            <v>موظف</v>
          </cell>
        </row>
        <row r="123">
          <cell r="A123" t="str">
            <v>عواد غيث سلمان الحبيشي</v>
          </cell>
        </row>
        <row r="124">
          <cell r="A124" t="str">
            <v>ابراهيم حمدان عبيدالله الحجوري</v>
          </cell>
          <cell r="C124" t="str">
            <v>ثانوي</v>
          </cell>
        </row>
        <row r="125">
          <cell r="A125" t="str">
            <v>سليمه حميد عيضه الحجوري</v>
          </cell>
        </row>
        <row r="126">
          <cell r="A126" t="str">
            <v>سويلم صالح سالم الحبيشي</v>
          </cell>
          <cell r="C126" t="str">
            <v>جامعي</v>
          </cell>
        </row>
        <row r="127">
          <cell r="A127" t="str">
            <v>مبيريكه عتيق جابر الحجوري</v>
          </cell>
        </row>
        <row r="128">
          <cell r="A128" t="str">
            <v>سليمه عتيق عاتق الحجوري</v>
          </cell>
        </row>
        <row r="129">
          <cell r="A129" t="str">
            <v>رهيدن مسلم عاتق الحجوري</v>
          </cell>
          <cell r="D129" t="str">
            <v>موظف</v>
          </cell>
        </row>
        <row r="130">
          <cell r="A130" t="str">
            <v>وقيته عيفان صلاح الحجوري</v>
          </cell>
        </row>
        <row r="131">
          <cell r="A131" t="str">
            <v>عليثه عبيدالله عواد الحجوري</v>
          </cell>
        </row>
        <row r="132">
          <cell r="A132" t="str">
            <v>غيوث غنيم سلمي الحجوري</v>
          </cell>
        </row>
        <row r="133">
          <cell r="A133" t="str">
            <v>غيوث عوده معتاد الحجوري</v>
          </cell>
        </row>
        <row r="134">
          <cell r="A134" t="str">
            <v>سويلمه وصيل عيضه الحجوري</v>
          </cell>
        </row>
        <row r="135">
          <cell r="A135" t="str">
            <v>سويلمه بخيت بخييث الحبيشي</v>
          </cell>
        </row>
        <row r="136">
          <cell r="A136" t="str">
            <v>مسلم مسفر سافر الحجوري</v>
          </cell>
          <cell r="C136" t="str">
            <v>ثانوي</v>
          </cell>
          <cell r="D136" t="str">
            <v>موظف</v>
          </cell>
        </row>
        <row r="137">
          <cell r="A137" t="str">
            <v>بشير شديد عيفان الحجوري</v>
          </cell>
          <cell r="C137" t="str">
            <v>جامعي</v>
          </cell>
          <cell r="D137" t="str">
            <v>موظف</v>
          </cell>
        </row>
        <row r="138">
          <cell r="A138" t="str">
            <v>مبارك جميل سليم الحجوري</v>
          </cell>
          <cell r="C138" t="str">
            <v>ثانوي</v>
          </cell>
        </row>
        <row r="139">
          <cell r="A139" t="str">
            <v>صالح عليثه صالح المحياوي</v>
          </cell>
        </row>
        <row r="140">
          <cell r="A140" t="str">
            <v>رهيدن معيض سلمان الحجوري</v>
          </cell>
        </row>
        <row r="141">
          <cell r="A141" t="str">
            <v>عوض معوض صييفي الحجوري</v>
          </cell>
        </row>
        <row r="142">
          <cell r="A142" t="str">
            <v>مساعد عويضه جابر الحجوري</v>
          </cell>
          <cell r="C142" t="str">
            <v>متوسط</v>
          </cell>
        </row>
        <row r="143">
          <cell r="A143" t="str">
            <v>حسن عتيق جابر الحجوري</v>
          </cell>
          <cell r="C143" t="str">
            <v>متوسط</v>
          </cell>
        </row>
        <row r="144">
          <cell r="A144" t="str">
            <v>أحمد سالم سلامه الحجوري</v>
          </cell>
          <cell r="C144" t="str">
            <v>ثانوي</v>
          </cell>
          <cell r="D144" t="str">
            <v>موظف</v>
          </cell>
        </row>
        <row r="145">
          <cell r="A145" t="str">
            <v>عبدالرحمن حميد عيضه الحجوري</v>
          </cell>
          <cell r="C145" t="str">
            <v>ثانوي</v>
          </cell>
          <cell r="D145" t="str">
            <v>موظف</v>
          </cell>
        </row>
        <row r="146">
          <cell r="A146" t="str">
            <v>سليم مسفر سافر الحجوري</v>
          </cell>
          <cell r="C146" t="str">
            <v>ثانوي</v>
          </cell>
          <cell r="D146" t="str">
            <v>موظف</v>
          </cell>
        </row>
        <row r="147">
          <cell r="A147" t="str">
            <v>مرزوقه عويضه بخيت الحجوري</v>
          </cell>
        </row>
        <row r="148">
          <cell r="A148" t="str">
            <v>ناجي سالم سلامه الحجوري</v>
          </cell>
          <cell r="C148" t="str">
            <v>ثانوي</v>
          </cell>
          <cell r="D148" t="str">
            <v>موظف</v>
          </cell>
        </row>
        <row r="149">
          <cell r="A149" t="str">
            <v>عبدالله معوض صييفي الحجوري</v>
          </cell>
          <cell r="C149" t="str">
            <v>ثانوي</v>
          </cell>
          <cell r="D149" t="str">
            <v>موظف</v>
          </cell>
        </row>
        <row r="150">
          <cell r="A150" t="str">
            <v>بنيه سليمان دخيل الله الحجوري</v>
          </cell>
        </row>
        <row r="151">
          <cell r="A151" t="str">
            <v>عبدربه حميد عيضه الحجوري</v>
          </cell>
          <cell r="C151" t="str">
            <v>جامعي</v>
          </cell>
          <cell r="D151" t="str">
            <v>موظف</v>
          </cell>
        </row>
        <row r="152">
          <cell r="A152" t="str">
            <v>لافي صالح زارع الحجوري</v>
          </cell>
        </row>
        <row r="153">
          <cell r="A153" t="str">
            <v>فيصل عويضه معيض الحجوري</v>
          </cell>
        </row>
        <row r="154">
          <cell r="A154" t="str">
            <v>علي عبدالله عيفان الحجوري</v>
          </cell>
          <cell r="C154" t="str">
            <v>ثانوي</v>
          </cell>
          <cell r="D154" t="str">
            <v>موظف</v>
          </cell>
        </row>
        <row r="155">
          <cell r="A155" t="str">
            <v>ناير حميد عيظه الحجوري</v>
          </cell>
          <cell r="C155" t="str">
            <v>ثانوي</v>
          </cell>
          <cell r="D155" t="str">
            <v>موظف</v>
          </cell>
        </row>
        <row r="156">
          <cell r="A156" t="str">
            <v>زراع لافي صالح الحجوري</v>
          </cell>
          <cell r="C156" t="str">
            <v>ثانوي</v>
          </cell>
          <cell r="D156" t="str">
            <v>موظف</v>
          </cell>
        </row>
        <row r="157">
          <cell r="A157" t="str">
            <v>عبدالإله عيضه حميد الحجوري</v>
          </cell>
          <cell r="C157" t="str">
            <v>ثانوي</v>
          </cell>
        </row>
        <row r="158">
          <cell r="A158" t="str">
            <v>فارس معوض صييفي الحجوري</v>
          </cell>
          <cell r="C158" t="str">
            <v>ثانوي</v>
          </cell>
        </row>
        <row r="159">
          <cell r="A159" t="str">
            <v>مسفر سافر سلمان الحجوري</v>
          </cell>
        </row>
        <row r="160">
          <cell r="A160" t="str">
            <v>عبدالرحمن رهيدن معيض الحجوري</v>
          </cell>
          <cell r="C160" t="str">
            <v>ثانوي</v>
          </cell>
          <cell r="D160" t="str">
            <v>موظف</v>
          </cell>
        </row>
        <row r="161">
          <cell r="A161" t="str">
            <v>عابد عاتق معوض الحجوري</v>
          </cell>
          <cell r="C161" t="str">
            <v>ثانوي</v>
          </cell>
        </row>
        <row r="162">
          <cell r="A162" t="str">
            <v>نصير عاتق معوض الحجوري</v>
          </cell>
          <cell r="C162" t="str">
            <v>جامعي</v>
          </cell>
          <cell r="D162" t="str">
            <v>موظف</v>
          </cell>
        </row>
        <row r="163">
          <cell r="A163" t="str">
            <v>ابراهيم عاتق معوض الحجوري</v>
          </cell>
          <cell r="C163" t="str">
            <v>ثانوي</v>
          </cell>
          <cell r="D163" t="str">
            <v>موظف</v>
          </cell>
        </row>
        <row r="164">
          <cell r="A164" t="str">
            <v>بشاير مبارك بشيبش الحجوري</v>
          </cell>
          <cell r="C164" t="str">
            <v>جامعي</v>
          </cell>
        </row>
        <row r="165">
          <cell r="A165" t="str">
            <v>عبدالهادي مسعود عويضه الحجوري</v>
          </cell>
          <cell r="C165" t="str">
            <v>جامعي</v>
          </cell>
        </row>
        <row r="166">
          <cell r="A166" t="str">
            <v>مرزوق مسفر سافر الحجوري</v>
          </cell>
          <cell r="C166" t="str">
            <v>ثانوي</v>
          </cell>
          <cell r="D166" t="str">
            <v>موظف</v>
          </cell>
        </row>
        <row r="167">
          <cell r="A167" t="str">
            <v>معوض صييفي عواده الحجوري</v>
          </cell>
        </row>
        <row r="168">
          <cell r="A168" t="str">
            <v>شهير عاتق معوض الحجوري</v>
          </cell>
          <cell r="C168" t="str">
            <v>جامعي</v>
          </cell>
          <cell r="D168" t="str">
            <v>موظف</v>
          </cell>
        </row>
        <row r="169">
          <cell r="A169" t="str">
            <v>سالم رهيدن معيض الحجوري</v>
          </cell>
          <cell r="C169" t="str">
            <v>ثانوي</v>
          </cell>
        </row>
        <row r="170">
          <cell r="A170" t="str">
            <v>عطا الله عاتق معوض الحجوري</v>
          </cell>
          <cell r="C170" t="str">
            <v>متوسط</v>
          </cell>
          <cell r="D170" t="str">
            <v>موظف</v>
          </cell>
        </row>
        <row r="171">
          <cell r="A171" t="str">
            <v>عسير عاتق معوض الحجوري</v>
          </cell>
          <cell r="C171" t="str">
            <v>جامعي</v>
          </cell>
        </row>
        <row r="172">
          <cell r="A172" t="str">
            <v>عائشه بنيه سليمان الحجوري</v>
          </cell>
        </row>
        <row r="173">
          <cell r="A173" t="str">
            <v>عائشه عمران حميد الحجوري</v>
          </cell>
        </row>
        <row r="174">
          <cell r="A174" t="str">
            <v>سالمه عويضه معيض الحجوري</v>
          </cell>
        </row>
        <row r="175">
          <cell r="A175" t="str">
            <v>دخيله عوده سلامه الحبيشي</v>
          </cell>
        </row>
        <row r="176">
          <cell r="A176" t="str">
            <v>فايز حميد عيضه الحجوري</v>
          </cell>
          <cell r="C176" t="str">
            <v>جامعي</v>
          </cell>
        </row>
        <row r="177">
          <cell r="A177" t="str">
            <v>عيسى حميد عيضه الحجوري</v>
          </cell>
          <cell r="D177" t="str">
            <v>موظف</v>
          </cell>
        </row>
        <row r="178">
          <cell r="A178" t="str">
            <v>عبدالله حميد عيضه الحجوري</v>
          </cell>
          <cell r="C178" t="str">
            <v>ثانوي</v>
          </cell>
        </row>
        <row r="179">
          <cell r="A179" t="str">
            <v>جمعه عويضه جابر الحجوري</v>
          </cell>
          <cell r="C179" t="str">
            <v>ثانوي</v>
          </cell>
          <cell r="D179" t="str">
            <v>موظف</v>
          </cell>
        </row>
        <row r="180">
          <cell r="A180" t="str">
            <v>مبارك صالح الحجوري</v>
          </cell>
          <cell r="C180" t="str">
            <v>متوسط</v>
          </cell>
        </row>
        <row r="181">
          <cell r="A181" t="str">
            <v>عائشه معوض صييفي الحجوري</v>
          </cell>
          <cell r="C181" t="str">
            <v>متوسط</v>
          </cell>
        </row>
        <row r="182">
          <cell r="A182" t="str">
            <v>شباب مبارك جميل الحجوري</v>
          </cell>
          <cell r="D182" t="str">
            <v>موظف</v>
          </cell>
        </row>
        <row r="183">
          <cell r="A183" t="str">
            <v>صقر شديد عيفان الحجوري</v>
          </cell>
          <cell r="C183" t="str">
            <v>جامعي</v>
          </cell>
          <cell r="D183" t="str">
            <v>موظف</v>
          </cell>
        </row>
        <row r="184">
          <cell r="A184" t="str">
            <v>فهد عبدالله عيفان الحجوري</v>
          </cell>
          <cell r="C184" t="str">
            <v>ثانوي</v>
          </cell>
        </row>
        <row r="185">
          <cell r="A185" t="str">
            <v>خالد عويضه معيض الحجوري</v>
          </cell>
          <cell r="C185" t="str">
            <v>ثانوي</v>
          </cell>
          <cell r="D185" t="str">
            <v>موظف</v>
          </cell>
        </row>
        <row r="186">
          <cell r="A186" t="str">
            <v>نوره صالح براك الحجوري</v>
          </cell>
        </row>
        <row r="187">
          <cell r="A187" t="str">
            <v>بجاد عوض معوض الحجوري</v>
          </cell>
          <cell r="C187" t="str">
            <v>ثانوي</v>
          </cell>
          <cell r="D187" t="str">
            <v>موظف</v>
          </cell>
        </row>
        <row r="188">
          <cell r="A188" t="str">
            <v>عائضه معوض صييفي الحجوري</v>
          </cell>
        </row>
        <row r="189">
          <cell r="A189" t="str">
            <v>ثامر مرزوق جميل الحجوري</v>
          </cell>
          <cell r="C189" t="str">
            <v>ثانوي</v>
          </cell>
          <cell r="D189" t="str">
            <v>موظف</v>
          </cell>
        </row>
        <row r="190">
          <cell r="A190" t="str">
            <v>سعيد سليمان عايد الحجوري</v>
          </cell>
          <cell r="C190" t="str">
            <v>ثانوي</v>
          </cell>
        </row>
        <row r="191">
          <cell r="A191" t="str">
            <v>لويفي جميل سليم الحجوري</v>
          </cell>
          <cell r="C191" t="str">
            <v>ثانوي</v>
          </cell>
        </row>
        <row r="192">
          <cell r="A192" t="str">
            <v>عايده معوض صييفي الحجوري</v>
          </cell>
        </row>
        <row r="193">
          <cell r="A193" t="str">
            <v>محمد صالح حامد الحجوري</v>
          </cell>
          <cell r="C193" t="str">
            <v>ثانوي</v>
          </cell>
          <cell r="D193" t="str">
            <v>موظف</v>
          </cell>
        </row>
        <row r="194">
          <cell r="A194" t="str">
            <v>دخيل الله سالم سلامه الحجوري</v>
          </cell>
        </row>
        <row r="195">
          <cell r="A195" t="str">
            <v>نوير صبيان زاهم الحجوري</v>
          </cell>
        </row>
        <row r="196">
          <cell r="A196" t="str">
            <v>عنايت الله حامد مبروك الحجوري</v>
          </cell>
          <cell r="D196" t="str">
            <v>موظف</v>
          </cell>
        </row>
        <row r="197">
          <cell r="A197" t="str">
            <v>ماضي عاتق معوض الحجوري</v>
          </cell>
          <cell r="C197" t="str">
            <v>ثانوي</v>
          </cell>
        </row>
        <row r="198">
          <cell r="A198" t="str">
            <v>سارة بخيت عايش الحجوري</v>
          </cell>
        </row>
        <row r="199">
          <cell r="A199" t="str">
            <v>محمد سليمان عايد الحجوري</v>
          </cell>
          <cell r="C199" t="str">
            <v>ثانوي</v>
          </cell>
        </row>
        <row r="200">
          <cell r="A200" t="str">
            <v>محمد هويمل سالم الحبيشي</v>
          </cell>
        </row>
        <row r="201">
          <cell r="A201" t="str">
            <v>مشعل بخيت عايش الحجوري</v>
          </cell>
          <cell r="C201" t="str">
            <v>ثانوي</v>
          </cell>
        </row>
        <row r="202">
          <cell r="A202" t="str">
            <v>فوزية سليمان قبل الحجوري</v>
          </cell>
          <cell r="B202" t="str">
            <v>مطلقة</v>
          </cell>
          <cell r="C202" t="str">
            <v>ثانوي</v>
          </cell>
          <cell r="D202" t="str">
            <v>موظف</v>
          </cell>
        </row>
        <row r="203">
          <cell r="A203" t="str">
            <v>فرج عياد براك الحجوري</v>
          </cell>
        </row>
        <row r="204">
          <cell r="A204" t="str">
            <v>عبدالرحمن عياد براك الحجوري</v>
          </cell>
        </row>
        <row r="205">
          <cell r="A205" t="str">
            <v>متعب طحيمر بشيبش الحجوري</v>
          </cell>
          <cell r="C205" t="str">
            <v>ثانوي</v>
          </cell>
        </row>
        <row r="206">
          <cell r="A206" t="str">
            <v>فاطمه سلامات وصيل الحجوري</v>
          </cell>
        </row>
        <row r="207">
          <cell r="A207" t="str">
            <v>عيد سليمان قبل الحجوري</v>
          </cell>
        </row>
        <row r="208">
          <cell r="A208" t="str">
            <v>صالح حامد مبروك الحجوري</v>
          </cell>
        </row>
        <row r="209">
          <cell r="A209" t="str">
            <v>سعد بخيت عايش الحجوري</v>
          </cell>
          <cell r="C209" t="str">
            <v>ثانوي</v>
          </cell>
        </row>
        <row r="210">
          <cell r="A210" t="str">
            <v>سليم جميل سليم الحجوري</v>
          </cell>
          <cell r="C210" t="str">
            <v>ثانوي</v>
          </cell>
          <cell r="D210" t="str">
            <v>موظف</v>
          </cell>
        </row>
        <row r="211">
          <cell r="A211" t="str">
            <v>سعود سعيد بخيت الحجوري</v>
          </cell>
          <cell r="C211" t="str">
            <v>ثانوي</v>
          </cell>
        </row>
        <row r="212">
          <cell r="A212" t="str">
            <v>ابراهيم طحيمر بشيبش الحجوري</v>
          </cell>
          <cell r="C212" t="str">
            <v>جامعي</v>
          </cell>
          <cell r="D212" t="str">
            <v>موظف</v>
          </cell>
        </row>
        <row r="213">
          <cell r="A213" t="str">
            <v>ممدوح عواد مبروك الحجوري</v>
          </cell>
          <cell r="C213" t="str">
            <v>جامعي</v>
          </cell>
        </row>
        <row r="214">
          <cell r="A214" t="str">
            <v>عتيق جابر عيظة الحجوري</v>
          </cell>
        </row>
        <row r="215">
          <cell r="A215" t="str">
            <v>عتيقة جابر عيضه الحجوري</v>
          </cell>
        </row>
        <row r="216">
          <cell r="A216" t="str">
            <v>عيده سلامات وصيل الحجوري</v>
          </cell>
        </row>
        <row r="217">
          <cell r="A217" t="str">
            <v>باسل عبدالرحمن عياد الحجوري</v>
          </cell>
          <cell r="C217" t="str">
            <v>ثانوي</v>
          </cell>
          <cell r="D217" t="str">
            <v>موظف</v>
          </cell>
        </row>
        <row r="218">
          <cell r="A218" t="str">
            <v>أمين عنايت الله حامد الحجوري</v>
          </cell>
          <cell r="C218" t="str">
            <v>جامعي</v>
          </cell>
          <cell r="D218" t="str">
            <v>موظف</v>
          </cell>
        </row>
        <row r="219">
          <cell r="A219" t="str">
            <v>عجائب شبيتان عياد العنمي</v>
          </cell>
        </row>
        <row r="220">
          <cell r="A220" t="str">
            <v>ربيعة براك جازي الحجوري</v>
          </cell>
        </row>
        <row r="221">
          <cell r="A221" t="str">
            <v>بخيته عايش سليمان الحجوري</v>
          </cell>
        </row>
        <row r="222">
          <cell r="A222" t="str">
            <v>عجيبه معوض مبروك الحجوري</v>
          </cell>
        </row>
        <row r="223">
          <cell r="A223" t="str">
            <v>كمال سليمان بشيبش الحجوري</v>
          </cell>
          <cell r="C223" t="str">
            <v>جامعي</v>
          </cell>
        </row>
        <row r="224">
          <cell r="A224" t="str">
            <v>أنور عزيز معوض الحجوري</v>
          </cell>
        </row>
        <row r="225">
          <cell r="A225" t="str">
            <v>فواز بخيت عويضه الحجوري</v>
          </cell>
          <cell r="C225" t="str">
            <v>جامعي</v>
          </cell>
        </row>
        <row r="226">
          <cell r="A226" t="str">
            <v>رايد بخيت عايش الحجوري</v>
          </cell>
          <cell r="C226" t="str">
            <v>جامعي</v>
          </cell>
        </row>
        <row r="227">
          <cell r="A227" t="str">
            <v>ايمان عزيز معوض الحجوري</v>
          </cell>
          <cell r="C227" t="str">
            <v>ثانوي</v>
          </cell>
        </row>
        <row r="228">
          <cell r="A228" t="str">
            <v>شعاع عزيز معوض الحجوري</v>
          </cell>
          <cell r="C228" t="str">
            <v>جامعي</v>
          </cell>
        </row>
        <row r="229">
          <cell r="A229" t="str">
            <v>توفيق طحيمر بشيبش الحجوري</v>
          </cell>
          <cell r="C229" t="str">
            <v>ثانوي</v>
          </cell>
          <cell r="D229" t="str">
            <v>موظف</v>
          </cell>
        </row>
        <row r="230">
          <cell r="A230" t="str">
            <v>خضراء عاتق مسلم الحجوري</v>
          </cell>
        </row>
        <row r="231">
          <cell r="A231" t="str">
            <v>حسناء عتيق جابر الحجوري</v>
          </cell>
        </row>
        <row r="232">
          <cell r="A232" t="str">
            <v>عبدالرحمن عنايت الله الحجوري</v>
          </cell>
          <cell r="C232" t="str">
            <v>ثانوي</v>
          </cell>
          <cell r="D232" t="str">
            <v>موظف</v>
          </cell>
        </row>
        <row r="233">
          <cell r="A233" t="str">
            <v>حميد عظيه سلمان الحجوري</v>
          </cell>
        </row>
        <row r="234">
          <cell r="A234" t="str">
            <v>عايد سليمان عايد الحجوري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>
        <row r="2">
          <cell r="C2" t="str">
            <v>السبت، 18 ربيع الثاني 1420هـ، 31 يوليو 1999</v>
          </cell>
        </row>
        <row r="3">
          <cell r="C3" t="str">
            <v>الاثنين، 19 رمضان 1412هـ، 23 مارس 1992</v>
          </cell>
        </row>
        <row r="4">
          <cell r="C4" t="str">
            <v>الاحد، 02 رجب 1391هـ، 22 اغسطس 1971</v>
          </cell>
        </row>
        <row r="5">
          <cell r="C5" t="str">
            <v>الاربعاء، 01 رجب 1366هـ، 21 مايو 1947</v>
          </cell>
        </row>
        <row r="6">
          <cell r="C6" t="str">
            <v>الاربعاء، 01 رجب 1366هـ، 21 مايو 1947</v>
          </cell>
        </row>
        <row r="7">
          <cell r="C7" t="str">
            <v>الخميس، 23 شوال 1389هـ، 01 يناير 1970</v>
          </cell>
        </row>
        <row r="8">
          <cell r="C8" t="str">
            <v>الجمعة، 01 رجب 1357هـ، 26 اغسطس 1938</v>
          </cell>
        </row>
        <row r="9">
          <cell r="C9" t="str">
            <v>الخميس، 28 ربيع الثاني 1390هـ، 02 يوليو 1970</v>
          </cell>
        </row>
        <row r="10">
          <cell r="C10" t="str">
            <v>السبت، 01 ذو الحجة 1405هـ، 17 اغسطس 1985</v>
          </cell>
        </row>
        <row r="11">
          <cell r="C11" t="str">
            <v>الاثنين، 01 رجب 1367هـ، 10 مايو 1948</v>
          </cell>
        </row>
        <row r="12">
          <cell r="C12" t="str">
            <v>الاربعاء، 22 شوال 1389هـ، 31 ديسبمر 1969</v>
          </cell>
        </row>
        <row r="13">
          <cell r="C13" t="str">
            <v>الجمعة، 11 ربيع الأول 1417هـ، 26 يوليو 1996</v>
          </cell>
        </row>
        <row r="14">
          <cell r="C14" t="str">
            <v>الخميس، 20 شوال 1412هـ، 23 ابريل 1992</v>
          </cell>
        </row>
        <row r="15">
          <cell r="C15" t="str">
            <v>الاربعاء، 23 ذو القعدة 1406هـ، 30 يوليو 1986</v>
          </cell>
        </row>
        <row r="16">
          <cell r="C16" t="str">
            <v>الخميس، 02 شعبان 1417هـ، 12 ديسبمر 1996</v>
          </cell>
        </row>
        <row r="17">
          <cell r="C17" t="str">
            <v>الثلاثاء، 03 ربيع الثاني 1416هـ، 29 اغسطس 1995</v>
          </cell>
        </row>
        <row r="18">
          <cell r="C18" t="str">
            <v>الجمعة، 29 رجب 1413هـ، 22 يناير 1993</v>
          </cell>
        </row>
        <row r="19">
          <cell r="C19" t="str">
            <v>الثلاثاء، 01 محرم 1379هـ، 07 يوليو 1959</v>
          </cell>
        </row>
        <row r="20">
          <cell r="C20" t="str">
            <v>الاحد، 21 جمادى الأولى 1408هـ، 10 يناير 1988</v>
          </cell>
        </row>
        <row r="21">
          <cell r="C21" t="str">
            <v>الجمعة، 10 شعبان 1404هـ، 11 مايو 1984</v>
          </cell>
        </row>
        <row r="22">
          <cell r="C22" t="str">
            <v>الخميس، 23 شوال 1389هـ، 01 يناير 1970</v>
          </cell>
        </row>
        <row r="23">
          <cell r="C23" t="str">
            <v>الاحد، 09 ذو الحجة 1410هـ، 01 يوليو 1990</v>
          </cell>
        </row>
        <row r="24">
          <cell r="C24" t="str">
            <v>الثلاثاء، 08 ربيع الأول 1417هـ، 23 يوليو 1996</v>
          </cell>
        </row>
        <row r="25">
          <cell r="C25" t="str">
            <v>الاربعاء، 03 رجب 1377هـ، 22 يناير 1958</v>
          </cell>
        </row>
        <row r="26">
          <cell r="C26" t="str">
            <v>السبت، 17 جمادى الأولى 1404هـ، 18 فبراير 1984</v>
          </cell>
        </row>
        <row r="27">
          <cell r="C27" t="str">
            <v>السبت، 02 رجب 1389هـ، 13 سبتمبر 1969</v>
          </cell>
        </row>
        <row r="28">
          <cell r="C28" t="str">
            <v>الجمعة، 02 رجب 1392هـ، 11 اغسطس 1972</v>
          </cell>
        </row>
        <row r="29">
          <cell r="C29" t="str">
            <v>الاحد، 12 جمادى الأولى 1410هـ، 10 ديسبمر 1989</v>
          </cell>
        </row>
        <row r="30">
          <cell r="C30" t="str">
            <v>الاحد، 22 شوال 1406هـ، 29 يونيو 1986</v>
          </cell>
        </row>
        <row r="31">
          <cell r="C31" t="str">
            <v>الجمعة، 12 جمادى الأولى 1403هـ، 25 فبراير 1983</v>
          </cell>
        </row>
        <row r="32">
          <cell r="B32" t="str">
            <v>ذكر</v>
          </cell>
          <cell r="C32" t="str">
            <v>الاربعاء، 03 رجب 1385هـ، 27 اكتوبر 1965</v>
          </cell>
          <cell r="D32">
            <v>1045451255</v>
          </cell>
          <cell r="E32">
            <v>552074092</v>
          </cell>
          <cell r="F32" t="str">
            <v>سليم</v>
          </cell>
        </row>
        <row r="33">
          <cell r="B33" t="str">
            <v>ذكر</v>
          </cell>
          <cell r="C33" t="str">
            <v>الاحد، 22 جمادى الآخرة 1409هـ، 29 يناير 1989</v>
          </cell>
          <cell r="D33">
            <v>1058496488</v>
          </cell>
          <cell r="E33">
            <v>559404915</v>
          </cell>
          <cell r="F33" t="str">
            <v>سليم</v>
          </cell>
        </row>
        <row r="34">
          <cell r="B34" t="str">
            <v>ذكر</v>
          </cell>
          <cell r="C34" t="str">
            <v>الاثنين، 13 محرم 1405هـ، 08 اكتوبر 1984</v>
          </cell>
          <cell r="D34">
            <v>1057666917</v>
          </cell>
          <cell r="E34">
            <v>532126803</v>
          </cell>
          <cell r="F34" t="str">
            <v>سليم</v>
          </cell>
        </row>
        <row r="35">
          <cell r="B35" t="str">
            <v>ذكر</v>
          </cell>
          <cell r="C35" t="str">
            <v>الثلاثاء، 14 محرم 1413هـ، 14 يوليو 1992</v>
          </cell>
          <cell r="D35">
            <v>1079539126</v>
          </cell>
          <cell r="E35">
            <v>535054102</v>
          </cell>
          <cell r="F35" t="str">
            <v>مريض</v>
          </cell>
        </row>
        <row r="36">
          <cell r="B36" t="str">
            <v>أنثى</v>
          </cell>
          <cell r="C36" t="str">
            <v>السبت، 02 رجب 1336هـ، 13 ابريل 1918</v>
          </cell>
          <cell r="D36">
            <v>1053024962</v>
          </cell>
          <cell r="E36">
            <v>500352159</v>
          </cell>
          <cell r="F36" t="str">
            <v>سليم</v>
          </cell>
        </row>
        <row r="37">
          <cell r="B37" t="str">
            <v>ذكر</v>
          </cell>
          <cell r="C37" t="str">
            <v>الجمعة، 02 رجب 1392هـ، 11 اغسطس 1972</v>
          </cell>
          <cell r="D37">
            <v>1055047094</v>
          </cell>
          <cell r="E37">
            <v>503134137</v>
          </cell>
          <cell r="F37" t="str">
            <v>سليم</v>
          </cell>
        </row>
        <row r="38">
          <cell r="B38" t="str">
            <v>أنثى</v>
          </cell>
          <cell r="C38" t="str">
            <v>الجمعة، 01 رجب 1368هـ، 29 ابريل 1949</v>
          </cell>
          <cell r="D38">
            <v>1050249364</v>
          </cell>
          <cell r="E38">
            <v>536748518</v>
          </cell>
          <cell r="F38" t="str">
            <v>سليم</v>
          </cell>
        </row>
        <row r="39">
          <cell r="B39" t="str">
            <v>ذكر</v>
          </cell>
          <cell r="C39" t="str">
            <v>الخميس، 02 رجب 1387هـ، 05 اكتوبر 1967</v>
          </cell>
          <cell r="D39">
            <v>1064222134</v>
          </cell>
          <cell r="E39">
            <v>507412558</v>
          </cell>
          <cell r="F39" t="str">
            <v>سليم</v>
          </cell>
        </row>
        <row r="40">
          <cell r="B40" t="str">
            <v>ذكر</v>
          </cell>
          <cell r="C40" t="str">
            <v>الجمعة، 23 شعبان 1406هـ، 02 مايو 1986</v>
          </cell>
          <cell r="D40">
            <v>1054679186</v>
          </cell>
          <cell r="E40">
            <v>501116640</v>
          </cell>
          <cell r="F40" t="str">
            <v>سليم</v>
          </cell>
        </row>
        <row r="41">
          <cell r="B41" t="str">
            <v>ذكر</v>
          </cell>
          <cell r="C41" t="str">
            <v>الخميس، 14 ربيع الثاني 1406هـ، 26 ديسبمر 1985</v>
          </cell>
          <cell r="D41">
            <v>1054455074</v>
          </cell>
          <cell r="E41">
            <v>506000966</v>
          </cell>
          <cell r="F41" t="str">
            <v>سليم</v>
          </cell>
        </row>
        <row r="42">
          <cell r="B42" t="str">
            <v>ذكر</v>
          </cell>
          <cell r="C42" t="str">
            <v>الاربعاء، 02 رجب 1369هـ، 19 ابريل 1950</v>
          </cell>
          <cell r="D42">
            <v>1046110472</v>
          </cell>
          <cell r="E42">
            <v>557687246</v>
          </cell>
          <cell r="F42" t="str">
            <v>سليم</v>
          </cell>
        </row>
        <row r="43">
          <cell r="B43" t="str">
            <v>ذكر</v>
          </cell>
          <cell r="C43" t="str">
            <v>الخميس، 02 رجب 1387هـ، 05 اكتوبر 1967</v>
          </cell>
          <cell r="D43">
            <v>1028046199</v>
          </cell>
          <cell r="E43">
            <v>505348532</v>
          </cell>
          <cell r="F43" t="str">
            <v>سليم</v>
          </cell>
        </row>
        <row r="44">
          <cell r="B44" t="str">
            <v>ذكر</v>
          </cell>
          <cell r="C44" t="str">
            <v>السبت، 01 رجب 1373هـ، 06 مارس 1954</v>
          </cell>
          <cell r="D44">
            <v>1019106259</v>
          </cell>
          <cell r="E44">
            <v>504357398</v>
          </cell>
          <cell r="F44" t="str">
            <v>سليم</v>
          </cell>
        </row>
        <row r="45">
          <cell r="B45" t="str">
            <v>ذكر</v>
          </cell>
          <cell r="C45" t="str">
            <v>الجمعة، 02 رجب 1384هـ، 06 نوفمبر 1964</v>
          </cell>
          <cell r="D45">
            <v>1027836102</v>
          </cell>
          <cell r="E45">
            <v>506302637</v>
          </cell>
          <cell r="F45" t="str">
            <v>سليم</v>
          </cell>
        </row>
        <row r="46">
          <cell r="B46" t="str">
            <v>ذكر</v>
          </cell>
          <cell r="C46" t="str">
            <v>الاحد، 02 رجب 1386هـ، 16 اكتوبر 1966</v>
          </cell>
          <cell r="D46">
            <v>1008898635</v>
          </cell>
          <cell r="E46">
            <v>597679538</v>
          </cell>
          <cell r="F46" t="str">
            <v>سليم</v>
          </cell>
        </row>
        <row r="47">
          <cell r="B47" t="str">
            <v>ذكر</v>
          </cell>
          <cell r="C47" t="str">
            <v>الاحد، 03 رجب 1365هـ، 02 يونيو 1946</v>
          </cell>
          <cell r="D47">
            <v>1054393242</v>
          </cell>
          <cell r="E47">
            <v>503100251</v>
          </cell>
          <cell r="F47" t="str">
            <v>سليم</v>
          </cell>
        </row>
        <row r="48">
          <cell r="B48" t="str">
            <v>ذكر</v>
          </cell>
          <cell r="C48" t="str">
            <v>الثلاثاء، 02 رجب 1372هـ، 17 مارس 1953</v>
          </cell>
          <cell r="D48">
            <v>1040136440</v>
          </cell>
          <cell r="E48">
            <v>532659721</v>
          </cell>
          <cell r="F48" t="str">
            <v>سليم</v>
          </cell>
        </row>
        <row r="49">
          <cell r="B49" t="str">
            <v>ذكر</v>
          </cell>
          <cell r="C49" t="str">
            <v>الخميس، 03 رجب 1390هـ، 03 سبتمبر 1970</v>
          </cell>
          <cell r="D49">
            <v>1040133520</v>
          </cell>
          <cell r="E49">
            <v>503340156</v>
          </cell>
          <cell r="F49" t="str">
            <v>سليم</v>
          </cell>
        </row>
        <row r="50">
          <cell r="B50" t="str">
            <v>ذكر</v>
          </cell>
          <cell r="C50" t="str">
            <v>الجمعة، 05 شوال 1395هـ، 10 اكتوبر 1975</v>
          </cell>
          <cell r="D50">
            <v>1050651759</v>
          </cell>
          <cell r="E50">
            <v>502581026</v>
          </cell>
          <cell r="F50" t="str">
            <v>سليم</v>
          </cell>
        </row>
        <row r="51">
          <cell r="B51" t="str">
            <v>ذكر</v>
          </cell>
          <cell r="C51" t="str">
            <v>الجمعة، 02 رجب 1347هـ، 14 ديسبمر 1928</v>
          </cell>
          <cell r="D51">
            <v>1046489066</v>
          </cell>
          <cell r="E51">
            <v>505833275</v>
          </cell>
          <cell r="F51" t="str">
            <v>سليم</v>
          </cell>
        </row>
        <row r="52">
          <cell r="B52" t="str">
            <v>أنثى</v>
          </cell>
          <cell r="C52" t="str">
            <v>الثلاثاء، 03 رجب 1356هـ، 07 سبتمبر 1937</v>
          </cell>
          <cell r="D52">
            <v>1046489074</v>
          </cell>
          <cell r="E52">
            <v>582393212</v>
          </cell>
          <cell r="F52" t="str">
            <v>سليم</v>
          </cell>
        </row>
        <row r="53">
          <cell r="B53" t="str">
            <v>ذكر</v>
          </cell>
          <cell r="C53" t="str">
            <v>الاثنين، 20 جمادى الآخرة 1400هـ، 05 مايو 1980</v>
          </cell>
          <cell r="D53">
            <v>1065143925</v>
          </cell>
          <cell r="E53">
            <v>558750099</v>
          </cell>
          <cell r="F53" t="str">
            <v>سليم</v>
          </cell>
        </row>
        <row r="54">
          <cell r="B54" t="str">
            <v>ذكر</v>
          </cell>
          <cell r="C54" t="str">
            <v>الاربعاء، 24 شوال 1400هـ، 03 سبتمبر 1980</v>
          </cell>
          <cell r="D54">
            <v>1042421733</v>
          </cell>
          <cell r="E54">
            <v>501624841</v>
          </cell>
          <cell r="F54" t="str">
            <v>سليم</v>
          </cell>
        </row>
        <row r="55">
          <cell r="B55" t="str">
            <v>ذكر</v>
          </cell>
          <cell r="C55" t="str">
            <v>الخميس، 03 رجب 1390هـ، 03 سبتمبر 1970</v>
          </cell>
          <cell r="D55">
            <v>1052126339</v>
          </cell>
          <cell r="E55">
            <v>503347501</v>
          </cell>
          <cell r="F55" t="str">
            <v>سليم</v>
          </cell>
        </row>
        <row r="56">
          <cell r="B56" t="str">
            <v>ذكر</v>
          </cell>
          <cell r="C56" t="str">
            <v>الخميس، 26 رمضان 1400هـ، 07 اغسطس 1980</v>
          </cell>
          <cell r="D56">
            <v>1049428861</v>
          </cell>
          <cell r="E56">
            <v>553729523</v>
          </cell>
          <cell r="F56" t="str">
            <v>سليم</v>
          </cell>
        </row>
        <row r="57">
          <cell r="B57" t="str">
            <v>ذكر</v>
          </cell>
          <cell r="C57" t="str">
            <v>الجمعة، 25 ذو القعدة 1414هـ، 06 مايو 1994</v>
          </cell>
          <cell r="D57">
            <v>1085988994</v>
          </cell>
          <cell r="E57">
            <v>532929415</v>
          </cell>
          <cell r="F57" t="str">
            <v>سليم</v>
          </cell>
        </row>
        <row r="58">
          <cell r="B58" t="str">
            <v>ذكر</v>
          </cell>
          <cell r="C58" t="str">
            <v>الاربعاء، 13 جمادى الآخرة 1407هـ، 11 فبراير 1987</v>
          </cell>
          <cell r="D58">
            <v>1056769589</v>
          </cell>
          <cell r="E58">
            <v>559901612</v>
          </cell>
          <cell r="F58" t="str">
            <v>سليم</v>
          </cell>
        </row>
        <row r="59">
          <cell r="B59" t="str">
            <v>ذكر</v>
          </cell>
          <cell r="C59" t="str">
            <v>الثلاثاء، 02 رجب 1380هـ، 20 ديسبمر 1960</v>
          </cell>
          <cell r="D59">
            <v>1059199669</v>
          </cell>
          <cell r="E59">
            <v>502585615</v>
          </cell>
          <cell r="F59" t="str">
            <v>سليم</v>
          </cell>
        </row>
        <row r="60">
          <cell r="B60" t="str">
            <v>ذكر</v>
          </cell>
          <cell r="C60" t="str">
            <v>الخميس، 02 رجب 1387هـ، 05 اكتوبر 1967</v>
          </cell>
          <cell r="D60">
            <v>1046560890</v>
          </cell>
          <cell r="E60">
            <v>503343410</v>
          </cell>
          <cell r="F60" t="str">
            <v>سليم</v>
          </cell>
        </row>
        <row r="61">
          <cell r="B61" t="str">
            <v>ذكر</v>
          </cell>
          <cell r="C61" t="str">
            <v>الاثنين، 02 رجب 1375هـ، 13 فبراير 1956</v>
          </cell>
          <cell r="D61">
            <v>1036781407</v>
          </cell>
          <cell r="E61">
            <v>504366239</v>
          </cell>
          <cell r="F61" t="str">
            <v>سليم</v>
          </cell>
        </row>
        <row r="62">
          <cell r="B62" t="str">
            <v>أنثى</v>
          </cell>
          <cell r="C62" t="str">
            <v>السبت، 27 محرم 1411هـ، 18 اغسطس 1990</v>
          </cell>
          <cell r="D62">
            <v>1068440260</v>
          </cell>
          <cell r="E62">
            <v>542777761</v>
          </cell>
          <cell r="F62" t="str">
            <v>سليم</v>
          </cell>
        </row>
        <row r="63">
          <cell r="B63" t="str">
            <v>ذكر</v>
          </cell>
          <cell r="C63" t="str">
            <v>السبت، 24 رجب 1408هـ، 12 مارس 1988</v>
          </cell>
          <cell r="D63">
            <v>1051125720</v>
          </cell>
          <cell r="E63">
            <v>544404310</v>
          </cell>
          <cell r="F63" t="str">
            <v>سليم</v>
          </cell>
        </row>
        <row r="64">
          <cell r="B64" t="str">
            <v>ذكر</v>
          </cell>
          <cell r="C64" t="str">
            <v>الاربعاء، 30 ربيع الأول 1409هـ، 09 نوفمبر 1988</v>
          </cell>
          <cell r="D64">
            <v>1056857657</v>
          </cell>
          <cell r="E64">
            <v>508996704</v>
          </cell>
          <cell r="F64" t="str">
            <v>سليم</v>
          </cell>
        </row>
        <row r="65">
          <cell r="B65" t="str">
            <v>ذكر</v>
          </cell>
          <cell r="C65" t="str">
            <v>السبت، 02 رجب 1389هـ، 13 سبتمبر 1969</v>
          </cell>
          <cell r="D65">
            <v>1030076911</v>
          </cell>
          <cell r="E65">
            <v>559977217</v>
          </cell>
          <cell r="F65" t="str">
            <v>سليم</v>
          </cell>
        </row>
        <row r="66">
          <cell r="B66" t="str">
            <v>ذكر</v>
          </cell>
          <cell r="C66" t="str">
            <v>الجمعة، 22 شوال 1380هـ، 07 ابريل 1961</v>
          </cell>
          <cell r="D66">
            <v>1022426066</v>
          </cell>
          <cell r="E66">
            <v>503342099</v>
          </cell>
          <cell r="F66" t="str">
            <v>سليم</v>
          </cell>
        </row>
        <row r="67">
          <cell r="B67" t="str">
            <v>ذكر</v>
          </cell>
          <cell r="C67" t="str">
            <v>الثلاثاء، 10 رجب 1407هـ، 10 مارس 1987</v>
          </cell>
          <cell r="D67">
            <v>1073893826</v>
          </cell>
          <cell r="E67">
            <v>597241604</v>
          </cell>
          <cell r="F67" t="str">
            <v>سليم</v>
          </cell>
        </row>
        <row r="68">
          <cell r="B68" t="str">
            <v>ذكر</v>
          </cell>
          <cell r="C68" t="str">
            <v>الاثنين، 05 جمادى الأولى 1404هـ، 06 فبراير 1984</v>
          </cell>
          <cell r="D68">
            <v>1058305390</v>
          </cell>
          <cell r="E68">
            <v>502763907</v>
          </cell>
          <cell r="F68" t="str">
            <v>سليم</v>
          </cell>
        </row>
        <row r="69">
          <cell r="B69" t="str">
            <v>ذكر</v>
          </cell>
          <cell r="C69" t="str">
            <v>السبت، 02 رجب 1360هـ، 26 يوليو 1941</v>
          </cell>
          <cell r="D69">
            <v>1055047078</v>
          </cell>
          <cell r="E69">
            <v>507122059</v>
          </cell>
          <cell r="F69" t="str">
            <v>سليم</v>
          </cell>
        </row>
        <row r="70">
          <cell r="B70" t="str">
            <v>ذكر</v>
          </cell>
          <cell r="C70" t="str">
            <v>الخميس، 02 ربيع الأول 1398هـ، 09 فبراير 1978</v>
          </cell>
          <cell r="D70">
            <v>1049428855</v>
          </cell>
          <cell r="E70">
            <v>506341421</v>
          </cell>
          <cell r="F70" t="str">
            <v>سليم</v>
          </cell>
        </row>
        <row r="71">
          <cell r="B71" t="str">
            <v>ذكر</v>
          </cell>
          <cell r="C71" t="str">
            <v>الخميس، 02 جمادى الأولى 1402هـ، 25 فبراير 1982</v>
          </cell>
          <cell r="D71">
            <v>1049428889</v>
          </cell>
          <cell r="E71">
            <v>555376257</v>
          </cell>
          <cell r="F71" t="str">
            <v>سليم</v>
          </cell>
        </row>
        <row r="72">
          <cell r="B72" t="str">
            <v>ذكر</v>
          </cell>
          <cell r="C72" t="str">
            <v>الاربعاء، 03 رجب 1404هـ، 04 ابريل 1984</v>
          </cell>
          <cell r="D72">
            <v>1054455041</v>
          </cell>
          <cell r="E72">
            <v>557385689</v>
          </cell>
          <cell r="F72" t="str">
            <v>سليم</v>
          </cell>
        </row>
        <row r="73">
          <cell r="B73" t="str">
            <v>ذكر</v>
          </cell>
          <cell r="C73" t="str">
            <v>الثلاثاء، 13 ربيع الأول 1411هـ، 02 اكتوبر 1990</v>
          </cell>
          <cell r="D73">
            <v>1068323367</v>
          </cell>
          <cell r="E73">
            <v>562090006</v>
          </cell>
          <cell r="F73" t="str">
            <v>سليم</v>
          </cell>
        </row>
        <row r="74">
          <cell r="B74" t="str">
            <v>ذكر</v>
          </cell>
          <cell r="C74" t="str">
            <v>السبت، 10 شوال 1407هـ، 06 يونيو 1987</v>
          </cell>
          <cell r="D74">
            <v>1054455082</v>
          </cell>
          <cell r="E74">
            <v>566864762</v>
          </cell>
          <cell r="F74" t="str">
            <v>سليم</v>
          </cell>
        </row>
        <row r="75">
          <cell r="B75" t="str">
            <v>ذكر</v>
          </cell>
          <cell r="C75" t="str">
            <v>الاثنين، 12 رجب 1408هـ، 29 فبراير 1988</v>
          </cell>
          <cell r="D75">
            <v>1059122684</v>
          </cell>
          <cell r="E75">
            <v>552191752</v>
          </cell>
          <cell r="F75" t="str">
            <v>سليم</v>
          </cell>
        </row>
        <row r="76">
          <cell r="B76" t="str">
            <v>ذكر</v>
          </cell>
          <cell r="C76" t="str">
            <v>الاربعاء، 03 رجب 1377هـ، 22 يناير 1958</v>
          </cell>
          <cell r="D76">
            <v>1032981597</v>
          </cell>
          <cell r="E76">
            <v>557418945</v>
          </cell>
          <cell r="F76" t="str">
            <v>سليم</v>
          </cell>
        </row>
        <row r="77">
          <cell r="B77" t="str">
            <v>أنثى</v>
          </cell>
          <cell r="C77" t="str">
            <v>الاحد، 13 ذو القعدة 1390هـ، 10 يناير 1971</v>
          </cell>
          <cell r="D77">
            <v>1048163305</v>
          </cell>
          <cell r="E77">
            <v>534805647</v>
          </cell>
          <cell r="F77" t="str">
            <v>سليم</v>
          </cell>
        </row>
        <row r="78">
          <cell r="B78" t="str">
            <v>أنثى</v>
          </cell>
          <cell r="C78" t="str">
            <v>الاثنين، 13 محرم 1397هـ، 03 يناير 1977</v>
          </cell>
          <cell r="D78">
            <v>1056941683</v>
          </cell>
          <cell r="E78">
            <v>501215424</v>
          </cell>
          <cell r="F78" t="str">
            <v>سليم</v>
          </cell>
        </row>
        <row r="79">
          <cell r="B79" t="str">
            <v>أنثى</v>
          </cell>
          <cell r="C79" t="str">
            <v>الثلاثاء، 16 جمادى الأولى 1400هـ، 01 ابريل 1980</v>
          </cell>
          <cell r="D79">
            <v>1055701393</v>
          </cell>
          <cell r="E79">
            <v>500513425</v>
          </cell>
          <cell r="F79" t="str">
            <v>سليم</v>
          </cell>
        </row>
        <row r="80">
          <cell r="B80" t="str">
            <v>أنثى</v>
          </cell>
          <cell r="C80" t="str">
            <v>السبت، 02 رجب 1389هـ، 13 سبتمبر 1969</v>
          </cell>
          <cell r="D80">
            <v>1058827146</v>
          </cell>
          <cell r="E80">
            <v>501245384</v>
          </cell>
          <cell r="F80" t="str">
            <v>سليم</v>
          </cell>
        </row>
        <row r="81">
          <cell r="B81" t="str">
            <v>أنثى</v>
          </cell>
          <cell r="C81" t="str">
            <v>السبت، 02 رجب 1352هـ، 21 اكتوبر 1933</v>
          </cell>
          <cell r="D81">
            <v>1069694634</v>
          </cell>
          <cell r="E81">
            <v>502516431</v>
          </cell>
          <cell r="F81" t="str">
            <v>سليم</v>
          </cell>
        </row>
        <row r="82">
          <cell r="B82" t="str">
            <v>أنثى</v>
          </cell>
          <cell r="C82" t="str">
            <v>الجمعة، 29 جمادى الآخرة 1407هـ، 27 فبراير 1987</v>
          </cell>
          <cell r="D82">
            <v>1063949042</v>
          </cell>
          <cell r="E82">
            <v>550154245</v>
          </cell>
          <cell r="F82" t="str">
            <v>سليم</v>
          </cell>
        </row>
        <row r="83">
          <cell r="B83" t="str">
            <v>أنثى</v>
          </cell>
          <cell r="C83" t="str">
            <v>الاثنين، 18 رمضان 1406هـ، 26 مايو 1986</v>
          </cell>
          <cell r="D83">
            <v>1064071358</v>
          </cell>
          <cell r="E83">
            <v>505121251</v>
          </cell>
          <cell r="F83" t="str">
            <v>سليم</v>
          </cell>
        </row>
        <row r="84">
          <cell r="B84" t="str">
            <v>أنثى</v>
          </cell>
          <cell r="C84" t="str">
            <v>الخميس، 02 رجب 1387هـ، 05 اكتوبر 1967</v>
          </cell>
          <cell r="D84">
            <v>1049428830</v>
          </cell>
          <cell r="E84">
            <v>551000111</v>
          </cell>
          <cell r="F84" t="str">
            <v>سليم</v>
          </cell>
        </row>
        <row r="85">
          <cell r="B85" t="str">
            <v>ذكر</v>
          </cell>
          <cell r="C85" t="str">
            <v>الخميس، 02 رجب 1382هـ، 29 نوفمبر 1962</v>
          </cell>
          <cell r="D85">
            <v>1027068095</v>
          </cell>
          <cell r="E85">
            <v>554401324</v>
          </cell>
          <cell r="F85" t="str">
            <v>سليم</v>
          </cell>
        </row>
        <row r="86">
          <cell r="B86" t="str">
            <v>ذكر</v>
          </cell>
          <cell r="C86" t="str">
            <v>الاحد، 02 رجب 1386هـ، 16 اكتوبر 1966</v>
          </cell>
          <cell r="D86">
            <v>1048682478</v>
          </cell>
          <cell r="E86">
            <v>505920748</v>
          </cell>
          <cell r="F86" t="str">
            <v>سليم</v>
          </cell>
        </row>
        <row r="87">
          <cell r="B87" t="str">
            <v>ذكر</v>
          </cell>
          <cell r="C87" t="str">
            <v>السبت، 02 رجب 1381هـ، 09 ديسبمر 1961</v>
          </cell>
          <cell r="D87">
            <v>1055101719</v>
          </cell>
          <cell r="E87">
            <v>551620961</v>
          </cell>
          <cell r="F87" t="str">
            <v>سليم</v>
          </cell>
        </row>
        <row r="88">
          <cell r="B88" t="str">
            <v>ذكر</v>
          </cell>
          <cell r="C88" t="str">
            <v>الخميس، 02 رجب 1374هـ، 24 فبراير 1955</v>
          </cell>
          <cell r="D88">
            <v>1026326809</v>
          </cell>
          <cell r="E88">
            <v>504360728</v>
          </cell>
          <cell r="F88" t="str">
            <v>سليم</v>
          </cell>
        </row>
        <row r="89">
          <cell r="B89" t="str">
            <v>ذكر</v>
          </cell>
          <cell r="C89" t="str">
            <v>الاربعاء، 03 رجب 1377هـ، 22 يناير 1958</v>
          </cell>
          <cell r="D89">
            <v>1058305341</v>
          </cell>
          <cell r="E89">
            <v>508708986</v>
          </cell>
          <cell r="F89" t="str">
            <v>سليم</v>
          </cell>
        </row>
        <row r="90">
          <cell r="B90" t="str">
            <v>ذكر</v>
          </cell>
          <cell r="C90" t="str">
            <v>السبت، 19 صفر 1403هـ، 04 ديسبمر 1982</v>
          </cell>
          <cell r="D90">
            <v>1056941667</v>
          </cell>
          <cell r="E90">
            <v>535578978</v>
          </cell>
          <cell r="F90" t="str">
            <v>سليم</v>
          </cell>
        </row>
        <row r="91">
          <cell r="B91" t="str">
            <v>ذكر</v>
          </cell>
          <cell r="C91" t="str">
            <v>السبت، 10 ذو الحجة 1403هـ، 17 سبتمبر 1983</v>
          </cell>
          <cell r="D91">
            <v>1054679160</v>
          </cell>
          <cell r="E91">
            <v>551225233</v>
          </cell>
          <cell r="F91" t="str">
            <v>سليم</v>
          </cell>
        </row>
        <row r="92">
          <cell r="B92" t="str">
            <v>ذكر</v>
          </cell>
          <cell r="C92" t="str">
            <v>الثلاثاء، 17 ذو القعدة 1393هـ، 11 ديسبمر 1973</v>
          </cell>
          <cell r="D92">
            <v>1056941675</v>
          </cell>
          <cell r="E92">
            <v>557152654</v>
          </cell>
          <cell r="F92" t="str">
            <v>سليم</v>
          </cell>
        </row>
        <row r="93">
          <cell r="B93" t="str">
            <v>ذكر</v>
          </cell>
          <cell r="C93" t="str">
            <v>الثلاثاء، 16 شوال 1403هـ، 26 يوليو 1983</v>
          </cell>
          <cell r="D93">
            <v>1065143933</v>
          </cell>
          <cell r="E93">
            <v>552032176</v>
          </cell>
          <cell r="F93" t="str">
            <v>سليم</v>
          </cell>
        </row>
        <row r="94">
          <cell r="B94" t="str">
            <v>ذكر</v>
          </cell>
          <cell r="C94" t="str">
            <v>السبت، 20 صفر 1409هـ، 01 اكتوبر 1988</v>
          </cell>
          <cell r="D94">
            <v>1059070035</v>
          </cell>
          <cell r="E94">
            <v>503100610</v>
          </cell>
          <cell r="F94" t="str">
            <v>سليم</v>
          </cell>
        </row>
        <row r="95">
          <cell r="B95" t="str">
            <v>ذكر</v>
          </cell>
          <cell r="C95" t="str">
            <v>الخميس، 25 ربيع الأول 1412هـ، 03 اكتوبر 1991</v>
          </cell>
          <cell r="D95">
            <v>1080423377</v>
          </cell>
          <cell r="E95">
            <v>501915327</v>
          </cell>
          <cell r="F95" t="str">
            <v>سليم</v>
          </cell>
        </row>
        <row r="96">
          <cell r="B96" t="str">
            <v>ذكر</v>
          </cell>
          <cell r="C96" t="str">
            <v>الخميس، 04 ربيع الأول 1404هـ، 08 ديسبمر 1983</v>
          </cell>
          <cell r="D96">
            <v>1054393341</v>
          </cell>
          <cell r="E96">
            <v>540019109</v>
          </cell>
          <cell r="F96" t="str">
            <v>سليم</v>
          </cell>
        </row>
        <row r="97">
          <cell r="B97" t="str">
            <v>ذكر</v>
          </cell>
          <cell r="C97" t="str">
            <v>الاثنين، 15 جمادى الأولى 1403هـ، 28 فبراير 1983</v>
          </cell>
          <cell r="D97">
            <v>1041395425</v>
          </cell>
          <cell r="E97">
            <v>509326664</v>
          </cell>
          <cell r="F97" t="str">
            <v>سليم</v>
          </cell>
        </row>
        <row r="98">
          <cell r="B98" t="str">
            <v>ذكر</v>
          </cell>
          <cell r="C98" t="str">
            <v>الاثنين، 29 محرم 1411هـ، 20 اغسطس 1990</v>
          </cell>
          <cell r="D98">
            <v>1068811171</v>
          </cell>
          <cell r="E98">
            <v>554927230</v>
          </cell>
          <cell r="F98" t="str">
            <v>سليم</v>
          </cell>
        </row>
        <row r="99">
          <cell r="B99" t="str">
            <v>أنثى</v>
          </cell>
          <cell r="C99" t="str">
            <v>الاحد، 02 رجب 1386هـ، 16 اكتوبر 1966</v>
          </cell>
          <cell r="D99">
            <v>1073093278</v>
          </cell>
          <cell r="E99">
            <v>558311623</v>
          </cell>
          <cell r="F99" t="str">
            <v>سليم</v>
          </cell>
        </row>
        <row r="100">
          <cell r="B100" t="str">
            <v>ذكر</v>
          </cell>
          <cell r="C100" t="str">
            <v>الاثنين، 30 ذو الحجة 1415هـ، 29 مايو 1995</v>
          </cell>
          <cell r="D100">
            <v>1086148622</v>
          </cell>
          <cell r="E100">
            <v>554935238</v>
          </cell>
          <cell r="F100" t="str">
            <v>سليم</v>
          </cell>
        </row>
        <row r="101">
          <cell r="B101" t="str">
            <v>ذكر</v>
          </cell>
          <cell r="C101" t="str">
            <v>الخميس، 09 جمادى الآخرة 1413هـ، 03 ديسبمر 1992</v>
          </cell>
          <cell r="D101">
            <v>1074558873</v>
          </cell>
          <cell r="E101">
            <v>565255995</v>
          </cell>
          <cell r="F101" t="str">
            <v>سليم</v>
          </cell>
        </row>
        <row r="102">
          <cell r="B102" t="str">
            <v>ذكر</v>
          </cell>
          <cell r="C102" t="str">
            <v>الاثنين، 11 ربيع الثاني 1411هـ، 29 اكتوبر 1990</v>
          </cell>
          <cell r="D102">
            <v>1070874571</v>
          </cell>
          <cell r="E102">
            <v>506227940</v>
          </cell>
          <cell r="F102" t="str">
            <v>سليم</v>
          </cell>
        </row>
        <row r="103">
          <cell r="B103" t="str">
            <v>ذكر</v>
          </cell>
          <cell r="C103" t="str">
            <v>الاربعاء، 27 ذو القعدة 1410هـ، 20 يونيو 1990</v>
          </cell>
          <cell r="D103">
            <v>1066743830</v>
          </cell>
          <cell r="E103">
            <v>538968551</v>
          </cell>
          <cell r="F103" t="str">
            <v>سليم</v>
          </cell>
        </row>
        <row r="104">
          <cell r="B104" t="str">
            <v>ذكر</v>
          </cell>
          <cell r="C104" t="str">
            <v>الخميس، 02 رجب 1387هـ، 05 اكتوبر 1967</v>
          </cell>
          <cell r="D104">
            <v>1045698287</v>
          </cell>
          <cell r="E104">
            <v>535045401</v>
          </cell>
          <cell r="F104" t="str">
            <v>مريض</v>
          </cell>
        </row>
        <row r="105">
          <cell r="B105" t="str">
            <v>ذكر</v>
          </cell>
          <cell r="C105" t="str">
            <v>السبت، 24 ربيع الأول 1411هـ، 13 اكتوبر 1990</v>
          </cell>
          <cell r="D105">
            <v>1071057515</v>
          </cell>
          <cell r="E105">
            <v>551741118</v>
          </cell>
          <cell r="F105" t="str">
            <v>سليم</v>
          </cell>
        </row>
        <row r="106">
          <cell r="B106" t="str">
            <v>أنثى</v>
          </cell>
          <cell r="C106" t="str">
            <v>السبت، 02 رجب 1381هـ، 09 ديسبمر 1961</v>
          </cell>
          <cell r="D106">
            <v>1117937035</v>
          </cell>
          <cell r="E106">
            <v>535288103</v>
          </cell>
          <cell r="F106" t="str">
            <v>سليم</v>
          </cell>
        </row>
        <row r="107">
          <cell r="B107" t="str">
            <v>أنثى</v>
          </cell>
          <cell r="C107" t="str">
            <v>الاربعاء، 03 رجب 1385هـ، 27 اكتوبر 1965</v>
          </cell>
          <cell r="D107">
            <v>1022426074</v>
          </cell>
          <cell r="E107">
            <v>559159225</v>
          </cell>
          <cell r="F107" t="str">
            <v>سليم</v>
          </cell>
        </row>
        <row r="108">
          <cell r="B108" t="str">
            <v>ذكر</v>
          </cell>
          <cell r="C108" t="str">
            <v>الاثنين، 05 رمضان 1412هـ، 09 مارس 1992</v>
          </cell>
          <cell r="D108">
            <v>1076543667</v>
          </cell>
          <cell r="E108">
            <v>509823082</v>
          </cell>
          <cell r="F108" t="str">
            <v>سليم</v>
          </cell>
        </row>
        <row r="109">
          <cell r="B109" t="str">
            <v>ذكر</v>
          </cell>
          <cell r="C109" t="str">
            <v>الخميس، 03 رجب 1390هـ، 03 سبتمبر 1970</v>
          </cell>
          <cell r="D109">
            <v>1055743320</v>
          </cell>
          <cell r="E109">
            <v>535263658</v>
          </cell>
          <cell r="F109" t="str">
            <v>سليم</v>
          </cell>
        </row>
        <row r="110">
          <cell r="B110" t="str">
            <v>ذكر</v>
          </cell>
          <cell r="C110" t="str">
            <v>الاربعاء، 15 جمادى الآخرة 1368هـ، 13 ابريل 1949</v>
          </cell>
          <cell r="D110">
            <v>1065143891</v>
          </cell>
          <cell r="E110">
            <v>536879202</v>
          </cell>
          <cell r="F110" t="str">
            <v>سليم</v>
          </cell>
        </row>
        <row r="111">
          <cell r="B111" t="str">
            <v>ذكر</v>
          </cell>
          <cell r="C111" t="str">
            <v>السبت، 22 ذو القعدة 1407هـ، 18 يوليو 1987</v>
          </cell>
          <cell r="D111">
            <v>1090097989</v>
          </cell>
          <cell r="E111">
            <v>506565879</v>
          </cell>
          <cell r="F111" t="str">
            <v>سليم</v>
          </cell>
        </row>
        <row r="112">
          <cell r="B112" t="str">
            <v>ذكر</v>
          </cell>
          <cell r="C112" t="str">
            <v>الجمعة، 17 ذو القعدة 1392هـ، 22 ديسبمر 1972</v>
          </cell>
          <cell r="D112">
            <v>1062371255</v>
          </cell>
          <cell r="E112">
            <v>559897044</v>
          </cell>
          <cell r="F112" t="str">
            <v>سليم</v>
          </cell>
        </row>
        <row r="113">
          <cell r="B113" t="str">
            <v>ذكر</v>
          </cell>
          <cell r="C113" t="str">
            <v>الجمعة، 08 جمادى الأولى 1380هـ، 28 اكتوبر 1960</v>
          </cell>
          <cell r="D113">
            <v>1040880211</v>
          </cell>
          <cell r="E113">
            <v>500515228</v>
          </cell>
          <cell r="F113" t="str">
            <v>سليم</v>
          </cell>
        </row>
        <row r="114">
          <cell r="B114" t="str">
            <v>ذكر</v>
          </cell>
          <cell r="C114" t="str">
            <v>الاثنين، 03 رجب 1391هـ، 23 اغسطس 1971</v>
          </cell>
          <cell r="D114">
            <v>1065217695</v>
          </cell>
          <cell r="E114">
            <v>553255995</v>
          </cell>
          <cell r="F114" t="str">
            <v>سليم</v>
          </cell>
        </row>
        <row r="115">
          <cell r="B115" t="str">
            <v>ذكر</v>
          </cell>
          <cell r="D115">
            <v>1049428798</v>
          </cell>
        </row>
        <row r="116">
          <cell r="B116" t="str">
            <v>ذكر</v>
          </cell>
          <cell r="C116" t="str">
            <v>السبت، 02 رجب 1381هـ، 09 ديسبمر 1961</v>
          </cell>
          <cell r="D116">
            <v>1054794332</v>
          </cell>
          <cell r="E116">
            <v>550326954</v>
          </cell>
          <cell r="F116" t="str">
            <v>سليم</v>
          </cell>
        </row>
        <row r="117">
          <cell r="B117" t="str">
            <v>ذكر</v>
          </cell>
          <cell r="C117" t="str">
            <v>الجمعة، 13 شوال 1398هـ، 15 سبتمبر 1978</v>
          </cell>
          <cell r="D117">
            <v>1056941691</v>
          </cell>
          <cell r="E117">
            <v>530853579</v>
          </cell>
          <cell r="F117" t="str">
            <v>سليم</v>
          </cell>
        </row>
        <row r="118">
          <cell r="B118" t="str">
            <v>ذكر</v>
          </cell>
          <cell r="C118" t="str">
            <v>الثلاثاء، 02 رجب 1388هـ، 24 سبتمبر 1968</v>
          </cell>
          <cell r="D118">
            <v>1043331881</v>
          </cell>
          <cell r="E118">
            <v>556707413</v>
          </cell>
          <cell r="F118" t="str">
            <v>سليم</v>
          </cell>
        </row>
        <row r="119">
          <cell r="B119" t="str">
            <v>ذكر</v>
          </cell>
          <cell r="C119" t="str">
            <v>الاثنين، 09 ربيع الأول 1394هـ، 01 ابريل 1974</v>
          </cell>
          <cell r="D119">
            <v>1007514605</v>
          </cell>
          <cell r="E119">
            <v>546655930</v>
          </cell>
          <cell r="F119" t="str">
            <v>سليم</v>
          </cell>
        </row>
        <row r="120">
          <cell r="B120" t="str">
            <v>ذكر</v>
          </cell>
          <cell r="C120" t="str">
            <v>الاحد، 13 جمادى الآخرة 1403هـ، 27 مارس 1983</v>
          </cell>
          <cell r="D120">
            <v>1043336915</v>
          </cell>
          <cell r="E120">
            <v>538525668</v>
          </cell>
          <cell r="F120" t="str">
            <v>سليم</v>
          </cell>
        </row>
        <row r="121">
          <cell r="B121" t="str">
            <v>ذكر</v>
          </cell>
          <cell r="C121" t="str">
            <v>الاربعاء، 02 رجب 1369هـ، 19 ابريل 1950</v>
          </cell>
          <cell r="D121">
            <v>1050379351</v>
          </cell>
          <cell r="E121">
            <v>553829091</v>
          </cell>
          <cell r="F121" t="str">
            <v>سليم</v>
          </cell>
        </row>
        <row r="122">
          <cell r="B122" t="str">
            <v>ذكر</v>
          </cell>
          <cell r="C122" t="str">
            <v>الجمعة، 07 ربيع الثاني 1403هـ، 21 يناير 1983</v>
          </cell>
          <cell r="D122">
            <v>1054794357</v>
          </cell>
          <cell r="E122">
            <v>559374526</v>
          </cell>
          <cell r="F122" t="str">
            <v>سليم</v>
          </cell>
        </row>
        <row r="123">
          <cell r="B123" t="str">
            <v>ذكر</v>
          </cell>
          <cell r="C123" t="str">
            <v>الخميس، 02 رجب 1358هـ، 17 اغسطس 1939</v>
          </cell>
          <cell r="D123">
            <v>1029498423</v>
          </cell>
          <cell r="E123">
            <v>551693627</v>
          </cell>
          <cell r="F123" t="str">
            <v>سليم</v>
          </cell>
        </row>
        <row r="124">
          <cell r="B124" t="str">
            <v>ذكر</v>
          </cell>
          <cell r="C124" t="str">
            <v>الاربعاء، 24 جمادى الأولى 1408هـ، 13 يناير 1988</v>
          </cell>
          <cell r="D124">
            <v>1050379393</v>
          </cell>
          <cell r="E124">
            <v>556407005</v>
          </cell>
          <cell r="F124" t="str">
            <v>سليم</v>
          </cell>
        </row>
        <row r="125">
          <cell r="B125" t="str">
            <v>أنثى</v>
          </cell>
          <cell r="C125" t="str">
            <v>الاثنين، 03 رجب 1391هـ، 23 اغسطس 1971</v>
          </cell>
          <cell r="D125">
            <v>1055701351</v>
          </cell>
          <cell r="E125">
            <v>508980224</v>
          </cell>
          <cell r="F125" t="str">
            <v>سليم</v>
          </cell>
        </row>
        <row r="126">
          <cell r="B126" t="str">
            <v>ذكر</v>
          </cell>
          <cell r="C126" t="str">
            <v>الخميس، 03 ربيع الثاني 1415هـ، 08 سبتمبر 1994</v>
          </cell>
          <cell r="D126">
            <v>1083131165</v>
          </cell>
          <cell r="E126">
            <v>533572188</v>
          </cell>
          <cell r="F126" t="str">
            <v>سليم</v>
          </cell>
        </row>
        <row r="127">
          <cell r="B127" t="str">
            <v>أنثى</v>
          </cell>
          <cell r="C127" t="str">
            <v>الثلاثاء، 02 رجب 1364هـ، 12 يونيو 1945</v>
          </cell>
          <cell r="D127">
            <v>1051559993</v>
          </cell>
          <cell r="E127">
            <v>550818654</v>
          </cell>
          <cell r="F127" t="str">
            <v>سليم</v>
          </cell>
        </row>
        <row r="128">
          <cell r="B128" t="str">
            <v>أنثى</v>
          </cell>
          <cell r="C128" t="str">
            <v>السبت، 02 رجب 1352هـ، 21 اكتوبر 1933</v>
          </cell>
          <cell r="D128">
            <v>1055042103</v>
          </cell>
          <cell r="E128">
            <v>531800864</v>
          </cell>
          <cell r="F128" t="str">
            <v>سليم</v>
          </cell>
        </row>
        <row r="129">
          <cell r="B129" t="str">
            <v>ذكر</v>
          </cell>
          <cell r="C129" t="str">
            <v>الخميس، 02 رجب 1358هـ، 17 اغسطس 1939</v>
          </cell>
          <cell r="D129">
            <v>1065029298</v>
          </cell>
          <cell r="E129">
            <v>537639730</v>
          </cell>
          <cell r="F129" t="str">
            <v>سليم</v>
          </cell>
        </row>
        <row r="130">
          <cell r="B130" t="str">
            <v>أنثى</v>
          </cell>
          <cell r="C130" t="str">
            <v>الثلاثاء، 02 رجب 1388هـ، 24 سبتمبر 1968</v>
          </cell>
          <cell r="D130">
            <v>1054425220</v>
          </cell>
          <cell r="E130">
            <v>532929976</v>
          </cell>
          <cell r="F130" t="str">
            <v>سليم</v>
          </cell>
        </row>
        <row r="131">
          <cell r="B131" t="str">
            <v>ذكر</v>
          </cell>
          <cell r="C131" t="str">
            <v>الاحد، 02 رجب 1378هـ، 11 يناير 1959</v>
          </cell>
          <cell r="D131">
            <v>1053690655</v>
          </cell>
          <cell r="E131">
            <v>533937223</v>
          </cell>
          <cell r="F131" t="str">
            <v>مريض</v>
          </cell>
        </row>
        <row r="132">
          <cell r="B132" t="str">
            <v>أنثى</v>
          </cell>
          <cell r="C132" t="str">
            <v>الخميس، 03 رجب 1350هـ، 12 نوفمبر 1931</v>
          </cell>
          <cell r="D132">
            <v>1041275692</v>
          </cell>
          <cell r="E132">
            <v>506340934</v>
          </cell>
          <cell r="F132" t="str">
            <v>سليم</v>
          </cell>
        </row>
        <row r="133">
          <cell r="B133" t="str">
            <v>أنثى</v>
          </cell>
          <cell r="C133" t="str">
            <v>الثلاثاء، 02 رجب 1372هـ، 17 مارس 1953</v>
          </cell>
          <cell r="D133">
            <v>1050651742</v>
          </cell>
          <cell r="E133">
            <v>552428767</v>
          </cell>
          <cell r="F133" t="str">
            <v>سليم</v>
          </cell>
        </row>
        <row r="134">
          <cell r="B134" t="str">
            <v>أنثى</v>
          </cell>
          <cell r="C134" t="str">
            <v>الاحد، 02 رجب 1362هـ، 04 يوليو 1943</v>
          </cell>
          <cell r="D134">
            <v>1041063874</v>
          </cell>
          <cell r="E134">
            <v>535269071</v>
          </cell>
          <cell r="F134" t="str">
            <v>سليم</v>
          </cell>
        </row>
        <row r="135">
          <cell r="B135" t="str">
            <v>أنثى</v>
          </cell>
          <cell r="C135" t="str">
            <v>الاربعاء، 02 رجب 1345هـ، 05 يناير 1927</v>
          </cell>
          <cell r="D135">
            <v>1043331865</v>
          </cell>
          <cell r="E135">
            <v>507863404</v>
          </cell>
          <cell r="F135" t="str">
            <v>سليم</v>
          </cell>
        </row>
        <row r="136">
          <cell r="B136" t="str">
            <v>ذكر</v>
          </cell>
          <cell r="C136" t="str">
            <v>الاربعاء، 19 رمضان 1398هـ، 23 اغسطس 1978</v>
          </cell>
          <cell r="D136">
            <v>1054416282</v>
          </cell>
          <cell r="E136">
            <v>506597382</v>
          </cell>
          <cell r="F136" t="str">
            <v>سليم</v>
          </cell>
        </row>
        <row r="137">
          <cell r="B137" t="str">
            <v>ذكر</v>
          </cell>
          <cell r="C137" t="str">
            <v>الخميس، 09 جمادى الأولى 1402هـ، 04 مارس 1982</v>
          </cell>
          <cell r="D137">
            <v>1058899244</v>
          </cell>
          <cell r="E137">
            <v>554475804</v>
          </cell>
          <cell r="F137" t="str">
            <v>سليم</v>
          </cell>
        </row>
        <row r="138">
          <cell r="B138" t="str">
            <v>ذكر</v>
          </cell>
          <cell r="C138" t="str">
            <v>الخميس، 02 رجب 1387هـ، 05 اكتوبر 1967</v>
          </cell>
          <cell r="D138">
            <v>1040771402</v>
          </cell>
          <cell r="E138">
            <v>506342522</v>
          </cell>
          <cell r="F138" t="str">
            <v>سليم</v>
          </cell>
        </row>
        <row r="139">
          <cell r="B139" t="str">
            <v>ذكر</v>
          </cell>
          <cell r="C139" t="str">
            <v>الثلاثاء، 02 رجب 1388هـ، 24 سبتمبر 1968</v>
          </cell>
          <cell r="D139">
            <v>1059189199</v>
          </cell>
          <cell r="E139">
            <v>509387512</v>
          </cell>
          <cell r="F139" t="str">
            <v>سليم</v>
          </cell>
        </row>
        <row r="140">
          <cell r="B140" t="str">
            <v>ذكر</v>
          </cell>
          <cell r="C140" t="str">
            <v>الثلاثاء، 27 شوال 1370هـ، 31 يوليو 1951</v>
          </cell>
          <cell r="D140">
            <v>1049122409</v>
          </cell>
          <cell r="E140">
            <v>532800518</v>
          </cell>
          <cell r="F140" t="str">
            <v>سليم</v>
          </cell>
        </row>
        <row r="141">
          <cell r="B141" t="str">
            <v>ذكر</v>
          </cell>
          <cell r="C141" t="str">
            <v>الخميس، 02 رجب 1387هـ، 05 اكتوبر 1967</v>
          </cell>
          <cell r="D141">
            <v>1027228632</v>
          </cell>
          <cell r="E141">
            <v>551727091</v>
          </cell>
          <cell r="F141" t="str">
            <v>سليم</v>
          </cell>
        </row>
        <row r="142">
          <cell r="B142" t="str">
            <v>ذكر</v>
          </cell>
          <cell r="C142" t="str">
            <v>الثلاثاء، 02 رجب 1388هـ، 24 سبتمبر 1968</v>
          </cell>
          <cell r="D142">
            <v>1047800881</v>
          </cell>
          <cell r="E142">
            <v>534510600</v>
          </cell>
          <cell r="F142" t="str">
            <v>سليم</v>
          </cell>
        </row>
        <row r="143">
          <cell r="B143" t="str">
            <v>ذكر</v>
          </cell>
          <cell r="C143" t="str">
            <v>الخميس، 02 رجب 1379هـ، 31 ديسبمر 1959</v>
          </cell>
          <cell r="D143">
            <v>1003882071</v>
          </cell>
          <cell r="E143">
            <v>535832768</v>
          </cell>
          <cell r="F143" t="str">
            <v>سليم</v>
          </cell>
        </row>
        <row r="144">
          <cell r="B144" t="str">
            <v>ذكر</v>
          </cell>
          <cell r="C144" t="str">
            <v>الاثنين، 28 جمادى الآخرة 1395هـ، 07 يوليو 1975</v>
          </cell>
          <cell r="D144">
            <v>1062371248</v>
          </cell>
          <cell r="E144">
            <v>503587314</v>
          </cell>
          <cell r="F144" t="str">
            <v>سليم</v>
          </cell>
        </row>
        <row r="145">
          <cell r="B145" t="str">
            <v>ذكر</v>
          </cell>
          <cell r="C145" t="str">
            <v>الخميس، 16 رمضان 1399هـ، 09 اغسطس 1979</v>
          </cell>
          <cell r="D145">
            <v>1055701385</v>
          </cell>
          <cell r="E145">
            <v>557852797</v>
          </cell>
          <cell r="F145" t="str">
            <v>سليم</v>
          </cell>
        </row>
        <row r="146">
          <cell r="B146" t="str">
            <v>ذكر</v>
          </cell>
          <cell r="C146" t="str">
            <v>الثلاثاء، 02 محرم 1395هـ، 14 يناير 1975</v>
          </cell>
          <cell r="D146">
            <v>1054416290</v>
          </cell>
          <cell r="E146">
            <v>535212862</v>
          </cell>
          <cell r="F146" t="str">
            <v>سليم</v>
          </cell>
        </row>
        <row r="147">
          <cell r="B147" t="str">
            <v>أنثى</v>
          </cell>
          <cell r="C147" t="str">
            <v>الخميس، 02 رجب 1382هـ، 29 نوفمبر 1962</v>
          </cell>
          <cell r="D147">
            <v>1026189660</v>
          </cell>
          <cell r="E147">
            <v>552727321</v>
          </cell>
          <cell r="F147" t="str">
            <v>سليم</v>
          </cell>
        </row>
        <row r="148">
          <cell r="B148" t="str">
            <v>ذكر</v>
          </cell>
          <cell r="C148" t="str">
            <v>الاثنين، 02 رمضان 1403هـ، 13 يونيو 1983</v>
          </cell>
          <cell r="D148">
            <v>1062371313</v>
          </cell>
          <cell r="E148">
            <v>554664101</v>
          </cell>
          <cell r="F148" t="str">
            <v>سليم</v>
          </cell>
        </row>
        <row r="149">
          <cell r="B149" t="str">
            <v>ذكر</v>
          </cell>
          <cell r="C149" t="str">
            <v>الاحد، 11 صفر 1400هـ، 30 ديسبمر 1979</v>
          </cell>
          <cell r="D149">
            <v>1027296399</v>
          </cell>
          <cell r="E149">
            <v>509413686</v>
          </cell>
          <cell r="F149" t="str">
            <v>سليم</v>
          </cell>
        </row>
        <row r="150">
          <cell r="B150" t="str">
            <v>ذكر</v>
          </cell>
          <cell r="C150" t="str">
            <v>الاحد، 02 رجب 1354هـ، 29 سبتمبر 1935</v>
          </cell>
          <cell r="D150">
            <v>1057666875</v>
          </cell>
          <cell r="E150">
            <v>506535836</v>
          </cell>
          <cell r="F150" t="str">
            <v>سليم</v>
          </cell>
        </row>
        <row r="151">
          <cell r="B151" t="str">
            <v>ذكر</v>
          </cell>
          <cell r="C151" t="str">
            <v>الاثنين، 26 رمضان 1404هـ، 25 يونيو 1984</v>
          </cell>
          <cell r="D151">
            <v>1055701443</v>
          </cell>
          <cell r="E151">
            <v>559257027</v>
          </cell>
          <cell r="F151" t="str">
            <v>سليم</v>
          </cell>
        </row>
        <row r="152">
          <cell r="B152" t="str">
            <v>ذكر</v>
          </cell>
          <cell r="C152" t="str">
            <v>الاحد، 02 رجب 1378هـ، 11 يناير 1959</v>
          </cell>
          <cell r="D152">
            <v>1032976456</v>
          </cell>
          <cell r="E152">
            <v>556717218</v>
          </cell>
          <cell r="F152" t="str">
            <v>سليم</v>
          </cell>
        </row>
        <row r="153">
          <cell r="B153" t="str">
            <v>ذكر</v>
          </cell>
          <cell r="C153" t="str">
            <v>السبت، 16 رجب 1405هـ، 06 ابريل 1985</v>
          </cell>
          <cell r="D153">
            <v>1055047151</v>
          </cell>
          <cell r="E153">
            <v>504858763</v>
          </cell>
          <cell r="F153" t="str">
            <v>سليم</v>
          </cell>
        </row>
        <row r="154">
          <cell r="B154" t="str">
            <v>ذكر</v>
          </cell>
          <cell r="C154" t="str">
            <v>الاربعاء، 16 رجب 1398هـ، 21 يونيو 1978</v>
          </cell>
          <cell r="D154">
            <v>1065143917</v>
          </cell>
          <cell r="E154">
            <v>552114357</v>
          </cell>
          <cell r="F154" t="str">
            <v>سليم</v>
          </cell>
        </row>
        <row r="155">
          <cell r="B155" t="str">
            <v>ذكر</v>
          </cell>
          <cell r="C155" t="str">
            <v>الثلاثاء، 05 شعبان 1411هـ، 19 فبراير 1991</v>
          </cell>
          <cell r="D155">
            <v>1072471087</v>
          </cell>
          <cell r="E155">
            <v>552720147</v>
          </cell>
          <cell r="F155" t="str">
            <v>سليم</v>
          </cell>
        </row>
        <row r="156">
          <cell r="B156" t="str">
            <v>ذكر</v>
          </cell>
          <cell r="C156" t="str">
            <v>الخميس، 21 رجب 1413هـ، 14 يناير 1993</v>
          </cell>
          <cell r="D156">
            <v>1075105856</v>
          </cell>
          <cell r="E156">
            <v>550618803</v>
          </cell>
          <cell r="F156" t="str">
            <v>سليم</v>
          </cell>
        </row>
        <row r="157">
          <cell r="B157" t="str">
            <v>ذكر</v>
          </cell>
          <cell r="C157" t="str">
            <v>الخميس، 13 جمادى الآخرة 1412هـ، 19 ديسبمر 1991</v>
          </cell>
          <cell r="D157">
            <v>1074792787</v>
          </cell>
          <cell r="E157">
            <v>507325747</v>
          </cell>
          <cell r="F157" t="str">
            <v>سليم</v>
          </cell>
        </row>
        <row r="158">
          <cell r="B158" t="str">
            <v>ذكر</v>
          </cell>
          <cell r="C158" t="str">
            <v>الاحد، 26 محرم 1410هـ، 27 اغسطس 1989</v>
          </cell>
          <cell r="D158">
            <v>1062359946</v>
          </cell>
          <cell r="E158">
            <v>533191207</v>
          </cell>
          <cell r="F158" t="str">
            <v>سليم</v>
          </cell>
        </row>
        <row r="159">
          <cell r="B159" t="str">
            <v>ذكر</v>
          </cell>
          <cell r="C159" t="str">
            <v>السبت، 02 رجب 1360هـ، 26 يوليو 1941</v>
          </cell>
          <cell r="D159">
            <v>1054416266</v>
          </cell>
          <cell r="E159">
            <v>537063708</v>
          </cell>
          <cell r="F159" t="str">
            <v>سليم</v>
          </cell>
        </row>
        <row r="160">
          <cell r="B160" t="str">
            <v>ذكر</v>
          </cell>
          <cell r="C160" t="str">
            <v>الخميس، 01 صفر 1405هـ، 25 اكتوبر 1984</v>
          </cell>
          <cell r="D160">
            <v>1049122433</v>
          </cell>
          <cell r="E160">
            <v>595451410</v>
          </cell>
          <cell r="F160" t="str">
            <v>سليم</v>
          </cell>
        </row>
        <row r="161">
          <cell r="B161" t="str">
            <v>ذكر</v>
          </cell>
          <cell r="C161" t="str">
            <v>السبت، 27 شعبان 1410هـ، 24 مارس 1990</v>
          </cell>
          <cell r="D161">
            <v>1066266493</v>
          </cell>
          <cell r="E161">
            <v>503822096</v>
          </cell>
          <cell r="F161" t="str">
            <v>سليم</v>
          </cell>
        </row>
        <row r="162">
          <cell r="B162" t="str">
            <v>ذكر</v>
          </cell>
          <cell r="C162" t="str">
            <v>السبت، 17 ربيع الأول 1403هـ، 01 يناير 1983</v>
          </cell>
          <cell r="D162">
            <v>1054393333</v>
          </cell>
          <cell r="E162">
            <v>552304779</v>
          </cell>
          <cell r="F162" t="str">
            <v>سليم</v>
          </cell>
        </row>
        <row r="163">
          <cell r="B163" t="str">
            <v>ذكر</v>
          </cell>
          <cell r="C163" t="str">
            <v>الاحد، 18 صفر 1413هـ، 16 اغسطس 1992</v>
          </cell>
          <cell r="D163">
            <v>1073590547</v>
          </cell>
          <cell r="E163">
            <v>551477847</v>
          </cell>
          <cell r="F163" t="str">
            <v>سليم</v>
          </cell>
        </row>
        <row r="164">
          <cell r="B164" t="str">
            <v>أنثى</v>
          </cell>
          <cell r="C164" t="str">
            <v>الاثنين، 28 ذو الحجة 1412هـ، 29 يونيو 1992</v>
          </cell>
          <cell r="D164">
            <v>1080419169</v>
          </cell>
          <cell r="E164">
            <v>552006590</v>
          </cell>
          <cell r="F164" t="str">
            <v>سليم</v>
          </cell>
        </row>
        <row r="165">
          <cell r="B165" t="str">
            <v>ذكر</v>
          </cell>
          <cell r="C165" t="str">
            <v>الجمعة، 07 ذو الحجة 1413هـ، 28 مايو 1993</v>
          </cell>
          <cell r="D165">
            <v>1077014106</v>
          </cell>
          <cell r="E165">
            <v>506291018</v>
          </cell>
          <cell r="F165" t="str">
            <v>سليم</v>
          </cell>
        </row>
        <row r="166">
          <cell r="B166" t="str">
            <v>ذكر</v>
          </cell>
          <cell r="C166" t="str">
            <v>الاثنين، 08 شعبان 1410هـ، 05 مارس 1990</v>
          </cell>
          <cell r="D166">
            <v>1065634469</v>
          </cell>
          <cell r="E166">
            <v>531933466</v>
          </cell>
          <cell r="F166" t="str">
            <v>سليم</v>
          </cell>
        </row>
        <row r="167">
          <cell r="B167" t="str">
            <v>ذكر</v>
          </cell>
          <cell r="C167" t="str">
            <v>الجمعة، 03 رجب 1355هـ، 18 سبتمبر 1936</v>
          </cell>
          <cell r="D167">
            <v>1027296332</v>
          </cell>
          <cell r="E167">
            <v>508797927</v>
          </cell>
          <cell r="F167" t="str">
            <v>سليم</v>
          </cell>
        </row>
        <row r="168">
          <cell r="B168" t="str">
            <v>ذكر</v>
          </cell>
          <cell r="C168" t="str">
            <v>الاربعاء، 18 ذو القعدة 1412هـ، 20 مايو 1992</v>
          </cell>
          <cell r="D168">
            <v>1078705074</v>
          </cell>
          <cell r="E168">
            <v>535283372</v>
          </cell>
          <cell r="F168" t="str">
            <v>سليم</v>
          </cell>
        </row>
        <row r="169">
          <cell r="B169" t="str">
            <v>ذكر</v>
          </cell>
          <cell r="C169" t="str">
            <v>السبت، 07 رمضان 1411هـ، 23 مارس 1991</v>
          </cell>
          <cell r="D169">
            <v>1071844490</v>
          </cell>
          <cell r="E169">
            <v>530978014</v>
          </cell>
          <cell r="F169" t="str">
            <v>مريض</v>
          </cell>
        </row>
        <row r="170">
          <cell r="B170" t="str">
            <v>ذكر</v>
          </cell>
          <cell r="C170" t="str">
            <v>الثلاثاء، 24 رمضان 1400هـ، 05 اغسطس 1980</v>
          </cell>
          <cell r="D170">
            <v>1054393317</v>
          </cell>
          <cell r="E170">
            <v>553698163</v>
          </cell>
          <cell r="F170" t="str">
            <v>سليم</v>
          </cell>
        </row>
        <row r="171">
          <cell r="B171" t="str">
            <v>ذكر</v>
          </cell>
          <cell r="C171" t="str">
            <v>الثلاثاء، 12 محرم 1415هـ، 21 يونيو 1994</v>
          </cell>
          <cell r="D171">
            <v>1081905976</v>
          </cell>
          <cell r="E171">
            <v>503126317</v>
          </cell>
          <cell r="F171" t="str">
            <v>سليم</v>
          </cell>
        </row>
        <row r="172">
          <cell r="B172" t="str">
            <v>أنثى</v>
          </cell>
          <cell r="C172" t="str">
            <v>السبت، 10 ذو الحجة 1411هـ، 22 يونيو 1991</v>
          </cell>
          <cell r="D172">
            <v>1073474189</v>
          </cell>
          <cell r="E172">
            <v>537776365</v>
          </cell>
          <cell r="F172" t="str">
            <v>سليم</v>
          </cell>
        </row>
        <row r="173">
          <cell r="B173" t="str">
            <v>أنثى</v>
          </cell>
          <cell r="C173" t="str">
            <v>الجمعة، 02 رجب 1384هـ، 06 نوفمبر 1964</v>
          </cell>
          <cell r="D173">
            <v>1053446637</v>
          </cell>
          <cell r="E173">
            <v>501706579</v>
          </cell>
          <cell r="F173" t="str">
            <v>سليم</v>
          </cell>
        </row>
        <row r="174">
          <cell r="B174" t="str">
            <v>أنثى</v>
          </cell>
          <cell r="C174" t="str">
            <v>السبت، 02 ذو القعدة 1394هـ، 16 نوفمبر 1974</v>
          </cell>
          <cell r="D174">
            <v>1055047102</v>
          </cell>
          <cell r="E174">
            <v>557011411</v>
          </cell>
          <cell r="F174" t="str">
            <v>سليم</v>
          </cell>
        </row>
        <row r="175">
          <cell r="B175" t="str">
            <v>أنثى</v>
          </cell>
          <cell r="C175" t="str">
            <v>الجمعة، 02 رجب 1376هـ، 01 فبراير 1957</v>
          </cell>
          <cell r="D175">
            <v>1042898663</v>
          </cell>
          <cell r="E175">
            <v>503574236</v>
          </cell>
          <cell r="F175" t="str">
            <v>سليم</v>
          </cell>
        </row>
        <row r="176">
          <cell r="B176" t="str">
            <v>ذكر</v>
          </cell>
          <cell r="C176" t="str">
            <v>الخميس، 25 ربيع الثاني 1418هـ، 28 اغسطس 1997</v>
          </cell>
          <cell r="D176">
            <v>1095893408</v>
          </cell>
          <cell r="E176">
            <v>530807370</v>
          </cell>
          <cell r="F176" t="str">
            <v>سليم</v>
          </cell>
        </row>
        <row r="177">
          <cell r="B177" t="str">
            <v>ذكر</v>
          </cell>
          <cell r="C177" t="str">
            <v>الثلاثاء، 12 ربيع الثاني 1411هـ، 30 اكتوبر 1990</v>
          </cell>
          <cell r="D177">
            <v>1068547320</v>
          </cell>
          <cell r="E177">
            <v>508343759</v>
          </cell>
          <cell r="F177" t="str">
            <v>سليم</v>
          </cell>
        </row>
        <row r="178">
          <cell r="B178" t="str">
            <v>ذكر</v>
          </cell>
          <cell r="C178" t="str">
            <v>الاربعاء، 21 رمضان 1404هـ، 20 يونيو 1984</v>
          </cell>
          <cell r="D178">
            <v>1055701435</v>
          </cell>
          <cell r="E178">
            <v>535212745</v>
          </cell>
          <cell r="F178" t="str">
            <v>سليم</v>
          </cell>
        </row>
        <row r="179">
          <cell r="B179" t="str">
            <v>ذكر</v>
          </cell>
          <cell r="C179" t="str">
            <v>الثلاثاء، 02 رجب 1388هـ، 24 سبتمبر 1968</v>
          </cell>
          <cell r="D179">
            <v>1057816405</v>
          </cell>
          <cell r="E179">
            <v>505615946</v>
          </cell>
          <cell r="F179" t="str">
            <v>سليم</v>
          </cell>
        </row>
        <row r="180">
          <cell r="B180" t="str">
            <v>ذكر</v>
          </cell>
          <cell r="C180" t="str">
            <v>الثلاثاء، 02 رجب 1388هـ، 24 سبتمبر 1968</v>
          </cell>
          <cell r="D180">
            <v>1043257144</v>
          </cell>
          <cell r="E180">
            <v>500800419</v>
          </cell>
          <cell r="F180" t="str">
            <v>سليم</v>
          </cell>
        </row>
        <row r="181">
          <cell r="B181" t="str">
            <v>أنثى</v>
          </cell>
          <cell r="C181" t="str">
            <v>الخميس، 05 محرم 1398هـ، 15 ديسبمر 1977</v>
          </cell>
          <cell r="D181">
            <v>1027296381</v>
          </cell>
          <cell r="E181">
            <v>536418426</v>
          </cell>
          <cell r="F181" t="str">
            <v>سليم</v>
          </cell>
        </row>
        <row r="182">
          <cell r="B182" t="str">
            <v>ذكر</v>
          </cell>
          <cell r="C182" t="str">
            <v>الخميس، 04 صفر 1409هـ، 15 سبتمبر 1988</v>
          </cell>
          <cell r="D182">
            <v>1063183667</v>
          </cell>
          <cell r="E182">
            <v>556340498</v>
          </cell>
          <cell r="F182" t="str">
            <v>سليم</v>
          </cell>
        </row>
        <row r="183">
          <cell r="B183" t="str">
            <v>ذكر</v>
          </cell>
          <cell r="C183" t="str">
            <v>الثلاثاء، 20 ذو الحجة 1411هـ، 02 يوليو 1991</v>
          </cell>
          <cell r="D183">
            <v>1076848298</v>
          </cell>
          <cell r="E183">
            <v>552149508</v>
          </cell>
          <cell r="F183" t="str">
            <v>سليم</v>
          </cell>
        </row>
        <row r="184">
          <cell r="B184" t="str">
            <v>ذكر</v>
          </cell>
          <cell r="C184" t="str">
            <v>الخميس، 29 ربيع الثاني 1409هـ، 08 ديسبمر 1988</v>
          </cell>
          <cell r="D184">
            <v>1069706461</v>
          </cell>
          <cell r="E184">
            <v>557643680</v>
          </cell>
          <cell r="F184" t="str">
            <v>سليم</v>
          </cell>
        </row>
        <row r="185">
          <cell r="B185" t="str">
            <v>ذكر</v>
          </cell>
          <cell r="C185" t="str">
            <v>الخميس، 15 ذو الحجة 1411هـ، 27 يونيو 1991</v>
          </cell>
          <cell r="D185">
            <v>1073652859</v>
          </cell>
          <cell r="E185">
            <v>564100868</v>
          </cell>
          <cell r="F185" t="str">
            <v>سليم</v>
          </cell>
        </row>
        <row r="186">
          <cell r="B186" t="str">
            <v>أنثى</v>
          </cell>
          <cell r="C186" t="str">
            <v>الخميس، 11 محرم 1395هـ، 23 يناير 1975</v>
          </cell>
          <cell r="D186">
            <v>1055042129</v>
          </cell>
          <cell r="E186">
            <v>559346701</v>
          </cell>
          <cell r="F186" t="str">
            <v>سليم</v>
          </cell>
        </row>
        <row r="187">
          <cell r="B187" t="str">
            <v>ذكر</v>
          </cell>
          <cell r="C187" t="str">
            <v>الاثنين، 09 ذو القعدة 1412هـ، 11 مايو 1992</v>
          </cell>
          <cell r="D187">
            <v>1080222407</v>
          </cell>
          <cell r="E187">
            <v>503566278</v>
          </cell>
          <cell r="F187" t="str">
            <v>سليم</v>
          </cell>
        </row>
        <row r="188">
          <cell r="B188" t="str">
            <v>أنثى</v>
          </cell>
          <cell r="C188" t="str">
            <v>الاربعاء، 02 رجب 1390هـ، 02 سبتمبر 1970</v>
          </cell>
          <cell r="D188">
            <v>1041275775</v>
          </cell>
          <cell r="E188">
            <v>552080193</v>
          </cell>
          <cell r="F188" t="str">
            <v>سليم</v>
          </cell>
        </row>
        <row r="189">
          <cell r="B189" t="str">
            <v>ذكر</v>
          </cell>
          <cell r="C189" t="str">
            <v>الثلاثاء، 24 رجب 1412هـ، 28 يناير 1992</v>
          </cell>
          <cell r="D189">
            <v>1075216018</v>
          </cell>
          <cell r="E189">
            <v>532328094</v>
          </cell>
          <cell r="F189" t="str">
            <v>سليم</v>
          </cell>
        </row>
        <row r="190">
          <cell r="B190" t="str">
            <v>ذكر</v>
          </cell>
          <cell r="C190" t="str">
            <v>الاحد، 02 جمادى الأولى 1414هـ، 17 اكتوبر 1993</v>
          </cell>
          <cell r="D190">
            <v>1079133714</v>
          </cell>
          <cell r="E190">
            <v>533763824</v>
          </cell>
          <cell r="F190" t="str">
            <v>مريض</v>
          </cell>
        </row>
        <row r="191">
          <cell r="B191" t="str">
            <v>ذكر</v>
          </cell>
          <cell r="C191" t="str">
            <v>الثلاثاء، 29 ذو الحجة 1401هـ، 27 اكتوبر 1981</v>
          </cell>
          <cell r="D191">
            <v>1041275759</v>
          </cell>
          <cell r="E191">
            <v>566551099</v>
          </cell>
          <cell r="F191" t="str">
            <v>مريض</v>
          </cell>
        </row>
        <row r="192">
          <cell r="B192" t="str">
            <v>أنثى</v>
          </cell>
          <cell r="C192" t="str">
            <v>الجمعة، 21 شوال 1393هـ، 16 نوفمبر 1973</v>
          </cell>
          <cell r="D192">
            <v>1027296365</v>
          </cell>
          <cell r="E192">
            <v>531453781</v>
          </cell>
          <cell r="F192" t="str">
            <v>سليم</v>
          </cell>
        </row>
        <row r="193">
          <cell r="B193" t="str">
            <v>ذكر</v>
          </cell>
          <cell r="C193" t="str">
            <v>الاثنين، 15 جمادى الآخرة 1398هـ، 22 مايو 1978</v>
          </cell>
          <cell r="D193">
            <v>1054455058</v>
          </cell>
          <cell r="E193">
            <v>507822974</v>
          </cell>
          <cell r="F193" t="str">
            <v>سليم</v>
          </cell>
        </row>
        <row r="194">
          <cell r="B194" t="str">
            <v>ذكر</v>
          </cell>
          <cell r="C194" t="str">
            <v>الاثنين، 01 رجب 1388هـ، 23 سبتمبر 1968</v>
          </cell>
          <cell r="D194">
            <v>1049505280</v>
          </cell>
          <cell r="E194">
            <v>531992749</v>
          </cell>
          <cell r="F194" t="str">
            <v>سليم</v>
          </cell>
        </row>
        <row r="195">
          <cell r="B195" t="str">
            <v>أنثى</v>
          </cell>
          <cell r="C195" t="str">
            <v>الجمعة، 10 صفر 1395هـ، 21 فبراير 1975</v>
          </cell>
          <cell r="D195">
            <v>1046489124</v>
          </cell>
          <cell r="E195">
            <v>550114294</v>
          </cell>
          <cell r="F195" t="str">
            <v>سليم</v>
          </cell>
        </row>
        <row r="196">
          <cell r="B196" t="str">
            <v>ذكر</v>
          </cell>
          <cell r="C196" t="str">
            <v>الاثنين، 01 رجب 1372هـ، 16 مارس 1953</v>
          </cell>
          <cell r="D196">
            <v>1054679129</v>
          </cell>
          <cell r="E196">
            <v>502382606</v>
          </cell>
          <cell r="F196" t="str">
            <v>سليم</v>
          </cell>
        </row>
        <row r="197">
          <cell r="B197" t="str">
            <v>ذكر</v>
          </cell>
          <cell r="C197" t="str">
            <v>الجمعة، 22 جمادى الآخرة 1399هـ، 18 مايو 1979</v>
          </cell>
          <cell r="D197">
            <v>1054393309</v>
          </cell>
          <cell r="E197">
            <v>530527551</v>
          </cell>
          <cell r="F197" t="str">
            <v>سليم</v>
          </cell>
        </row>
        <row r="198">
          <cell r="B198" t="str">
            <v>أنثى</v>
          </cell>
          <cell r="C198" t="str">
            <v>الاحد، 23 جمادى الأولى 1401هـ، 29 مارس 1981</v>
          </cell>
          <cell r="D198">
            <v>1054278807</v>
          </cell>
          <cell r="E198">
            <v>506427796</v>
          </cell>
          <cell r="F198" t="str">
            <v>سليم</v>
          </cell>
        </row>
        <row r="199">
          <cell r="B199" t="str">
            <v>ذكر</v>
          </cell>
          <cell r="C199" t="str">
            <v>السبت، 26 جمادى الأولى 1405هـ، 16 فبراير 1985</v>
          </cell>
          <cell r="D199">
            <v>1054452253</v>
          </cell>
          <cell r="E199">
            <v>508980324</v>
          </cell>
          <cell r="F199" t="str">
            <v>سليم</v>
          </cell>
        </row>
        <row r="200">
          <cell r="B200" t="str">
            <v>ذكر</v>
          </cell>
          <cell r="C200" t="str">
            <v>الخميس، 01 رجب 1384هـ، 05 نوفمبر 1964</v>
          </cell>
          <cell r="D200">
            <v>1061155220</v>
          </cell>
          <cell r="E200">
            <v>530265867</v>
          </cell>
          <cell r="F200" t="str">
            <v>سليم</v>
          </cell>
        </row>
        <row r="201">
          <cell r="B201" t="str">
            <v>ذكر</v>
          </cell>
          <cell r="C201" t="str">
            <v>الثلاثاء، 30 شوال 1400هـ، 09 سبتمبر 1980</v>
          </cell>
          <cell r="D201">
            <v>1054278799</v>
          </cell>
          <cell r="E201">
            <v>555365373</v>
          </cell>
          <cell r="F201" t="str">
            <v>سليم</v>
          </cell>
        </row>
        <row r="202">
          <cell r="B202" t="str">
            <v>أنثى</v>
          </cell>
          <cell r="C202" t="str">
            <v>الاثنين، 07 ذو الحجة 1409هـ، 10 يوليو 1989</v>
          </cell>
          <cell r="D202">
            <v>1061679484</v>
          </cell>
          <cell r="E202">
            <v>551430901</v>
          </cell>
          <cell r="F202" t="str">
            <v>سليم</v>
          </cell>
        </row>
        <row r="203">
          <cell r="B203" t="str">
            <v>ذكر</v>
          </cell>
          <cell r="C203" t="str">
            <v>الجمعة، 13 شوال 1398هـ، 15 سبتمبر 1978</v>
          </cell>
          <cell r="D203">
            <v>1052125992</v>
          </cell>
          <cell r="E203">
            <v>502511416</v>
          </cell>
          <cell r="F203" t="str">
            <v>سليم</v>
          </cell>
        </row>
        <row r="204">
          <cell r="B204" t="str">
            <v>ذكر</v>
          </cell>
          <cell r="C204" t="str">
            <v>الاثنين، 08 رجب 1385هـ، 01 نوفمبر 1965</v>
          </cell>
          <cell r="D204">
            <v>1026223063</v>
          </cell>
          <cell r="E204">
            <v>501942130</v>
          </cell>
          <cell r="F204" t="str">
            <v>سليم</v>
          </cell>
        </row>
        <row r="205">
          <cell r="B205" t="str">
            <v>ذكر</v>
          </cell>
          <cell r="C205" t="str">
            <v>الاحد، 20 رجب 1409هـ، 26 فبراير 1989</v>
          </cell>
          <cell r="D205">
            <v>1073472340</v>
          </cell>
          <cell r="E205">
            <v>583909983</v>
          </cell>
          <cell r="F205" t="str">
            <v>سليم</v>
          </cell>
        </row>
        <row r="206">
          <cell r="B206" t="str">
            <v>أنثى</v>
          </cell>
          <cell r="C206" t="str">
            <v>الثلاثاء، 02 رجب 1385هـ، 26 اكتوبر 1965</v>
          </cell>
          <cell r="D206">
            <v>1041061762</v>
          </cell>
          <cell r="E206">
            <v>501465843</v>
          </cell>
          <cell r="F206" t="str">
            <v>سليم</v>
          </cell>
        </row>
        <row r="207">
          <cell r="B207" t="str">
            <v>ذكر</v>
          </cell>
          <cell r="C207" t="str">
            <v>الاربعاء، 01 رجب 1382هـ، 28 نوفمبر 1962</v>
          </cell>
          <cell r="D207">
            <v>1068039401</v>
          </cell>
          <cell r="E207">
            <v>538636281</v>
          </cell>
          <cell r="F207" t="str">
            <v>سليم</v>
          </cell>
        </row>
        <row r="208">
          <cell r="B208" t="str">
            <v>ذكر</v>
          </cell>
          <cell r="C208" t="str">
            <v>الاربعاء، 01 رجب 1374هـ، 23 فبراير 1955</v>
          </cell>
          <cell r="D208">
            <v>1054454986</v>
          </cell>
          <cell r="E208">
            <v>555224072</v>
          </cell>
          <cell r="F208" t="str">
            <v>سليم</v>
          </cell>
        </row>
        <row r="209">
          <cell r="B209" t="str">
            <v>ذكر</v>
          </cell>
          <cell r="C209" t="str">
            <v>السبت، 14 محرم 1406هـ، 28 سبتمبر 1985</v>
          </cell>
          <cell r="D209">
            <v>1054278823</v>
          </cell>
          <cell r="E209">
            <v>559850510</v>
          </cell>
          <cell r="F209" t="str">
            <v>سليم</v>
          </cell>
        </row>
        <row r="210">
          <cell r="B210" t="str">
            <v>ذكر</v>
          </cell>
          <cell r="C210" t="str">
            <v>الاربعاء، 08 جمادى الآخرة 1413هـ، 02 ديسبمر 1992</v>
          </cell>
          <cell r="D210">
            <v>1074559046</v>
          </cell>
          <cell r="E210">
            <v>552080193</v>
          </cell>
          <cell r="F210" t="str">
            <v>سليم</v>
          </cell>
        </row>
        <row r="211">
          <cell r="B211" t="str">
            <v>ذكر</v>
          </cell>
          <cell r="C211" t="str">
            <v>السبت، 14 رمضان 1408هـ، 30 ابريل 1988</v>
          </cell>
          <cell r="D211">
            <v>1060760343</v>
          </cell>
          <cell r="E211">
            <v>501947795</v>
          </cell>
          <cell r="F211" t="str">
            <v>سليم</v>
          </cell>
        </row>
        <row r="212">
          <cell r="B212" t="str">
            <v>ذكر</v>
          </cell>
          <cell r="C212" t="str">
            <v>الجمعة، 02 ربيع الأول 1403هـ، 17 ديسبمر 1982</v>
          </cell>
          <cell r="D212">
            <v>1029786017</v>
          </cell>
          <cell r="E212">
            <v>556553236</v>
          </cell>
          <cell r="F212" t="str">
            <v>سليم</v>
          </cell>
        </row>
        <row r="213">
          <cell r="B213" t="str">
            <v>ذكر</v>
          </cell>
          <cell r="C213" t="str">
            <v>الاربعاء، 04 ذو الحجة 1418هـ، 01 ابريل 1998</v>
          </cell>
          <cell r="D213">
            <v>1103001556</v>
          </cell>
          <cell r="E213">
            <v>556145761</v>
          </cell>
          <cell r="F213" t="str">
            <v>سليم</v>
          </cell>
        </row>
        <row r="214">
          <cell r="B214" t="str">
            <v>ذكر</v>
          </cell>
          <cell r="C214" t="str">
            <v>الاحد، 05 ربيع الثاني 1423هـ، 16 يونيو 2002</v>
          </cell>
          <cell r="D214">
            <v>1051454179</v>
          </cell>
          <cell r="E214">
            <v>504189522</v>
          </cell>
          <cell r="F214" t="str">
            <v>سليم</v>
          </cell>
        </row>
        <row r="215">
          <cell r="B215" t="str">
            <v>أنثى</v>
          </cell>
          <cell r="C215" t="str">
            <v>الاربعاء، 30 ذو الحجة 1356هـ، 02 مارس 1938</v>
          </cell>
          <cell r="D215">
            <v>1051550661</v>
          </cell>
          <cell r="E215">
            <v>551348246</v>
          </cell>
          <cell r="F215" t="str">
            <v>سليم</v>
          </cell>
        </row>
        <row r="216">
          <cell r="B216" t="str">
            <v>أنثى</v>
          </cell>
          <cell r="C216" t="str">
            <v>الاثنين، 01 رجب 1388هـ، 23 سبتمبر 1968</v>
          </cell>
          <cell r="D216">
            <v>1065029314</v>
          </cell>
          <cell r="E216">
            <v>554263569</v>
          </cell>
          <cell r="F216" t="str">
            <v>سليم</v>
          </cell>
        </row>
        <row r="217">
          <cell r="B217" t="str">
            <v>ذكر</v>
          </cell>
          <cell r="C217" t="str">
            <v>السبت، 09 شعبان 1411هـ، 23 فبراير 1991</v>
          </cell>
          <cell r="D217">
            <v>1072441494</v>
          </cell>
          <cell r="E217">
            <v>535447276</v>
          </cell>
          <cell r="F217" t="str">
            <v>سليم</v>
          </cell>
        </row>
        <row r="218">
          <cell r="B218" t="str">
            <v>ذكر</v>
          </cell>
          <cell r="C218" t="str">
            <v>الثلاثاء، 10 ذو القعدة 1412هـ، 12 مايو 1992</v>
          </cell>
          <cell r="D218">
            <v>1078382915</v>
          </cell>
          <cell r="E218">
            <v>504588108</v>
          </cell>
          <cell r="F218" t="str">
            <v>سليم</v>
          </cell>
        </row>
        <row r="219">
          <cell r="B219" t="str">
            <v>أنثى</v>
          </cell>
        </row>
        <row r="220">
          <cell r="B220" t="str">
            <v>أنثى</v>
          </cell>
          <cell r="C220" t="str">
            <v>الاربعاء، 02 رجب 1350هـ، 11 نوفمبر 1931</v>
          </cell>
          <cell r="D220">
            <v>1050651817</v>
          </cell>
          <cell r="E220">
            <v>531450991</v>
          </cell>
          <cell r="F220" t="str">
            <v>سليم</v>
          </cell>
        </row>
        <row r="221">
          <cell r="B221" t="str">
            <v>أنثى</v>
          </cell>
          <cell r="C221" t="str">
            <v>الثلاثاء، 01 رجب 1353هـ، 09 اكتوبر 1934</v>
          </cell>
          <cell r="D221">
            <v>1052125976</v>
          </cell>
          <cell r="E221">
            <v>501942130</v>
          </cell>
          <cell r="F221" t="str">
            <v>سليم</v>
          </cell>
        </row>
        <row r="222">
          <cell r="B222" t="str">
            <v>أنثى</v>
          </cell>
          <cell r="C222" t="str">
            <v>السبت، 01 رجب 1362هـ، 03 يوليو 1943</v>
          </cell>
          <cell r="D222">
            <v>1051550679</v>
          </cell>
          <cell r="E222">
            <v>557000667</v>
          </cell>
          <cell r="F222" t="str">
            <v>سليم</v>
          </cell>
        </row>
        <row r="223">
          <cell r="B223" t="str">
            <v>ذكر</v>
          </cell>
          <cell r="C223" t="str">
            <v>الخميس، 03 محرم 1416هـ، 01 يونيو 1995</v>
          </cell>
          <cell r="D223">
            <v>1086148713</v>
          </cell>
          <cell r="E223">
            <v>538255751</v>
          </cell>
          <cell r="F223" t="str">
            <v>سليم</v>
          </cell>
        </row>
        <row r="224">
          <cell r="B224" t="str">
            <v>ذكر</v>
          </cell>
          <cell r="C224" t="str">
            <v>السبت، 23 صفر 1418هـ، 28 يونيو 1997</v>
          </cell>
          <cell r="D224">
            <v>1096574478</v>
          </cell>
          <cell r="E224">
            <v>509865932</v>
          </cell>
          <cell r="F224" t="str">
            <v>مريض</v>
          </cell>
        </row>
        <row r="225">
          <cell r="B225" t="str">
            <v>ذكر</v>
          </cell>
          <cell r="C225" t="str">
            <v>السبت، 20 محرم 1422هـ، 14 ابريل 2001</v>
          </cell>
          <cell r="D225">
            <v>1111448898</v>
          </cell>
          <cell r="E225">
            <v>509741922</v>
          </cell>
          <cell r="F225" t="str">
            <v>سليم</v>
          </cell>
        </row>
        <row r="226">
          <cell r="B226" t="str">
            <v>ذكر</v>
          </cell>
          <cell r="C226" t="str">
            <v>الاثنين، 17 ذو القعدة 1415هـ، 17 ابريل 1995</v>
          </cell>
          <cell r="D226">
            <v>1085641221</v>
          </cell>
          <cell r="E226">
            <v>501198489</v>
          </cell>
          <cell r="F226" t="str">
            <v>سليم</v>
          </cell>
        </row>
        <row r="227">
          <cell r="B227" t="str">
            <v>أنثى</v>
          </cell>
          <cell r="C227" t="str">
            <v>الخميس، 08 رجب 1416هـ، 30 نوفمبر 1995</v>
          </cell>
          <cell r="D227">
            <v>1088789191</v>
          </cell>
          <cell r="E227">
            <v>506768605</v>
          </cell>
          <cell r="F227" t="str">
            <v>سليم</v>
          </cell>
        </row>
        <row r="228">
          <cell r="B228" t="str">
            <v>أنثى</v>
          </cell>
          <cell r="C228" t="str">
            <v>السبت، 21 جمادى الأولى 1419هـ، 12 سبتمبر 1998</v>
          </cell>
          <cell r="D228">
            <v>1100890654</v>
          </cell>
          <cell r="E228">
            <v>500639854</v>
          </cell>
          <cell r="F228" t="str">
            <v>سليم</v>
          </cell>
        </row>
        <row r="229">
          <cell r="B229" t="str">
            <v>ذكر</v>
          </cell>
          <cell r="C229" t="str">
            <v>الخميس، 11 جمادى الآخرة 1406هـ، 20 فبراير 1986</v>
          </cell>
          <cell r="D229">
            <v>1029786025</v>
          </cell>
          <cell r="E229">
            <v>500062892</v>
          </cell>
          <cell r="F229" t="str">
            <v>سليم</v>
          </cell>
        </row>
        <row r="230">
          <cell r="B230" t="str">
            <v>أنثى</v>
          </cell>
          <cell r="C230" t="str">
            <v>الاثنين، 01 رجب 1388هـ، 23 سبتمبر 1968</v>
          </cell>
          <cell r="D230">
            <v>1058899236</v>
          </cell>
          <cell r="E230">
            <v>500259840</v>
          </cell>
          <cell r="F230" t="str">
            <v>سليم</v>
          </cell>
        </row>
        <row r="231">
          <cell r="B231" t="str">
            <v>أنثى</v>
          </cell>
          <cell r="C231" t="str">
            <v>الاربعاء، 01 رجب 1379هـ، 30 ديسبمر 1959</v>
          </cell>
          <cell r="D231">
            <v>1058899228</v>
          </cell>
          <cell r="E231">
            <v>532688440</v>
          </cell>
          <cell r="F231" t="str">
            <v>سليم</v>
          </cell>
        </row>
        <row r="232">
          <cell r="B232" t="str">
            <v>ذكر</v>
          </cell>
          <cell r="C232" t="str">
            <v>الجمعة، 29 محرم 1407هـ، 03 اكتوبر 1986</v>
          </cell>
          <cell r="D232">
            <v>1054679194</v>
          </cell>
          <cell r="E232">
            <v>557227122</v>
          </cell>
          <cell r="F232" t="str">
            <v>سليم</v>
          </cell>
        </row>
        <row r="233">
          <cell r="C233" t="str">
            <v>الاثنين، 03 رجب 1362هـ، 05 يوليو 1943</v>
          </cell>
          <cell r="D233">
            <v>1056941642</v>
          </cell>
          <cell r="E233">
            <v>558226416</v>
          </cell>
          <cell r="F233" t="str">
            <v>سليم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32">
          <cell r="B232" t="str">
            <v>السبت، 17 ذو القعدة 1413هـ، 08 مايو 1993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C325"/>
  <sheetViews>
    <sheetView rightToLeft="1" tabSelected="1" zoomScale="90" zoomScaleNormal="90" workbookViewId="0">
      <pane ySplit="7" topLeftCell="A8" activePane="bottomLeft" state="frozen"/>
      <selection activeCell="B1" sqref="B1"/>
      <selection pane="bottomLeft" activeCell="C239" sqref="C239"/>
    </sheetView>
  </sheetViews>
  <sheetFormatPr defaultRowHeight="14.25" x14ac:dyDescent="0.2"/>
  <cols>
    <col min="1" max="1" width="9" customWidth="1"/>
    <col min="2" max="2" width="15.875" bestFit="1" customWidth="1"/>
    <col min="3" max="3" width="25.375" customWidth="1"/>
    <col min="4" max="4" width="19.875" style="14" customWidth="1"/>
    <col min="5" max="5" width="13.125" style="14" bestFit="1" customWidth="1"/>
    <col min="6" max="6" width="13.125" style="14" customWidth="1"/>
    <col min="7" max="7" width="47.25" style="14" hidden="1" customWidth="1"/>
    <col min="8" max="8" width="53.125" style="14" hidden="1" customWidth="1"/>
    <col min="9" max="9" width="8.125" style="14" customWidth="1"/>
    <col min="10" max="10" width="10.375" style="14" customWidth="1"/>
    <col min="11" max="11" width="11.625" style="14" customWidth="1"/>
    <col min="12" max="12" width="10" style="14" customWidth="1"/>
    <col min="13" max="13" width="11.875" style="14" bestFit="1" customWidth="1"/>
    <col min="14" max="14" width="39.75" style="14" customWidth="1"/>
    <col min="15" max="18" width="9" style="14"/>
    <col min="19" max="19" width="12.375" style="14" bestFit="1" customWidth="1"/>
    <col min="20" max="24" width="16.375" style="14" customWidth="1"/>
    <col min="25" max="25" width="10.625" style="14" bestFit="1" customWidth="1"/>
    <col min="26" max="26" width="9.875" style="14" bestFit="1" customWidth="1"/>
    <col min="27" max="37" width="9" style="14"/>
    <col min="38" max="38" width="10.125" style="14" bestFit="1" customWidth="1"/>
    <col min="39" max="39" width="10.125" style="14" customWidth="1"/>
    <col min="40" max="40" width="11.375" style="14" bestFit="1" customWidth="1"/>
    <col min="41" max="41" width="22" style="14" bestFit="1" customWidth="1"/>
    <col min="42" max="42" width="19.875" style="14" bestFit="1" customWidth="1"/>
    <col min="43" max="43" width="8.75" customWidth="1"/>
    <col min="44" max="44" width="4.375" hidden="1" customWidth="1"/>
    <col min="45" max="45" width="6.375" hidden="1" customWidth="1"/>
    <col min="46" max="47" width="3.375" hidden="1" customWidth="1"/>
    <col min="48" max="48" width="8.875" hidden="1" customWidth="1"/>
  </cols>
  <sheetData>
    <row r="3" spans="2:81" ht="27" x14ac:dyDescent="0.3">
      <c r="K3" s="54"/>
      <c r="L3" s="54"/>
      <c r="M3" s="54"/>
      <c r="N3" s="54"/>
      <c r="Y3" s="55" t="s">
        <v>43</v>
      </c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24"/>
    </row>
    <row r="4" spans="2:81" ht="24" thickBot="1" x14ac:dyDescent="0.25">
      <c r="Y4" s="24"/>
      <c r="Z4" s="24"/>
      <c r="AA4" s="57" t="s">
        <v>0</v>
      </c>
      <c r="AB4" s="57"/>
      <c r="AC4" s="57"/>
      <c r="AD4" s="57"/>
      <c r="AE4" s="57"/>
      <c r="AF4" s="57"/>
      <c r="AG4" s="57"/>
      <c r="AH4" s="57"/>
      <c r="AI4" s="57"/>
      <c r="AJ4" s="57"/>
      <c r="AK4" s="10"/>
    </row>
    <row r="5" spans="2:81" ht="15" x14ac:dyDescent="0.2">
      <c r="B5" s="36" t="s">
        <v>42</v>
      </c>
      <c r="C5" s="37"/>
      <c r="D5" s="38"/>
      <c r="E5" s="42" t="s">
        <v>54</v>
      </c>
      <c r="F5" s="45" t="s">
        <v>60</v>
      </c>
      <c r="G5" s="18"/>
      <c r="H5" s="36" t="s">
        <v>63</v>
      </c>
      <c r="I5" s="37"/>
      <c r="J5" s="37"/>
      <c r="K5" s="37"/>
      <c r="L5" s="37"/>
      <c r="M5" s="37"/>
      <c r="N5" s="37"/>
      <c r="O5" s="37"/>
      <c r="P5" s="37"/>
      <c r="Q5" s="37"/>
      <c r="R5" s="38"/>
      <c r="S5" s="42" t="s">
        <v>46</v>
      </c>
      <c r="T5" s="45" t="s">
        <v>64</v>
      </c>
      <c r="U5" s="45" t="s">
        <v>69</v>
      </c>
      <c r="V5" s="45" t="s">
        <v>100</v>
      </c>
      <c r="W5" s="45" t="s">
        <v>70</v>
      </c>
      <c r="X5" s="45" t="s">
        <v>18</v>
      </c>
      <c r="Y5" s="36" t="s">
        <v>44</v>
      </c>
      <c r="Z5" s="37"/>
      <c r="AA5" s="37"/>
      <c r="AB5" s="37"/>
      <c r="AC5" s="37"/>
      <c r="AD5" s="37"/>
      <c r="AE5" s="58"/>
      <c r="AF5" s="36" t="s">
        <v>13</v>
      </c>
      <c r="AG5" s="37"/>
      <c r="AH5" s="37"/>
      <c r="AI5" s="37"/>
      <c r="AJ5" s="37"/>
      <c r="AK5" s="19"/>
      <c r="AL5" s="60" t="s">
        <v>16</v>
      </c>
      <c r="AM5" s="38"/>
      <c r="AN5" s="52" t="s">
        <v>19</v>
      </c>
      <c r="AO5" s="48" t="s">
        <v>21</v>
      </c>
      <c r="AP5" s="49"/>
    </row>
    <row r="6" spans="2:81" ht="15" x14ac:dyDescent="0.2">
      <c r="B6" s="39"/>
      <c r="C6" s="40"/>
      <c r="D6" s="41"/>
      <c r="E6" s="43"/>
      <c r="F6" s="46"/>
      <c r="G6" s="25"/>
      <c r="H6" s="39"/>
      <c r="I6" s="40"/>
      <c r="J6" s="40"/>
      <c r="K6" s="40"/>
      <c r="L6" s="40"/>
      <c r="M6" s="40"/>
      <c r="N6" s="40"/>
      <c r="O6" s="40"/>
      <c r="P6" s="40"/>
      <c r="Q6" s="40"/>
      <c r="R6" s="41"/>
      <c r="S6" s="43"/>
      <c r="T6" s="46"/>
      <c r="U6" s="46"/>
      <c r="V6" s="46"/>
      <c r="W6" s="46"/>
      <c r="X6" s="46"/>
      <c r="Y6" s="39"/>
      <c r="Z6" s="40"/>
      <c r="AA6" s="40"/>
      <c r="AB6" s="40"/>
      <c r="AC6" s="40"/>
      <c r="AD6" s="40"/>
      <c r="AE6" s="59"/>
      <c r="AF6" s="39"/>
      <c r="AG6" s="40"/>
      <c r="AH6" s="40"/>
      <c r="AI6" s="40"/>
      <c r="AJ6" s="40"/>
      <c r="AK6" s="21"/>
      <c r="AL6" s="61"/>
      <c r="AM6" s="41"/>
      <c r="AN6" s="53"/>
      <c r="AO6" s="50"/>
      <c r="AP6" s="51"/>
    </row>
    <row r="7" spans="2:81" ht="30.95" customHeight="1" x14ac:dyDescent="0.2">
      <c r="B7" s="6" t="s">
        <v>39</v>
      </c>
      <c r="C7" s="7" t="s">
        <v>40</v>
      </c>
      <c r="D7" s="22" t="s">
        <v>41</v>
      </c>
      <c r="E7" s="44"/>
      <c r="F7" s="47"/>
      <c r="G7" s="20"/>
      <c r="H7" s="6" t="s">
        <v>1</v>
      </c>
      <c r="I7" s="8" t="s">
        <v>1</v>
      </c>
      <c r="J7" s="22" t="s">
        <v>2</v>
      </c>
      <c r="K7" s="22" t="s">
        <v>3</v>
      </c>
      <c r="L7" s="22" t="s">
        <v>4</v>
      </c>
      <c r="M7" s="22" t="s">
        <v>5</v>
      </c>
      <c r="N7" s="22" t="s">
        <v>6</v>
      </c>
      <c r="O7" s="22" t="s">
        <v>7</v>
      </c>
      <c r="P7" s="22" t="s">
        <v>8</v>
      </c>
      <c r="Q7" s="5" t="s">
        <v>9</v>
      </c>
      <c r="R7" s="5" t="s">
        <v>45</v>
      </c>
      <c r="S7" s="44"/>
      <c r="T7" s="47"/>
      <c r="U7" s="47"/>
      <c r="V7" s="47"/>
      <c r="W7" s="47"/>
      <c r="X7" s="47"/>
      <c r="Y7" s="6" t="s">
        <v>10</v>
      </c>
      <c r="Z7" s="22" t="s">
        <v>11</v>
      </c>
      <c r="AA7" s="22" t="s">
        <v>12</v>
      </c>
      <c r="AB7" s="8" t="s">
        <v>79</v>
      </c>
      <c r="AC7" s="8" t="s">
        <v>80</v>
      </c>
      <c r="AD7" s="8" t="s">
        <v>81</v>
      </c>
      <c r="AE7" s="8" t="s">
        <v>69</v>
      </c>
      <c r="AF7" s="9" t="s">
        <v>82</v>
      </c>
      <c r="AG7" s="9" t="s">
        <v>83</v>
      </c>
      <c r="AH7" s="6" t="s">
        <v>14</v>
      </c>
      <c r="AI7" s="9" t="s">
        <v>15</v>
      </c>
      <c r="AJ7" s="5" t="s">
        <v>69</v>
      </c>
      <c r="AK7" s="5" t="s">
        <v>84</v>
      </c>
      <c r="AL7" s="5" t="s">
        <v>17</v>
      </c>
      <c r="AM7" s="5" t="s">
        <v>69</v>
      </c>
      <c r="AN7" s="22" t="s">
        <v>20</v>
      </c>
      <c r="AO7" s="22" t="s">
        <v>22</v>
      </c>
      <c r="AP7" s="23" t="s">
        <v>31</v>
      </c>
    </row>
    <row r="8" spans="2:81" x14ac:dyDescent="0.2">
      <c r="B8" s="1" t="s">
        <v>89</v>
      </c>
      <c r="C8" s="2" t="s">
        <v>308</v>
      </c>
      <c r="D8" s="15">
        <v>531992749</v>
      </c>
      <c r="E8" s="16" t="s">
        <v>55</v>
      </c>
      <c r="F8" s="13" t="s">
        <v>61</v>
      </c>
      <c r="G8" s="13" t="str">
        <f t="shared" ref="G8:G71" si="0">H8</f>
        <v>مهدي مسلم رهيدن الحجوري</v>
      </c>
      <c r="H8" s="12" t="str">
        <f>'[1]Sheet 1'!A2</f>
        <v>مهدي مسلم رهيدن الحجوري</v>
      </c>
      <c r="I8" s="27" t="s">
        <v>248</v>
      </c>
      <c r="J8" s="11" t="s">
        <v>146</v>
      </c>
      <c r="K8" s="11" t="s">
        <v>91</v>
      </c>
      <c r="L8" s="11" t="s">
        <v>271</v>
      </c>
      <c r="M8" s="11">
        <v>1109057800</v>
      </c>
      <c r="N8" s="17" t="str">
        <f>'[2]Sheet 1'!C2</f>
        <v>السبت، 18 ربيع الثاني 1420هـ، 31 يوليو 1999</v>
      </c>
      <c r="O8" s="11"/>
      <c r="P8" s="11" t="s">
        <v>32</v>
      </c>
      <c r="Q8" s="15" t="s">
        <v>49</v>
      </c>
      <c r="R8" s="15" t="s">
        <v>32</v>
      </c>
      <c r="S8" s="16" t="s">
        <v>38</v>
      </c>
      <c r="T8" s="13" t="s">
        <v>65</v>
      </c>
      <c r="U8" s="13" t="s">
        <v>65</v>
      </c>
      <c r="V8" s="13" t="s">
        <v>65</v>
      </c>
      <c r="W8" s="14" t="s">
        <v>75</v>
      </c>
      <c r="X8" s="14" t="str">
        <f>$X$239</f>
        <v>متزوج/متزوجة</v>
      </c>
      <c r="Y8" s="12"/>
      <c r="Z8" s="11">
        <v>530615590</v>
      </c>
      <c r="AA8" s="11"/>
      <c r="AB8" s="27"/>
      <c r="AC8" s="27"/>
      <c r="AD8" s="27"/>
      <c r="AE8" s="27"/>
      <c r="AF8" s="12" t="s">
        <v>30</v>
      </c>
      <c r="AG8" s="13" t="s">
        <v>92</v>
      </c>
      <c r="AH8" s="13" t="s">
        <v>93</v>
      </c>
      <c r="AI8" s="13" t="s">
        <v>94</v>
      </c>
      <c r="AJ8" s="15"/>
      <c r="AK8" s="15"/>
      <c r="AL8" s="11" t="s">
        <v>24</v>
      </c>
      <c r="AM8" s="11" t="s">
        <v>24</v>
      </c>
      <c r="AN8" s="11" t="s">
        <v>85</v>
      </c>
      <c r="AO8" s="11" t="s">
        <v>30</v>
      </c>
      <c r="AP8" s="16" t="s">
        <v>95</v>
      </c>
      <c r="BE8" t="s">
        <v>29</v>
      </c>
    </row>
    <row r="9" spans="2:81" x14ac:dyDescent="0.2">
      <c r="B9" s="1" t="s">
        <v>89</v>
      </c>
      <c r="C9" s="2" t="s">
        <v>309</v>
      </c>
      <c r="D9" s="15">
        <v>552334130</v>
      </c>
      <c r="E9" s="16" t="s">
        <v>55</v>
      </c>
      <c r="F9" s="13" t="s">
        <v>61</v>
      </c>
      <c r="G9" s="13" t="str">
        <f t="shared" si="0"/>
        <v>حاتم مبارك جميل الحجوري</v>
      </c>
      <c r="H9" s="12" t="s">
        <v>286</v>
      </c>
      <c r="I9" s="27" t="s">
        <v>302</v>
      </c>
      <c r="J9" s="11" t="s">
        <v>96</v>
      </c>
      <c r="K9" s="11" t="s">
        <v>269</v>
      </c>
      <c r="L9" s="11" t="s">
        <v>271</v>
      </c>
      <c r="M9" s="11">
        <v>1081449702</v>
      </c>
      <c r="N9" s="17" t="str">
        <f>'[2]Sheet 1'!C3</f>
        <v>الاثنين، 19 رمضان 1412هـ، 23 مارس 1992</v>
      </c>
      <c r="O9" s="11"/>
      <c r="P9" s="11" t="s">
        <v>32</v>
      </c>
      <c r="Q9" s="15" t="s">
        <v>49</v>
      </c>
      <c r="R9" s="15" t="s">
        <v>32</v>
      </c>
      <c r="S9" s="16" t="s">
        <v>48</v>
      </c>
      <c r="T9" s="13" t="s">
        <v>65</v>
      </c>
      <c r="U9" s="13" t="s">
        <v>65</v>
      </c>
      <c r="V9" s="13" t="s">
        <v>65</v>
      </c>
      <c r="W9" s="13" t="s">
        <v>75</v>
      </c>
      <c r="X9" s="13" t="str">
        <f>$X$239</f>
        <v>متزوج/متزوجة</v>
      </c>
      <c r="Y9" s="12"/>
      <c r="Z9" s="11">
        <v>555487572</v>
      </c>
      <c r="AA9" s="11"/>
      <c r="AB9" s="27"/>
      <c r="AC9" s="27"/>
      <c r="AD9" s="27"/>
      <c r="AE9" s="27"/>
      <c r="AF9" s="12" t="s">
        <v>30</v>
      </c>
      <c r="AG9" s="13" t="s">
        <v>92</v>
      </c>
      <c r="AH9" s="13" t="s">
        <v>93</v>
      </c>
      <c r="AI9" s="13" t="s">
        <v>94</v>
      </c>
      <c r="AJ9" s="15"/>
      <c r="AK9" s="15"/>
      <c r="AL9" s="11" t="s">
        <v>23</v>
      </c>
      <c r="AM9" s="11" t="s">
        <v>23</v>
      </c>
      <c r="AN9" s="11" t="s">
        <v>85</v>
      </c>
      <c r="AO9" s="11" t="s">
        <v>30</v>
      </c>
      <c r="AP9" s="16" t="s">
        <v>95</v>
      </c>
      <c r="BE9" t="s">
        <v>30</v>
      </c>
      <c r="BR9" t="s">
        <v>85</v>
      </c>
      <c r="BT9" t="s">
        <v>71</v>
      </c>
    </row>
    <row r="10" spans="2:81" x14ac:dyDescent="0.2">
      <c r="B10" s="1" t="s">
        <v>89</v>
      </c>
      <c r="C10" s="2" t="s">
        <v>310</v>
      </c>
      <c r="D10" s="15">
        <v>530615590</v>
      </c>
      <c r="E10" s="16" t="s">
        <v>55</v>
      </c>
      <c r="F10" s="13" t="s">
        <v>61</v>
      </c>
      <c r="G10" s="13" t="str">
        <f t="shared" si="0"/>
        <v>حامد صالح براك الحجوري</v>
      </c>
      <c r="H10" s="12" t="s">
        <v>287</v>
      </c>
      <c r="I10" s="27" t="s">
        <v>274</v>
      </c>
      <c r="J10" s="11" t="s">
        <v>98</v>
      </c>
      <c r="K10" s="11" t="s">
        <v>99</v>
      </c>
      <c r="L10" s="11" t="s">
        <v>271</v>
      </c>
      <c r="M10" s="11">
        <v>1028618914</v>
      </c>
      <c r="N10" s="17" t="str">
        <f>'[2]Sheet 1'!C4</f>
        <v>الاحد، 02 رجب 1391هـ، 22 اغسطس 1971</v>
      </c>
      <c r="O10" s="11"/>
      <c r="P10" s="11" t="s">
        <v>32</v>
      </c>
      <c r="Q10" s="15" t="s">
        <v>49</v>
      </c>
      <c r="R10" s="15" t="s">
        <v>32</v>
      </c>
      <c r="S10" s="16" t="s">
        <v>47</v>
      </c>
      <c r="T10" s="13" t="s">
        <v>65</v>
      </c>
      <c r="U10" s="13" t="s">
        <v>65</v>
      </c>
      <c r="V10" s="13" t="s">
        <v>65</v>
      </c>
      <c r="W10" s="13" t="s">
        <v>74</v>
      </c>
      <c r="X10" s="13" t="str">
        <f>$X$239</f>
        <v>متزوج/متزوجة</v>
      </c>
      <c r="Y10" s="12"/>
      <c r="Z10" s="11">
        <v>533698723</v>
      </c>
      <c r="AA10" s="11"/>
      <c r="AB10" s="27"/>
      <c r="AC10" s="27"/>
      <c r="AD10" s="27"/>
      <c r="AE10" s="27"/>
      <c r="AF10" s="12" t="s">
        <v>30</v>
      </c>
      <c r="AG10" s="13" t="s">
        <v>92</v>
      </c>
      <c r="AH10" s="13" t="s">
        <v>93</v>
      </c>
      <c r="AI10" s="13" t="s">
        <v>94</v>
      </c>
      <c r="AJ10" s="15"/>
      <c r="AK10" s="15"/>
      <c r="AL10" s="11" t="s">
        <v>24</v>
      </c>
      <c r="AM10" s="11" t="s">
        <v>24</v>
      </c>
      <c r="AN10" s="11" t="s">
        <v>87</v>
      </c>
      <c r="AO10" s="11" t="s">
        <v>29</v>
      </c>
      <c r="AP10" s="16" t="s">
        <v>95</v>
      </c>
      <c r="AS10" t="s">
        <v>25</v>
      </c>
      <c r="AT10" t="s">
        <v>29</v>
      </c>
      <c r="AU10" t="s">
        <v>32</v>
      </c>
      <c r="AV10" t="s">
        <v>34</v>
      </c>
      <c r="BR10" t="s">
        <v>86</v>
      </c>
      <c r="BT10" t="s">
        <v>72</v>
      </c>
    </row>
    <row r="11" spans="2:81" x14ac:dyDescent="0.2">
      <c r="B11" s="1" t="s">
        <v>89</v>
      </c>
      <c r="C11" s="2" t="s">
        <v>311</v>
      </c>
      <c r="D11" s="15">
        <v>559775545</v>
      </c>
      <c r="E11" s="16" t="s">
        <v>55</v>
      </c>
      <c r="F11" s="13" t="s">
        <v>61</v>
      </c>
      <c r="G11" s="13" t="str">
        <f t="shared" si="0"/>
        <v>سعد صميدان الحجوري الجهني</v>
      </c>
      <c r="H11" s="12" t="s">
        <v>288</v>
      </c>
      <c r="I11" s="27" t="s">
        <v>97</v>
      </c>
      <c r="J11" s="11" t="s">
        <v>249</v>
      </c>
      <c r="K11" s="11" t="s">
        <v>271</v>
      </c>
      <c r="L11" s="11" t="s">
        <v>270</v>
      </c>
      <c r="M11" s="11">
        <v>1055042111</v>
      </c>
      <c r="N11" s="17" t="str">
        <f>'[2]Sheet 1'!C5</f>
        <v>الاربعاء، 01 رجب 1366هـ، 21 مايو 1947</v>
      </c>
      <c r="O11" s="11"/>
      <c r="P11" s="11" t="s">
        <v>32</v>
      </c>
      <c r="Q11" s="15" t="s">
        <v>49</v>
      </c>
      <c r="R11" s="15" t="s">
        <v>32</v>
      </c>
      <c r="S11" s="16" t="s">
        <v>36</v>
      </c>
      <c r="T11" s="13" t="s">
        <v>65</v>
      </c>
      <c r="U11" s="13" t="s">
        <v>65</v>
      </c>
      <c r="V11" s="13" t="s">
        <v>65</v>
      </c>
      <c r="W11" s="13" t="s">
        <v>71</v>
      </c>
      <c r="X11" s="13" t="str">
        <f>$X$239</f>
        <v>متزوج/متزوجة</v>
      </c>
      <c r="Y11" s="12"/>
      <c r="Z11" s="11">
        <v>553344506</v>
      </c>
      <c r="AA11" s="11"/>
      <c r="AB11" s="27"/>
      <c r="AC11" s="27"/>
      <c r="AD11" s="27"/>
      <c r="AE11" s="27"/>
      <c r="AF11" s="12" t="s">
        <v>30</v>
      </c>
      <c r="AG11" s="13" t="s">
        <v>92</v>
      </c>
      <c r="AH11" s="13" t="s">
        <v>93</v>
      </c>
      <c r="AI11" s="13" t="s">
        <v>94</v>
      </c>
      <c r="AJ11" s="15"/>
      <c r="AK11" s="15"/>
      <c r="AL11" s="11" t="s">
        <v>24</v>
      </c>
      <c r="AM11" s="11" t="s">
        <v>24</v>
      </c>
      <c r="AN11" s="11" t="s">
        <v>87</v>
      </c>
      <c r="AO11" s="11" t="s">
        <v>30</v>
      </c>
      <c r="AP11" s="16" t="s">
        <v>95</v>
      </c>
      <c r="AR11" t="s">
        <v>23</v>
      </c>
      <c r="AS11" t="s">
        <v>26</v>
      </c>
      <c r="AT11" t="s">
        <v>30</v>
      </c>
      <c r="AU11" t="s">
        <v>33</v>
      </c>
      <c r="AV11" t="s">
        <v>35</v>
      </c>
      <c r="BR11" t="s">
        <v>87</v>
      </c>
      <c r="BT11" t="s">
        <v>73</v>
      </c>
    </row>
    <row r="12" spans="2:81" x14ac:dyDescent="0.2">
      <c r="B12" s="1" t="s">
        <v>89</v>
      </c>
      <c r="C12" s="2" t="s">
        <v>312</v>
      </c>
      <c r="D12" s="15">
        <v>535447276</v>
      </c>
      <c r="E12" s="16" t="s">
        <v>55</v>
      </c>
      <c r="F12" s="13" t="s">
        <v>28</v>
      </c>
      <c r="G12" s="13" t="str">
        <f t="shared" si="0"/>
        <v>مزنة بشيبش وصيل الحجوري</v>
      </c>
      <c r="H12" s="12" t="s">
        <v>289</v>
      </c>
      <c r="I12" s="27" t="s">
        <v>303</v>
      </c>
      <c r="J12" s="11" t="s">
        <v>250</v>
      </c>
      <c r="K12" s="11" t="s">
        <v>260</v>
      </c>
      <c r="L12" s="11" t="s">
        <v>271</v>
      </c>
      <c r="M12" s="11">
        <v>1041395375</v>
      </c>
      <c r="N12" s="17" t="str">
        <f>'[2]Sheet 1'!C6</f>
        <v>الاربعاء، 01 رجب 1366هـ، 21 مايو 1947</v>
      </c>
      <c r="O12" s="11"/>
      <c r="P12" s="11" t="s">
        <v>33</v>
      </c>
      <c r="Q12" s="15" t="s">
        <v>49</v>
      </c>
      <c r="R12" s="15" t="s">
        <v>33</v>
      </c>
      <c r="S12" s="16" t="s">
        <v>47</v>
      </c>
      <c r="T12" s="13" t="s">
        <v>65</v>
      </c>
      <c r="U12" s="13" t="s">
        <v>65</v>
      </c>
      <c r="V12" s="13" t="s">
        <v>65</v>
      </c>
      <c r="W12" s="13" t="s">
        <v>75</v>
      </c>
      <c r="X12" s="13" t="str">
        <f>$X$236</f>
        <v>أرملة</v>
      </c>
      <c r="Y12" s="12"/>
      <c r="Z12" s="11">
        <v>509748940</v>
      </c>
      <c r="AA12" s="11"/>
      <c r="AB12" s="27"/>
      <c r="AC12" s="27"/>
      <c r="AD12" s="27"/>
      <c r="AE12" s="27"/>
      <c r="AF12" s="12" t="s">
        <v>30</v>
      </c>
      <c r="AG12" s="13" t="s">
        <v>92</v>
      </c>
      <c r="AH12" s="13" t="s">
        <v>93</v>
      </c>
      <c r="AI12" s="13" t="s">
        <v>94</v>
      </c>
      <c r="AJ12" s="15"/>
      <c r="AK12" s="15"/>
      <c r="AL12" s="11" t="s">
        <v>24</v>
      </c>
      <c r="AM12" s="11" t="s">
        <v>24</v>
      </c>
      <c r="AN12" s="11" t="s">
        <v>86</v>
      </c>
      <c r="AO12" s="11" t="s">
        <v>29</v>
      </c>
      <c r="AP12" s="16" t="s">
        <v>95</v>
      </c>
      <c r="AR12" t="s">
        <v>24</v>
      </c>
      <c r="AS12" t="s">
        <v>27</v>
      </c>
      <c r="AV12" t="s">
        <v>36</v>
      </c>
      <c r="BR12" t="s">
        <v>88</v>
      </c>
      <c r="BT12" t="s">
        <v>74</v>
      </c>
      <c r="BV12" t="s">
        <v>65</v>
      </c>
      <c r="BZ12" t="s">
        <v>28</v>
      </c>
    </row>
    <row r="13" spans="2:81" x14ac:dyDescent="0.2">
      <c r="B13" s="1" t="s">
        <v>89</v>
      </c>
      <c r="C13" s="2" t="s">
        <v>313</v>
      </c>
      <c r="D13" s="15">
        <v>556407005</v>
      </c>
      <c r="E13" s="16" t="s">
        <v>55</v>
      </c>
      <c r="F13" s="13" t="s">
        <v>61</v>
      </c>
      <c r="G13" s="13" t="str">
        <f t="shared" si="0"/>
        <v>عطيان معتق الرفاعي الجهني</v>
      </c>
      <c r="H13" s="12" t="s">
        <v>290</v>
      </c>
      <c r="I13" s="27" t="s">
        <v>101</v>
      </c>
      <c r="J13" s="11" t="s">
        <v>251</v>
      </c>
      <c r="K13" s="11" t="s">
        <v>272</v>
      </c>
      <c r="L13" s="11" t="s">
        <v>270</v>
      </c>
      <c r="M13" s="11">
        <v>1037055595</v>
      </c>
      <c r="N13" s="17" t="str">
        <f>'[2]Sheet 1'!C7</f>
        <v>الخميس، 23 شوال 1389هـ، 01 يناير 1970</v>
      </c>
      <c r="O13" s="11"/>
      <c r="P13" s="11" t="s">
        <v>32</v>
      </c>
      <c r="Q13" s="15" t="s">
        <v>49</v>
      </c>
      <c r="R13" s="15" t="s">
        <v>32</v>
      </c>
      <c r="S13" s="16" t="s">
        <v>48</v>
      </c>
      <c r="T13" s="13" t="s">
        <v>65</v>
      </c>
      <c r="U13" s="13" t="s">
        <v>65</v>
      </c>
      <c r="V13" s="13" t="s">
        <v>65</v>
      </c>
      <c r="W13" s="13" t="s">
        <v>75</v>
      </c>
      <c r="X13" s="13" t="str">
        <f>$X$239</f>
        <v>متزوج/متزوجة</v>
      </c>
      <c r="Y13" s="12"/>
      <c r="Z13" s="11">
        <v>552732560</v>
      </c>
      <c r="AA13" s="11"/>
      <c r="AB13" s="27"/>
      <c r="AC13" s="27"/>
      <c r="AD13" s="27"/>
      <c r="AE13" s="27"/>
      <c r="AF13" s="12" t="s">
        <v>30</v>
      </c>
      <c r="AG13" s="13" t="s">
        <v>92</v>
      </c>
      <c r="AH13" s="13" t="s">
        <v>93</v>
      </c>
      <c r="AI13" s="13" t="s">
        <v>94</v>
      </c>
      <c r="AJ13" s="15"/>
      <c r="AK13" s="15"/>
      <c r="AL13" s="11" t="s">
        <v>23</v>
      </c>
      <c r="AM13" s="11" t="s">
        <v>23</v>
      </c>
      <c r="AN13" s="11" t="s">
        <v>86</v>
      </c>
      <c r="AO13" s="11" t="s">
        <v>29</v>
      </c>
      <c r="AP13" s="16" t="s">
        <v>95</v>
      </c>
      <c r="AS13" t="s">
        <v>28</v>
      </c>
      <c r="AV13" t="s">
        <v>37</v>
      </c>
      <c r="BM13" t="s">
        <v>78</v>
      </c>
      <c r="BT13" t="s">
        <v>75</v>
      </c>
      <c r="BV13" t="s">
        <v>66</v>
      </c>
      <c r="BZ13" t="s">
        <v>27</v>
      </c>
    </row>
    <row r="14" spans="2:81" x14ac:dyDescent="0.2">
      <c r="B14" s="1" t="s">
        <v>89</v>
      </c>
      <c r="C14" s="2" t="s">
        <v>314</v>
      </c>
      <c r="D14" s="15">
        <v>552720147</v>
      </c>
      <c r="E14" s="16" t="s">
        <v>55</v>
      </c>
      <c r="F14" s="13" t="s">
        <v>28</v>
      </c>
      <c r="G14" s="13" t="str">
        <f t="shared" si="0"/>
        <v>عيده معتاد نايل الحجوري</v>
      </c>
      <c r="H14" s="12" t="str">
        <f>'[1]Sheet 1'!A8</f>
        <v>عيده معتاد نايل الحجوري</v>
      </c>
      <c r="I14" s="27" t="s">
        <v>103</v>
      </c>
      <c r="J14" s="11" t="s">
        <v>252</v>
      </c>
      <c r="K14" s="11" t="s">
        <v>259</v>
      </c>
      <c r="L14" s="11" t="s">
        <v>271</v>
      </c>
      <c r="M14" s="11">
        <v>1054278757</v>
      </c>
      <c r="N14" s="17" t="str">
        <f>'[2]Sheet 1'!C8</f>
        <v>الجمعة، 01 رجب 1357هـ، 26 اغسطس 1938</v>
      </c>
      <c r="O14" s="11"/>
      <c r="P14" s="11" t="s">
        <v>33</v>
      </c>
      <c r="Q14" s="15" t="s">
        <v>49</v>
      </c>
      <c r="R14" s="15" t="s">
        <v>33</v>
      </c>
      <c r="S14" s="16" t="s">
        <v>47</v>
      </c>
      <c r="T14" s="13" t="s">
        <v>65</v>
      </c>
      <c r="U14" s="13" t="s">
        <v>65</v>
      </c>
      <c r="V14" s="13" t="s">
        <v>65</v>
      </c>
      <c r="W14" s="13" t="s">
        <v>75</v>
      </c>
      <c r="X14" s="13" t="str">
        <f>$X$236</f>
        <v>أرملة</v>
      </c>
      <c r="Y14" s="12"/>
      <c r="Z14" s="11">
        <v>506783728</v>
      </c>
      <c r="AA14" s="11"/>
      <c r="AB14" s="27"/>
      <c r="AC14" s="27"/>
      <c r="AD14" s="27"/>
      <c r="AE14" s="27"/>
      <c r="AF14" s="12" t="s">
        <v>30</v>
      </c>
      <c r="AG14" s="13" t="s">
        <v>92</v>
      </c>
      <c r="AH14" s="13" t="s">
        <v>93</v>
      </c>
      <c r="AI14" s="13" t="s">
        <v>94</v>
      </c>
      <c r="AJ14" s="15"/>
      <c r="AK14" s="15"/>
      <c r="AL14" s="11" t="s">
        <v>24</v>
      </c>
      <c r="AM14" s="11" t="s">
        <v>24</v>
      </c>
      <c r="AN14" s="11" t="s">
        <v>86</v>
      </c>
      <c r="AO14" s="11" t="s">
        <v>29</v>
      </c>
      <c r="AP14" s="16" t="s">
        <v>95</v>
      </c>
      <c r="AV14" t="s">
        <v>38</v>
      </c>
      <c r="BM14" t="s">
        <v>76</v>
      </c>
      <c r="BV14" t="s">
        <v>67</v>
      </c>
      <c r="BZ14" t="s">
        <v>61</v>
      </c>
      <c r="CC14" t="s">
        <v>55</v>
      </c>
    </row>
    <row r="15" spans="2:81" x14ac:dyDescent="0.2">
      <c r="B15" s="1" t="s">
        <v>89</v>
      </c>
      <c r="C15" s="2" t="s">
        <v>315</v>
      </c>
      <c r="D15" s="15">
        <v>535212745</v>
      </c>
      <c r="E15" s="16" t="s">
        <v>55</v>
      </c>
      <c r="F15" s="13" t="s">
        <v>28</v>
      </c>
      <c r="G15" s="13" t="str">
        <f t="shared" si="0"/>
        <v>سعيده عويضه جابر الحجوري</v>
      </c>
      <c r="H15" s="12" t="str">
        <f>'[1]Sheet 1'!A9</f>
        <v>سعيده عويضه جابر الحجوري</v>
      </c>
      <c r="I15" s="27" t="s">
        <v>104</v>
      </c>
      <c r="J15" s="11" t="s">
        <v>105</v>
      </c>
      <c r="K15" s="11" t="s">
        <v>138</v>
      </c>
      <c r="L15" s="11" t="s">
        <v>271</v>
      </c>
      <c r="M15" s="11">
        <v>1054278765</v>
      </c>
      <c r="N15" s="17" t="str">
        <f>'[2]Sheet 1'!C9</f>
        <v>الخميس، 28 ربيع الثاني 1390هـ، 02 يوليو 1970</v>
      </c>
      <c r="O15" s="11"/>
      <c r="P15" s="11" t="s">
        <v>33</v>
      </c>
      <c r="Q15" s="15" t="s">
        <v>49</v>
      </c>
      <c r="R15" s="15" t="s">
        <v>33</v>
      </c>
      <c r="S15" s="16" t="s">
        <v>47</v>
      </c>
      <c r="T15" s="13" t="s">
        <v>65</v>
      </c>
      <c r="U15" s="13" t="s">
        <v>65</v>
      </c>
      <c r="V15" s="13" t="s">
        <v>65</v>
      </c>
      <c r="W15" s="13" t="s">
        <v>75</v>
      </c>
      <c r="X15" s="13" t="str">
        <f>$X$236</f>
        <v>أرملة</v>
      </c>
      <c r="Y15" s="12"/>
      <c r="Z15" s="11">
        <v>501764603</v>
      </c>
      <c r="AA15" s="11"/>
      <c r="AB15" s="27"/>
      <c r="AC15" s="27"/>
      <c r="AD15" s="27"/>
      <c r="AE15" s="27"/>
      <c r="AF15" s="12" t="s">
        <v>30</v>
      </c>
      <c r="AG15" s="13" t="s">
        <v>92</v>
      </c>
      <c r="AH15" s="13" t="s">
        <v>93</v>
      </c>
      <c r="AI15" s="13" t="s">
        <v>94</v>
      </c>
      <c r="AJ15" s="15"/>
      <c r="AK15" s="15"/>
      <c r="AL15" s="11" t="s">
        <v>24</v>
      </c>
      <c r="AM15" s="11" t="s">
        <v>24</v>
      </c>
      <c r="AN15" s="11" t="s">
        <v>86</v>
      </c>
      <c r="AO15" s="11" t="s">
        <v>29</v>
      </c>
      <c r="AP15" s="16" t="s">
        <v>95</v>
      </c>
      <c r="BK15" t="s">
        <v>47</v>
      </c>
      <c r="BM15" t="s">
        <v>76</v>
      </c>
      <c r="BV15" t="s">
        <v>68</v>
      </c>
      <c r="BZ15" t="s">
        <v>62</v>
      </c>
      <c r="CC15" t="s">
        <v>56</v>
      </c>
    </row>
    <row r="16" spans="2:81" x14ac:dyDescent="0.2">
      <c r="B16" s="1" t="s">
        <v>89</v>
      </c>
      <c r="C16" s="2" t="s">
        <v>316</v>
      </c>
      <c r="D16" s="15">
        <v>559679049</v>
      </c>
      <c r="E16" s="16" t="s">
        <v>55</v>
      </c>
      <c r="F16" s="13" t="s">
        <v>61</v>
      </c>
      <c r="G16" s="13" t="str">
        <f t="shared" si="0"/>
        <v>خضراء حميد عيضه الحجوري</v>
      </c>
      <c r="H16" s="12" t="str">
        <f>'[1]Sheet 1'!A10</f>
        <v>خضراء حميد عيضه الحجوري</v>
      </c>
      <c r="I16" s="27" t="s">
        <v>106</v>
      </c>
      <c r="J16" s="11" t="s">
        <v>107</v>
      </c>
      <c r="K16" s="11" t="s">
        <v>108</v>
      </c>
      <c r="L16" s="11" t="s">
        <v>271</v>
      </c>
      <c r="M16" s="11">
        <v>1055701468</v>
      </c>
      <c r="N16" s="17" t="str">
        <f>'[2]Sheet 1'!C10</f>
        <v>السبت، 01 ذو الحجة 1405هـ، 17 اغسطس 1985</v>
      </c>
      <c r="O16" s="11"/>
      <c r="P16" s="11" t="s">
        <v>33</v>
      </c>
      <c r="Q16" s="15" t="s">
        <v>49</v>
      </c>
      <c r="R16" s="15" t="s">
        <v>33</v>
      </c>
      <c r="S16" s="16" t="s">
        <v>47</v>
      </c>
      <c r="T16" s="13" t="s">
        <v>66</v>
      </c>
      <c r="U16" s="13" t="s">
        <v>66</v>
      </c>
      <c r="V16" s="13" t="s">
        <v>66</v>
      </c>
      <c r="W16" s="13" t="s">
        <v>75</v>
      </c>
      <c r="X16" s="13" t="s">
        <v>78</v>
      </c>
      <c r="Y16" s="12"/>
      <c r="Z16" s="11">
        <v>566973217</v>
      </c>
      <c r="AA16" s="11"/>
      <c r="AB16" s="27"/>
      <c r="AC16" s="27"/>
      <c r="AD16" s="27"/>
      <c r="AE16" s="27"/>
      <c r="AF16" s="12" t="s">
        <v>30</v>
      </c>
      <c r="AG16" s="13" t="s">
        <v>92</v>
      </c>
      <c r="AH16" s="13" t="s">
        <v>93</v>
      </c>
      <c r="AI16" s="13" t="s">
        <v>94</v>
      </c>
      <c r="AJ16" s="15"/>
      <c r="AK16" s="15"/>
      <c r="AL16" s="11" t="s">
        <v>24</v>
      </c>
      <c r="AM16" s="11" t="s">
        <v>24</v>
      </c>
      <c r="AN16" s="11" t="s">
        <v>86</v>
      </c>
      <c r="AO16" s="11" t="s">
        <v>29</v>
      </c>
      <c r="AP16" s="16" t="s">
        <v>95</v>
      </c>
      <c r="BK16" t="s">
        <v>36</v>
      </c>
      <c r="BM16" t="s">
        <v>28</v>
      </c>
      <c r="CC16" t="s">
        <v>57</v>
      </c>
    </row>
    <row r="17" spans="2:81" x14ac:dyDescent="0.2">
      <c r="B17" s="1" t="s">
        <v>89</v>
      </c>
      <c r="C17" s="2" t="s">
        <v>317</v>
      </c>
      <c r="D17" s="15">
        <v>503820772</v>
      </c>
      <c r="E17" s="16" t="s">
        <v>55</v>
      </c>
      <c r="F17" s="13" t="s">
        <v>61</v>
      </c>
      <c r="G17" s="13" t="str">
        <f t="shared" si="0"/>
        <v>طحيمر بشيبيش وصيل الحجوري</v>
      </c>
      <c r="H17" s="12" t="str">
        <f>'[1]Sheet 1'!A11</f>
        <v>طحيمر بشيبيش وصيل الحجوري</v>
      </c>
      <c r="I17" s="27" t="s">
        <v>109</v>
      </c>
      <c r="J17" s="11" t="s">
        <v>253</v>
      </c>
      <c r="K17" s="11" t="s">
        <v>260</v>
      </c>
      <c r="L17" s="11" t="s">
        <v>271</v>
      </c>
      <c r="M17" s="11">
        <v>1029785977</v>
      </c>
      <c r="N17" s="17" t="str">
        <f>'[2]Sheet 1'!C11</f>
        <v>الاثنين، 01 رجب 1367هـ، 10 مايو 1948</v>
      </c>
      <c r="O17" s="11"/>
      <c r="P17" s="11" t="s">
        <v>32</v>
      </c>
      <c r="Q17" s="15" t="s">
        <v>49</v>
      </c>
      <c r="R17" s="15" t="s">
        <v>33</v>
      </c>
      <c r="S17" s="16" t="s">
        <v>47</v>
      </c>
      <c r="T17" s="13" t="s">
        <v>65</v>
      </c>
      <c r="U17" s="13" t="s">
        <v>65</v>
      </c>
      <c r="V17" s="13" t="s">
        <v>65</v>
      </c>
      <c r="W17" s="13" t="s">
        <v>74</v>
      </c>
      <c r="X17" s="13" t="str">
        <f>$X$239</f>
        <v>متزوج/متزوجة</v>
      </c>
      <c r="Y17" s="12"/>
      <c r="Z17" s="11">
        <v>505342913</v>
      </c>
      <c r="AA17" s="11"/>
      <c r="AB17" s="27"/>
      <c r="AC17" s="27"/>
      <c r="AD17" s="27"/>
      <c r="AE17" s="27"/>
      <c r="AF17" s="12" t="s">
        <v>30</v>
      </c>
      <c r="AG17" s="13" t="s">
        <v>92</v>
      </c>
      <c r="AH17" s="13" t="s">
        <v>93</v>
      </c>
      <c r="AI17" s="13" t="s">
        <v>94</v>
      </c>
      <c r="AJ17" s="15"/>
      <c r="AK17" s="15"/>
      <c r="AL17" s="11" t="s">
        <v>24</v>
      </c>
      <c r="AM17" s="11" t="s">
        <v>24</v>
      </c>
      <c r="AN17" s="11" t="s">
        <v>86</v>
      </c>
      <c r="AO17" s="11" t="s">
        <v>29</v>
      </c>
      <c r="AP17" s="16" t="s">
        <v>95</v>
      </c>
      <c r="BK17" t="s">
        <v>48</v>
      </c>
      <c r="BM17" t="s">
        <v>77</v>
      </c>
      <c r="CC17" t="s">
        <v>58</v>
      </c>
    </row>
    <row r="18" spans="2:81" x14ac:dyDescent="0.2">
      <c r="B18" s="1" t="s">
        <v>89</v>
      </c>
      <c r="C18" s="2" t="s">
        <v>318</v>
      </c>
      <c r="D18" s="15">
        <v>558894139</v>
      </c>
      <c r="E18" s="16" t="s">
        <v>55</v>
      </c>
      <c r="F18" s="13" t="s">
        <v>27</v>
      </c>
      <c r="G18" s="13" t="str">
        <f t="shared" si="0"/>
        <v>نوره طحيمر بشيبيش الحجوري</v>
      </c>
      <c r="H18" s="12" t="str">
        <f>'[1]Sheet 1'!A12</f>
        <v>نوره طحيمر بشيبيش الحجوري</v>
      </c>
      <c r="I18" s="27" t="s">
        <v>110</v>
      </c>
      <c r="J18" s="11" t="s">
        <v>109</v>
      </c>
      <c r="K18" s="11" t="s">
        <v>253</v>
      </c>
      <c r="L18" s="11" t="s">
        <v>271</v>
      </c>
      <c r="M18" s="11">
        <v>1073472324</v>
      </c>
      <c r="N18" s="17" t="str">
        <f>'[2]Sheet 1'!C12</f>
        <v>الاربعاء، 22 شوال 1389هـ، 31 ديسبمر 1969</v>
      </c>
      <c r="O18" s="11"/>
      <c r="P18" s="11" t="s">
        <v>33</v>
      </c>
      <c r="Q18" s="15" t="s">
        <v>49</v>
      </c>
      <c r="R18" s="15" t="s">
        <v>33</v>
      </c>
      <c r="S18" s="16" t="s">
        <v>48</v>
      </c>
      <c r="T18" s="13" t="s">
        <v>65</v>
      </c>
      <c r="U18" s="13" t="s">
        <v>65</v>
      </c>
      <c r="V18" s="13" t="s">
        <v>65</v>
      </c>
      <c r="W18" s="13" t="s">
        <v>75</v>
      </c>
      <c r="X18" s="13" t="str">
        <f>'[1]Sheet 1'!B12</f>
        <v>مطلقة</v>
      </c>
      <c r="Y18" s="12"/>
      <c r="Z18" s="11">
        <v>501456982</v>
      </c>
      <c r="AA18" s="11"/>
      <c r="AB18" s="27"/>
      <c r="AC18" s="27"/>
      <c r="AD18" s="27"/>
      <c r="AE18" s="27"/>
      <c r="AF18" s="12" t="s">
        <v>30</v>
      </c>
      <c r="AG18" s="13" t="s">
        <v>92</v>
      </c>
      <c r="AH18" s="13" t="s">
        <v>93</v>
      </c>
      <c r="AI18" s="13" t="s">
        <v>94</v>
      </c>
      <c r="AJ18" s="15"/>
      <c r="AK18" s="15"/>
      <c r="AL18" s="11" t="s">
        <v>24</v>
      </c>
      <c r="AM18" s="11" t="s">
        <v>24</v>
      </c>
      <c r="AN18" s="11" t="s">
        <v>86</v>
      </c>
      <c r="AO18" s="11" t="s">
        <v>29</v>
      </c>
      <c r="AP18" s="16" t="s">
        <v>95</v>
      </c>
      <c r="BK18" t="s">
        <v>38</v>
      </c>
      <c r="BM18" t="s">
        <v>68</v>
      </c>
      <c r="CC18" t="s">
        <v>59</v>
      </c>
    </row>
    <row r="19" spans="2:81" x14ac:dyDescent="0.2">
      <c r="B19" s="1" t="s">
        <v>89</v>
      </c>
      <c r="C19" s="2" t="s">
        <v>319</v>
      </c>
      <c r="D19" s="15">
        <v>550618803</v>
      </c>
      <c r="E19" s="16" t="s">
        <v>55</v>
      </c>
      <c r="F19" s="13" t="s">
        <v>61</v>
      </c>
      <c r="G19" s="13" t="str">
        <f t="shared" si="0"/>
        <v>أسامة عواد مبروك الحجوري</v>
      </c>
      <c r="H19" s="12" t="str">
        <f>'[1]Sheet 1'!A13</f>
        <v>أسامة عواد مبروك الحجوري</v>
      </c>
      <c r="I19" s="27" t="s">
        <v>141</v>
      </c>
      <c r="J19" s="11" t="s">
        <v>111</v>
      </c>
      <c r="K19" s="11" t="s">
        <v>261</v>
      </c>
      <c r="L19" s="11" t="s">
        <v>271</v>
      </c>
      <c r="M19" s="11">
        <v>1095277172</v>
      </c>
      <c r="N19" s="17" t="str">
        <f>'[2]Sheet 1'!C13</f>
        <v>الجمعة، 11 ربيع الأول 1417هـ، 26 يوليو 1996</v>
      </c>
      <c r="O19" s="11"/>
      <c r="P19" s="11" t="s">
        <v>32</v>
      </c>
      <c r="Q19" s="15" t="s">
        <v>49</v>
      </c>
      <c r="R19" s="15" t="s">
        <v>32</v>
      </c>
      <c r="S19" s="16" t="s">
        <v>48</v>
      </c>
      <c r="T19" s="13" t="s">
        <v>65</v>
      </c>
      <c r="U19" s="13" t="s">
        <v>65</v>
      </c>
      <c r="V19" s="13" t="s">
        <v>65</v>
      </c>
      <c r="W19" s="13" t="s">
        <v>75</v>
      </c>
      <c r="X19" s="13" t="str">
        <f t="shared" ref="X19:X26" si="1">$X$239</f>
        <v>متزوج/متزوجة</v>
      </c>
      <c r="Y19" s="12"/>
      <c r="Z19" s="11">
        <v>554927675</v>
      </c>
      <c r="AA19" s="11"/>
      <c r="AB19" s="27"/>
      <c r="AC19" s="27"/>
      <c r="AD19" s="27"/>
      <c r="AE19" s="27"/>
      <c r="AF19" s="12" t="s">
        <v>30</v>
      </c>
      <c r="AG19" s="13" t="s">
        <v>92</v>
      </c>
      <c r="AH19" s="13" t="s">
        <v>93</v>
      </c>
      <c r="AI19" s="13" t="s">
        <v>94</v>
      </c>
      <c r="AJ19" s="15"/>
      <c r="AK19" s="15"/>
      <c r="AL19" s="11" t="s">
        <v>24</v>
      </c>
      <c r="AM19" s="11" t="s">
        <v>24</v>
      </c>
      <c r="AN19" s="11" t="s">
        <v>85</v>
      </c>
      <c r="AO19" s="11" t="s">
        <v>30</v>
      </c>
      <c r="AP19" s="16" t="s">
        <v>95</v>
      </c>
    </row>
    <row r="20" spans="2:81" x14ac:dyDescent="0.2">
      <c r="B20" s="1" t="s">
        <v>89</v>
      </c>
      <c r="C20" s="2" t="s">
        <v>320</v>
      </c>
      <c r="D20" s="15">
        <v>508343759</v>
      </c>
      <c r="E20" s="16" t="s">
        <v>55</v>
      </c>
      <c r="F20" s="13" t="s">
        <v>61</v>
      </c>
      <c r="G20" s="13" t="str">
        <f t="shared" si="0"/>
        <v>عبدالعزيز عاتق معوض الحجوري</v>
      </c>
      <c r="H20" s="12" t="str">
        <f>'[1]Sheet 1'!A14</f>
        <v>عبدالعزيز عاتق معوض الحجوري</v>
      </c>
      <c r="I20" s="27" t="s">
        <v>112</v>
      </c>
      <c r="J20" s="11" t="s">
        <v>113</v>
      </c>
      <c r="K20" s="11" t="s">
        <v>114</v>
      </c>
      <c r="L20" s="11" t="s">
        <v>271</v>
      </c>
      <c r="M20" s="11">
        <v>1078705066</v>
      </c>
      <c r="N20" s="17" t="str">
        <f>'[2]Sheet 1'!C14</f>
        <v>الخميس، 20 شوال 1412هـ، 23 ابريل 1992</v>
      </c>
      <c r="O20" s="11"/>
      <c r="P20" s="11" t="s">
        <v>32</v>
      </c>
      <c r="Q20" s="15" t="s">
        <v>49</v>
      </c>
      <c r="R20" s="15" t="s">
        <v>32</v>
      </c>
      <c r="S20" s="16" t="s">
        <v>48</v>
      </c>
      <c r="T20" s="13" t="s">
        <v>65</v>
      </c>
      <c r="U20" s="13" t="s">
        <v>65</v>
      </c>
      <c r="V20" s="13" t="s">
        <v>65</v>
      </c>
      <c r="W20" s="13" t="s">
        <v>75</v>
      </c>
      <c r="X20" s="13" t="str">
        <f t="shared" si="1"/>
        <v>متزوج/متزوجة</v>
      </c>
      <c r="Y20" s="12"/>
      <c r="Z20" s="11">
        <v>534582585</v>
      </c>
      <c r="AA20" s="11"/>
      <c r="AB20" s="27"/>
      <c r="AC20" s="27"/>
      <c r="AD20" s="27"/>
      <c r="AE20" s="27"/>
      <c r="AF20" s="12" t="s">
        <v>30</v>
      </c>
      <c r="AG20" s="13" t="s">
        <v>92</v>
      </c>
      <c r="AH20" s="13" t="s">
        <v>93</v>
      </c>
      <c r="AI20" s="13" t="s">
        <v>94</v>
      </c>
      <c r="AJ20" s="15"/>
      <c r="AK20" s="15"/>
      <c r="AL20" s="11" t="s">
        <v>24</v>
      </c>
      <c r="AM20" s="11" t="s">
        <v>24</v>
      </c>
      <c r="AN20" s="11" t="s">
        <v>85</v>
      </c>
      <c r="AO20" s="11" t="s">
        <v>30</v>
      </c>
      <c r="AP20" s="16" t="s">
        <v>95</v>
      </c>
    </row>
    <row r="21" spans="2:81" x14ac:dyDescent="0.2">
      <c r="B21" s="1" t="s">
        <v>89</v>
      </c>
      <c r="C21" s="2" t="s">
        <v>321</v>
      </c>
      <c r="D21" s="15">
        <v>503820772</v>
      </c>
      <c r="E21" s="16" t="s">
        <v>55</v>
      </c>
      <c r="F21" s="13" t="s">
        <v>61</v>
      </c>
      <c r="G21" s="13" t="str">
        <f t="shared" si="0"/>
        <v>مستور عيد بشيبش الحجوري</v>
      </c>
      <c r="H21" s="12" t="str">
        <f>'[1]Sheet 1'!A15</f>
        <v>مستور عيد بشيبش الحجوري</v>
      </c>
      <c r="I21" s="27" t="s">
        <v>115</v>
      </c>
      <c r="J21" s="11" t="s">
        <v>102</v>
      </c>
      <c r="K21" s="11" t="s">
        <v>250</v>
      </c>
      <c r="L21" s="11" t="s">
        <v>271</v>
      </c>
      <c r="M21" s="11">
        <v>1041060746</v>
      </c>
      <c r="N21" s="17" t="str">
        <f>'[2]Sheet 1'!C15</f>
        <v>الاربعاء، 23 ذو القعدة 1406هـ، 30 يوليو 1986</v>
      </c>
      <c r="O21" s="11"/>
      <c r="P21" s="11" t="s">
        <v>32</v>
      </c>
      <c r="Q21" s="15" t="s">
        <v>49</v>
      </c>
      <c r="R21" s="15" t="s">
        <v>32</v>
      </c>
      <c r="S21" s="16" t="s">
        <v>48</v>
      </c>
      <c r="T21" s="13" t="s">
        <v>65</v>
      </c>
      <c r="U21" s="13" t="s">
        <v>65</v>
      </c>
      <c r="V21" s="13" t="s">
        <v>65</v>
      </c>
      <c r="W21" s="13" t="s">
        <v>75</v>
      </c>
      <c r="X21" s="13" t="str">
        <f t="shared" si="1"/>
        <v>متزوج/متزوجة</v>
      </c>
      <c r="Y21" s="12"/>
      <c r="Z21" s="11">
        <v>509642531</v>
      </c>
      <c r="AA21" s="11"/>
      <c r="AB21" s="27"/>
      <c r="AC21" s="27"/>
      <c r="AD21" s="27"/>
      <c r="AE21" s="27"/>
      <c r="AF21" s="12" t="s">
        <v>30</v>
      </c>
      <c r="AG21" s="13" t="s">
        <v>92</v>
      </c>
      <c r="AH21" s="13" t="s">
        <v>93</v>
      </c>
      <c r="AI21" s="13" t="s">
        <v>94</v>
      </c>
      <c r="AJ21" s="15"/>
      <c r="AK21" s="15"/>
      <c r="AL21" s="11" t="s">
        <v>24</v>
      </c>
      <c r="AM21" s="11" t="s">
        <v>24</v>
      </c>
      <c r="AN21" s="11" t="s">
        <v>85</v>
      </c>
      <c r="AO21" s="11" t="s">
        <v>30</v>
      </c>
      <c r="AP21" s="16" t="s">
        <v>95</v>
      </c>
    </row>
    <row r="22" spans="2:81" x14ac:dyDescent="0.2">
      <c r="B22" s="1" t="s">
        <v>89</v>
      </c>
      <c r="C22" s="2" t="s">
        <v>322</v>
      </c>
      <c r="D22" s="15">
        <v>551741118</v>
      </c>
      <c r="E22" s="16" t="s">
        <v>55</v>
      </c>
      <c r="F22" s="13" t="s">
        <v>61</v>
      </c>
      <c r="G22" s="13" t="str">
        <f t="shared" si="0"/>
        <v>مسفر شديد عيفان الحجوري</v>
      </c>
      <c r="H22" s="12" t="str">
        <f>'[1]Sheet 1'!A16</f>
        <v>مسفر شديد عيفان الحجوري</v>
      </c>
      <c r="I22" s="27" t="s">
        <v>116</v>
      </c>
      <c r="J22" s="11" t="s">
        <v>254</v>
      </c>
      <c r="K22" s="11" t="s">
        <v>262</v>
      </c>
      <c r="L22" s="11" t="s">
        <v>271</v>
      </c>
      <c r="M22" s="11">
        <v>1097883340</v>
      </c>
      <c r="N22" s="17" t="str">
        <f>'[2]Sheet 1'!C16</f>
        <v>الخميس، 02 شعبان 1417هـ، 12 ديسبمر 1996</v>
      </c>
      <c r="O22" s="11"/>
      <c r="P22" s="11" t="s">
        <v>32</v>
      </c>
      <c r="Q22" s="15" t="s">
        <v>49</v>
      </c>
      <c r="R22" s="15" t="s">
        <v>32</v>
      </c>
      <c r="S22" s="16" t="s">
        <v>38</v>
      </c>
      <c r="T22" s="13" t="s">
        <v>65</v>
      </c>
      <c r="U22" s="13" t="s">
        <v>65</v>
      </c>
      <c r="V22" s="13" t="s">
        <v>65</v>
      </c>
      <c r="W22" s="13" t="s">
        <v>71</v>
      </c>
      <c r="X22" s="13" t="str">
        <f t="shared" si="1"/>
        <v>متزوج/متزوجة</v>
      </c>
      <c r="Y22" s="12"/>
      <c r="Z22" s="11">
        <v>509926349</v>
      </c>
      <c r="AA22" s="11"/>
      <c r="AB22" s="27"/>
      <c r="AC22" s="27"/>
      <c r="AD22" s="27"/>
      <c r="AE22" s="27"/>
      <c r="AF22" s="12" t="s">
        <v>30</v>
      </c>
      <c r="AG22" s="13" t="s">
        <v>92</v>
      </c>
      <c r="AH22" s="13" t="s">
        <v>93</v>
      </c>
      <c r="AI22" s="13" t="s">
        <v>94</v>
      </c>
      <c r="AJ22" s="15"/>
      <c r="AK22" s="15"/>
      <c r="AL22" s="11" t="s">
        <v>24</v>
      </c>
      <c r="AM22" s="11" t="s">
        <v>24</v>
      </c>
      <c r="AN22" s="11" t="s">
        <v>87</v>
      </c>
      <c r="AO22" s="11" t="s">
        <v>30</v>
      </c>
      <c r="AP22" s="16" t="s">
        <v>95</v>
      </c>
    </row>
    <row r="23" spans="2:81" x14ac:dyDescent="0.2">
      <c r="B23" s="1" t="s">
        <v>89</v>
      </c>
      <c r="C23" s="2" t="s">
        <v>323</v>
      </c>
      <c r="D23" s="15">
        <v>553747477</v>
      </c>
      <c r="E23" s="16" t="s">
        <v>55</v>
      </c>
      <c r="F23" s="13" t="s">
        <v>61</v>
      </c>
      <c r="G23" s="13" t="str">
        <f t="shared" si="0"/>
        <v>خلف بخييت عيد الحبيشي</v>
      </c>
      <c r="H23" s="12" t="str">
        <f>'[1]Sheet 1'!A17</f>
        <v>خلف بخييت عيد الحبيشي</v>
      </c>
      <c r="I23" s="27" t="s">
        <v>117</v>
      </c>
      <c r="J23" s="11" t="s">
        <v>118</v>
      </c>
      <c r="K23" s="11" t="s">
        <v>102</v>
      </c>
      <c r="L23" s="11" t="s">
        <v>273</v>
      </c>
      <c r="M23" s="11">
        <v>1103617294</v>
      </c>
      <c r="N23" s="17" t="str">
        <f>'[2]Sheet 1'!C17</f>
        <v>الثلاثاء، 03 ربيع الثاني 1416هـ، 29 اغسطس 1995</v>
      </c>
      <c r="O23" s="11"/>
      <c r="P23" s="11" t="s">
        <v>32</v>
      </c>
      <c r="Q23" s="15" t="s">
        <v>49</v>
      </c>
      <c r="R23" s="15" t="s">
        <v>32</v>
      </c>
      <c r="S23" s="16" t="s">
        <v>48</v>
      </c>
      <c r="T23" s="13" t="s">
        <v>65</v>
      </c>
      <c r="U23" s="13" t="s">
        <v>65</v>
      </c>
      <c r="V23" s="13" t="s">
        <v>65</v>
      </c>
      <c r="W23" s="13" t="s">
        <v>75</v>
      </c>
      <c r="X23" s="13" t="str">
        <f t="shared" si="1"/>
        <v>متزوج/متزوجة</v>
      </c>
      <c r="Y23" s="12"/>
      <c r="Z23" s="11">
        <v>550493733</v>
      </c>
      <c r="AA23" s="11"/>
      <c r="AB23" s="27"/>
      <c r="AC23" s="27"/>
      <c r="AD23" s="27"/>
      <c r="AE23" s="27"/>
      <c r="AF23" s="12" t="s">
        <v>30</v>
      </c>
      <c r="AG23" s="13" t="s">
        <v>92</v>
      </c>
      <c r="AH23" s="13" t="s">
        <v>93</v>
      </c>
      <c r="AI23" s="13" t="s">
        <v>94</v>
      </c>
      <c r="AJ23" s="15"/>
      <c r="AK23" s="15"/>
      <c r="AL23" s="11" t="s">
        <v>24</v>
      </c>
      <c r="AM23" s="11" t="s">
        <v>24</v>
      </c>
      <c r="AN23" s="11" t="s">
        <v>85</v>
      </c>
      <c r="AO23" s="11" t="s">
        <v>30</v>
      </c>
      <c r="AP23" s="16" t="s">
        <v>95</v>
      </c>
    </row>
    <row r="24" spans="2:81" x14ac:dyDescent="0.2">
      <c r="B24" s="1" t="s">
        <v>89</v>
      </c>
      <c r="C24" s="2" t="s">
        <v>324</v>
      </c>
      <c r="D24" s="15">
        <v>554927675</v>
      </c>
      <c r="E24" s="16" t="s">
        <v>55</v>
      </c>
      <c r="F24" s="13" t="s">
        <v>61</v>
      </c>
      <c r="G24" s="13" t="str">
        <f t="shared" si="0"/>
        <v>عبدالله صالح سالم الجهني</v>
      </c>
      <c r="H24" s="12" t="str">
        <f>'[1]Sheet 1'!A18</f>
        <v>عبدالله صالح سالم الجهني</v>
      </c>
      <c r="I24" s="27" t="s">
        <v>119</v>
      </c>
      <c r="J24" s="11" t="s">
        <v>98</v>
      </c>
      <c r="K24" s="11" t="s">
        <v>120</v>
      </c>
      <c r="L24" s="11" t="s">
        <v>270</v>
      </c>
      <c r="M24" s="11">
        <v>1075064384</v>
      </c>
      <c r="N24" s="17" t="str">
        <f>'[2]Sheet 1'!C18</f>
        <v>الجمعة، 29 رجب 1413هـ، 22 يناير 1993</v>
      </c>
      <c r="O24" s="11"/>
      <c r="P24" s="11" t="s">
        <v>32</v>
      </c>
      <c r="Q24" s="15" t="s">
        <v>49</v>
      </c>
      <c r="R24" s="15" t="s">
        <v>32</v>
      </c>
      <c r="S24" s="16" t="s">
        <v>48</v>
      </c>
      <c r="T24" s="13" t="s">
        <v>65</v>
      </c>
      <c r="U24" s="13" t="s">
        <v>65</v>
      </c>
      <c r="V24" s="13" t="s">
        <v>65</v>
      </c>
      <c r="W24" s="13" t="s">
        <v>71</v>
      </c>
      <c r="X24" s="13" t="str">
        <f t="shared" si="1"/>
        <v>متزوج/متزوجة</v>
      </c>
      <c r="Y24" s="12"/>
      <c r="Z24" s="11">
        <v>556390620</v>
      </c>
      <c r="AA24" s="11"/>
      <c r="AB24" s="27"/>
      <c r="AC24" s="27"/>
      <c r="AD24" s="27"/>
      <c r="AE24" s="27"/>
      <c r="AF24" s="12" t="s">
        <v>30</v>
      </c>
      <c r="AG24" s="13" t="s">
        <v>92</v>
      </c>
      <c r="AH24" s="13" t="s">
        <v>93</v>
      </c>
      <c r="AI24" s="13" t="s">
        <v>94</v>
      </c>
      <c r="AJ24" s="15"/>
      <c r="AK24" s="15"/>
      <c r="AL24" s="11" t="s">
        <v>24</v>
      </c>
      <c r="AM24" s="11" t="s">
        <v>24</v>
      </c>
      <c r="AN24" s="11" t="s">
        <v>87</v>
      </c>
      <c r="AO24" s="11" t="s">
        <v>30</v>
      </c>
      <c r="AP24" s="16" t="s">
        <v>95</v>
      </c>
    </row>
    <row r="25" spans="2:81" x14ac:dyDescent="0.2">
      <c r="B25" s="1" t="s">
        <v>89</v>
      </c>
      <c r="C25" s="2" t="s">
        <v>325</v>
      </c>
      <c r="D25" s="15">
        <v>556963775</v>
      </c>
      <c r="E25" s="16" t="s">
        <v>55</v>
      </c>
      <c r="F25" s="13" t="s">
        <v>61</v>
      </c>
      <c r="G25" s="13" t="str">
        <f t="shared" si="0"/>
        <v>رابح عفنان عيدان الحجوري</v>
      </c>
      <c r="H25" s="12" t="str">
        <f>'[1]Sheet 1'!A19</f>
        <v>رابح عفنان عيدان الحجوري</v>
      </c>
      <c r="I25" s="27" t="s">
        <v>121</v>
      </c>
      <c r="J25" s="11" t="s">
        <v>255</v>
      </c>
      <c r="K25" s="11" t="s">
        <v>263</v>
      </c>
      <c r="L25" s="11" t="s">
        <v>271</v>
      </c>
      <c r="M25" s="11">
        <v>1033175306</v>
      </c>
      <c r="N25" s="17" t="str">
        <f>'[2]Sheet 1'!C19</f>
        <v>الثلاثاء، 01 محرم 1379هـ، 07 يوليو 1959</v>
      </c>
      <c r="O25" s="11"/>
      <c r="P25" s="11" t="s">
        <v>32</v>
      </c>
      <c r="Q25" s="15" t="s">
        <v>49</v>
      </c>
      <c r="R25" s="15" t="s">
        <v>32</v>
      </c>
      <c r="S25" s="16" t="s">
        <v>48</v>
      </c>
      <c r="T25" s="13" t="s">
        <v>65</v>
      </c>
      <c r="U25" s="13" t="s">
        <v>65</v>
      </c>
      <c r="V25" s="13" t="s">
        <v>65</v>
      </c>
      <c r="W25" s="13" t="s">
        <v>74</v>
      </c>
      <c r="X25" s="13" t="str">
        <f t="shared" si="1"/>
        <v>متزوج/متزوجة</v>
      </c>
      <c r="Y25" s="12"/>
      <c r="Z25" s="11">
        <v>552522156</v>
      </c>
      <c r="AA25" s="11"/>
      <c r="AB25" s="27"/>
      <c r="AC25" s="27"/>
      <c r="AD25" s="27"/>
      <c r="AE25" s="27"/>
      <c r="AF25" s="12" t="s">
        <v>30</v>
      </c>
      <c r="AG25" s="13" t="s">
        <v>92</v>
      </c>
      <c r="AH25" s="13" t="s">
        <v>93</v>
      </c>
      <c r="AI25" s="13" t="s">
        <v>94</v>
      </c>
      <c r="AJ25" s="15"/>
      <c r="AK25" s="15"/>
      <c r="AL25" s="11" t="s">
        <v>24</v>
      </c>
      <c r="AM25" s="11" t="s">
        <v>24</v>
      </c>
      <c r="AN25" s="11" t="s">
        <v>88</v>
      </c>
      <c r="AO25" s="11" t="s">
        <v>30</v>
      </c>
      <c r="AP25" s="16" t="s">
        <v>95</v>
      </c>
      <c r="BT25" t="s">
        <v>49</v>
      </c>
    </row>
    <row r="26" spans="2:81" x14ac:dyDescent="0.2">
      <c r="B26" s="1" t="s">
        <v>89</v>
      </c>
      <c r="C26" s="2" t="s">
        <v>326</v>
      </c>
      <c r="D26" s="15">
        <v>509926349</v>
      </c>
      <c r="E26" s="16" t="s">
        <v>55</v>
      </c>
      <c r="F26" s="13" t="s">
        <v>61</v>
      </c>
      <c r="G26" s="13" t="str">
        <f t="shared" si="0"/>
        <v>منيف حسن عتيق الحجوري</v>
      </c>
      <c r="H26" s="12" t="str">
        <f>'[1]Sheet 1'!A20</f>
        <v>منيف حسن عتيق الحجوري</v>
      </c>
      <c r="I26" s="27" t="s">
        <v>122</v>
      </c>
      <c r="J26" s="11" t="s">
        <v>139</v>
      </c>
      <c r="K26" s="11" t="s">
        <v>123</v>
      </c>
      <c r="L26" s="11" t="s">
        <v>271</v>
      </c>
      <c r="M26" s="11">
        <v>1055337420</v>
      </c>
      <c r="N26" s="17" t="str">
        <f>'[2]Sheet 1'!C20</f>
        <v>الاحد، 21 جمادى الأولى 1408هـ، 10 يناير 1988</v>
      </c>
      <c r="O26" s="11"/>
      <c r="P26" s="11" t="s">
        <v>32</v>
      </c>
      <c r="Q26" s="15" t="s">
        <v>49</v>
      </c>
      <c r="R26" s="15" t="s">
        <v>32</v>
      </c>
      <c r="S26" s="16" t="s">
        <v>38</v>
      </c>
      <c r="T26" s="13" t="s">
        <v>65</v>
      </c>
      <c r="U26" s="13" t="s">
        <v>65</v>
      </c>
      <c r="V26" s="13" t="s">
        <v>65</v>
      </c>
      <c r="W26" s="13" t="s">
        <v>71</v>
      </c>
      <c r="X26" s="13" t="str">
        <f t="shared" si="1"/>
        <v>متزوج/متزوجة</v>
      </c>
      <c r="Y26" s="12"/>
      <c r="Z26" s="11">
        <v>532710481</v>
      </c>
      <c r="AA26" s="11"/>
      <c r="AB26" s="27"/>
      <c r="AC26" s="27"/>
      <c r="AD26" s="27"/>
      <c r="AE26" s="27"/>
      <c r="AF26" s="12" t="s">
        <v>30</v>
      </c>
      <c r="AG26" s="13" t="s">
        <v>92</v>
      </c>
      <c r="AH26" s="13" t="s">
        <v>93</v>
      </c>
      <c r="AI26" s="13" t="s">
        <v>94</v>
      </c>
      <c r="AJ26" s="15"/>
      <c r="AK26" s="15"/>
      <c r="AL26" s="11" t="s">
        <v>24</v>
      </c>
      <c r="AM26" s="11" t="s">
        <v>24</v>
      </c>
      <c r="AN26" s="11" t="s">
        <v>88</v>
      </c>
      <c r="AO26" s="11" t="s">
        <v>30</v>
      </c>
      <c r="AP26" s="16" t="s">
        <v>95</v>
      </c>
      <c r="BT26" t="s">
        <v>50</v>
      </c>
    </row>
    <row r="27" spans="2:81" x14ac:dyDescent="0.2">
      <c r="B27" s="1" t="s">
        <v>89</v>
      </c>
      <c r="C27" s="2" t="s">
        <v>327</v>
      </c>
      <c r="D27" s="15">
        <v>504588108</v>
      </c>
      <c r="E27" s="16" t="s">
        <v>55</v>
      </c>
      <c r="F27" s="13" t="s">
        <v>27</v>
      </c>
      <c r="G27" s="13" t="str">
        <f t="shared" si="0"/>
        <v>هدى معوض صييفي الحجوري</v>
      </c>
      <c r="H27" s="12" t="str">
        <f>'[1]Sheet 1'!A21</f>
        <v>هدى معوض صييفي الحجوري</v>
      </c>
      <c r="I27" s="27" t="s">
        <v>124</v>
      </c>
      <c r="J27" s="11" t="s">
        <v>114</v>
      </c>
      <c r="K27" s="11" t="s">
        <v>264</v>
      </c>
      <c r="L27" s="11" t="s">
        <v>271</v>
      </c>
      <c r="M27" s="11">
        <v>1027296423</v>
      </c>
      <c r="N27" s="17" t="str">
        <f>'[2]Sheet 1'!C21</f>
        <v>الجمعة، 10 شعبان 1404هـ، 11 مايو 1984</v>
      </c>
      <c r="O27" s="11"/>
      <c r="P27" s="11" t="s">
        <v>33</v>
      </c>
      <c r="Q27" s="15" t="s">
        <v>49</v>
      </c>
      <c r="R27" s="15" t="s">
        <v>33</v>
      </c>
      <c r="S27" s="16" t="s">
        <v>48</v>
      </c>
      <c r="T27" s="13" t="s">
        <v>65</v>
      </c>
      <c r="U27" s="13" t="s">
        <v>65</v>
      </c>
      <c r="V27" s="13" t="s">
        <v>65</v>
      </c>
      <c r="W27" s="13" t="s">
        <v>75</v>
      </c>
      <c r="X27" s="13" t="str">
        <f>'[1]Sheet 1'!B21</f>
        <v>مطلقة</v>
      </c>
      <c r="Y27" s="12"/>
      <c r="Z27" s="11">
        <v>559487486</v>
      </c>
      <c r="AA27" s="11"/>
      <c r="AB27" s="27"/>
      <c r="AC27" s="27"/>
      <c r="AD27" s="27"/>
      <c r="AE27" s="27"/>
      <c r="AF27" s="12" t="s">
        <v>30</v>
      </c>
      <c r="AG27" s="13" t="s">
        <v>92</v>
      </c>
      <c r="AH27" s="13" t="s">
        <v>93</v>
      </c>
      <c r="AI27" s="13" t="s">
        <v>94</v>
      </c>
      <c r="AJ27" s="15"/>
      <c r="AK27" s="15"/>
      <c r="AL27" s="11" t="s">
        <v>24</v>
      </c>
      <c r="AM27" s="11" t="s">
        <v>24</v>
      </c>
      <c r="AN27" s="11" t="s">
        <v>86</v>
      </c>
      <c r="AO27" s="11" t="s">
        <v>29</v>
      </c>
      <c r="AP27" s="16" t="s">
        <v>95</v>
      </c>
      <c r="BT27" t="s">
        <v>51</v>
      </c>
    </row>
    <row r="28" spans="2:81" x14ac:dyDescent="0.2">
      <c r="B28" s="1" t="s">
        <v>89</v>
      </c>
      <c r="C28" s="2" t="str">
        <f t="shared" ref="C28:D33" si="2">C14</f>
        <v xml:space="preserve">ناير حميد الحجوري </v>
      </c>
      <c r="D28" s="15">
        <f t="shared" si="2"/>
        <v>552720147</v>
      </c>
      <c r="E28" s="16" t="s">
        <v>55</v>
      </c>
      <c r="F28" s="13" t="s">
        <v>28</v>
      </c>
      <c r="G28" s="13" t="str">
        <f t="shared" si="0"/>
        <v>عيده عيضه سلمان الحجوري</v>
      </c>
      <c r="H28" s="12" t="str">
        <f>'[1]Sheet 1'!A22</f>
        <v>عيده عيضه سلمان الحجوري</v>
      </c>
      <c r="I28" s="27" t="s">
        <v>103</v>
      </c>
      <c r="J28" s="11" t="s">
        <v>108</v>
      </c>
      <c r="K28" s="11" t="s">
        <v>137</v>
      </c>
      <c r="L28" s="11" t="s">
        <v>271</v>
      </c>
      <c r="M28" s="11">
        <v>1055647992</v>
      </c>
      <c r="N28" s="17" t="str">
        <f>'[2]Sheet 1'!C22</f>
        <v>الخميس، 23 شوال 1389هـ، 01 يناير 1970</v>
      </c>
      <c r="O28" s="11"/>
      <c r="P28" s="11" t="s">
        <v>33</v>
      </c>
      <c r="Q28" s="15" t="s">
        <v>49</v>
      </c>
      <c r="R28" s="15" t="s">
        <v>33</v>
      </c>
      <c r="S28" s="16" t="s">
        <v>47</v>
      </c>
      <c r="T28" s="13" t="s">
        <v>65</v>
      </c>
      <c r="U28" s="13" t="s">
        <v>65</v>
      </c>
      <c r="V28" s="13" t="s">
        <v>65</v>
      </c>
      <c r="W28" s="13" t="s">
        <v>75</v>
      </c>
      <c r="X28" s="13" t="str">
        <f>$X$236</f>
        <v>أرملة</v>
      </c>
      <c r="Y28" s="12"/>
      <c r="Z28" s="11">
        <v>558163876</v>
      </c>
      <c r="AA28" s="11"/>
      <c r="AB28" s="27"/>
      <c r="AC28" s="27"/>
      <c r="AD28" s="27"/>
      <c r="AE28" s="27"/>
      <c r="AF28" s="12" t="s">
        <v>30</v>
      </c>
      <c r="AG28" s="13" t="s">
        <v>92</v>
      </c>
      <c r="AH28" s="13" t="s">
        <v>93</v>
      </c>
      <c r="AI28" s="13" t="s">
        <v>94</v>
      </c>
      <c r="AJ28" s="15"/>
      <c r="AK28" s="15"/>
      <c r="AL28" s="11" t="s">
        <v>24</v>
      </c>
      <c r="AM28" s="11" t="s">
        <v>24</v>
      </c>
      <c r="AN28" s="11" t="s">
        <v>86</v>
      </c>
      <c r="AO28" s="11" t="s">
        <v>29</v>
      </c>
      <c r="AP28" s="16" t="s">
        <v>95</v>
      </c>
      <c r="BT28" t="s">
        <v>52</v>
      </c>
    </row>
    <row r="29" spans="2:81" x14ac:dyDescent="0.2">
      <c r="B29" s="1" t="s">
        <v>89</v>
      </c>
      <c r="C29" s="2" t="str">
        <f t="shared" si="2"/>
        <v xml:space="preserve">عبدالله حميد الحجوري </v>
      </c>
      <c r="D29" s="15">
        <f t="shared" si="2"/>
        <v>535212745</v>
      </c>
      <c r="E29" s="16" t="s">
        <v>55</v>
      </c>
      <c r="F29" s="13" t="s">
        <v>61</v>
      </c>
      <c r="G29" s="13" t="str">
        <f t="shared" si="0"/>
        <v>احمد حصيبان عياد الحجوري</v>
      </c>
      <c r="H29" s="12" t="str">
        <f>'[1]Sheet 1'!A23</f>
        <v>احمد حصيبان عياد الحجوري</v>
      </c>
      <c r="I29" s="27" t="s">
        <v>142</v>
      </c>
      <c r="J29" s="11" t="s">
        <v>256</v>
      </c>
      <c r="K29" s="11" t="s">
        <v>265</v>
      </c>
      <c r="L29" s="11" t="s">
        <v>271</v>
      </c>
      <c r="M29" s="11">
        <v>1082980713</v>
      </c>
      <c r="N29" s="17" t="str">
        <f>'[2]Sheet 1'!C23</f>
        <v>الاحد، 09 ذو الحجة 1410هـ، 01 يوليو 1990</v>
      </c>
      <c r="O29" s="11"/>
      <c r="P29" s="11" t="s">
        <v>32</v>
      </c>
      <c r="Q29" s="15" t="s">
        <v>49</v>
      </c>
      <c r="R29" s="15" t="s">
        <v>32</v>
      </c>
      <c r="S29" s="16" t="s">
        <v>48</v>
      </c>
      <c r="T29" s="13" t="s">
        <v>65</v>
      </c>
      <c r="U29" s="13" t="s">
        <v>65</v>
      </c>
      <c r="V29" s="13" t="s">
        <v>65</v>
      </c>
      <c r="W29" s="13" t="s">
        <v>71</v>
      </c>
      <c r="X29" s="13" t="str">
        <f>$X$239</f>
        <v>متزوج/متزوجة</v>
      </c>
      <c r="Y29" s="12"/>
      <c r="Z29" s="11">
        <v>559139165</v>
      </c>
      <c r="AA29" s="11"/>
      <c r="AB29" s="27"/>
      <c r="AC29" s="27"/>
      <c r="AD29" s="27"/>
      <c r="AE29" s="27"/>
      <c r="AF29" s="12" t="s">
        <v>30</v>
      </c>
      <c r="AG29" s="13" t="s">
        <v>92</v>
      </c>
      <c r="AH29" s="13" t="s">
        <v>93</v>
      </c>
      <c r="AI29" s="13" t="s">
        <v>94</v>
      </c>
      <c r="AJ29" s="15"/>
      <c r="AK29" s="15"/>
      <c r="AL29" s="11" t="s">
        <v>24</v>
      </c>
      <c r="AM29" s="11" t="s">
        <v>24</v>
      </c>
      <c r="AN29" s="11" t="s">
        <v>87</v>
      </c>
      <c r="AO29" s="11" t="s">
        <v>30</v>
      </c>
      <c r="AP29" s="16" t="s">
        <v>95</v>
      </c>
      <c r="BT29" t="s">
        <v>53</v>
      </c>
    </row>
    <row r="30" spans="2:81" x14ac:dyDescent="0.2">
      <c r="B30" s="1" t="s">
        <v>89</v>
      </c>
      <c r="C30" s="2" t="str">
        <f t="shared" si="2"/>
        <v xml:space="preserve">حماد صالح الحجوري </v>
      </c>
      <c r="D30" s="15">
        <f t="shared" si="2"/>
        <v>559679049</v>
      </c>
      <c r="E30" s="16" t="s">
        <v>55</v>
      </c>
      <c r="F30" s="13" t="s">
        <v>61</v>
      </c>
      <c r="G30" s="13" t="str">
        <f t="shared" si="0"/>
        <v>نواف لافي صالح الجهني</v>
      </c>
      <c r="H30" s="12" t="str">
        <f>'[1]Sheet 1'!A24</f>
        <v>نواف لافي صالح الجهني</v>
      </c>
      <c r="I30" s="27" t="s">
        <v>126</v>
      </c>
      <c r="J30" s="11" t="s">
        <v>127</v>
      </c>
      <c r="K30" s="11" t="s">
        <v>98</v>
      </c>
      <c r="L30" s="11" t="s">
        <v>270</v>
      </c>
      <c r="M30" s="11">
        <v>1095766745</v>
      </c>
      <c r="N30" s="17" t="str">
        <f>'[2]Sheet 1'!C24</f>
        <v>الثلاثاء، 08 ربيع الأول 1417هـ، 23 يوليو 1996</v>
      </c>
      <c r="O30" s="11"/>
      <c r="P30" s="11" t="s">
        <v>32</v>
      </c>
      <c r="Q30" s="15" t="s">
        <v>49</v>
      </c>
      <c r="R30" s="15" t="s">
        <v>32</v>
      </c>
      <c r="S30" s="16" t="s">
        <v>38</v>
      </c>
      <c r="T30" s="13" t="s">
        <v>65</v>
      </c>
      <c r="U30" s="13" t="s">
        <v>65</v>
      </c>
      <c r="V30" s="13" t="s">
        <v>65</v>
      </c>
      <c r="W30" s="13" t="s">
        <v>75</v>
      </c>
      <c r="X30" s="13" t="str">
        <f>$X$239</f>
        <v>متزوج/متزوجة</v>
      </c>
      <c r="Y30" s="12"/>
      <c r="Z30" s="11">
        <v>502456854</v>
      </c>
      <c r="AA30" s="11"/>
      <c r="AB30" s="27"/>
      <c r="AC30" s="27"/>
      <c r="AD30" s="27"/>
      <c r="AE30" s="27"/>
      <c r="AF30" s="12" t="s">
        <v>30</v>
      </c>
      <c r="AG30" s="13" t="s">
        <v>92</v>
      </c>
      <c r="AH30" s="13" t="s">
        <v>93</v>
      </c>
      <c r="AI30" s="13" t="s">
        <v>94</v>
      </c>
      <c r="AJ30" s="15"/>
      <c r="AK30" s="15"/>
      <c r="AL30" s="11" t="s">
        <v>24</v>
      </c>
      <c r="AM30" s="11" t="s">
        <v>24</v>
      </c>
      <c r="AN30" s="11" t="s">
        <v>85</v>
      </c>
      <c r="AO30" s="11" t="s">
        <v>30</v>
      </c>
      <c r="AP30" s="16" t="s">
        <v>95</v>
      </c>
    </row>
    <row r="31" spans="2:81" x14ac:dyDescent="0.2">
      <c r="B31" s="1" t="s">
        <v>89</v>
      </c>
      <c r="C31" s="2" t="str">
        <f t="shared" si="2"/>
        <v xml:space="preserve">راشد صالح الحجوري </v>
      </c>
      <c r="D31" s="15">
        <f t="shared" si="2"/>
        <v>503820772</v>
      </c>
      <c r="E31" s="16" t="s">
        <v>55</v>
      </c>
      <c r="F31" s="13" t="s">
        <v>27</v>
      </c>
      <c r="G31" s="13" t="str">
        <f t="shared" si="0"/>
        <v>علياء حسن جابر الحجوري</v>
      </c>
      <c r="H31" s="12" t="str">
        <f>'[1]Sheet 1'!A25</f>
        <v>علياء حسن جابر الحجوري</v>
      </c>
      <c r="I31" s="27" t="s">
        <v>128</v>
      </c>
      <c r="J31" s="11" t="s">
        <v>139</v>
      </c>
      <c r="K31" s="11" t="s">
        <v>138</v>
      </c>
      <c r="L31" s="11" t="s">
        <v>271</v>
      </c>
      <c r="M31" s="11">
        <v>1058827096</v>
      </c>
      <c r="N31" s="17" t="str">
        <f>'[2]Sheet 1'!C25</f>
        <v>الاربعاء، 03 رجب 1377هـ، 22 يناير 1958</v>
      </c>
      <c r="O31" s="11"/>
      <c r="P31" s="11" t="s">
        <v>33</v>
      </c>
      <c r="Q31" s="15" t="s">
        <v>49</v>
      </c>
      <c r="R31" s="15" t="s">
        <v>33</v>
      </c>
      <c r="S31" s="16" t="s">
        <v>47</v>
      </c>
      <c r="T31" s="13" t="s">
        <v>65</v>
      </c>
      <c r="U31" s="13" t="s">
        <v>65</v>
      </c>
      <c r="V31" s="13" t="s">
        <v>65</v>
      </c>
      <c r="W31" s="13" t="s">
        <v>75</v>
      </c>
      <c r="X31" s="13" t="str">
        <f>'[1]Sheet 1'!B25</f>
        <v>مطلقة</v>
      </c>
      <c r="Y31" s="12"/>
      <c r="Z31" s="11">
        <v>501502153</v>
      </c>
      <c r="AA31" s="11"/>
      <c r="AB31" s="27"/>
      <c r="AC31" s="27"/>
      <c r="AD31" s="27"/>
      <c r="AE31" s="27"/>
      <c r="AF31" s="12" t="s">
        <v>30</v>
      </c>
      <c r="AG31" s="13" t="s">
        <v>92</v>
      </c>
      <c r="AH31" s="13" t="s">
        <v>93</v>
      </c>
      <c r="AI31" s="13" t="s">
        <v>94</v>
      </c>
      <c r="AJ31" s="15"/>
      <c r="AK31" s="15"/>
      <c r="AL31" s="11" t="s">
        <v>24</v>
      </c>
      <c r="AM31" s="11" t="s">
        <v>24</v>
      </c>
      <c r="AN31" s="11" t="s">
        <v>86</v>
      </c>
      <c r="AO31" s="11" t="s">
        <v>29</v>
      </c>
      <c r="AP31" s="16" t="s">
        <v>95</v>
      </c>
    </row>
    <row r="32" spans="2:81" x14ac:dyDescent="0.2">
      <c r="B32" s="1" t="s">
        <v>89</v>
      </c>
      <c r="C32" s="2" t="str">
        <f t="shared" si="2"/>
        <v xml:space="preserve">محمد سعد الحجوري </v>
      </c>
      <c r="D32" s="15">
        <f t="shared" si="2"/>
        <v>558894139</v>
      </c>
      <c r="E32" s="16" t="s">
        <v>55</v>
      </c>
      <c r="F32" s="13" t="s">
        <v>61</v>
      </c>
      <c r="G32" s="13" t="str">
        <f t="shared" si="0"/>
        <v>عبدالرحمن سلمي جابر الحبيشي</v>
      </c>
      <c r="H32" s="12" t="str">
        <f>'[1]Sheet 1'!A26</f>
        <v>عبدالرحمن سلمي جابر الحبيشي</v>
      </c>
      <c r="I32" s="27" t="s">
        <v>129</v>
      </c>
      <c r="J32" s="11" t="s">
        <v>257</v>
      </c>
      <c r="K32" s="11" t="s">
        <v>138</v>
      </c>
      <c r="L32" s="11" t="s">
        <v>273</v>
      </c>
      <c r="M32" s="11">
        <v>1056847815</v>
      </c>
      <c r="N32" s="17" t="str">
        <f>'[2]Sheet 1'!C26</f>
        <v>السبت، 17 جمادى الأولى 1404هـ، 18 فبراير 1984</v>
      </c>
      <c r="O32" s="11"/>
      <c r="P32" s="11" t="s">
        <v>32</v>
      </c>
      <c r="Q32" s="15" t="s">
        <v>49</v>
      </c>
      <c r="R32" s="15" t="s">
        <v>32</v>
      </c>
      <c r="S32" s="16" t="s">
        <v>48</v>
      </c>
      <c r="T32" s="13" t="s">
        <v>65</v>
      </c>
      <c r="U32" s="13" t="s">
        <v>65</v>
      </c>
      <c r="V32" s="13" t="s">
        <v>65</v>
      </c>
      <c r="W32" s="13" t="s">
        <v>71</v>
      </c>
      <c r="X32" s="13" t="str">
        <f>$X$239</f>
        <v>متزوج/متزوجة</v>
      </c>
      <c r="Y32" s="12"/>
      <c r="Z32" s="11">
        <v>506884758</v>
      </c>
      <c r="AA32" s="11"/>
      <c r="AB32" s="27"/>
      <c r="AC32" s="27"/>
      <c r="AD32" s="27"/>
      <c r="AE32" s="27"/>
      <c r="AF32" s="12" t="s">
        <v>30</v>
      </c>
      <c r="AG32" s="13" t="s">
        <v>92</v>
      </c>
      <c r="AH32" s="13" t="s">
        <v>93</v>
      </c>
      <c r="AI32" s="13" t="s">
        <v>94</v>
      </c>
      <c r="AJ32" s="15"/>
      <c r="AK32" s="15"/>
      <c r="AL32" s="11" t="s">
        <v>24</v>
      </c>
      <c r="AM32" s="11" t="s">
        <v>24</v>
      </c>
      <c r="AN32" s="11" t="s">
        <v>88</v>
      </c>
      <c r="AO32" s="11" t="s">
        <v>30</v>
      </c>
      <c r="AP32" s="16" t="s">
        <v>95</v>
      </c>
    </row>
    <row r="33" spans="2:42" x14ac:dyDescent="0.2">
      <c r="B33" s="1" t="s">
        <v>89</v>
      </c>
      <c r="C33" s="2" t="str">
        <f t="shared" si="2"/>
        <v xml:space="preserve">زارع لافي الحجوري </v>
      </c>
      <c r="D33" s="15">
        <f t="shared" si="2"/>
        <v>550618803</v>
      </c>
      <c r="E33" s="16" t="s">
        <v>55</v>
      </c>
      <c r="F33" s="13" t="s">
        <v>61</v>
      </c>
      <c r="G33" s="13" t="str">
        <f t="shared" si="0"/>
        <v>سليم سلامه جابر الحبيشي</v>
      </c>
      <c r="H33" s="12" t="str">
        <f>'[1]Sheet 1'!A27</f>
        <v>سليم سلامه جابر الحبيشي</v>
      </c>
      <c r="I33" s="27" t="s">
        <v>65</v>
      </c>
      <c r="J33" s="11" t="s">
        <v>130</v>
      </c>
      <c r="K33" s="11" t="s">
        <v>138</v>
      </c>
      <c r="L33" s="11" t="s">
        <v>273</v>
      </c>
      <c r="M33" s="11">
        <v>1048560740</v>
      </c>
      <c r="N33" s="17" t="str">
        <f>'[2]Sheet 1'!C27</f>
        <v>السبت، 02 رجب 1389هـ، 13 سبتمبر 1969</v>
      </c>
      <c r="O33" s="11"/>
      <c r="P33" s="11" t="s">
        <v>32</v>
      </c>
      <c r="Q33" s="15" t="s">
        <v>49</v>
      </c>
      <c r="R33" s="15" t="s">
        <v>32</v>
      </c>
      <c r="S33" s="16" t="s">
        <v>48</v>
      </c>
      <c r="T33" s="13" t="s">
        <v>65</v>
      </c>
      <c r="U33" s="13" t="s">
        <v>65</v>
      </c>
      <c r="V33" s="13" t="s">
        <v>65</v>
      </c>
      <c r="W33" s="13" t="s">
        <v>75</v>
      </c>
      <c r="X33" s="13" t="str">
        <f>$X$239</f>
        <v>متزوج/متزوجة</v>
      </c>
      <c r="Y33" s="12"/>
      <c r="Z33" s="11">
        <v>556342153</v>
      </c>
      <c r="AA33" s="11"/>
      <c r="AB33" s="27"/>
      <c r="AC33" s="27"/>
      <c r="AD33" s="27"/>
      <c r="AE33" s="27"/>
      <c r="AF33" s="12" t="s">
        <v>30</v>
      </c>
      <c r="AG33" s="13" t="s">
        <v>92</v>
      </c>
      <c r="AH33" s="13" t="s">
        <v>93</v>
      </c>
      <c r="AI33" s="13" t="s">
        <v>94</v>
      </c>
      <c r="AJ33" s="15"/>
      <c r="AK33" s="15"/>
      <c r="AL33" s="11" t="s">
        <v>24</v>
      </c>
      <c r="AM33" s="11" t="s">
        <v>24</v>
      </c>
      <c r="AN33" s="11" t="s">
        <v>86</v>
      </c>
      <c r="AO33" s="11" t="s">
        <v>29</v>
      </c>
      <c r="AP33" s="16" t="s">
        <v>95</v>
      </c>
    </row>
    <row r="34" spans="2:42" x14ac:dyDescent="0.2">
      <c r="B34" s="1" t="s">
        <v>89</v>
      </c>
      <c r="C34" s="2" t="str">
        <f t="shared" ref="C34:D41" si="3">C22</f>
        <v>عبدالعزيز عنايت الله الحجوري</v>
      </c>
      <c r="D34" s="15">
        <f t="shared" si="3"/>
        <v>551741118</v>
      </c>
      <c r="E34" s="16" t="s">
        <v>55</v>
      </c>
      <c r="F34" s="13" t="s">
        <v>28</v>
      </c>
      <c r="G34" s="13" t="str">
        <f t="shared" si="0"/>
        <v>مرزوقة بخيت عايش الحجوري</v>
      </c>
      <c r="H34" s="12" t="str">
        <f>'[1]Sheet 1'!A28</f>
        <v>مرزوقة بخيت عايش الحجوري</v>
      </c>
      <c r="I34" s="27" t="s">
        <v>143</v>
      </c>
      <c r="J34" s="11" t="s">
        <v>258</v>
      </c>
      <c r="K34" s="11" t="s">
        <v>266</v>
      </c>
      <c r="L34" s="11" t="s">
        <v>271</v>
      </c>
      <c r="M34" s="11">
        <v>1055647984</v>
      </c>
      <c r="N34" s="17" t="str">
        <f>'[2]Sheet 1'!C28</f>
        <v>الجمعة، 02 رجب 1392هـ، 11 اغسطس 1972</v>
      </c>
      <c r="O34" s="11"/>
      <c r="P34" s="11" t="s">
        <v>33</v>
      </c>
      <c r="Q34" s="15" t="s">
        <v>49</v>
      </c>
      <c r="R34" s="15" t="s">
        <v>33</v>
      </c>
      <c r="S34" s="16" t="s">
        <v>47</v>
      </c>
      <c r="T34" s="13" t="s">
        <v>65</v>
      </c>
      <c r="U34" s="13" t="s">
        <v>65</v>
      </c>
      <c r="V34" s="13" t="s">
        <v>65</v>
      </c>
      <c r="W34" s="13" t="s">
        <v>75</v>
      </c>
      <c r="X34" s="13" t="str">
        <f>$X$236</f>
        <v>أرملة</v>
      </c>
      <c r="Y34" s="12"/>
      <c r="Z34" s="11">
        <v>507339920</v>
      </c>
      <c r="AA34" s="11"/>
      <c r="AB34" s="27"/>
      <c r="AC34" s="27"/>
      <c r="AD34" s="27"/>
      <c r="AE34" s="27"/>
      <c r="AF34" s="12" t="s">
        <v>30</v>
      </c>
      <c r="AG34" s="13" t="s">
        <v>92</v>
      </c>
      <c r="AH34" s="13" t="s">
        <v>93</v>
      </c>
      <c r="AI34" s="13" t="s">
        <v>94</v>
      </c>
      <c r="AJ34" s="15"/>
      <c r="AK34" s="15"/>
      <c r="AL34" s="11" t="s">
        <v>24</v>
      </c>
      <c r="AM34" s="11" t="s">
        <v>24</v>
      </c>
      <c r="AN34" s="11" t="s">
        <v>86</v>
      </c>
      <c r="AO34" s="11" t="s">
        <v>29</v>
      </c>
      <c r="AP34" s="16" t="s">
        <v>95</v>
      </c>
    </row>
    <row r="35" spans="2:42" x14ac:dyDescent="0.2">
      <c r="B35" s="1" t="s">
        <v>89</v>
      </c>
      <c r="C35" s="2" t="str">
        <f t="shared" si="3"/>
        <v xml:space="preserve">سعد جميل الحجوري </v>
      </c>
      <c r="D35" s="15">
        <f t="shared" si="3"/>
        <v>553747477</v>
      </c>
      <c r="E35" s="16" t="s">
        <v>55</v>
      </c>
      <c r="F35" s="13" t="s">
        <v>61</v>
      </c>
      <c r="G35" s="13" t="str">
        <f t="shared" si="0"/>
        <v>عايده حمدان عبيدالله الحجوري</v>
      </c>
      <c r="H35" s="12" t="str">
        <f>'[1]Sheet 1'!A29</f>
        <v>عايده حمدان عبيدالله الحجوري</v>
      </c>
      <c r="I35" s="27" t="s">
        <v>132</v>
      </c>
      <c r="J35" s="11" t="s">
        <v>133</v>
      </c>
      <c r="K35" s="11" t="s">
        <v>267</v>
      </c>
      <c r="L35" s="11" t="s">
        <v>271</v>
      </c>
      <c r="M35" s="11">
        <v>1065847350</v>
      </c>
      <c r="N35" s="17" t="str">
        <f>'[2]Sheet 1'!C29</f>
        <v>الاحد، 12 جمادى الأولى 1410هـ، 10 ديسبمر 1989</v>
      </c>
      <c r="O35" s="11"/>
      <c r="P35" s="11" t="s">
        <v>33</v>
      </c>
      <c r="Q35" s="15" t="s">
        <v>49</v>
      </c>
      <c r="R35" s="15" t="s">
        <v>33</v>
      </c>
      <c r="S35" s="16" t="s">
        <v>47</v>
      </c>
      <c r="T35" s="13" t="s">
        <v>65</v>
      </c>
      <c r="U35" s="13" t="s">
        <v>65</v>
      </c>
      <c r="V35" s="13" t="s">
        <v>65</v>
      </c>
      <c r="W35" s="13" t="s">
        <v>75</v>
      </c>
      <c r="X35" s="13" t="str">
        <f t="shared" ref="X35:X40" si="4">$X$239</f>
        <v>متزوج/متزوجة</v>
      </c>
      <c r="Y35" s="12"/>
      <c r="Z35" s="11">
        <v>556270135</v>
      </c>
      <c r="AA35" s="11"/>
      <c r="AB35" s="27"/>
      <c r="AC35" s="27"/>
      <c r="AD35" s="27"/>
      <c r="AE35" s="27"/>
      <c r="AF35" s="12" t="s">
        <v>30</v>
      </c>
      <c r="AG35" s="13" t="s">
        <v>92</v>
      </c>
      <c r="AH35" s="13" t="s">
        <v>93</v>
      </c>
      <c r="AI35" s="13" t="s">
        <v>94</v>
      </c>
      <c r="AJ35" s="15"/>
      <c r="AK35" s="15"/>
      <c r="AL35" s="11" t="s">
        <v>24</v>
      </c>
      <c r="AM35" s="11" t="s">
        <v>24</v>
      </c>
      <c r="AN35" s="11" t="s">
        <v>85</v>
      </c>
      <c r="AO35" s="11" t="s">
        <v>30</v>
      </c>
      <c r="AP35" s="16" t="s">
        <v>95</v>
      </c>
    </row>
    <row r="36" spans="2:42" x14ac:dyDescent="0.2">
      <c r="B36" s="1" t="s">
        <v>89</v>
      </c>
      <c r="C36" s="2" t="str">
        <f t="shared" si="3"/>
        <v xml:space="preserve">أسامه عواد الحجوري </v>
      </c>
      <c r="D36" s="15">
        <f t="shared" si="3"/>
        <v>554927675</v>
      </c>
      <c r="E36" s="16" t="s">
        <v>55</v>
      </c>
      <c r="F36" s="13" t="s">
        <v>61</v>
      </c>
      <c r="G36" s="13" t="str">
        <f t="shared" si="0"/>
        <v>جميعه حمدان عبيدالله الحجوري</v>
      </c>
      <c r="H36" s="12" t="str">
        <f>'[1]Sheet 1'!A30</f>
        <v>جميعه حمدان عبيدالله الحجوري</v>
      </c>
      <c r="I36" s="27" t="s">
        <v>134</v>
      </c>
      <c r="J36" s="11" t="s">
        <v>133</v>
      </c>
      <c r="K36" s="11" t="s">
        <v>267</v>
      </c>
      <c r="L36" s="11" t="s">
        <v>271</v>
      </c>
      <c r="M36" s="11">
        <v>1050379385</v>
      </c>
      <c r="N36" s="17" t="str">
        <f>'[2]Sheet 1'!C30</f>
        <v>الاحد، 22 شوال 1406هـ، 29 يونيو 1986</v>
      </c>
      <c r="O36" s="11"/>
      <c r="P36" s="11" t="s">
        <v>33</v>
      </c>
      <c r="Q36" s="15" t="s">
        <v>49</v>
      </c>
      <c r="R36" s="15" t="s">
        <v>33</v>
      </c>
      <c r="S36" s="16" t="s">
        <v>47</v>
      </c>
      <c r="T36" s="13" t="s">
        <v>65</v>
      </c>
      <c r="U36" s="13" t="s">
        <v>65</v>
      </c>
      <c r="V36" s="13" t="s">
        <v>65</v>
      </c>
      <c r="W36" s="13" t="s">
        <v>75</v>
      </c>
      <c r="X36" s="13" t="str">
        <f t="shared" si="4"/>
        <v>متزوج/متزوجة</v>
      </c>
      <c r="Y36" s="12"/>
      <c r="Z36" s="11">
        <v>534649250</v>
      </c>
      <c r="AA36" s="11"/>
      <c r="AB36" s="27"/>
      <c r="AC36" s="27"/>
      <c r="AD36" s="27"/>
      <c r="AE36" s="27"/>
      <c r="AF36" s="12" t="s">
        <v>30</v>
      </c>
      <c r="AG36" s="13" t="s">
        <v>92</v>
      </c>
      <c r="AH36" s="13" t="s">
        <v>93</v>
      </c>
      <c r="AI36" s="13" t="s">
        <v>94</v>
      </c>
      <c r="AJ36" s="15"/>
      <c r="AK36" s="15"/>
      <c r="AL36" s="11" t="s">
        <v>24</v>
      </c>
      <c r="AM36" s="11" t="s">
        <v>24</v>
      </c>
      <c r="AN36" s="11" t="s">
        <v>85</v>
      </c>
      <c r="AO36" s="11" t="s">
        <v>30</v>
      </c>
      <c r="AP36" s="16" t="s">
        <v>95</v>
      </c>
    </row>
    <row r="37" spans="2:42" x14ac:dyDescent="0.2">
      <c r="B37" s="1" t="s">
        <v>89</v>
      </c>
      <c r="C37" s="2" t="str">
        <f t="shared" si="3"/>
        <v xml:space="preserve">مهل مسعود الحجوري </v>
      </c>
      <c r="D37" s="15">
        <f t="shared" si="3"/>
        <v>556963775</v>
      </c>
      <c r="E37" s="16" t="s">
        <v>55</v>
      </c>
      <c r="F37" s="13" t="s">
        <v>61</v>
      </c>
      <c r="G37" s="13" t="str">
        <f t="shared" si="0"/>
        <v>عواد مسفر سافر الحجوري</v>
      </c>
      <c r="H37" s="12" t="str">
        <f>'[1]Sheet 1'!A31</f>
        <v>عواد مسفر سافر الحجوري</v>
      </c>
      <c r="I37" s="27" t="s">
        <v>111</v>
      </c>
      <c r="J37" s="11" t="s">
        <v>116</v>
      </c>
      <c r="K37" s="11" t="s">
        <v>268</v>
      </c>
      <c r="L37" s="11" t="s">
        <v>271</v>
      </c>
      <c r="M37" s="11">
        <v>1054415316</v>
      </c>
      <c r="N37" s="17" t="str">
        <f>'[2]Sheet 1'!C31</f>
        <v>الجمعة، 12 جمادى الأولى 1403هـ، 25 فبراير 1983</v>
      </c>
      <c r="O37" s="11"/>
      <c r="P37" s="11" t="s">
        <v>32</v>
      </c>
      <c r="Q37" s="15" t="s">
        <v>49</v>
      </c>
      <c r="R37" s="15" t="s">
        <v>32</v>
      </c>
      <c r="S37" s="16" t="s">
        <v>48</v>
      </c>
      <c r="T37" s="13" t="s">
        <v>65</v>
      </c>
      <c r="U37" s="13" t="s">
        <v>65</v>
      </c>
      <c r="V37" s="13" t="s">
        <v>65</v>
      </c>
      <c r="W37" s="13" t="s">
        <v>71</v>
      </c>
      <c r="X37" s="13" t="str">
        <f t="shared" si="4"/>
        <v>متزوج/متزوجة</v>
      </c>
      <c r="Y37" s="12"/>
      <c r="Z37" s="11">
        <v>550042669</v>
      </c>
      <c r="AA37" s="11"/>
      <c r="AB37" s="27"/>
      <c r="AC37" s="27"/>
      <c r="AD37" s="27"/>
      <c r="AE37" s="27"/>
      <c r="AF37" s="12" t="s">
        <v>30</v>
      </c>
      <c r="AG37" s="13" t="s">
        <v>92</v>
      </c>
      <c r="AH37" s="13" t="s">
        <v>93</v>
      </c>
      <c r="AI37" s="13" t="s">
        <v>94</v>
      </c>
      <c r="AJ37" s="15"/>
      <c r="AK37" s="15"/>
      <c r="AL37" s="11" t="s">
        <v>24</v>
      </c>
      <c r="AM37" s="11" t="s">
        <v>24</v>
      </c>
      <c r="AN37" s="11" t="s">
        <v>88</v>
      </c>
      <c r="AO37" s="11" t="s">
        <v>30</v>
      </c>
      <c r="AP37" s="16" t="s">
        <v>95</v>
      </c>
    </row>
    <row r="38" spans="2:42" x14ac:dyDescent="0.2">
      <c r="B38" s="1" t="s">
        <v>89</v>
      </c>
      <c r="C38" s="2" t="str">
        <f t="shared" si="3"/>
        <v xml:space="preserve">مسفر شديد الحجوري </v>
      </c>
      <c r="D38" s="15">
        <f t="shared" si="3"/>
        <v>509926349</v>
      </c>
      <c r="E38" s="16" t="str">
        <f t="shared" ref="E38:E101" si="5">E37</f>
        <v>ماكل ومشرب</v>
      </c>
      <c r="F38" s="13" t="str">
        <f t="shared" ref="F38:F101" si="6">F37</f>
        <v>فقيرة</v>
      </c>
      <c r="G38" s="13" t="str">
        <f t="shared" si="0"/>
        <v>مبارك بشيبش وصيل الحجوري</v>
      </c>
      <c r="H38" s="12" t="str">
        <f>'[1]Sheet 1'!A32</f>
        <v>مبارك بشيبش وصيل الحجوري</v>
      </c>
      <c r="I38" s="27" t="s">
        <v>96</v>
      </c>
      <c r="J38" s="11" t="s">
        <v>250</v>
      </c>
      <c r="K38" s="11" t="s">
        <v>260</v>
      </c>
      <c r="L38" s="11" t="s">
        <v>271</v>
      </c>
      <c r="M38" s="11">
        <f>'[2]Sheet 1'!D32</f>
        <v>1045451255</v>
      </c>
      <c r="N38" s="17" t="str">
        <f>'[2]Sheet 1'!C32</f>
        <v>الاربعاء، 03 رجب 1385هـ، 27 اكتوبر 1965</v>
      </c>
      <c r="O38" s="11"/>
      <c r="P38" s="11" t="str">
        <f>'[2]Sheet 1'!B32</f>
        <v>ذكر</v>
      </c>
      <c r="Q38" s="15" t="s">
        <v>49</v>
      </c>
      <c r="R38" s="15" t="str">
        <f t="shared" ref="R38:R101" si="7">P38</f>
        <v>ذكر</v>
      </c>
      <c r="S38" s="16" t="str">
        <f>'[1]Sheet 1'!C32</f>
        <v>ابتدائي</v>
      </c>
      <c r="T38" s="13" t="str">
        <f>'[2]Sheet 1'!F32</f>
        <v>سليم</v>
      </c>
      <c r="U38" s="13" t="str">
        <f>'[2]Sheet 1'!F32</f>
        <v>سليم</v>
      </c>
      <c r="V38" s="13" t="str">
        <f>'[2]Sheet 1'!F32</f>
        <v>سليم</v>
      </c>
      <c r="W38" s="13" t="s">
        <v>75</v>
      </c>
      <c r="X38" s="13" t="str">
        <f t="shared" si="4"/>
        <v>متزوج/متزوجة</v>
      </c>
      <c r="Y38" s="12"/>
      <c r="Z38" s="11">
        <f>'[2]Sheet 1'!E32</f>
        <v>552074092</v>
      </c>
      <c r="AA38" s="11"/>
      <c r="AB38" s="27"/>
      <c r="AC38" s="27"/>
      <c r="AD38" s="27"/>
      <c r="AE38" s="27"/>
      <c r="AF38" s="12" t="str">
        <f t="shared" ref="AF38:AF101" si="8">AF37</f>
        <v>لا</v>
      </c>
      <c r="AG38" s="13" t="str">
        <f t="shared" ref="AG38:AG101" si="9">AG37</f>
        <v>املج</v>
      </c>
      <c r="AH38" s="13" t="str">
        <f t="shared" ref="AH38:AH101" si="10">AH37</f>
        <v>شثاث</v>
      </c>
      <c r="AI38" s="13" t="str">
        <f t="shared" ref="AI38:AI101" si="11">AI37</f>
        <v>العام</v>
      </c>
      <c r="AJ38" s="15"/>
      <c r="AK38" s="15"/>
      <c r="AL38" s="11" t="str">
        <f t="shared" ref="AL38:AL101" si="12">AL37</f>
        <v>ملك</v>
      </c>
      <c r="AM38" s="11" t="str">
        <f t="shared" ref="AM38:AM101" si="13">$AM$37</f>
        <v>ملك</v>
      </c>
      <c r="AN38" s="11" t="s">
        <v>86</v>
      </c>
      <c r="AO38" s="11" t="s">
        <v>29</v>
      </c>
      <c r="AP38" s="16" t="str">
        <f t="shared" ref="AP38:AP101" si="14">$AP$37</f>
        <v>جمعية البر الخيرية بمركز شثاث</v>
      </c>
    </row>
    <row r="39" spans="2:42" x14ac:dyDescent="0.2">
      <c r="B39" s="1" t="str">
        <f t="shared" ref="B39:B102" si="15">$B$38</f>
        <v>جمعية البر الخيرية بشثاث</v>
      </c>
      <c r="C39" s="2" t="str">
        <f t="shared" si="3"/>
        <v xml:space="preserve">أمين عنايت الله الحجوري </v>
      </c>
      <c r="D39" s="15">
        <f t="shared" si="3"/>
        <v>504588108</v>
      </c>
      <c r="E39" s="16" t="str">
        <f t="shared" si="5"/>
        <v>ماكل ومشرب</v>
      </c>
      <c r="F39" s="13" t="str">
        <f t="shared" si="6"/>
        <v>فقيرة</v>
      </c>
      <c r="G39" s="13" t="str">
        <f t="shared" si="0"/>
        <v>نادر حسن عتيق الحجوري</v>
      </c>
      <c r="H39" s="12" t="str">
        <f>'[1]Sheet 1'!A33</f>
        <v>نادر حسن عتيق الحجوري</v>
      </c>
      <c r="I39" s="27" t="s">
        <v>144</v>
      </c>
      <c r="J39" s="11" t="s">
        <v>139</v>
      </c>
      <c r="K39" s="11" t="s">
        <v>123</v>
      </c>
      <c r="L39" s="11" t="s">
        <v>271</v>
      </c>
      <c r="M39" s="11">
        <f>'[2]Sheet 1'!D33</f>
        <v>1058496488</v>
      </c>
      <c r="N39" s="17" t="str">
        <f>'[2]Sheet 1'!C33</f>
        <v>الاحد، 22 جمادى الآخرة 1409هـ، 29 يناير 1989</v>
      </c>
      <c r="O39" s="11"/>
      <c r="P39" s="11" t="str">
        <f>'[2]Sheet 1'!B33</f>
        <v>ذكر</v>
      </c>
      <c r="Q39" s="15" t="s">
        <v>49</v>
      </c>
      <c r="R39" s="15" t="str">
        <f t="shared" si="7"/>
        <v>ذكر</v>
      </c>
      <c r="S39" s="16" t="str">
        <f>'[1]Sheet 1'!C33</f>
        <v>ثانوي</v>
      </c>
      <c r="T39" s="13" t="str">
        <f>'[2]Sheet 1'!F33</f>
        <v>سليم</v>
      </c>
      <c r="U39" s="13" t="str">
        <f>'[2]Sheet 1'!F33</f>
        <v>سليم</v>
      </c>
      <c r="V39" s="13" t="str">
        <f>'[2]Sheet 1'!F33</f>
        <v>سليم</v>
      </c>
      <c r="W39" s="13" t="str">
        <f>'[1]Sheet 1'!D33</f>
        <v>موظف</v>
      </c>
      <c r="X39" s="13" t="str">
        <f t="shared" si="4"/>
        <v>متزوج/متزوجة</v>
      </c>
      <c r="Y39" s="12"/>
      <c r="Z39" s="11">
        <f>'[2]Sheet 1'!E33</f>
        <v>559404915</v>
      </c>
      <c r="AA39" s="11"/>
      <c r="AB39" s="27"/>
      <c r="AC39" s="27"/>
      <c r="AD39" s="27"/>
      <c r="AE39" s="27"/>
      <c r="AF39" s="12" t="str">
        <f t="shared" si="8"/>
        <v>لا</v>
      </c>
      <c r="AG39" s="13" t="str">
        <f t="shared" si="9"/>
        <v>املج</v>
      </c>
      <c r="AH39" s="13" t="str">
        <f t="shared" si="10"/>
        <v>شثاث</v>
      </c>
      <c r="AI39" s="13" t="str">
        <f t="shared" si="11"/>
        <v>العام</v>
      </c>
      <c r="AJ39" s="15"/>
      <c r="AK39" s="15"/>
      <c r="AL39" s="11" t="str">
        <f t="shared" si="12"/>
        <v>ملك</v>
      </c>
      <c r="AM39" s="11" t="str">
        <f t="shared" si="13"/>
        <v>ملك</v>
      </c>
      <c r="AN39" s="11" t="s">
        <v>88</v>
      </c>
      <c r="AO39" s="11" t="s">
        <v>30</v>
      </c>
      <c r="AP39" s="16" t="str">
        <f t="shared" si="14"/>
        <v>جمعية البر الخيرية بمركز شثاث</v>
      </c>
    </row>
    <row r="40" spans="2:42" x14ac:dyDescent="0.2">
      <c r="B40" s="1" t="str">
        <f t="shared" si="15"/>
        <v>جمعية البر الخيرية بشثاث</v>
      </c>
      <c r="C40" s="2" t="str">
        <f t="shared" si="3"/>
        <v xml:space="preserve">ناير حميد الحجوري </v>
      </c>
      <c r="D40" s="15">
        <f t="shared" si="3"/>
        <v>552720147</v>
      </c>
      <c r="E40" s="16" t="str">
        <f t="shared" si="5"/>
        <v>ماكل ومشرب</v>
      </c>
      <c r="F40" s="13" t="str">
        <f t="shared" si="6"/>
        <v>فقيرة</v>
      </c>
      <c r="G40" s="13" t="str">
        <f t="shared" si="0"/>
        <v>سليمان بنيه سليمان الحجوري</v>
      </c>
      <c r="H40" s="12" t="str">
        <f>'[1]Sheet 1'!A34</f>
        <v>سليمان بنيه سليمان الحجوري</v>
      </c>
      <c r="I40" s="27" t="s">
        <v>135</v>
      </c>
      <c r="J40" s="11" t="s">
        <v>140</v>
      </c>
      <c r="K40" s="11" t="s">
        <v>135</v>
      </c>
      <c r="L40" s="11" t="s">
        <v>271</v>
      </c>
      <c r="M40" s="11">
        <f>'[2]Sheet 1'!D34</f>
        <v>1057666917</v>
      </c>
      <c r="N40" s="17" t="str">
        <f>'[2]Sheet 1'!C34</f>
        <v>الاثنين، 13 محرم 1405هـ، 08 اكتوبر 1984</v>
      </c>
      <c r="O40" s="11"/>
      <c r="P40" s="11" t="str">
        <f>'[2]Sheet 1'!B34</f>
        <v>ذكر</v>
      </c>
      <c r="Q40" s="15" t="s">
        <v>49</v>
      </c>
      <c r="R40" s="15" t="str">
        <f t="shared" si="7"/>
        <v>ذكر</v>
      </c>
      <c r="S40" s="16" t="str">
        <f>'[1]Sheet 1'!C34</f>
        <v>جامعي</v>
      </c>
      <c r="T40" s="13" t="str">
        <f>'[2]Sheet 1'!F34</f>
        <v>سليم</v>
      </c>
      <c r="U40" s="13" t="str">
        <f>'[2]Sheet 1'!F34</f>
        <v>سليم</v>
      </c>
      <c r="V40" s="13" t="str">
        <f>'[2]Sheet 1'!F34</f>
        <v>سليم</v>
      </c>
      <c r="W40" s="13" t="str">
        <f>'[1]Sheet 1'!D34</f>
        <v>موظف</v>
      </c>
      <c r="X40" s="13" t="str">
        <f t="shared" si="4"/>
        <v>متزوج/متزوجة</v>
      </c>
      <c r="Y40" s="12"/>
      <c r="Z40" s="11">
        <f>'[2]Sheet 1'!E34</f>
        <v>532126803</v>
      </c>
      <c r="AA40" s="11"/>
      <c r="AB40" s="27"/>
      <c r="AC40" s="27"/>
      <c r="AD40" s="27"/>
      <c r="AE40" s="27"/>
      <c r="AF40" s="12" t="str">
        <f t="shared" si="8"/>
        <v>لا</v>
      </c>
      <c r="AG40" s="13" t="str">
        <f t="shared" si="9"/>
        <v>املج</v>
      </c>
      <c r="AH40" s="13" t="str">
        <f t="shared" si="10"/>
        <v>شثاث</v>
      </c>
      <c r="AI40" s="13" t="str">
        <f t="shared" si="11"/>
        <v>العام</v>
      </c>
      <c r="AJ40" s="15"/>
      <c r="AK40" s="15"/>
      <c r="AL40" s="11" t="str">
        <f t="shared" si="12"/>
        <v>ملك</v>
      </c>
      <c r="AM40" s="11" t="str">
        <f t="shared" si="13"/>
        <v>ملك</v>
      </c>
      <c r="AN40" s="11" t="s">
        <v>88</v>
      </c>
      <c r="AO40" s="11" t="s">
        <v>30</v>
      </c>
      <c r="AP40" s="16" t="str">
        <f t="shared" si="14"/>
        <v>جمعية البر الخيرية بمركز شثاث</v>
      </c>
    </row>
    <row r="41" spans="2:42" x14ac:dyDescent="0.2">
      <c r="B41" s="1" t="str">
        <f t="shared" si="15"/>
        <v>جمعية البر الخيرية بشثاث</v>
      </c>
      <c r="C41" s="2" t="str">
        <f t="shared" si="3"/>
        <v xml:space="preserve">عبدالله حميد الحجوري </v>
      </c>
      <c r="D41" s="15">
        <f t="shared" si="3"/>
        <v>535212745</v>
      </c>
      <c r="E41" s="16" t="str">
        <f t="shared" si="5"/>
        <v>ماكل ومشرب</v>
      </c>
      <c r="F41" s="13" t="str">
        <f t="shared" si="6"/>
        <v>فقيرة</v>
      </c>
      <c r="G41" s="13" t="str">
        <f t="shared" si="0"/>
        <v>ناجي مسفر سافر الحجوري</v>
      </c>
      <c r="H41" s="12" t="str">
        <f>'[1]Sheet 1'!A35</f>
        <v>ناجي مسفر سافر الحجوري</v>
      </c>
      <c r="I41" s="27" t="s">
        <v>145</v>
      </c>
      <c r="J41" s="11" t="s">
        <v>116</v>
      </c>
      <c r="K41" s="11" t="s">
        <v>268</v>
      </c>
      <c r="L41" s="11" t="s">
        <v>271</v>
      </c>
      <c r="M41" s="11">
        <f>'[2]Sheet 1'!D35</f>
        <v>1079539126</v>
      </c>
      <c r="N41" s="17" t="str">
        <f>'[2]Sheet 1'!C35</f>
        <v>الثلاثاء، 14 محرم 1413هـ، 14 يوليو 1992</v>
      </c>
      <c r="O41" s="11"/>
      <c r="P41" s="11" t="str">
        <f>'[2]Sheet 1'!B35</f>
        <v>ذكر</v>
      </c>
      <c r="Q41" s="15" t="s">
        <v>49</v>
      </c>
      <c r="R41" s="15" t="str">
        <f t="shared" si="7"/>
        <v>ذكر</v>
      </c>
      <c r="S41" s="16" t="str">
        <f>'[1]Sheet 1'!C35</f>
        <v>ثانوي</v>
      </c>
      <c r="T41" s="13" t="str">
        <f>'[2]Sheet 1'!F35</f>
        <v>مريض</v>
      </c>
      <c r="U41" s="13" t="str">
        <f>'[2]Sheet 1'!F35</f>
        <v>مريض</v>
      </c>
      <c r="V41" s="13" t="str">
        <f>'[2]Sheet 1'!F35</f>
        <v>مريض</v>
      </c>
      <c r="W41" s="13" t="s">
        <v>75</v>
      </c>
      <c r="X41" s="13" t="str">
        <f>'[1]Sheet 1'!B35</f>
        <v>أعزب</v>
      </c>
      <c r="Y41" s="12"/>
      <c r="Z41" s="11">
        <f>'[2]Sheet 1'!E35</f>
        <v>535054102</v>
      </c>
      <c r="AA41" s="11"/>
      <c r="AB41" s="27"/>
      <c r="AC41" s="27"/>
      <c r="AD41" s="27"/>
      <c r="AE41" s="27"/>
      <c r="AF41" s="12" t="str">
        <f t="shared" si="8"/>
        <v>لا</v>
      </c>
      <c r="AG41" s="13" t="str">
        <f t="shared" si="9"/>
        <v>املج</v>
      </c>
      <c r="AH41" s="13" t="str">
        <f t="shared" si="10"/>
        <v>شثاث</v>
      </c>
      <c r="AI41" s="13" t="str">
        <f t="shared" si="11"/>
        <v>العام</v>
      </c>
      <c r="AJ41" s="15"/>
      <c r="AK41" s="15"/>
      <c r="AL41" s="11" t="str">
        <f t="shared" si="12"/>
        <v>ملك</v>
      </c>
      <c r="AM41" s="11" t="str">
        <f t="shared" si="13"/>
        <v>ملك</v>
      </c>
      <c r="AN41" s="11" t="s">
        <v>85</v>
      </c>
      <c r="AO41" s="11" t="s">
        <v>30</v>
      </c>
      <c r="AP41" s="16" t="str">
        <f t="shared" si="14"/>
        <v>جمعية البر الخيرية بمركز شثاث</v>
      </c>
    </row>
    <row r="42" spans="2:42" x14ac:dyDescent="0.2">
      <c r="B42" s="1" t="str">
        <f t="shared" si="15"/>
        <v>جمعية البر الخيرية بشثاث</v>
      </c>
      <c r="C42" s="2" t="str">
        <f t="shared" ref="C42:D54" si="16">C8</f>
        <v>دخيل الله سالم الحجوري</v>
      </c>
      <c r="D42" s="15">
        <f t="shared" si="16"/>
        <v>531992749</v>
      </c>
      <c r="E42" s="16" t="str">
        <f t="shared" si="5"/>
        <v>ماكل ومشرب</v>
      </c>
      <c r="F42" s="13" t="str">
        <f t="shared" si="6"/>
        <v>فقيرة</v>
      </c>
      <c r="G42" s="13" t="str">
        <f t="shared" si="0"/>
        <v>جديده صلاح عايد الحجوري</v>
      </c>
      <c r="H42" s="12" t="str">
        <f>'[1]Sheet 1'!A36</f>
        <v>جديده صلاح عايد الحجوري</v>
      </c>
      <c r="I42" s="27" t="s">
        <v>147</v>
      </c>
      <c r="J42" s="11" t="s">
        <v>279</v>
      </c>
      <c r="K42" s="11" t="s">
        <v>136</v>
      </c>
      <c r="L42" s="11" t="s">
        <v>271</v>
      </c>
      <c r="M42" s="11">
        <f>'[2]Sheet 1'!D36</f>
        <v>1053024962</v>
      </c>
      <c r="N42" s="17" t="str">
        <f>'[2]Sheet 1'!C36</f>
        <v>السبت، 02 رجب 1336هـ، 13 ابريل 1918</v>
      </c>
      <c r="O42" s="11"/>
      <c r="P42" s="11" t="str">
        <f>'[2]Sheet 1'!B36</f>
        <v>أنثى</v>
      </c>
      <c r="Q42" s="15" t="s">
        <v>49</v>
      </c>
      <c r="R42" s="15" t="str">
        <f t="shared" si="7"/>
        <v>أنثى</v>
      </c>
      <c r="S42" s="16" t="str">
        <f>'[1]Sheet 1'!C36</f>
        <v>أمي</v>
      </c>
      <c r="T42" s="13" t="str">
        <f>'[2]Sheet 1'!F36</f>
        <v>سليم</v>
      </c>
      <c r="U42" s="13" t="str">
        <f>'[2]Sheet 1'!F36</f>
        <v>سليم</v>
      </c>
      <c r="V42" s="13" t="str">
        <f>'[2]Sheet 1'!F36</f>
        <v>سليم</v>
      </c>
      <c r="W42" s="13" t="s">
        <v>75</v>
      </c>
      <c r="X42" s="13" t="str">
        <f>$X$236</f>
        <v>أرملة</v>
      </c>
      <c r="Y42" s="12"/>
      <c r="Z42" s="11">
        <f>'[2]Sheet 1'!E36</f>
        <v>500352159</v>
      </c>
      <c r="AA42" s="11"/>
      <c r="AB42" s="27"/>
      <c r="AC42" s="27"/>
      <c r="AD42" s="27"/>
      <c r="AE42" s="27"/>
      <c r="AF42" s="12" t="str">
        <f t="shared" si="8"/>
        <v>لا</v>
      </c>
      <c r="AG42" s="13" t="str">
        <f t="shared" si="9"/>
        <v>املج</v>
      </c>
      <c r="AH42" s="13" t="str">
        <f t="shared" si="10"/>
        <v>شثاث</v>
      </c>
      <c r="AI42" s="13" t="str">
        <f t="shared" si="11"/>
        <v>العام</v>
      </c>
      <c r="AJ42" s="15"/>
      <c r="AK42" s="15"/>
      <c r="AL42" s="11" t="str">
        <f t="shared" si="12"/>
        <v>ملك</v>
      </c>
      <c r="AM42" s="11" t="str">
        <f t="shared" si="13"/>
        <v>ملك</v>
      </c>
      <c r="AN42" s="11" t="s">
        <v>88</v>
      </c>
      <c r="AO42" s="11" t="s">
        <v>30</v>
      </c>
      <c r="AP42" s="16" t="str">
        <f t="shared" si="14"/>
        <v>جمعية البر الخيرية بمركز شثاث</v>
      </c>
    </row>
    <row r="43" spans="2:42" x14ac:dyDescent="0.2">
      <c r="B43" s="1" t="str">
        <f t="shared" si="15"/>
        <v>جمعية البر الخيرية بشثاث</v>
      </c>
      <c r="C43" s="2" t="str">
        <f t="shared" si="16"/>
        <v>يحيى مرزوق الجهني</v>
      </c>
      <c r="D43" s="15">
        <f t="shared" si="16"/>
        <v>552334130</v>
      </c>
      <c r="E43" s="16" t="str">
        <f t="shared" si="5"/>
        <v>ماكل ومشرب</v>
      </c>
      <c r="F43" s="13" t="str">
        <f t="shared" si="6"/>
        <v>فقيرة</v>
      </c>
      <c r="G43" s="13" t="str">
        <f t="shared" si="0"/>
        <v>سليمان عويضه معيض الحجوري</v>
      </c>
      <c r="H43" s="12" t="str">
        <f>'[1]Sheet 1'!A37</f>
        <v>سليمان عويضه معيض الحجوري</v>
      </c>
      <c r="I43" s="27" t="s">
        <v>135</v>
      </c>
      <c r="J43" s="11" t="s">
        <v>105</v>
      </c>
      <c r="K43" s="11" t="s">
        <v>275</v>
      </c>
      <c r="L43" s="11" t="s">
        <v>271</v>
      </c>
      <c r="M43" s="11">
        <f>'[2]Sheet 1'!D37</f>
        <v>1055047094</v>
      </c>
      <c r="N43" s="17" t="str">
        <f>'[2]Sheet 1'!C37</f>
        <v>الجمعة، 02 رجب 1392هـ، 11 اغسطس 1972</v>
      </c>
      <c r="O43" s="11"/>
      <c r="P43" s="11" t="str">
        <f>'[2]Sheet 1'!B37</f>
        <v>ذكر</v>
      </c>
      <c r="Q43" s="15" t="s">
        <v>49</v>
      </c>
      <c r="R43" s="15" t="str">
        <f t="shared" si="7"/>
        <v>ذكر</v>
      </c>
      <c r="S43" s="16" t="str">
        <f>'[1]Sheet 1'!C37</f>
        <v>ثانوي</v>
      </c>
      <c r="T43" s="13" t="str">
        <f>'[2]Sheet 1'!F37</f>
        <v>سليم</v>
      </c>
      <c r="U43" s="13" t="str">
        <f>'[2]Sheet 1'!F37</f>
        <v>سليم</v>
      </c>
      <c r="V43" s="13" t="str">
        <f>'[2]Sheet 1'!F37</f>
        <v>سليم</v>
      </c>
      <c r="W43" s="13" t="s">
        <v>74</v>
      </c>
      <c r="X43" s="13" t="str">
        <f>$X$239</f>
        <v>متزوج/متزوجة</v>
      </c>
      <c r="Y43" s="12"/>
      <c r="Z43" s="11">
        <f>'[2]Sheet 1'!E37</f>
        <v>503134137</v>
      </c>
      <c r="AA43" s="11"/>
      <c r="AB43" s="27"/>
      <c r="AC43" s="27"/>
      <c r="AD43" s="27"/>
      <c r="AE43" s="27"/>
      <c r="AF43" s="12" t="str">
        <f t="shared" si="8"/>
        <v>لا</v>
      </c>
      <c r="AG43" s="13" t="str">
        <f t="shared" si="9"/>
        <v>املج</v>
      </c>
      <c r="AH43" s="13" t="str">
        <f t="shared" si="10"/>
        <v>شثاث</v>
      </c>
      <c r="AI43" s="13" t="str">
        <f t="shared" si="11"/>
        <v>العام</v>
      </c>
      <c r="AJ43" s="15"/>
      <c r="AK43" s="15"/>
      <c r="AL43" s="11" t="str">
        <f t="shared" si="12"/>
        <v>ملك</v>
      </c>
      <c r="AM43" s="11" t="str">
        <f t="shared" si="13"/>
        <v>ملك</v>
      </c>
      <c r="AN43" s="11" t="s">
        <v>88</v>
      </c>
      <c r="AO43" s="11" t="s">
        <v>30</v>
      </c>
      <c r="AP43" s="16" t="str">
        <f t="shared" si="14"/>
        <v>جمعية البر الخيرية بمركز شثاث</v>
      </c>
    </row>
    <row r="44" spans="2:42" x14ac:dyDescent="0.2">
      <c r="B44" s="1" t="str">
        <f t="shared" si="15"/>
        <v>جمعية البر الخيرية بشثاث</v>
      </c>
      <c r="C44" s="2" t="str">
        <f t="shared" si="16"/>
        <v xml:space="preserve">مهدي مسلم الحجوري </v>
      </c>
      <c r="D44" s="15">
        <f t="shared" si="16"/>
        <v>530615590</v>
      </c>
      <c r="E44" s="16" t="str">
        <f t="shared" si="5"/>
        <v>ماكل ومشرب</v>
      </c>
      <c r="F44" s="13" t="str">
        <f t="shared" si="6"/>
        <v>فقيرة</v>
      </c>
      <c r="G44" s="13" t="str">
        <f t="shared" si="0"/>
        <v>عايده معيض سلمان الحجوري</v>
      </c>
      <c r="H44" s="12" t="str">
        <f>'[1]Sheet 1'!A38</f>
        <v>عايده معيض سلمان الحجوري</v>
      </c>
      <c r="I44" s="27" t="s">
        <v>132</v>
      </c>
      <c r="J44" s="11" t="s">
        <v>275</v>
      </c>
      <c r="K44" s="11" t="s">
        <v>137</v>
      </c>
      <c r="L44" s="11" t="s">
        <v>271</v>
      </c>
      <c r="M44" s="11">
        <f>'[2]Sheet 1'!D38</f>
        <v>1050249364</v>
      </c>
      <c r="N44" s="17" t="str">
        <f>'[2]Sheet 1'!C38</f>
        <v>الجمعة، 01 رجب 1368هـ، 29 ابريل 1949</v>
      </c>
      <c r="O44" s="11"/>
      <c r="P44" s="11" t="str">
        <f>'[2]Sheet 1'!B38</f>
        <v>أنثى</v>
      </c>
      <c r="Q44" s="15" t="s">
        <v>49</v>
      </c>
      <c r="R44" s="15" t="str">
        <f t="shared" si="7"/>
        <v>أنثى</v>
      </c>
      <c r="S44" s="16" t="s">
        <v>47</v>
      </c>
      <c r="T44" s="13" t="str">
        <f>'[2]Sheet 1'!F38</f>
        <v>سليم</v>
      </c>
      <c r="U44" s="13" t="str">
        <f>'[2]Sheet 1'!F38</f>
        <v>سليم</v>
      </c>
      <c r="V44" s="13" t="str">
        <f>'[2]Sheet 1'!F38</f>
        <v>سليم</v>
      </c>
      <c r="W44" s="13" t="s">
        <v>75</v>
      </c>
      <c r="X44" s="13" t="str">
        <f>$X$236</f>
        <v>أرملة</v>
      </c>
      <c r="Y44" s="12"/>
      <c r="Z44" s="11">
        <f>'[2]Sheet 1'!E38</f>
        <v>536748518</v>
      </c>
      <c r="AA44" s="11"/>
      <c r="AB44" s="27"/>
      <c r="AC44" s="27"/>
      <c r="AD44" s="27"/>
      <c r="AE44" s="27"/>
      <c r="AF44" s="12" t="str">
        <f t="shared" si="8"/>
        <v>لا</v>
      </c>
      <c r="AG44" s="13" t="str">
        <f t="shared" si="9"/>
        <v>املج</v>
      </c>
      <c r="AH44" s="13" t="str">
        <f t="shared" si="10"/>
        <v>شثاث</v>
      </c>
      <c r="AI44" s="13" t="str">
        <f t="shared" si="11"/>
        <v>العام</v>
      </c>
      <c r="AJ44" s="15"/>
      <c r="AK44" s="15"/>
      <c r="AL44" s="11" t="str">
        <f t="shared" si="12"/>
        <v>ملك</v>
      </c>
      <c r="AM44" s="11" t="str">
        <f t="shared" si="13"/>
        <v>ملك</v>
      </c>
      <c r="AN44" s="11" t="s">
        <v>85</v>
      </c>
      <c r="AO44" s="11" t="s">
        <v>29</v>
      </c>
      <c r="AP44" s="16" t="str">
        <f t="shared" si="14"/>
        <v>جمعية البر الخيرية بمركز شثاث</v>
      </c>
    </row>
    <row r="45" spans="2:42" x14ac:dyDescent="0.2">
      <c r="B45" s="1" t="str">
        <f t="shared" si="15"/>
        <v>جمعية البر الخيرية بشثاث</v>
      </c>
      <c r="C45" s="2" t="str">
        <f t="shared" si="16"/>
        <v xml:space="preserve">مجدي سعد الحجوري </v>
      </c>
      <c r="D45" s="15">
        <f t="shared" si="16"/>
        <v>559775545</v>
      </c>
      <c r="E45" s="16" t="str">
        <f t="shared" si="5"/>
        <v>ماكل ومشرب</v>
      </c>
      <c r="F45" s="13" t="str">
        <f t="shared" si="6"/>
        <v>فقيرة</v>
      </c>
      <c r="G45" s="13" t="str">
        <f t="shared" si="0"/>
        <v>راضي عويضه جابر الحجوري</v>
      </c>
      <c r="H45" s="12" t="str">
        <f>'[1]Sheet 1'!A39</f>
        <v>راضي عويضه جابر الحجوري</v>
      </c>
      <c r="I45" s="27" t="s">
        <v>148</v>
      </c>
      <c r="J45" s="11" t="s">
        <v>105</v>
      </c>
      <c r="K45" s="11" t="s">
        <v>138</v>
      </c>
      <c r="L45" s="11" t="s">
        <v>271</v>
      </c>
      <c r="M45" s="11">
        <f>'[2]Sheet 1'!D39</f>
        <v>1064222134</v>
      </c>
      <c r="N45" s="17" t="str">
        <f>'[2]Sheet 1'!C39</f>
        <v>الخميس، 02 رجب 1387هـ، 05 اكتوبر 1967</v>
      </c>
      <c r="O45" s="11"/>
      <c r="P45" s="11" t="str">
        <f>'[2]Sheet 1'!B39</f>
        <v>ذكر</v>
      </c>
      <c r="Q45" s="15" t="s">
        <v>49</v>
      </c>
      <c r="R45" s="15" t="str">
        <f t="shared" si="7"/>
        <v>ذكر</v>
      </c>
      <c r="S45" s="16" t="str">
        <f>'[1]Sheet 1'!C39</f>
        <v>متوسط</v>
      </c>
      <c r="T45" s="13" t="str">
        <f>'[2]Sheet 1'!F39</f>
        <v>سليم</v>
      </c>
      <c r="U45" s="13" t="str">
        <f>'[2]Sheet 1'!F39</f>
        <v>سليم</v>
      </c>
      <c r="V45" s="13" t="str">
        <f>'[2]Sheet 1'!F39</f>
        <v>سليم</v>
      </c>
      <c r="W45" s="13" t="s">
        <v>74</v>
      </c>
      <c r="X45" s="13" t="str">
        <f t="shared" ref="X45:X57" si="17">$X$43</f>
        <v>متزوج/متزوجة</v>
      </c>
      <c r="Y45" s="12"/>
      <c r="Z45" s="11">
        <f>'[2]Sheet 1'!E39</f>
        <v>507412558</v>
      </c>
      <c r="AA45" s="11"/>
      <c r="AB45" s="27"/>
      <c r="AC45" s="27"/>
      <c r="AD45" s="27"/>
      <c r="AE45" s="27"/>
      <c r="AF45" s="12" t="str">
        <f t="shared" si="8"/>
        <v>لا</v>
      </c>
      <c r="AG45" s="13" t="str">
        <f t="shared" si="9"/>
        <v>املج</v>
      </c>
      <c r="AH45" s="13" t="str">
        <f t="shared" si="10"/>
        <v>شثاث</v>
      </c>
      <c r="AI45" s="13" t="str">
        <f t="shared" si="11"/>
        <v>العام</v>
      </c>
      <c r="AJ45" s="15"/>
      <c r="AK45" s="15"/>
      <c r="AL45" s="11" t="str">
        <f t="shared" si="12"/>
        <v>ملك</v>
      </c>
      <c r="AM45" s="11" t="str">
        <f t="shared" si="13"/>
        <v>ملك</v>
      </c>
      <c r="AN45" s="11" t="s">
        <v>88</v>
      </c>
      <c r="AO45" s="11" t="s">
        <v>30</v>
      </c>
      <c r="AP45" s="16" t="str">
        <f t="shared" si="14"/>
        <v>جمعية البر الخيرية بمركز شثاث</v>
      </c>
    </row>
    <row r="46" spans="2:42" x14ac:dyDescent="0.2">
      <c r="B46" s="1" t="str">
        <f t="shared" si="15"/>
        <v>جمعية البر الخيرية بشثاث</v>
      </c>
      <c r="C46" s="2" t="str">
        <f t="shared" si="16"/>
        <v>باسل عبدالرحمن الحجوري</v>
      </c>
      <c r="D46" s="15">
        <f t="shared" si="16"/>
        <v>535447276</v>
      </c>
      <c r="E46" s="16" t="str">
        <f t="shared" si="5"/>
        <v>ماكل ومشرب</v>
      </c>
      <c r="F46" s="13" t="str">
        <f t="shared" si="6"/>
        <v>فقيرة</v>
      </c>
      <c r="G46" s="13" t="str">
        <f t="shared" si="0"/>
        <v>ناجي عنايت الله حامد الحجوري</v>
      </c>
      <c r="H46" s="12" t="str">
        <f>'[1]Sheet 1'!A40</f>
        <v>ناجي عنايت الله حامد الحجوري</v>
      </c>
      <c r="I46" s="27" t="s">
        <v>145</v>
      </c>
      <c r="J46" s="11" t="s">
        <v>226</v>
      </c>
      <c r="K46" s="11" t="s">
        <v>274</v>
      </c>
      <c r="L46" s="11" t="s">
        <v>271</v>
      </c>
      <c r="M46" s="11">
        <f>'[2]Sheet 1'!D40</f>
        <v>1054679186</v>
      </c>
      <c r="N46" s="17" t="str">
        <f>'[2]Sheet 1'!C40</f>
        <v>الجمعة، 23 شعبان 1406هـ، 02 مايو 1986</v>
      </c>
      <c r="O46" s="11"/>
      <c r="P46" s="11" t="str">
        <f>'[2]Sheet 1'!B40</f>
        <v>ذكر</v>
      </c>
      <c r="Q46" s="15" t="s">
        <v>49</v>
      </c>
      <c r="R46" s="15" t="str">
        <f t="shared" si="7"/>
        <v>ذكر</v>
      </c>
      <c r="S46" s="16" t="str">
        <f>'[1]Sheet 1'!C40</f>
        <v>ثانوي</v>
      </c>
      <c r="T46" s="13" t="str">
        <f>'[2]Sheet 1'!F40</f>
        <v>سليم</v>
      </c>
      <c r="U46" s="13" t="str">
        <f>'[2]Sheet 1'!F40</f>
        <v>سليم</v>
      </c>
      <c r="V46" s="13" t="str">
        <f>'[2]Sheet 1'!F40</f>
        <v>سليم</v>
      </c>
      <c r="W46" s="13" t="str">
        <f>'[1]Sheet 1'!D40</f>
        <v>موظف</v>
      </c>
      <c r="X46" s="13" t="str">
        <f t="shared" si="17"/>
        <v>متزوج/متزوجة</v>
      </c>
      <c r="Y46" s="12"/>
      <c r="Z46" s="11">
        <f>'[2]Sheet 1'!E40</f>
        <v>501116640</v>
      </c>
      <c r="AA46" s="11"/>
      <c r="AB46" s="27"/>
      <c r="AC46" s="27"/>
      <c r="AD46" s="27"/>
      <c r="AE46" s="27"/>
      <c r="AF46" s="12" t="str">
        <f t="shared" si="8"/>
        <v>لا</v>
      </c>
      <c r="AG46" s="13" t="str">
        <f t="shared" si="9"/>
        <v>املج</v>
      </c>
      <c r="AH46" s="13" t="str">
        <f t="shared" si="10"/>
        <v>شثاث</v>
      </c>
      <c r="AI46" s="13" t="str">
        <f t="shared" si="11"/>
        <v>العام</v>
      </c>
      <c r="AJ46" s="15"/>
      <c r="AK46" s="15"/>
      <c r="AL46" s="11" t="str">
        <f t="shared" si="12"/>
        <v>ملك</v>
      </c>
      <c r="AM46" s="11" t="str">
        <f t="shared" si="13"/>
        <v>ملك</v>
      </c>
      <c r="AN46" s="11" t="s">
        <v>88</v>
      </c>
      <c r="AO46" s="11" t="s">
        <v>30</v>
      </c>
      <c r="AP46" s="16" t="str">
        <f t="shared" si="14"/>
        <v>جمعية البر الخيرية بمركز شثاث</v>
      </c>
    </row>
    <row r="47" spans="2:42" x14ac:dyDescent="0.2">
      <c r="B47" s="1" t="str">
        <f t="shared" si="15"/>
        <v>جمعية البر الخيرية بشثاث</v>
      </c>
      <c r="C47" s="2" t="str">
        <f t="shared" si="16"/>
        <v xml:space="preserve">إبراهيم حمدان الحجوري </v>
      </c>
      <c r="D47" s="15">
        <f t="shared" si="16"/>
        <v>556407005</v>
      </c>
      <c r="E47" s="16" t="str">
        <f t="shared" si="5"/>
        <v>ماكل ومشرب</v>
      </c>
      <c r="F47" s="13" t="str">
        <f t="shared" si="6"/>
        <v>فقيرة</v>
      </c>
      <c r="G47" s="13" t="str">
        <f t="shared" si="0"/>
        <v>ناير صالح حامد الحجوري</v>
      </c>
      <c r="H47" s="12" t="str">
        <f>'[1]Sheet 1'!A41</f>
        <v>ناير صالح حامد الحجوري</v>
      </c>
      <c r="I47" s="27" t="s">
        <v>149</v>
      </c>
      <c r="J47" s="11" t="s">
        <v>98</v>
      </c>
      <c r="K47" s="11" t="s">
        <v>274</v>
      </c>
      <c r="L47" s="11" t="s">
        <v>271</v>
      </c>
      <c r="M47" s="11">
        <f>'[2]Sheet 1'!D41</f>
        <v>1054455074</v>
      </c>
      <c r="N47" s="17" t="str">
        <f>'[2]Sheet 1'!C41</f>
        <v>الخميس، 14 ربيع الثاني 1406هـ، 26 ديسبمر 1985</v>
      </c>
      <c r="O47" s="11"/>
      <c r="P47" s="11" t="str">
        <f>'[2]Sheet 1'!B41</f>
        <v>ذكر</v>
      </c>
      <c r="Q47" s="15" t="s">
        <v>49</v>
      </c>
      <c r="R47" s="15" t="str">
        <f t="shared" si="7"/>
        <v>ذكر</v>
      </c>
      <c r="S47" s="16" t="str">
        <f>'[1]Sheet 1'!C41</f>
        <v>ثانوي</v>
      </c>
      <c r="T47" s="13" t="str">
        <f>'[2]Sheet 1'!F41</f>
        <v>سليم</v>
      </c>
      <c r="U47" s="13" t="str">
        <f>'[2]Sheet 1'!F41</f>
        <v>سليم</v>
      </c>
      <c r="V47" s="13" t="str">
        <f>'[2]Sheet 1'!F41</f>
        <v>سليم</v>
      </c>
      <c r="W47" s="13" t="str">
        <f>'[1]Sheet 1'!D41</f>
        <v>موظف</v>
      </c>
      <c r="X47" s="13" t="str">
        <f t="shared" si="17"/>
        <v>متزوج/متزوجة</v>
      </c>
      <c r="Y47" s="12"/>
      <c r="Z47" s="11">
        <f>'[2]Sheet 1'!E41</f>
        <v>506000966</v>
      </c>
      <c r="AA47" s="11"/>
      <c r="AB47" s="27"/>
      <c r="AC47" s="27"/>
      <c r="AD47" s="27"/>
      <c r="AE47" s="27"/>
      <c r="AF47" s="12" t="str">
        <f t="shared" si="8"/>
        <v>لا</v>
      </c>
      <c r="AG47" s="13" t="str">
        <f t="shared" si="9"/>
        <v>املج</v>
      </c>
      <c r="AH47" s="13" t="str">
        <f t="shared" si="10"/>
        <v>شثاث</v>
      </c>
      <c r="AI47" s="13" t="str">
        <f t="shared" si="11"/>
        <v>العام</v>
      </c>
      <c r="AJ47" s="15"/>
      <c r="AK47" s="15"/>
      <c r="AL47" s="11" t="str">
        <f t="shared" si="12"/>
        <v>ملك</v>
      </c>
      <c r="AM47" s="11" t="str">
        <f t="shared" si="13"/>
        <v>ملك</v>
      </c>
      <c r="AN47" s="11" t="s">
        <v>88</v>
      </c>
      <c r="AO47" s="11" t="s">
        <v>30</v>
      </c>
      <c r="AP47" s="16" t="str">
        <f t="shared" si="14"/>
        <v>جمعية البر الخيرية بمركز شثاث</v>
      </c>
    </row>
    <row r="48" spans="2:42" x14ac:dyDescent="0.2">
      <c r="B48" s="1" t="str">
        <f t="shared" si="15"/>
        <v>جمعية البر الخيرية بشثاث</v>
      </c>
      <c r="C48" s="2" t="str">
        <f t="shared" si="16"/>
        <v xml:space="preserve">ناير حميد الحجوري </v>
      </c>
      <c r="D48" s="15">
        <f t="shared" si="16"/>
        <v>552720147</v>
      </c>
      <c r="E48" s="16" t="str">
        <f t="shared" si="5"/>
        <v>ماكل ومشرب</v>
      </c>
      <c r="F48" s="13" t="str">
        <f t="shared" si="6"/>
        <v>فقيرة</v>
      </c>
      <c r="G48" s="13" t="str">
        <f t="shared" si="0"/>
        <v>مسلم جابر بخيت الحبيشي</v>
      </c>
      <c r="H48" s="12" t="str">
        <f>'[1]Sheet 1'!A42</f>
        <v>مسلم جابر بخيت الحبيشي</v>
      </c>
      <c r="I48" s="27" t="s">
        <v>90</v>
      </c>
      <c r="J48" s="11" t="s">
        <v>138</v>
      </c>
      <c r="K48" s="11" t="s">
        <v>258</v>
      </c>
      <c r="L48" s="11" t="s">
        <v>273</v>
      </c>
      <c r="M48" s="11">
        <f>'[2]Sheet 1'!D42</f>
        <v>1046110472</v>
      </c>
      <c r="N48" s="17" t="str">
        <f>'[2]Sheet 1'!C42</f>
        <v>الاربعاء، 02 رجب 1369هـ، 19 ابريل 1950</v>
      </c>
      <c r="O48" s="11"/>
      <c r="P48" s="11" t="str">
        <f>'[2]Sheet 1'!B42</f>
        <v>ذكر</v>
      </c>
      <c r="Q48" s="15" t="s">
        <v>49</v>
      </c>
      <c r="R48" s="15" t="str">
        <f t="shared" si="7"/>
        <v>ذكر</v>
      </c>
      <c r="S48" s="16" t="s">
        <v>47</v>
      </c>
      <c r="T48" s="13" t="str">
        <f>'[2]Sheet 1'!F42</f>
        <v>سليم</v>
      </c>
      <c r="U48" s="13" t="str">
        <f>'[2]Sheet 1'!F42</f>
        <v>سليم</v>
      </c>
      <c r="V48" s="13" t="str">
        <f>'[2]Sheet 1'!F42</f>
        <v>سليم</v>
      </c>
      <c r="W48" s="13" t="s">
        <v>74</v>
      </c>
      <c r="X48" s="13" t="str">
        <f t="shared" si="17"/>
        <v>متزوج/متزوجة</v>
      </c>
      <c r="Y48" s="12"/>
      <c r="Z48" s="11">
        <f>'[2]Sheet 1'!E42</f>
        <v>557687246</v>
      </c>
      <c r="AA48" s="11"/>
      <c r="AB48" s="27"/>
      <c r="AC48" s="27"/>
      <c r="AD48" s="27"/>
      <c r="AE48" s="27"/>
      <c r="AF48" s="12" t="str">
        <f t="shared" si="8"/>
        <v>لا</v>
      </c>
      <c r="AG48" s="13" t="str">
        <f t="shared" si="9"/>
        <v>املج</v>
      </c>
      <c r="AH48" s="13" t="str">
        <f t="shared" si="10"/>
        <v>شثاث</v>
      </c>
      <c r="AI48" s="13" t="str">
        <f t="shared" si="11"/>
        <v>العام</v>
      </c>
      <c r="AJ48" s="15"/>
      <c r="AK48" s="15"/>
      <c r="AL48" s="11" t="str">
        <f t="shared" si="12"/>
        <v>ملك</v>
      </c>
      <c r="AM48" s="11" t="str">
        <f t="shared" si="13"/>
        <v>ملك</v>
      </c>
      <c r="AN48" s="11" t="s">
        <v>86</v>
      </c>
      <c r="AO48" s="11" t="s">
        <v>29</v>
      </c>
      <c r="AP48" s="16" t="str">
        <f t="shared" si="14"/>
        <v>جمعية البر الخيرية بمركز شثاث</v>
      </c>
    </row>
    <row r="49" spans="2:42" x14ac:dyDescent="0.2">
      <c r="B49" s="1" t="str">
        <f t="shared" si="15"/>
        <v>جمعية البر الخيرية بشثاث</v>
      </c>
      <c r="C49" s="2" t="str">
        <f t="shared" si="16"/>
        <v xml:space="preserve">عبدالله حميد الحجوري </v>
      </c>
      <c r="D49" s="15">
        <f t="shared" si="16"/>
        <v>535212745</v>
      </c>
      <c r="E49" s="16" t="str">
        <f t="shared" si="5"/>
        <v>ماكل ومشرب</v>
      </c>
      <c r="F49" s="13" t="str">
        <f t="shared" si="6"/>
        <v>فقيرة</v>
      </c>
      <c r="G49" s="13" t="str">
        <f t="shared" si="0"/>
        <v>فرج جميل سليم الحجوري</v>
      </c>
      <c r="H49" s="12" t="str">
        <f>'[1]Sheet 1'!A43</f>
        <v>فرج جميل سليم الحجوري</v>
      </c>
      <c r="I49" s="27" t="s">
        <v>150</v>
      </c>
      <c r="J49" s="11" t="s">
        <v>269</v>
      </c>
      <c r="K49" s="11" t="s">
        <v>65</v>
      </c>
      <c r="L49" s="11" t="s">
        <v>271</v>
      </c>
      <c r="M49" s="11">
        <f>'[2]Sheet 1'!D43</f>
        <v>1028046199</v>
      </c>
      <c r="N49" s="17" t="str">
        <f>'[2]Sheet 1'!C43</f>
        <v>الخميس، 02 رجب 1387هـ، 05 اكتوبر 1967</v>
      </c>
      <c r="O49" s="11"/>
      <c r="P49" s="11" t="str">
        <f>'[2]Sheet 1'!B43</f>
        <v>ذكر</v>
      </c>
      <c r="Q49" s="15" t="s">
        <v>49</v>
      </c>
      <c r="R49" s="15" t="str">
        <f t="shared" si="7"/>
        <v>ذكر</v>
      </c>
      <c r="S49" s="16" t="s">
        <v>47</v>
      </c>
      <c r="T49" s="13" t="str">
        <f>'[2]Sheet 1'!F43</f>
        <v>سليم</v>
      </c>
      <c r="U49" s="13" t="str">
        <f>'[2]Sheet 1'!F43</f>
        <v>سليم</v>
      </c>
      <c r="V49" s="13" t="str">
        <f>'[2]Sheet 1'!F43</f>
        <v>سليم</v>
      </c>
      <c r="W49" s="13" t="str">
        <f>'[1]Sheet 1'!D43</f>
        <v>موظف</v>
      </c>
      <c r="X49" s="13" t="str">
        <f t="shared" si="17"/>
        <v>متزوج/متزوجة</v>
      </c>
      <c r="Y49" s="12"/>
      <c r="Z49" s="11">
        <f>'[2]Sheet 1'!E43</f>
        <v>505348532</v>
      </c>
      <c r="AA49" s="11"/>
      <c r="AB49" s="27"/>
      <c r="AC49" s="27"/>
      <c r="AD49" s="27"/>
      <c r="AE49" s="27"/>
      <c r="AF49" s="12" t="str">
        <f t="shared" si="8"/>
        <v>لا</v>
      </c>
      <c r="AG49" s="13" t="str">
        <f t="shared" si="9"/>
        <v>املج</v>
      </c>
      <c r="AH49" s="13" t="str">
        <f t="shared" si="10"/>
        <v>شثاث</v>
      </c>
      <c r="AI49" s="13" t="str">
        <f t="shared" si="11"/>
        <v>العام</v>
      </c>
      <c r="AJ49" s="15"/>
      <c r="AK49" s="15"/>
      <c r="AL49" s="11" t="str">
        <f t="shared" si="12"/>
        <v>ملك</v>
      </c>
      <c r="AM49" s="11" t="str">
        <f t="shared" si="13"/>
        <v>ملك</v>
      </c>
      <c r="AN49" s="11" t="s">
        <v>87</v>
      </c>
      <c r="AO49" s="11" t="s">
        <v>30</v>
      </c>
      <c r="AP49" s="16" t="str">
        <f t="shared" si="14"/>
        <v>جمعية البر الخيرية بمركز شثاث</v>
      </c>
    </row>
    <row r="50" spans="2:42" x14ac:dyDescent="0.2">
      <c r="B50" s="1" t="str">
        <f t="shared" si="15"/>
        <v>جمعية البر الخيرية بشثاث</v>
      </c>
      <c r="C50" s="2" t="str">
        <f t="shared" si="16"/>
        <v xml:space="preserve">حماد صالح الحجوري </v>
      </c>
      <c r="D50" s="15">
        <f t="shared" si="16"/>
        <v>559679049</v>
      </c>
      <c r="E50" s="16" t="str">
        <f t="shared" si="5"/>
        <v>ماكل ومشرب</v>
      </c>
      <c r="F50" s="13" t="str">
        <f t="shared" si="6"/>
        <v>فقيرة</v>
      </c>
      <c r="G50" s="13" t="str">
        <f t="shared" si="0"/>
        <v>دخيل الله دواس دخيل الله السميري</v>
      </c>
      <c r="H50" s="12" t="str">
        <f>'[1]Sheet 1'!A44</f>
        <v>دخيل الله دواس دخيل الله السميري</v>
      </c>
      <c r="I50" s="27" t="s">
        <v>306</v>
      </c>
      <c r="J50" s="11" t="s">
        <v>307</v>
      </c>
      <c r="K50" s="11" t="s">
        <v>299</v>
      </c>
      <c r="L50" s="11" t="s">
        <v>270</v>
      </c>
      <c r="M50" s="11">
        <f>'[2]Sheet 1'!D44</f>
        <v>1019106259</v>
      </c>
      <c r="N50" s="17" t="str">
        <f>'[2]Sheet 1'!C44</f>
        <v>السبت، 01 رجب 1373هـ، 06 مارس 1954</v>
      </c>
      <c r="O50" s="11"/>
      <c r="P50" s="11" t="str">
        <f>'[2]Sheet 1'!B44</f>
        <v>ذكر</v>
      </c>
      <c r="Q50" s="15" t="s">
        <v>49</v>
      </c>
      <c r="R50" s="15" t="str">
        <f t="shared" si="7"/>
        <v>ذكر</v>
      </c>
      <c r="S50" s="16" t="s">
        <v>47</v>
      </c>
      <c r="T50" s="13" t="str">
        <f>'[2]Sheet 1'!F44</f>
        <v>سليم</v>
      </c>
      <c r="U50" s="13" t="str">
        <f>'[2]Sheet 1'!F44</f>
        <v>سليم</v>
      </c>
      <c r="V50" s="13" t="str">
        <f>'[2]Sheet 1'!F44</f>
        <v>سليم</v>
      </c>
      <c r="W50" s="13" t="s">
        <v>74</v>
      </c>
      <c r="X50" s="13" t="str">
        <f t="shared" si="17"/>
        <v>متزوج/متزوجة</v>
      </c>
      <c r="Y50" s="12"/>
      <c r="Z50" s="11">
        <f>'[2]Sheet 1'!E44</f>
        <v>504357398</v>
      </c>
      <c r="AA50" s="11"/>
      <c r="AB50" s="27"/>
      <c r="AC50" s="27"/>
      <c r="AD50" s="27"/>
      <c r="AE50" s="27"/>
      <c r="AF50" s="12" t="str">
        <f t="shared" si="8"/>
        <v>لا</v>
      </c>
      <c r="AG50" s="13" t="str">
        <f t="shared" si="9"/>
        <v>املج</v>
      </c>
      <c r="AH50" s="13" t="str">
        <f t="shared" si="10"/>
        <v>شثاث</v>
      </c>
      <c r="AI50" s="13" t="str">
        <f t="shared" si="11"/>
        <v>العام</v>
      </c>
      <c r="AJ50" s="15"/>
      <c r="AK50" s="15"/>
      <c r="AL50" s="11" t="str">
        <f t="shared" si="12"/>
        <v>ملك</v>
      </c>
      <c r="AM50" s="11" t="str">
        <f t="shared" si="13"/>
        <v>ملك</v>
      </c>
      <c r="AN50" s="11" t="s">
        <v>86</v>
      </c>
      <c r="AO50" s="11" t="s">
        <v>29</v>
      </c>
      <c r="AP50" s="16" t="str">
        <f t="shared" si="14"/>
        <v>جمعية البر الخيرية بمركز شثاث</v>
      </c>
    </row>
    <row r="51" spans="2:42" x14ac:dyDescent="0.2">
      <c r="B51" s="1" t="str">
        <f t="shared" si="15"/>
        <v>جمعية البر الخيرية بشثاث</v>
      </c>
      <c r="C51" s="2" t="str">
        <f t="shared" si="16"/>
        <v xml:space="preserve">راشد صالح الحجوري </v>
      </c>
      <c r="D51" s="15">
        <f t="shared" si="16"/>
        <v>503820772</v>
      </c>
      <c r="E51" s="16" t="str">
        <f t="shared" si="5"/>
        <v>ماكل ومشرب</v>
      </c>
      <c r="F51" s="13" t="str">
        <f t="shared" si="6"/>
        <v>فقيرة</v>
      </c>
      <c r="G51" s="13" t="str">
        <f t="shared" si="0"/>
        <v>حميد سالم زارع الحجوري</v>
      </c>
      <c r="H51" s="12" t="str">
        <f>'[1]Sheet 1'!A45</f>
        <v>حميد سالم زارع الحجوري</v>
      </c>
      <c r="I51" s="27" t="s">
        <v>107</v>
      </c>
      <c r="J51" s="11" t="s">
        <v>120</v>
      </c>
      <c r="K51" s="11" t="s">
        <v>277</v>
      </c>
      <c r="L51" s="11" t="s">
        <v>271</v>
      </c>
      <c r="M51" s="11">
        <f>'[2]Sheet 1'!D45</f>
        <v>1027836102</v>
      </c>
      <c r="N51" s="17" t="str">
        <f>'[2]Sheet 1'!C45</f>
        <v>الجمعة، 02 رجب 1384هـ، 06 نوفمبر 1964</v>
      </c>
      <c r="O51" s="11"/>
      <c r="P51" s="11" t="str">
        <f>'[2]Sheet 1'!B45</f>
        <v>ذكر</v>
      </c>
      <c r="Q51" s="15" t="s">
        <v>49</v>
      </c>
      <c r="R51" s="15" t="str">
        <f t="shared" si="7"/>
        <v>ذكر</v>
      </c>
      <c r="S51" s="16" t="str">
        <f>'[1]Sheet 1'!C45</f>
        <v>متوسط</v>
      </c>
      <c r="T51" s="13" t="str">
        <f>'[2]Sheet 1'!F45</f>
        <v>سليم</v>
      </c>
      <c r="U51" s="13" t="str">
        <f>'[2]Sheet 1'!F45</f>
        <v>سليم</v>
      </c>
      <c r="V51" s="13" t="str">
        <f>'[2]Sheet 1'!F45</f>
        <v>سليم</v>
      </c>
      <c r="W51" s="13" t="s">
        <v>74</v>
      </c>
      <c r="X51" s="13" t="str">
        <f t="shared" si="17"/>
        <v>متزوج/متزوجة</v>
      </c>
      <c r="Y51" s="12"/>
      <c r="Z51" s="11">
        <f>'[2]Sheet 1'!E45</f>
        <v>506302637</v>
      </c>
      <c r="AA51" s="11"/>
      <c r="AB51" s="27"/>
      <c r="AC51" s="27"/>
      <c r="AD51" s="27"/>
      <c r="AE51" s="27"/>
      <c r="AF51" s="12" t="str">
        <f t="shared" si="8"/>
        <v>لا</v>
      </c>
      <c r="AG51" s="13" t="str">
        <f t="shared" si="9"/>
        <v>املج</v>
      </c>
      <c r="AH51" s="13" t="str">
        <f t="shared" si="10"/>
        <v>شثاث</v>
      </c>
      <c r="AI51" s="13" t="str">
        <f t="shared" si="11"/>
        <v>العام</v>
      </c>
      <c r="AJ51" s="15"/>
      <c r="AK51" s="15"/>
      <c r="AL51" s="11" t="str">
        <f t="shared" si="12"/>
        <v>ملك</v>
      </c>
      <c r="AM51" s="11" t="str">
        <f t="shared" si="13"/>
        <v>ملك</v>
      </c>
      <c r="AN51" s="11" t="s">
        <v>86</v>
      </c>
      <c r="AO51" s="11" t="s">
        <v>30</v>
      </c>
      <c r="AP51" s="16" t="str">
        <f t="shared" si="14"/>
        <v>جمعية البر الخيرية بمركز شثاث</v>
      </c>
    </row>
    <row r="52" spans="2:42" x14ac:dyDescent="0.2">
      <c r="B52" s="1" t="str">
        <f t="shared" si="15"/>
        <v>جمعية البر الخيرية بشثاث</v>
      </c>
      <c r="C52" s="2" t="str">
        <f t="shared" si="16"/>
        <v xml:space="preserve">محمد سعد الحجوري </v>
      </c>
      <c r="D52" s="15">
        <f t="shared" si="16"/>
        <v>558894139</v>
      </c>
      <c r="E52" s="16" t="str">
        <f t="shared" si="5"/>
        <v>ماكل ومشرب</v>
      </c>
      <c r="F52" s="13" t="str">
        <f t="shared" si="6"/>
        <v>فقيرة</v>
      </c>
      <c r="G52" s="13" t="str">
        <f t="shared" si="0"/>
        <v>حسين عتيق جابر الحجوري</v>
      </c>
      <c r="H52" s="12" t="str">
        <f>'[1]Sheet 1'!A46</f>
        <v>حسين عتيق جابر الحجوري</v>
      </c>
      <c r="I52" s="27" t="s">
        <v>151</v>
      </c>
      <c r="J52" s="11" t="s">
        <v>123</v>
      </c>
      <c r="K52" s="11" t="s">
        <v>138</v>
      </c>
      <c r="L52" s="11" t="s">
        <v>271</v>
      </c>
      <c r="M52" s="11">
        <f>'[2]Sheet 1'!D46</f>
        <v>1008898635</v>
      </c>
      <c r="N52" s="17" t="str">
        <f>'[2]Sheet 1'!C46</f>
        <v>الاحد، 02 رجب 1386هـ، 16 اكتوبر 1966</v>
      </c>
      <c r="O52" s="11"/>
      <c r="P52" s="11" t="str">
        <f>'[2]Sheet 1'!B46</f>
        <v>ذكر</v>
      </c>
      <c r="Q52" s="15" t="s">
        <v>49</v>
      </c>
      <c r="R52" s="15" t="str">
        <f t="shared" si="7"/>
        <v>ذكر</v>
      </c>
      <c r="S52" s="16" t="s">
        <v>47</v>
      </c>
      <c r="T52" s="13" t="str">
        <f>'[2]Sheet 1'!F46</f>
        <v>سليم</v>
      </c>
      <c r="U52" s="13" t="str">
        <f>'[2]Sheet 1'!F46</f>
        <v>سليم</v>
      </c>
      <c r="V52" s="13" t="str">
        <f>'[2]Sheet 1'!F46</f>
        <v>سليم</v>
      </c>
      <c r="W52" s="13" t="str">
        <f>'[1]Sheet 1'!D46</f>
        <v>موظف</v>
      </c>
      <c r="X52" s="13" t="str">
        <f t="shared" si="17"/>
        <v>متزوج/متزوجة</v>
      </c>
      <c r="Y52" s="12"/>
      <c r="Z52" s="11">
        <f>'[2]Sheet 1'!E46</f>
        <v>597679538</v>
      </c>
      <c r="AA52" s="11"/>
      <c r="AB52" s="27"/>
      <c r="AC52" s="27"/>
      <c r="AD52" s="27"/>
      <c r="AE52" s="27"/>
      <c r="AF52" s="12" t="str">
        <f t="shared" si="8"/>
        <v>لا</v>
      </c>
      <c r="AG52" s="13" t="str">
        <f t="shared" si="9"/>
        <v>املج</v>
      </c>
      <c r="AH52" s="13" t="str">
        <f t="shared" si="10"/>
        <v>شثاث</v>
      </c>
      <c r="AI52" s="13" t="str">
        <f t="shared" si="11"/>
        <v>العام</v>
      </c>
      <c r="AJ52" s="15"/>
      <c r="AK52" s="15"/>
      <c r="AL52" s="11" t="str">
        <f t="shared" si="12"/>
        <v>ملك</v>
      </c>
      <c r="AM52" s="11" t="str">
        <f t="shared" si="13"/>
        <v>ملك</v>
      </c>
      <c r="AN52" s="11" t="s">
        <v>86</v>
      </c>
      <c r="AO52" s="11" t="s">
        <v>29</v>
      </c>
      <c r="AP52" s="16" t="str">
        <f t="shared" si="14"/>
        <v>جمعية البر الخيرية بمركز شثاث</v>
      </c>
    </row>
    <row r="53" spans="2:42" x14ac:dyDescent="0.2">
      <c r="B53" s="1" t="str">
        <f t="shared" si="15"/>
        <v>جمعية البر الخيرية بشثاث</v>
      </c>
      <c r="C53" s="2" t="str">
        <f t="shared" si="16"/>
        <v xml:space="preserve">زارع لافي الحجوري </v>
      </c>
      <c r="D53" s="15">
        <f t="shared" si="16"/>
        <v>550618803</v>
      </c>
      <c r="E53" s="16" t="str">
        <f t="shared" si="5"/>
        <v>ماكل ومشرب</v>
      </c>
      <c r="F53" s="13" t="str">
        <f t="shared" si="6"/>
        <v>فقيرة</v>
      </c>
      <c r="G53" s="13" t="str">
        <f t="shared" si="0"/>
        <v>عاتق معوض مبروك الحجوري</v>
      </c>
      <c r="H53" s="12" t="str">
        <f>'[1]Sheet 1'!A47</f>
        <v>عاتق معوض مبروك الحجوري</v>
      </c>
      <c r="I53" s="27" t="s">
        <v>113</v>
      </c>
      <c r="J53" s="11" t="s">
        <v>114</v>
      </c>
      <c r="K53" s="11" t="s">
        <v>261</v>
      </c>
      <c r="L53" s="11" t="s">
        <v>271</v>
      </c>
      <c r="M53" s="11">
        <f>'[2]Sheet 1'!D47</f>
        <v>1054393242</v>
      </c>
      <c r="N53" s="17" t="str">
        <f>'[2]Sheet 1'!C47</f>
        <v>الاحد، 03 رجب 1365هـ، 02 يونيو 1946</v>
      </c>
      <c r="O53" s="11"/>
      <c r="P53" s="11" t="str">
        <f>'[2]Sheet 1'!B47</f>
        <v>ذكر</v>
      </c>
      <c r="Q53" s="15" t="s">
        <v>49</v>
      </c>
      <c r="R53" s="15" t="str">
        <f t="shared" si="7"/>
        <v>ذكر</v>
      </c>
      <c r="S53" s="16" t="s">
        <v>47</v>
      </c>
      <c r="T53" s="13" t="str">
        <f>'[2]Sheet 1'!F47</f>
        <v>سليم</v>
      </c>
      <c r="U53" s="13" t="str">
        <f>'[2]Sheet 1'!F47</f>
        <v>سليم</v>
      </c>
      <c r="V53" s="13" t="str">
        <f>'[2]Sheet 1'!F47</f>
        <v>سليم</v>
      </c>
      <c r="W53" s="13" t="str">
        <f>'[1]Sheet 1'!D47</f>
        <v>موظف</v>
      </c>
      <c r="X53" s="13" t="str">
        <f t="shared" si="17"/>
        <v>متزوج/متزوجة</v>
      </c>
      <c r="Y53" s="12"/>
      <c r="Z53" s="11">
        <f>'[2]Sheet 1'!E47</f>
        <v>503100251</v>
      </c>
      <c r="AA53" s="11"/>
      <c r="AB53" s="27"/>
      <c r="AC53" s="27"/>
      <c r="AD53" s="27"/>
      <c r="AE53" s="27"/>
      <c r="AF53" s="12" t="str">
        <f t="shared" si="8"/>
        <v>لا</v>
      </c>
      <c r="AG53" s="13" t="str">
        <f t="shared" si="9"/>
        <v>املج</v>
      </c>
      <c r="AH53" s="13" t="str">
        <f t="shared" si="10"/>
        <v>شثاث</v>
      </c>
      <c r="AI53" s="13" t="str">
        <f t="shared" si="11"/>
        <v>العام</v>
      </c>
      <c r="AJ53" s="15"/>
      <c r="AK53" s="15"/>
      <c r="AL53" s="11" t="str">
        <f t="shared" si="12"/>
        <v>ملك</v>
      </c>
      <c r="AM53" s="11" t="str">
        <f t="shared" si="13"/>
        <v>ملك</v>
      </c>
      <c r="AN53" s="11" t="s">
        <v>86</v>
      </c>
      <c r="AO53" s="11" t="s">
        <v>30</v>
      </c>
      <c r="AP53" s="16" t="str">
        <f t="shared" si="14"/>
        <v>جمعية البر الخيرية بمركز شثاث</v>
      </c>
    </row>
    <row r="54" spans="2:42" x14ac:dyDescent="0.2">
      <c r="B54" s="1" t="str">
        <f t="shared" si="15"/>
        <v>جمعية البر الخيرية بشثاث</v>
      </c>
      <c r="C54" s="2" t="str">
        <f t="shared" si="16"/>
        <v xml:space="preserve">عيسي حميد الحجوري </v>
      </c>
      <c r="D54" s="15">
        <f t="shared" si="16"/>
        <v>508343759</v>
      </c>
      <c r="E54" s="16" t="str">
        <f t="shared" si="5"/>
        <v>ماكل ومشرب</v>
      </c>
      <c r="F54" s="13" t="str">
        <f t="shared" si="6"/>
        <v>فقيرة</v>
      </c>
      <c r="G54" s="13" t="str">
        <f t="shared" si="0"/>
        <v>عطا الله حسن جابر الحجوري</v>
      </c>
      <c r="H54" s="12" t="str">
        <f>'[1]Sheet 1'!A48</f>
        <v>عطا الله حسن جابر الحجوري</v>
      </c>
      <c r="I54" s="27" t="s">
        <v>304</v>
      </c>
      <c r="J54" s="11" t="s">
        <v>139</v>
      </c>
      <c r="K54" s="11" t="s">
        <v>138</v>
      </c>
      <c r="L54" s="11" t="s">
        <v>271</v>
      </c>
      <c r="M54" s="11">
        <f>'[2]Sheet 1'!D48</f>
        <v>1040136440</v>
      </c>
      <c r="N54" s="17" t="str">
        <f>'[2]Sheet 1'!C48</f>
        <v>الثلاثاء، 02 رجب 1372هـ، 17 مارس 1953</v>
      </c>
      <c r="O54" s="11"/>
      <c r="P54" s="11" t="str">
        <f>'[2]Sheet 1'!B48</f>
        <v>ذكر</v>
      </c>
      <c r="Q54" s="15" t="s">
        <v>49</v>
      </c>
      <c r="R54" s="15" t="str">
        <f t="shared" si="7"/>
        <v>ذكر</v>
      </c>
      <c r="S54" s="16" t="s">
        <v>47</v>
      </c>
      <c r="T54" s="13" t="str">
        <f>'[2]Sheet 1'!F48</f>
        <v>سليم</v>
      </c>
      <c r="U54" s="13" t="str">
        <f>'[2]Sheet 1'!F48</f>
        <v>سليم</v>
      </c>
      <c r="V54" s="13" t="str">
        <f>'[2]Sheet 1'!F48</f>
        <v>سليم</v>
      </c>
      <c r="W54" s="13" t="s">
        <v>74</v>
      </c>
      <c r="X54" s="13" t="str">
        <f t="shared" si="17"/>
        <v>متزوج/متزوجة</v>
      </c>
      <c r="Y54" s="12"/>
      <c r="Z54" s="11">
        <f>'[2]Sheet 1'!E48</f>
        <v>532659721</v>
      </c>
      <c r="AA54" s="11"/>
      <c r="AB54" s="27"/>
      <c r="AC54" s="27"/>
      <c r="AD54" s="27"/>
      <c r="AE54" s="27"/>
      <c r="AF54" s="12" t="str">
        <f t="shared" si="8"/>
        <v>لا</v>
      </c>
      <c r="AG54" s="13" t="str">
        <f t="shared" si="9"/>
        <v>املج</v>
      </c>
      <c r="AH54" s="13" t="str">
        <f t="shared" si="10"/>
        <v>شثاث</v>
      </c>
      <c r="AI54" s="13" t="str">
        <f t="shared" si="11"/>
        <v>العام</v>
      </c>
      <c r="AJ54" s="15"/>
      <c r="AK54" s="15"/>
      <c r="AL54" s="11" t="str">
        <f t="shared" si="12"/>
        <v>ملك</v>
      </c>
      <c r="AM54" s="11" t="str">
        <f t="shared" si="13"/>
        <v>ملك</v>
      </c>
      <c r="AN54" s="11" t="s">
        <v>86</v>
      </c>
      <c r="AO54" s="11" t="s">
        <v>29</v>
      </c>
      <c r="AP54" s="16" t="str">
        <f t="shared" si="14"/>
        <v>جمعية البر الخيرية بمركز شثاث</v>
      </c>
    </row>
    <row r="55" spans="2:42" x14ac:dyDescent="0.2">
      <c r="B55" s="1" t="str">
        <f t="shared" si="15"/>
        <v>جمعية البر الخيرية بشثاث</v>
      </c>
      <c r="C55" s="2" t="str">
        <f t="shared" ref="C55:D71" si="18">C33</f>
        <v xml:space="preserve">زارع لافي الحجوري </v>
      </c>
      <c r="D55" s="15">
        <f t="shared" si="18"/>
        <v>550618803</v>
      </c>
      <c r="E55" s="16" t="str">
        <f t="shared" si="5"/>
        <v>ماكل ومشرب</v>
      </c>
      <c r="F55" s="13" t="str">
        <f t="shared" si="6"/>
        <v>فقيرة</v>
      </c>
      <c r="G55" s="13" t="str">
        <f t="shared" si="0"/>
        <v>علي جميل سليم الحجوري</v>
      </c>
      <c r="H55" s="12" t="str">
        <f>'[1]Sheet 1'!A49</f>
        <v>علي جميل سليم الحجوري</v>
      </c>
      <c r="I55" s="27" t="s">
        <v>152</v>
      </c>
      <c r="J55" s="11" t="s">
        <v>269</v>
      </c>
      <c r="K55" s="11" t="s">
        <v>65</v>
      </c>
      <c r="L55" s="11" t="s">
        <v>271</v>
      </c>
      <c r="M55" s="11">
        <f>'[2]Sheet 1'!D49</f>
        <v>1040133520</v>
      </c>
      <c r="N55" s="17" t="str">
        <f>'[2]Sheet 1'!C49</f>
        <v>الخميس، 03 رجب 1390هـ، 03 سبتمبر 1970</v>
      </c>
      <c r="O55" s="11"/>
      <c r="P55" s="11" t="str">
        <f>'[2]Sheet 1'!B49</f>
        <v>ذكر</v>
      </c>
      <c r="Q55" s="15" t="s">
        <v>49</v>
      </c>
      <c r="R55" s="15" t="str">
        <f t="shared" si="7"/>
        <v>ذكر</v>
      </c>
      <c r="S55" s="16" t="str">
        <f>'[1]Sheet 1'!C49</f>
        <v>ثانوي</v>
      </c>
      <c r="T55" s="13" t="str">
        <f>'[2]Sheet 1'!F49</f>
        <v>سليم</v>
      </c>
      <c r="U55" s="13" t="str">
        <f>'[2]Sheet 1'!F49</f>
        <v>سليم</v>
      </c>
      <c r="V55" s="13" t="str">
        <f>'[2]Sheet 1'!F49</f>
        <v>سليم</v>
      </c>
      <c r="W55" s="13" t="str">
        <f>'[1]Sheet 1'!D49</f>
        <v>موظف</v>
      </c>
      <c r="X55" s="13" t="str">
        <f t="shared" si="17"/>
        <v>متزوج/متزوجة</v>
      </c>
      <c r="Y55" s="12"/>
      <c r="Z55" s="11">
        <f>'[2]Sheet 1'!E49</f>
        <v>503340156</v>
      </c>
      <c r="AA55" s="11"/>
      <c r="AB55" s="27"/>
      <c r="AC55" s="27"/>
      <c r="AD55" s="27"/>
      <c r="AE55" s="27"/>
      <c r="AF55" s="12" t="str">
        <f t="shared" si="8"/>
        <v>لا</v>
      </c>
      <c r="AG55" s="13" t="str">
        <f t="shared" si="9"/>
        <v>املج</v>
      </c>
      <c r="AH55" s="13" t="str">
        <f t="shared" si="10"/>
        <v>شثاث</v>
      </c>
      <c r="AI55" s="13" t="str">
        <f t="shared" si="11"/>
        <v>العام</v>
      </c>
      <c r="AJ55" s="15"/>
      <c r="AK55" s="15"/>
      <c r="AL55" s="11" t="str">
        <f t="shared" si="12"/>
        <v>ملك</v>
      </c>
      <c r="AM55" s="11" t="str">
        <f t="shared" si="13"/>
        <v>ملك</v>
      </c>
      <c r="AN55" s="11" t="s">
        <v>87</v>
      </c>
      <c r="AO55" s="11" t="s">
        <v>30</v>
      </c>
      <c r="AP55" s="16" t="str">
        <f t="shared" si="14"/>
        <v>جمعية البر الخيرية بمركز شثاث</v>
      </c>
    </row>
    <row r="56" spans="2:42" x14ac:dyDescent="0.2">
      <c r="B56" s="1" t="str">
        <f t="shared" si="15"/>
        <v>جمعية البر الخيرية بشثاث</v>
      </c>
      <c r="C56" s="2" t="str">
        <f t="shared" si="18"/>
        <v>عبدالعزيز عنايت الله الحجوري</v>
      </c>
      <c r="D56" s="15">
        <f t="shared" si="18"/>
        <v>551741118</v>
      </c>
      <c r="E56" s="16" t="str">
        <f t="shared" si="5"/>
        <v>ماكل ومشرب</v>
      </c>
      <c r="F56" s="13" t="str">
        <f t="shared" si="6"/>
        <v>فقيرة</v>
      </c>
      <c r="G56" s="13" t="str">
        <f t="shared" si="0"/>
        <v>فرج سليمان قبل الحجوري</v>
      </c>
      <c r="H56" s="12" t="str">
        <f>'[1]Sheet 1'!A50</f>
        <v>فرج سليمان قبل الحجوري</v>
      </c>
      <c r="I56" s="27" t="s">
        <v>150</v>
      </c>
      <c r="J56" s="11" t="s">
        <v>135</v>
      </c>
      <c r="K56" s="11" t="s">
        <v>278</v>
      </c>
      <c r="L56" s="11" t="s">
        <v>271</v>
      </c>
      <c r="M56" s="11">
        <f>'[2]Sheet 1'!D50</f>
        <v>1050651759</v>
      </c>
      <c r="N56" s="17" t="str">
        <f>'[2]Sheet 1'!C50</f>
        <v>الجمعة، 05 شوال 1395هـ، 10 اكتوبر 1975</v>
      </c>
      <c r="O56" s="11"/>
      <c r="P56" s="11" t="str">
        <f>'[2]Sheet 1'!B50</f>
        <v>ذكر</v>
      </c>
      <c r="Q56" s="15" t="s">
        <v>49</v>
      </c>
      <c r="R56" s="15" t="str">
        <f t="shared" si="7"/>
        <v>ذكر</v>
      </c>
      <c r="S56" s="16" t="str">
        <f>'[1]Sheet 1'!C50</f>
        <v>متوسط</v>
      </c>
      <c r="T56" s="13" t="str">
        <f>'[2]Sheet 1'!F50</f>
        <v>سليم</v>
      </c>
      <c r="U56" s="13" t="str">
        <f>'[2]Sheet 1'!F50</f>
        <v>سليم</v>
      </c>
      <c r="V56" s="13" t="str">
        <f>'[2]Sheet 1'!F50</f>
        <v>سليم</v>
      </c>
      <c r="W56" s="13" t="str">
        <f>'[1]Sheet 1'!D50</f>
        <v>موظف</v>
      </c>
      <c r="X56" s="13" t="str">
        <f t="shared" si="17"/>
        <v>متزوج/متزوجة</v>
      </c>
      <c r="Y56" s="12"/>
      <c r="Z56" s="11">
        <f>'[2]Sheet 1'!E50</f>
        <v>502581026</v>
      </c>
      <c r="AA56" s="11"/>
      <c r="AB56" s="27"/>
      <c r="AC56" s="27"/>
      <c r="AD56" s="27"/>
      <c r="AE56" s="27"/>
      <c r="AF56" s="12" t="str">
        <f t="shared" si="8"/>
        <v>لا</v>
      </c>
      <c r="AG56" s="13" t="str">
        <f t="shared" si="9"/>
        <v>املج</v>
      </c>
      <c r="AH56" s="13" t="str">
        <f t="shared" si="10"/>
        <v>شثاث</v>
      </c>
      <c r="AI56" s="13" t="str">
        <f t="shared" si="11"/>
        <v>العام</v>
      </c>
      <c r="AJ56" s="15"/>
      <c r="AK56" s="15"/>
      <c r="AL56" s="11" t="str">
        <f t="shared" si="12"/>
        <v>ملك</v>
      </c>
      <c r="AM56" s="11" t="str">
        <f t="shared" si="13"/>
        <v>ملك</v>
      </c>
      <c r="AN56" s="11" t="s">
        <v>85</v>
      </c>
      <c r="AO56" s="11" t="s">
        <v>30</v>
      </c>
      <c r="AP56" s="16" t="str">
        <f t="shared" si="14"/>
        <v>جمعية البر الخيرية بمركز شثاث</v>
      </c>
    </row>
    <row r="57" spans="2:42" x14ac:dyDescent="0.2">
      <c r="B57" s="1" t="str">
        <f t="shared" si="15"/>
        <v>جمعية البر الخيرية بشثاث</v>
      </c>
      <c r="C57" s="2" t="str">
        <f t="shared" si="18"/>
        <v xml:space="preserve">سعد جميل الحجوري </v>
      </c>
      <c r="D57" s="15">
        <f t="shared" si="18"/>
        <v>553747477</v>
      </c>
      <c r="E57" s="16" t="str">
        <f t="shared" si="5"/>
        <v>ماكل ومشرب</v>
      </c>
      <c r="F57" s="13" t="str">
        <f t="shared" si="6"/>
        <v>فقيرة</v>
      </c>
      <c r="G57" s="13" t="str">
        <f t="shared" si="0"/>
        <v>صبيان زاهم صلاح الحجوري</v>
      </c>
      <c r="H57" s="12" t="str">
        <f>'[1]Sheet 1'!A51</f>
        <v>صبيان زاهم صلاح الحجوري</v>
      </c>
      <c r="I57" s="27" t="s">
        <v>153</v>
      </c>
      <c r="J57" s="11" t="s">
        <v>281</v>
      </c>
      <c r="K57" s="11" t="s">
        <v>279</v>
      </c>
      <c r="L57" s="11" t="s">
        <v>271</v>
      </c>
      <c r="M57" s="11">
        <f>'[2]Sheet 1'!D51</f>
        <v>1046489066</v>
      </c>
      <c r="N57" s="17" t="str">
        <f>'[2]Sheet 1'!C51</f>
        <v>الجمعة، 02 رجب 1347هـ، 14 ديسبمر 1928</v>
      </c>
      <c r="O57" s="11"/>
      <c r="P57" s="11" t="str">
        <f>'[2]Sheet 1'!B51</f>
        <v>ذكر</v>
      </c>
      <c r="Q57" s="15" t="s">
        <v>49</v>
      </c>
      <c r="R57" s="15" t="str">
        <f t="shared" si="7"/>
        <v>ذكر</v>
      </c>
      <c r="S57" s="16" t="s">
        <v>47</v>
      </c>
      <c r="T57" s="13" t="str">
        <f>'[2]Sheet 1'!F51</f>
        <v>سليم</v>
      </c>
      <c r="U57" s="13" t="str">
        <f>'[2]Sheet 1'!F51</f>
        <v>سليم</v>
      </c>
      <c r="V57" s="13" t="str">
        <f>'[2]Sheet 1'!F51</f>
        <v>سليم</v>
      </c>
      <c r="W57" s="13" t="s">
        <v>74</v>
      </c>
      <c r="X57" s="13" t="str">
        <f t="shared" si="17"/>
        <v>متزوج/متزوجة</v>
      </c>
      <c r="Y57" s="12"/>
      <c r="Z57" s="11">
        <f>'[2]Sheet 1'!E51</f>
        <v>505833275</v>
      </c>
      <c r="AA57" s="11"/>
      <c r="AB57" s="27"/>
      <c r="AC57" s="27"/>
      <c r="AD57" s="27"/>
      <c r="AE57" s="27"/>
      <c r="AF57" s="12" t="str">
        <f t="shared" si="8"/>
        <v>لا</v>
      </c>
      <c r="AG57" s="13" t="str">
        <f t="shared" si="9"/>
        <v>املج</v>
      </c>
      <c r="AH57" s="13" t="str">
        <f t="shared" si="10"/>
        <v>شثاث</v>
      </c>
      <c r="AI57" s="13" t="str">
        <f t="shared" si="11"/>
        <v>العام</v>
      </c>
      <c r="AJ57" s="15"/>
      <c r="AK57" s="15"/>
      <c r="AL57" s="11" t="str">
        <f t="shared" si="12"/>
        <v>ملك</v>
      </c>
      <c r="AM57" s="11" t="str">
        <f t="shared" si="13"/>
        <v>ملك</v>
      </c>
      <c r="AN57" s="11" t="s">
        <v>86</v>
      </c>
      <c r="AO57" s="11" t="s">
        <v>29</v>
      </c>
      <c r="AP57" s="16" t="str">
        <f t="shared" si="14"/>
        <v>جمعية البر الخيرية بمركز شثاث</v>
      </c>
    </row>
    <row r="58" spans="2:42" x14ac:dyDescent="0.2">
      <c r="B58" s="1" t="str">
        <f t="shared" si="15"/>
        <v>جمعية البر الخيرية بشثاث</v>
      </c>
      <c r="C58" s="2" t="str">
        <f t="shared" si="18"/>
        <v xml:space="preserve">أسامه عواد الحجوري </v>
      </c>
      <c r="D58" s="15">
        <f t="shared" si="18"/>
        <v>554927675</v>
      </c>
      <c r="E58" s="16" t="str">
        <f t="shared" si="5"/>
        <v>ماكل ومشرب</v>
      </c>
      <c r="F58" s="13" t="str">
        <f t="shared" si="6"/>
        <v>فقيرة</v>
      </c>
      <c r="G58" s="13" t="str">
        <f t="shared" si="0"/>
        <v>سعيده محمد صالح الحجوري</v>
      </c>
      <c r="H58" s="12" t="str">
        <f>'[1]Sheet 1'!A52</f>
        <v>سعيده محمد صالح الحجوري</v>
      </c>
      <c r="I58" s="27" t="s">
        <v>104</v>
      </c>
      <c r="J58" s="11" t="s">
        <v>164</v>
      </c>
      <c r="K58" s="11" t="s">
        <v>98</v>
      </c>
      <c r="L58" s="11" t="s">
        <v>271</v>
      </c>
      <c r="M58" s="11">
        <f>'[2]Sheet 1'!D52</f>
        <v>1046489074</v>
      </c>
      <c r="N58" s="17" t="str">
        <f>'[2]Sheet 1'!C52</f>
        <v>الثلاثاء، 03 رجب 1356هـ، 07 سبتمبر 1937</v>
      </c>
      <c r="O58" s="11"/>
      <c r="P58" s="11" t="str">
        <f>'[2]Sheet 1'!B52</f>
        <v>أنثى</v>
      </c>
      <c r="Q58" s="15" t="s">
        <v>49</v>
      </c>
      <c r="R58" s="15" t="str">
        <f t="shared" si="7"/>
        <v>أنثى</v>
      </c>
      <c r="S58" s="16" t="s">
        <v>47</v>
      </c>
      <c r="T58" s="13" t="str">
        <f>'[2]Sheet 1'!F52</f>
        <v>سليم</v>
      </c>
      <c r="U58" s="13" t="str">
        <f>'[2]Sheet 1'!F52</f>
        <v>سليم</v>
      </c>
      <c r="V58" s="13" t="str">
        <f>'[2]Sheet 1'!F52</f>
        <v>سليم</v>
      </c>
      <c r="W58" s="13" t="s">
        <v>74</v>
      </c>
      <c r="X58" s="13" t="s">
        <v>68</v>
      </c>
      <c r="Y58" s="12"/>
      <c r="Z58" s="11">
        <f>'[2]Sheet 1'!E52</f>
        <v>582393212</v>
      </c>
      <c r="AA58" s="11"/>
      <c r="AB58" s="27"/>
      <c r="AC58" s="27"/>
      <c r="AD58" s="27"/>
      <c r="AE58" s="27"/>
      <c r="AF58" s="12" t="str">
        <f t="shared" si="8"/>
        <v>لا</v>
      </c>
      <c r="AG58" s="13" t="str">
        <f t="shared" si="9"/>
        <v>املج</v>
      </c>
      <c r="AH58" s="13" t="str">
        <f t="shared" si="10"/>
        <v>شثاث</v>
      </c>
      <c r="AI58" s="13" t="str">
        <f t="shared" si="11"/>
        <v>العام</v>
      </c>
      <c r="AJ58" s="15"/>
      <c r="AK58" s="15"/>
      <c r="AL58" s="11" t="str">
        <f t="shared" si="12"/>
        <v>ملك</v>
      </c>
      <c r="AM58" s="11" t="str">
        <f t="shared" si="13"/>
        <v>ملك</v>
      </c>
      <c r="AN58" s="11" t="s">
        <v>85</v>
      </c>
      <c r="AO58" s="11" t="s">
        <v>30</v>
      </c>
      <c r="AP58" s="16" t="str">
        <f t="shared" si="14"/>
        <v>جمعية البر الخيرية بمركز شثاث</v>
      </c>
    </row>
    <row r="59" spans="2:42" x14ac:dyDescent="0.2">
      <c r="B59" s="1" t="str">
        <f t="shared" si="15"/>
        <v>جمعية البر الخيرية بشثاث</v>
      </c>
      <c r="C59" s="2" t="str">
        <f t="shared" si="18"/>
        <v xml:space="preserve">مهل مسعود الحجوري </v>
      </c>
      <c r="D59" s="15">
        <f t="shared" si="18"/>
        <v>556963775</v>
      </c>
      <c r="E59" s="16" t="str">
        <f t="shared" si="5"/>
        <v>ماكل ومشرب</v>
      </c>
      <c r="F59" s="13" t="str">
        <f t="shared" si="6"/>
        <v>فقيرة</v>
      </c>
      <c r="G59" s="13" t="str">
        <f t="shared" si="0"/>
        <v>جمعه عبدالله عيفان الحجوري</v>
      </c>
      <c r="H59" s="12" t="str">
        <f>'[1]Sheet 1'!A53</f>
        <v>جمعه عبدالله عيفان الحجوري</v>
      </c>
      <c r="I59" s="27" t="s">
        <v>154</v>
      </c>
      <c r="J59" s="11" t="s">
        <v>119</v>
      </c>
      <c r="K59" s="11" t="s">
        <v>262</v>
      </c>
      <c r="L59" s="11" t="s">
        <v>271</v>
      </c>
      <c r="M59" s="11">
        <f>'[2]Sheet 1'!D53</f>
        <v>1065143925</v>
      </c>
      <c r="N59" s="17" t="str">
        <f>'[2]Sheet 1'!C53</f>
        <v>الاثنين، 20 جمادى الآخرة 1400هـ، 05 مايو 1980</v>
      </c>
      <c r="O59" s="11"/>
      <c r="P59" s="11" t="str">
        <f>'[2]Sheet 1'!B53</f>
        <v>ذكر</v>
      </c>
      <c r="Q59" s="15" t="s">
        <v>49</v>
      </c>
      <c r="R59" s="15" t="str">
        <f t="shared" si="7"/>
        <v>ذكر</v>
      </c>
      <c r="S59" s="16" t="str">
        <f>'[1]Sheet 1'!C53</f>
        <v>ثانوي</v>
      </c>
      <c r="T59" s="13" t="str">
        <f>'[2]Sheet 1'!F53</f>
        <v>سليم</v>
      </c>
      <c r="U59" s="13" t="str">
        <f>'[2]Sheet 1'!F53</f>
        <v>سليم</v>
      </c>
      <c r="V59" s="13" t="str">
        <f>'[2]Sheet 1'!F53</f>
        <v>سليم</v>
      </c>
      <c r="W59" s="13" t="str">
        <f>'[1]Sheet 1'!D53</f>
        <v>موظف</v>
      </c>
      <c r="X59" s="13" t="str">
        <f t="shared" ref="X59:X82" si="19">$X$43</f>
        <v>متزوج/متزوجة</v>
      </c>
      <c r="Y59" s="12"/>
      <c r="Z59" s="11">
        <f>'[2]Sheet 1'!E53</f>
        <v>558750099</v>
      </c>
      <c r="AA59" s="11"/>
      <c r="AB59" s="27"/>
      <c r="AC59" s="27"/>
      <c r="AD59" s="27"/>
      <c r="AE59" s="27"/>
      <c r="AF59" s="12" t="str">
        <f t="shared" si="8"/>
        <v>لا</v>
      </c>
      <c r="AG59" s="13" t="str">
        <f t="shared" si="9"/>
        <v>املج</v>
      </c>
      <c r="AH59" s="13" t="str">
        <f t="shared" si="10"/>
        <v>شثاث</v>
      </c>
      <c r="AI59" s="13" t="str">
        <f t="shared" si="11"/>
        <v>العام</v>
      </c>
      <c r="AJ59" s="15"/>
      <c r="AK59" s="15"/>
      <c r="AL59" s="11" t="str">
        <f t="shared" si="12"/>
        <v>ملك</v>
      </c>
      <c r="AM59" s="11" t="str">
        <f t="shared" si="13"/>
        <v>ملك</v>
      </c>
      <c r="AN59" s="11" t="s">
        <v>88</v>
      </c>
      <c r="AO59" s="11" t="s">
        <v>30</v>
      </c>
      <c r="AP59" s="16" t="str">
        <f t="shared" si="14"/>
        <v>جمعية البر الخيرية بمركز شثاث</v>
      </c>
    </row>
    <row r="60" spans="2:42" x14ac:dyDescent="0.2">
      <c r="B60" s="1" t="str">
        <f t="shared" si="15"/>
        <v>جمعية البر الخيرية بشثاث</v>
      </c>
      <c r="C60" s="2" t="str">
        <f t="shared" si="18"/>
        <v xml:space="preserve">مسفر شديد الحجوري </v>
      </c>
      <c r="D60" s="15">
        <f t="shared" si="18"/>
        <v>509926349</v>
      </c>
      <c r="E60" s="16" t="str">
        <f t="shared" si="5"/>
        <v>ماكل ومشرب</v>
      </c>
      <c r="F60" s="13" t="str">
        <f t="shared" si="6"/>
        <v>فقيرة</v>
      </c>
      <c r="G60" s="13" t="str">
        <f t="shared" si="0"/>
        <v>سليمان شديد جميل الحجوري</v>
      </c>
      <c r="H60" s="12" t="str">
        <f>'[1]Sheet 1'!A54</f>
        <v>سليمان شديد جميل الحجوري</v>
      </c>
      <c r="I60" s="27" t="s">
        <v>135</v>
      </c>
      <c r="J60" s="11" t="s">
        <v>254</v>
      </c>
      <c r="K60" s="11" t="s">
        <v>269</v>
      </c>
      <c r="L60" s="11" t="s">
        <v>271</v>
      </c>
      <c r="M60" s="11">
        <f>'[2]Sheet 1'!D54</f>
        <v>1042421733</v>
      </c>
      <c r="N60" s="17" t="str">
        <f>'[2]Sheet 1'!C54</f>
        <v>الاربعاء، 24 شوال 1400هـ، 03 سبتمبر 1980</v>
      </c>
      <c r="O60" s="11"/>
      <c r="P60" s="11" t="str">
        <f>'[2]Sheet 1'!B54</f>
        <v>ذكر</v>
      </c>
      <c r="Q60" s="15" t="s">
        <v>49</v>
      </c>
      <c r="R60" s="15" t="str">
        <f t="shared" si="7"/>
        <v>ذكر</v>
      </c>
      <c r="S60" s="16" t="str">
        <f>'[1]Sheet 1'!C54</f>
        <v>ثانوي</v>
      </c>
      <c r="T60" s="13" t="str">
        <f>'[2]Sheet 1'!F54</f>
        <v>سليم</v>
      </c>
      <c r="U60" s="13" t="str">
        <f>'[2]Sheet 1'!F54</f>
        <v>سليم</v>
      </c>
      <c r="V60" s="13" t="str">
        <f>'[2]Sheet 1'!F54</f>
        <v>سليم</v>
      </c>
      <c r="W60" s="13" t="str">
        <f>'[1]Sheet 1'!D54</f>
        <v>موظف</v>
      </c>
      <c r="X60" s="13" t="str">
        <f t="shared" si="19"/>
        <v>متزوج/متزوجة</v>
      </c>
      <c r="Y60" s="12"/>
      <c r="Z60" s="11">
        <f>'[2]Sheet 1'!E54</f>
        <v>501624841</v>
      </c>
      <c r="AA60" s="11"/>
      <c r="AB60" s="27"/>
      <c r="AC60" s="27"/>
      <c r="AD60" s="27"/>
      <c r="AE60" s="27"/>
      <c r="AF60" s="12" t="str">
        <f t="shared" si="8"/>
        <v>لا</v>
      </c>
      <c r="AG60" s="13" t="str">
        <f t="shared" si="9"/>
        <v>املج</v>
      </c>
      <c r="AH60" s="13" t="str">
        <f t="shared" si="10"/>
        <v>شثاث</v>
      </c>
      <c r="AI60" s="13" t="str">
        <f t="shared" si="11"/>
        <v>العام</v>
      </c>
      <c r="AJ60" s="15"/>
      <c r="AK60" s="15"/>
      <c r="AL60" s="11" t="str">
        <f t="shared" si="12"/>
        <v>ملك</v>
      </c>
      <c r="AM60" s="11" t="str">
        <f t="shared" si="13"/>
        <v>ملك</v>
      </c>
      <c r="AN60" s="11" t="s">
        <v>85</v>
      </c>
      <c r="AO60" s="11" t="s">
        <v>30</v>
      </c>
      <c r="AP60" s="16" t="str">
        <f t="shared" si="14"/>
        <v>جمعية البر الخيرية بمركز شثاث</v>
      </c>
    </row>
    <row r="61" spans="2:42" x14ac:dyDescent="0.2">
      <c r="B61" s="1" t="str">
        <f t="shared" si="15"/>
        <v>جمعية البر الخيرية بشثاث</v>
      </c>
      <c r="C61" s="2" t="str">
        <f t="shared" si="18"/>
        <v xml:space="preserve">أمين عنايت الله الحجوري </v>
      </c>
      <c r="D61" s="15">
        <f t="shared" si="18"/>
        <v>504588108</v>
      </c>
      <c r="E61" s="16" t="str">
        <f t="shared" si="5"/>
        <v>ماكل ومشرب</v>
      </c>
      <c r="F61" s="13" t="str">
        <f t="shared" si="6"/>
        <v>فقيرة</v>
      </c>
      <c r="G61" s="13" t="str">
        <f t="shared" si="0"/>
        <v>علي صالح براك الحجوري</v>
      </c>
      <c r="H61" s="12" t="str">
        <f>'[1]Sheet 1'!A55</f>
        <v>علي صالح براك الحجوري</v>
      </c>
      <c r="I61" s="27" t="s">
        <v>152</v>
      </c>
      <c r="J61" s="11" t="s">
        <v>98</v>
      </c>
      <c r="K61" s="11" t="s">
        <v>99</v>
      </c>
      <c r="L61" s="11" t="s">
        <v>271</v>
      </c>
      <c r="M61" s="11">
        <f>'[2]Sheet 1'!D55</f>
        <v>1052126339</v>
      </c>
      <c r="N61" s="17" t="str">
        <f>'[2]Sheet 1'!C55</f>
        <v>الخميس، 03 رجب 1390هـ، 03 سبتمبر 1970</v>
      </c>
      <c r="O61" s="11"/>
      <c r="P61" s="11" t="str">
        <f>'[2]Sheet 1'!B55</f>
        <v>ذكر</v>
      </c>
      <c r="Q61" s="15" t="s">
        <v>49</v>
      </c>
      <c r="R61" s="15" t="str">
        <f t="shared" si="7"/>
        <v>ذكر</v>
      </c>
      <c r="S61" s="16" t="str">
        <f>'[1]Sheet 1'!C55</f>
        <v>متوسط</v>
      </c>
      <c r="T61" s="13" t="str">
        <f>'[2]Sheet 1'!F55</f>
        <v>سليم</v>
      </c>
      <c r="U61" s="13" t="str">
        <f>'[2]Sheet 1'!F55</f>
        <v>سليم</v>
      </c>
      <c r="V61" s="13" t="str">
        <f>'[2]Sheet 1'!F55</f>
        <v>سليم</v>
      </c>
      <c r="W61" s="13" t="s">
        <v>74</v>
      </c>
      <c r="X61" s="13" t="str">
        <f t="shared" si="19"/>
        <v>متزوج/متزوجة</v>
      </c>
      <c r="Y61" s="12"/>
      <c r="Z61" s="11">
        <f>'[2]Sheet 1'!E55</f>
        <v>503347501</v>
      </c>
      <c r="AA61" s="11"/>
      <c r="AB61" s="27"/>
      <c r="AC61" s="27"/>
      <c r="AD61" s="27"/>
      <c r="AE61" s="27"/>
      <c r="AF61" s="12" t="str">
        <f t="shared" si="8"/>
        <v>لا</v>
      </c>
      <c r="AG61" s="13" t="str">
        <f t="shared" si="9"/>
        <v>املج</v>
      </c>
      <c r="AH61" s="13" t="str">
        <f t="shared" si="10"/>
        <v>شثاث</v>
      </c>
      <c r="AI61" s="13" t="str">
        <f t="shared" si="11"/>
        <v>العام</v>
      </c>
      <c r="AJ61" s="15"/>
      <c r="AK61" s="15"/>
      <c r="AL61" s="11" t="str">
        <f t="shared" si="12"/>
        <v>ملك</v>
      </c>
      <c r="AM61" s="11" t="str">
        <f t="shared" si="13"/>
        <v>ملك</v>
      </c>
      <c r="AN61" s="11" t="s">
        <v>87</v>
      </c>
      <c r="AO61" s="11" t="s">
        <v>29</v>
      </c>
      <c r="AP61" s="16" t="str">
        <f t="shared" si="14"/>
        <v>جمعية البر الخيرية بمركز شثاث</v>
      </c>
    </row>
    <row r="62" spans="2:42" x14ac:dyDescent="0.2">
      <c r="B62" s="1" t="str">
        <f t="shared" si="15"/>
        <v>جمعية البر الخيرية بشثاث</v>
      </c>
      <c r="C62" s="2" t="str">
        <f t="shared" si="18"/>
        <v xml:space="preserve">ناير حميد الحجوري </v>
      </c>
      <c r="D62" s="15">
        <f t="shared" si="18"/>
        <v>552720147</v>
      </c>
      <c r="E62" s="16" t="str">
        <f t="shared" si="5"/>
        <v>ماكل ومشرب</v>
      </c>
      <c r="F62" s="13" t="str">
        <f t="shared" si="6"/>
        <v>فقيرة</v>
      </c>
      <c r="G62" s="13" t="str">
        <f t="shared" si="0"/>
        <v>ابراهيم سلامه جابر الحبيشي</v>
      </c>
      <c r="H62" s="12" t="str">
        <f>'[1]Sheet 1'!A56</f>
        <v>ابراهيم سلامه جابر الحبيشي</v>
      </c>
      <c r="I62" s="27" t="s">
        <v>155</v>
      </c>
      <c r="J62" s="11" t="s">
        <v>130</v>
      </c>
      <c r="K62" s="11" t="s">
        <v>138</v>
      </c>
      <c r="L62" s="11" t="s">
        <v>273</v>
      </c>
      <c r="M62" s="11">
        <f>'[2]Sheet 1'!D56</f>
        <v>1049428861</v>
      </c>
      <c r="N62" s="17" t="str">
        <f>'[2]Sheet 1'!C56</f>
        <v>الخميس، 26 رمضان 1400هـ، 07 اغسطس 1980</v>
      </c>
      <c r="O62" s="11"/>
      <c r="P62" s="11" t="str">
        <f>'[2]Sheet 1'!B56</f>
        <v>ذكر</v>
      </c>
      <c r="Q62" s="15" t="s">
        <v>49</v>
      </c>
      <c r="R62" s="15" t="str">
        <f t="shared" si="7"/>
        <v>ذكر</v>
      </c>
      <c r="S62" s="16" t="str">
        <f>'[1]Sheet 1'!C56</f>
        <v>ثانوي</v>
      </c>
      <c r="T62" s="13" t="str">
        <f>'[2]Sheet 1'!F56</f>
        <v>سليم</v>
      </c>
      <c r="U62" s="13" t="str">
        <f>'[2]Sheet 1'!F56</f>
        <v>سليم</v>
      </c>
      <c r="V62" s="13" t="str">
        <f>'[2]Sheet 1'!F56</f>
        <v>سليم</v>
      </c>
      <c r="W62" s="13" t="str">
        <f>'[1]Sheet 1'!D56</f>
        <v>موظف</v>
      </c>
      <c r="X62" s="13" t="str">
        <f t="shared" si="19"/>
        <v>متزوج/متزوجة</v>
      </c>
      <c r="Y62" s="12"/>
      <c r="Z62" s="11">
        <f>'[2]Sheet 1'!E56</f>
        <v>553729523</v>
      </c>
      <c r="AA62" s="11"/>
      <c r="AB62" s="27"/>
      <c r="AC62" s="27"/>
      <c r="AD62" s="27"/>
      <c r="AE62" s="27"/>
      <c r="AF62" s="12" t="str">
        <f t="shared" si="8"/>
        <v>لا</v>
      </c>
      <c r="AG62" s="13" t="str">
        <f t="shared" si="9"/>
        <v>املج</v>
      </c>
      <c r="AH62" s="13" t="str">
        <f t="shared" si="10"/>
        <v>شثاث</v>
      </c>
      <c r="AI62" s="13" t="str">
        <f t="shared" si="11"/>
        <v>العام</v>
      </c>
      <c r="AJ62" s="15"/>
      <c r="AK62" s="15"/>
      <c r="AL62" s="11" t="str">
        <f t="shared" si="12"/>
        <v>ملك</v>
      </c>
      <c r="AM62" s="11" t="str">
        <f t="shared" si="13"/>
        <v>ملك</v>
      </c>
      <c r="AN62" s="11" t="s">
        <v>88</v>
      </c>
      <c r="AO62" s="11" t="s">
        <v>30</v>
      </c>
      <c r="AP62" s="16" t="str">
        <f t="shared" si="14"/>
        <v>جمعية البر الخيرية بمركز شثاث</v>
      </c>
    </row>
    <row r="63" spans="2:42" x14ac:dyDescent="0.2">
      <c r="B63" s="1" t="str">
        <f t="shared" si="15"/>
        <v>جمعية البر الخيرية بشثاث</v>
      </c>
      <c r="C63" s="2" t="str">
        <f t="shared" si="18"/>
        <v xml:space="preserve">عبدالله حميد الحجوري </v>
      </c>
      <c r="D63" s="15">
        <f t="shared" si="18"/>
        <v>535212745</v>
      </c>
      <c r="E63" s="16" t="str">
        <f t="shared" si="5"/>
        <v>ماكل ومشرب</v>
      </c>
      <c r="F63" s="13" t="str">
        <f t="shared" si="6"/>
        <v>فقيرة</v>
      </c>
      <c r="G63" s="13" t="str">
        <f t="shared" si="0"/>
        <v>ريان راضي عويضه الحجوري</v>
      </c>
      <c r="H63" s="12" t="str">
        <f>'[1]Sheet 1'!A57</f>
        <v>ريان راضي عويضه الحجوري</v>
      </c>
      <c r="I63" s="27" t="s">
        <v>156</v>
      </c>
      <c r="J63" s="11" t="s">
        <v>148</v>
      </c>
      <c r="K63" s="11" t="s">
        <v>105</v>
      </c>
      <c r="L63" s="11" t="s">
        <v>271</v>
      </c>
      <c r="M63" s="11">
        <f>'[2]Sheet 1'!D57</f>
        <v>1085988994</v>
      </c>
      <c r="N63" s="17" t="str">
        <f>'[2]Sheet 1'!C57</f>
        <v>الجمعة، 25 ذو القعدة 1414هـ، 06 مايو 1994</v>
      </c>
      <c r="O63" s="11"/>
      <c r="P63" s="11" t="str">
        <f>'[2]Sheet 1'!B57</f>
        <v>ذكر</v>
      </c>
      <c r="Q63" s="15" t="s">
        <v>49</v>
      </c>
      <c r="R63" s="15" t="str">
        <f t="shared" si="7"/>
        <v>ذكر</v>
      </c>
      <c r="S63" s="16" t="str">
        <f>'[1]Sheet 1'!C57</f>
        <v>جامعي</v>
      </c>
      <c r="T63" s="13" t="str">
        <f>'[2]Sheet 1'!F57</f>
        <v>سليم</v>
      </c>
      <c r="U63" s="13" t="str">
        <f>'[2]Sheet 1'!F57</f>
        <v>سليم</v>
      </c>
      <c r="V63" s="13" t="str">
        <f>'[2]Sheet 1'!F57</f>
        <v>سليم</v>
      </c>
      <c r="W63" s="13" t="s">
        <v>75</v>
      </c>
      <c r="X63" s="13" t="str">
        <f t="shared" si="19"/>
        <v>متزوج/متزوجة</v>
      </c>
      <c r="Y63" s="12"/>
      <c r="Z63" s="11">
        <f>'[2]Sheet 1'!E57</f>
        <v>532929415</v>
      </c>
      <c r="AA63" s="11"/>
      <c r="AB63" s="27"/>
      <c r="AC63" s="27"/>
      <c r="AD63" s="27"/>
      <c r="AE63" s="27"/>
      <c r="AF63" s="12" t="str">
        <f t="shared" si="8"/>
        <v>لا</v>
      </c>
      <c r="AG63" s="13" t="str">
        <f t="shared" si="9"/>
        <v>املج</v>
      </c>
      <c r="AH63" s="13" t="str">
        <f t="shared" si="10"/>
        <v>شثاث</v>
      </c>
      <c r="AI63" s="13" t="str">
        <f t="shared" si="11"/>
        <v>العام</v>
      </c>
      <c r="AJ63" s="15"/>
      <c r="AK63" s="15"/>
      <c r="AL63" s="11" t="str">
        <f t="shared" si="12"/>
        <v>ملك</v>
      </c>
      <c r="AM63" s="11" t="str">
        <f t="shared" si="13"/>
        <v>ملك</v>
      </c>
      <c r="AN63" s="11" t="s">
        <v>85</v>
      </c>
      <c r="AO63" s="11" t="s">
        <v>30</v>
      </c>
      <c r="AP63" s="16" t="str">
        <f t="shared" si="14"/>
        <v>جمعية البر الخيرية بمركز شثاث</v>
      </c>
    </row>
    <row r="64" spans="2:42" x14ac:dyDescent="0.2">
      <c r="B64" s="1" t="str">
        <f t="shared" si="15"/>
        <v>جمعية البر الخيرية بشثاث</v>
      </c>
      <c r="C64" s="2" t="str">
        <f t="shared" si="18"/>
        <v>دخيل الله سالم الحجوري</v>
      </c>
      <c r="D64" s="15">
        <f t="shared" si="18"/>
        <v>531992749</v>
      </c>
      <c r="E64" s="16" t="str">
        <f t="shared" si="5"/>
        <v>ماكل ومشرب</v>
      </c>
      <c r="F64" s="13" t="str">
        <f t="shared" si="6"/>
        <v>فقيرة</v>
      </c>
      <c r="G64" s="13" t="str">
        <f t="shared" si="0"/>
        <v>جابر سلامه جابر الحبيشي</v>
      </c>
      <c r="H64" s="12" t="str">
        <f>'[1]Sheet 1'!A58</f>
        <v>جابر سلامه جابر الحبيشي</v>
      </c>
      <c r="I64" s="27" t="s">
        <v>138</v>
      </c>
      <c r="J64" s="11" t="s">
        <v>130</v>
      </c>
      <c r="K64" s="11" t="s">
        <v>138</v>
      </c>
      <c r="L64" s="11" t="s">
        <v>273</v>
      </c>
      <c r="M64" s="11">
        <f>'[2]Sheet 1'!D58</f>
        <v>1056769589</v>
      </c>
      <c r="N64" s="17" t="str">
        <f>'[2]Sheet 1'!C58</f>
        <v>الاربعاء، 13 جمادى الآخرة 1407هـ، 11 فبراير 1987</v>
      </c>
      <c r="O64" s="11"/>
      <c r="P64" s="11" t="str">
        <f>'[2]Sheet 1'!B58</f>
        <v>ذكر</v>
      </c>
      <c r="Q64" s="15" t="s">
        <v>49</v>
      </c>
      <c r="R64" s="15" t="str">
        <f t="shared" si="7"/>
        <v>ذكر</v>
      </c>
      <c r="S64" s="16" t="str">
        <f>'[1]Sheet 1'!C58</f>
        <v>ثانوي</v>
      </c>
      <c r="T64" s="13" t="str">
        <f>'[2]Sheet 1'!F58</f>
        <v>سليم</v>
      </c>
      <c r="U64" s="13" t="str">
        <f>'[2]Sheet 1'!F58</f>
        <v>سليم</v>
      </c>
      <c r="V64" s="13" t="str">
        <f>'[2]Sheet 1'!F58</f>
        <v>سليم</v>
      </c>
      <c r="W64" s="13" t="str">
        <f>'[1]Sheet 1'!D58</f>
        <v>موظف</v>
      </c>
      <c r="X64" s="13" t="str">
        <f t="shared" si="19"/>
        <v>متزوج/متزوجة</v>
      </c>
      <c r="Y64" s="12"/>
      <c r="Z64" s="11">
        <f>'[2]Sheet 1'!E58</f>
        <v>559901612</v>
      </c>
      <c r="AA64" s="11"/>
      <c r="AB64" s="27"/>
      <c r="AC64" s="27"/>
      <c r="AD64" s="27"/>
      <c r="AE64" s="27"/>
      <c r="AF64" s="12" t="str">
        <f t="shared" si="8"/>
        <v>لا</v>
      </c>
      <c r="AG64" s="13" t="str">
        <f t="shared" si="9"/>
        <v>املج</v>
      </c>
      <c r="AH64" s="13" t="str">
        <f t="shared" si="10"/>
        <v>شثاث</v>
      </c>
      <c r="AI64" s="13" t="str">
        <f t="shared" si="11"/>
        <v>العام</v>
      </c>
      <c r="AJ64" s="15"/>
      <c r="AK64" s="15"/>
      <c r="AL64" s="11" t="str">
        <f t="shared" si="12"/>
        <v>ملك</v>
      </c>
      <c r="AM64" s="11" t="str">
        <f t="shared" si="13"/>
        <v>ملك</v>
      </c>
      <c r="AN64" s="11" t="s">
        <v>88</v>
      </c>
      <c r="AO64" s="11" t="s">
        <v>30</v>
      </c>
      <c r="AP64" s="16" t="str">
        <f t="shared" si="14"/>
        <v>جمعية البر الخيرية بمركز شثاث</v>
      </c>
    </row>
    <row r="65" spans="2:42" x14ac:dyDescent="0.2">
      <c r="B65" s="1" t="str">
        <f t="shared" si="15"/>
        <v>جمعية البر الخيرية بشثاث</v>
      </c>
      <c r="C65" s="2" t="str">
        <f t="shared" si="18"/>
        <v>يحيى مرزوق الجهني</v>
      </c>
      <c r="D65" s="15">
        <f t="shared" si="18"/>
        <v>552334130</v>
      </c>
      <c r="E65" s="16" t="str">
        <f t="shared" si="5"/>
        <v>ماكل ومشرب</v>
      </c>
      <c r="F65" s="13" t="str">
        <f t="shared" si="6"/>
        <v>فقيرة</v>
      </c>
      <c r="G65" s="13" t="str">
        <f t="shared" si="0"/>
        <v>مصلح صالح زارع الحجوري</v>
      </c>
      <c r="H65" s="12" t="str">
        <f>'[1]Sheet 1'!A59</f>
        <v>مصلح صالح زارع الحجوري</v>
      </c>
      <c r="I65" s="27" t="s">
        <v>157</v>
      </c>
      <c r="J65" s="11" t="s">
        <v>98</v>
      </c>
      <c r="K65" s="11" t="s">
        <v>277</v>
      </c>
      <c r="L65" s="11" t="s">
        <v>271</v>
      </c>
      <c r="M65" s="11">
        <f>'[2]Sheet 1'!D59</f>
        <v>1059199669</v>
      </c>
      <c r="N65" s="17" t="str">
        <f>'[2]Sheet 1'!C59</f>
        <v>الثلاثاء، 02 رجب 1380هـ، 20 ديسبمر 1960</v>
      </c>
      <c r="O65" s="11"/>
      <c r="P65" s="11" t="str">
        <f>'[2]Sheet 1'!B59</f>
        <v>ذكر</v>
      </c>
      <c r="Q65" s="15" t="s">
        <v>49</v>
      </c>
      <c r="R65" s="15" t="str">
        <f t="shared" si="7"/>
        <v>ذكر</v>
      </c>
      <c r="S65" s="16" t="s">
        <v>47</v>
      </c>
      <c r="T65" s="13" t="str">
        <f>'[2]Sheet 1'!F59</f>
        <v>سليم</v>
      </c>
      <c r="U65" s="13" t="str">
        <f>'[2]Sheet 1'!F59</f>
        <v>سليم</v>
      </c>
      <c r="V65" s="13" t="str">
        <f>'[2]Sheet 1'!F59</f>
        <v>سليم</v>
      </c>
      <c r="W65" s="13" t="s">
        <v>74</v>
      </c>
      <c r="X65" s="13" t="str">
        <f t="shared" si="19"/>
        <v>متزوج/متزوجة</v>
      </c>
      <c r="Y65" s="12"/>
      <c r="Z65" s="11">
        <f>'[2]Sheet 1'!E59</f>
        <v>502585615</v>
      </c>
      <c r="AA65" s="11"/>
      <c r="AB65" s="27"/>
      <c r="AC65" s="27"/>
      <c r="AD65" s="27"/>
      <c r="AE65" s="27"/>
      <c r="AF65" s="12" t="str">
        <f t="shared" si="8"/>
        <v>لا</v>
      </c>
      <c r="AG65" s="13" t="str">
        <f t="shared" si="9"/>
        <v>املج</v>
      </c>
      <c r="AH65" s="13" t="str">
        <f t="shared" si="10"/>
        <v>شثاث</v>
      </c>
      <c r="AI65" s="13" t="str">
        <f t="shared" si="11"/>
        <v>العام</v>
      </c>
      <c r="AJ65" s="15"/>
      <c r="AK65" s="15"/>
      <c r="AL65" s="11" t="str">
        <f t="shared" si="12"/>
        <v>ملك</v>
      </c>
      <c r="AM65" s="11" t="str">
        <f t="shared" si="13"/>
        <v>ملك</v>
      </c>
      <c r="AN65" s="11" t="s">
        <v>86</v>
      </c>
      <c r="AO65" s="11" t="s">
        <v>29</v>
      </c>
      <c r="AP65" s="16" t="str">
        <f t="shared" si="14"/>
        <v>جمعية البر الخيرية بمركز شثاث</v>
      </c>
    </row>
    <row r="66" spans="2:42" x14ac:dyDescent="0.2">
      <c r="B66" s="1" t="str">
        <f t="shared" si="15"/>
        <v>جمعية البر الخيرية بشثاث</v>
      </c>
      <c r="C66" s="2" t="str">
        <f t="shared" si="18"/>
        <v xml:space="preserve">مهدي مسلم الحجوري </v>
      </c>
      <c r="D66" s="15">
        <f t="shared" si="18"/>
        <v>530615590</v>
      </c>
      <c r="E66" s="16" t="str">
        <f t="shared" si="5"/>
        <v>ماكل ومشرب</v>
      </c>
      <c r="F66" s="13" t="str">
        <f t="shared" si="6"/>
        <v>فقيرة</v>
      </c>
      <c r="G66" s="13" t="str">
        <f t="shared" si="0"/>
        <v>ناصر بريك مبارك الحجوري</v>
      </c>
      <c r="H66" s="12" t="str">
        <f>'[1]Sheet 1'!A60</f>
        <v>ناصر بريك مبارك الحجوري</v>
      </c>
      <c r="I66" s="27" t="s">
        <v>158</v>
      </c>
      <c r="J66" s="11" t="s">
        <v>291</v>
      </c>
      <c r="K66" s="11" t="s">
        <v>96</v>
      </c>
      <c r="L66" s="11" t="s">
        <v>271</v>
      </c>
      <c r="M66" s="11">
        <f>'[2]Sheet 1'!D60</f>
        <v>1046560890</v>
      </c>
      <c r="N66" s="17" t="str">
        <f>'[2]Sheet 1'!C60</f>
        <v>الخميس، 02 رجب 1387هـ، 05 اكتوبر 1967</v>
      </c>
      <c r="O66" s="11"/>
      <c r="P66" s="11" t="str">
        <f>'[2]Sheet 1'!B60</f>
        <v>ذكر</v>
      </c>
      <c r="Q66" s="15" t="s">
        <v>49</v>
      </c>
      <c r="R66" s="15" t="str">
        <f t="shared" si="7"/>
        <v>ذكر</v>
      </c>
      <c r="S66" s="16" t="str">
        <f>'[1]Sheet 1'!C60</f>
        <v>متوسط</v>
      </c>
      <c r="T66" s="13" t="str">
        <f>'[2]Sheet 1'!F60</f>
        <v>سليم</v>
      </c>
      <c r="U66" s="13" t="str">
        <f>'[2]Sheet 1'!F60</f>
        <v>سليم</v>
      </c>
      <c r="V66" s="13" t="str">
        <f>'[2]Sheet 1'!F60</f>
        <v>سليم</v>
      </c>
      <c r="W66" s="13" t="s">
        <v>74</v>
      </c>
      <c r="X66" s="13" t="str">
        <f t="shared" si="19"/>
        <v>متزوج/متزوجة</v>
      </c>
      <c r="Y66" s="12"/>
      <c r="Z66" s="11">
        <f>'[2]Sheet 1'!E60</f>
        <v>503343410</v>
      </c>
      <c r="AA66" s="11"/>
      <c r="AB66" s="27"/>
      <c r="AC66" s="27"/>
      <c r="AD66" s="27"/>
      <c r="AE66" s="27"/>
      <c r="AF66" s="12" t="str">
        <f t="shared" si="8"/>
        <v>لا</v>
      </c>
      <c r="AG66" s="13" t="str">
        <f t="shared" si="9"/>
        <v>املج</v>
      </c>
      <c r="AH66" s="13" t="str">
        <f t="shared" si="10"/>
        <v>شثاث</v>
      </c>
      <c r="AI66" s="13" t="str">
        <f t="shared" si="11"/>
        <v>العام</v>
      </c>
      <c r="AJ66" s="15"/>
      <c r="AK66" s="15"/>
      <c r="AL66" s="11" t="str">
        <f t="shared" si="12"/>
        <v>ملك</v>
      </c>
      <c r="AM66" s="11" t="str">
        <f t="shared" si="13"/>
        <v>ملك</v>
      </c>
      <c r="AN66" s="11" t="s">
        <v>87</v>
      </c>
      <c r="AO66" s="11" t="s">
        <v>30</v>
      </c>
      <c r="AP66" s="16" t="str">
        <f t="shared" si="14"/>
        <v>جمعية البر الخيرية بمركز شثاث</v>
      </c>
    </row>
    <row r="67" spans="2:42" x14ac:dyDescent="0.2">
      <c r="B67" s="1" t="str">
        <f t="shared" si="15"/>
        <v>جمعية البر الخيرية بشثاث</v>
      </c>
      <c r="C67" s="2" t="str">
        <f t="shared" si="18"/>
        <v xml:space="preserve">مجدي سعد الحجوري </v>
      </c>
      <c r="D67" s="15">
        <f t="shared" si="18"/>
        <v>559775545</v>
      </c>
      <c r="E67" s="16" t="str">
        <f t="shared" si="5"/>
        <v>ماكل ومشرب</v>
      </c>
      <c r="F67" s="13" t="str">
        <f t="shared" si="6"/>
        <v>فقيرة</v>
      </c>
      <c r="G67" s="13" t="str">
        <f t="shared" si="0"/>
        <v>عبدالله سالم زارع الحجوري</v>
      </c>
      <c r="H67" s="12" t="str">
        <f>'[1]Sheet 1'!A61</f>
        <v>عبدالله سالم زارع الحجوري</v>
      </c>
      <c r="I67" s="27" t="s">
        <v>119</v>
      </c>
      <c r="J67" s="11" t="s">
        <v>120</v>
      </c>
      <c r="K67" s="11" t="s">
        <v>277</v>
      </c>
      <c r="L67" s="11" t="s">
        <v>271</v>
      </c>
      <c r="M67" s="11">
        <f>'[2]Sheet 1'!D61</f>
        <v>1036781407</v>
      </c>
      <c r="N67" s="17" t="str">
        <f>'[2]Sheet 1'!C61</f>
        <v>الاثنين، 02 رجب 1375هـ، 13 فبراير 1956</v>
      </c>
      <c r="O67" s="11"/>
      <c r="P67" s="11" t="str">
        <f>'[2]Sheet 1'!B61</f>
        <v>ذكر</v>
      </c>
      <c r="Q67" s="15" t="s">
        <v>49</v>
      </c>
      <c r="R67" s="15" t="str">
        <f t="shared" si="7"/>
        <v>ذكر</v>
      </c>
      <c r="S67" s="16" t="s">
        <v>47</v>
      </c>
      <c r="T67" s="13" t="str">
        <f>'[2]Sheet 1'!F61</f>
        <v>سليم</v>
      </c>
      <c r="U67" s="13" t="str">
        <f>'[2]Sheet 1'!F61</f>
        <v>سليم</v>
      </c>
      <c r="V67" s="13" t="str">
        <f>'[2]Sheet 1'!F61</f>
        <v>سليم</v>
      </c>
      <c r="W67" s="13" t="s">
        <v>74</v>
      </c>
      <c r="X67" s="13" t="str">
        <f t="shared" si="19"/>
        <v>متزوج/متزوجة</v>
      </c>
      <c r="Y67" s="12"/>
      <c r="Z67" s="11">
        <f>'[2]Sheet 1'!E61</f>
        <v>504366239</v>
      </c>
      <c r="AA67" s="11"/>
      <c r="AB67" s="27"/>
      <c r="AC67" s="27"/>
      <c r="AD67" s="27"/>
      <c r="AE67" s="27"/>
      <c r="AF67" s="12" t="str">
        <f t="shared" si="8"/>
        <v>لا</v>
      </c>
      <c r="AG67" s="13" t="str">
        <f t="shared" si="9"/>
        <v>املج</v>
      </c>
      <c r="AH67" s="13" t="str">
        <f t="shared" si="10"/>
        <v>شثاث</v>
      </c>
      <c r="AI67" s="13" t="str">
        <f t="shared" si="11"/>
        <v>العام</v>
      </c>
      <c r="AJ67" s="15"/>
      <c r="AK67" s="15"/>
      <c r="AL67" s="11" t="str">
        <f t="shared" si="12"/>
        <v>ملك</v>
      </c>
      <c r="AM67" s="11" t="str">
        <f t="shared" si="13"/>
        <v>ملك</v>
      </c>
      <c r="AN67" s="11" t="s">
        <v>86</v>
      </c>
      <c r="AO67" s="11" t="s">
        <v>29</v>
      </c>
      <c r="AP67" s="16" t="str">
        <f t="shared" si="14"/>
        <v>جمعية البر الخيرية بمركز شثاث</v>
      </c>
    </row>
    <row r="68" spans="2:42" x14ac:dyDescent="0.2">
      <c r="B68" s="1" t="str">
        <f t="shared" si="15"/>
        <v>جمعية البر الخيرية بشثاث</v>
      </c>
      <c r="C68" s="2" t="str">
        <f t="shared" si="18"/>
        <v>باسل عبدالرحمن الحجوري</v>
      </c>
      <c r="D68" s="15">
        <f t="shared" si="18"/>
        <v>535447276</v>
      </c>
      <c r="E68" s="16" t="str">
        <f t="shared" si="5"/>
        <v>ماكل ومشرب</v>
      </c>
      <c r="F68" s="13" t="str">
        <f t="shared" si="6"/>
        <v>فقيرة</v>
      </c>
      <c r="G68" s="13" t="str">
        <f t="shared" si="0"/>
        <v>زمزم مسلم حامد السناني</v>
      </c>
      <c r="H68" s="12" t="str">
        <f>'[1]Sheet 1'!A62</f>
        <v>زمزم مسلم حامد السناني</v>
      </c>
      <c r="I68" s="27" t="s">
        <v>159</v>
      </c>
      <c r="J68" s="11" t="s">
        <v>90</v>
      </c>
      <c r="K68" s="11" t="s">
        <v>274</v>
      </c>
      <c r="L68" s="11" t="s">
        <v>300</v>
      </c>
      <c r="M68" s="11">
        <f>'[2]Sheet 1'!D62</f>
        <v>1068440260</v>
      </c>
      <c r="N68" s="17" t="str">
        <f>'[2]Sheet 1'!C62</f>
        <v>السبت، 27 محرم 1411هـ، 18 اغسطس 1990</v>
      </c>
      <c r="O68" s="11"/>
      <c r="P68" s="11" t="str">
        <f>'[2]Sheet 1'!B62</f>
        <v>أنثى</v>
      </c>
      <c r="Q68" s="15" t="s">
        <v>49</v>
      </c>
      <c r="R68" s="15" t="str">
        <f t="shared" si="7"/>
        <v>أنثى</v>
      </c>
      <c r="S68" s="16" t="str">
        <f>'[1]Sheet 1'!C62</f>
        <v>ثانوي</v>
      </c>
      <c r="T68" s="13" t="str">
        <f>'[2]Sheet 1'!F62</f>
        <v>سليم</v>
      </c>
      <c r="U68" s="13" t="str">
        <f>'[2]Sheet 1'!F62</f>
        <v>سليم</v>
      </c>
      <c r="V68" s="13" t="str">
        <f>'[2]Sheet 1'!F62</f>
        <v>سليم</v>
      </c>
      <c r="W68" s="13" t="s">
        <v>75</v>
      </c>
      <c r="X68" s="13" t="str">
        <f t="shared" si="19"/>
        <v>متزوج/متزوجة</v>
      </c>
      <c r="Y68" s="12"/>
      <c r="Z68" s="11">
        <f>'[2]Sheet 1'!E62</f>
        <v>542777761</v>
      </c>
      <c r="AA68" s="11"/>
      <c r="AB68" s="27"/>
      <c r="AC68" s="27"/>
      <c r="AD68" s="27"/>
      <c r="AE68" s="27"/>
      <c r="AF68" s="12" t="str">
        <f t="shared" si="8"/>
        <v>لا</v>
      </c>
      <c r="AG68" s="13" t="str">
        <f t="shared" si="9"/>
        <v>املج</v>
      </c>
      <c r="AH68" s="13" t="str">
        <f t="shared" si="10"/>
        <v>شثاث</v>
      </c>
      <c r="AI68" s="13" t="str">
        <f t="shared" si="11"/>
        <v>العام</v>
      </c>
      <c r="AJ68" s="15"/>
      <c r="AK68" s="15"/>
      <c r="AL68" s="11" t="str">
        <f t="shared" si="12"/>
        <v>ملك</v>
      </c>
      <c r="AM68" s="11" t="str">
        <f t="shared" si="13"/>
        <v>ملك</v>
      </c>
      <c r="AN68" s="11" t="s">
        <v>85</v>
      </c>
      <c r="AO68" s="11" t="s">
        <v>30</v>
      </c>
      <c r="AP68" s="16" t="str">
        <f t="shared" si="14"/>
        <v>جمعية البر الخيرية بمركز شثاث</v>
      </c>
    </row>
    <row r="69" spans="2:42" x14ac:dyDescent="0.2">
      <c r="B69" s="1" t="str">
        <f t="shared" si="15"/>
        <v>جمعية البر الخيرية بشثاث</v>
      </c>
      <c r="C69" s="2" t="str">
        <f t="shared" si="18"/>
        <v xml:space="preserve">إبراهيم حمدان الحجوري </v>
      </c>
      <c r="D69" s="15">
        <f t="shared" si="18"/>
        <v>556407005</v>
      </c>
      <c r="E69" s="16" t="str">
        <f t="shared" si="5"/>
        <v>ماكل ومشرب</v>
      </c>
      <c r="F69" s="13" t="str">
        <f t="shared" si="6"/>
        <v>فقيرة</v>
      </c>
      <c r="G69" s="13" t="str">
        <f t="shared" si="0"/>
        <v>نايف لافي صالح الحجوري</v>
      </c>
      <c r="H69" s="12" t="str">
        <f>'[1]Sheet 1'!A63</f>
        <v>نايف لافي صالح الحجوري</v>
      </c>
      <c r="I69" s="27" t="s">
        <v>160</v>
      </c>
      <c r="J69" s="11" t="s">
        <v>127</v>
      </c>
      <c r="K69" s="11" t="s">
        <v>98</v>
      </c>
      <c r="L69" s="11" t="s">
        <v>271</v>
      </c>
      <c r="M69" s="11">
        <f>'[2]Sheet 1'!D63</f>
        <v>1051125720</v>
      </c>
      <c r="N69" s="17" t="str">
        <f>'[2]Sheet 1'!C63</f>
        <v>السبت، 24 رجب 1408هـ، 12 مارس 1988</v>
      </c>
      <c r="O69" s="11"/>
      <c r="P69" s="11" t="str">
        <f>'[2]Sheet 1'!B63</f>
        <v>ذكر</v>
      </c>
      <c r="Q69" s="15" t="s">
        <v>49</v>
      </c>
      <c r="R69" s="15" t="str">
        <f t="shared" si="7"/>
        <v>ذكر</v>
      </c>
      <c r="S69" s="16" t="str">
        <f>'[1]Sheet 1'!C63</f>
        <v>ثانوي</v>
      </c>
      <c r="T69" s="13" t="str">
        <f>'[2]Sheet 1'!F63</f>
        <v>سليم</v>
      </c>
      <c r="U69" s="13" t="str">
        <f>'[2]Sheet 1'!F63</f>
        <v>سليم</v>
      </c>
      <c r="V69" s="13" t="str">
        <f>'[2]Sheet 1'!F63</f>
        <v>سليم</v>
      </c>
      <c r="W69" s="13" t="str">
        <f>'[1]Sheet 1'!D63</f>
        <v>موظف</v>
      </c>
      <c r="X69" s="13" t="str">
        <f t="shared" si="19"/>
        <v>متزوج/متزوجة</v>
      </c>
      <c r="Y69" s="12"/>
      <c r="Z69" s="11">
        <f>'[2]Sheet 1'!E63</f>
        <v>544404310</v>
      </c>
      <c r="AA69" s="11"/>
      <c r="AB69" s="27"/>
      <c r="AC69" s="27"/>
      <c r="AD69" s="27"/>
      <c r="AE69" s="27"/>
      <c r="AF69" s="12" t="str">
        <f t="shared" si="8"/>
        <v>لا</v>
      </c>
      <c r="AG69" s="13" t="str">
        <f t="shared" si="9"/>
        <v>املج</v>
      </c>
      <c r="AH69" s="13" t="str">
        <f t="shared" si="10"/>
        <v>شثاث</v>
      </c>
      <c r="AI69" s="13" t="str">
        <f t="shared" si="11"/>
        <v>العام</v>
      </c>
      <c r="AJ69" s="15"/>
      <c r="AK69" s="15"/>
      <c r="AL69" s="11" t="str">
        <f t="shared" si="12"/>
        <v>ملك</v>
      </c>
      <c r="AM69" s="11" t="str">
        <f t="shared" si="13"/>
        <v>ملك</v>
      </c>
      <c r="AN69" s="11" t="s">
        <v>86</v>
      </c>
      <c r="AO69" s="11" t="s">
        <v>30</v>
      </c>
      <c r="AP69" s="16" t="str">
        <f t="shared" si="14"/>
        <v>جمعية البر الخيرية بمركز شثاث</v>
      </c>
    </row>
    <row r="70" spans="2:42" x14ac:dyDescent="0.2">
      <c r="B70" s="1" t="str">
        <f t="shared" si="15"/>
        <v>جمعية البر الخيرية بشثاث</v>
      </c>
      <c r="C70" s="2" t="str">
        <f t="shared" si="18"/>
        <v xml:space="preserve">ناير حميد الحجوري </v>
      </c>
      <c r="D70" s="15">
        <f t="shared" si="18"/>
        <v>552720147</v>
      </c>
      <c r="E70" s="16" t="str">
        <f t="shared" si="5"/>
        <v>ماكل ومشرب</v>
      </c>
      <c r="F70" s="13" t="str">
        <f t="shared" si="6"/>
        <v>فقيرة</v>
      </c>
      <c r="G70" s="13" t="str">
        <f t="shared" si="0"/>
        <v>أحمد سلامه جابر الحبيشي</v>
      </c>
      <c r="H70" s="12" t="str">
        <f>'[1]Sheet 1'!A64</f>
        <v>أحمد سلامه جابر الحبيشي</v>
      </c>
      <c r="I70" s="27" t="s">
        <v>125</v>
      </c>
      <c r="J70" s="11" t="s">
        <v>130</v>
      </c>
      <c r="K70" s="11" t="s">
        <v>138</v>
      </c>
      <c r="L70" s="11" t="s">
        <v>273</v>
      </c>
      <c r="M70" s="11">
        <f>'[2]Sheet 1'!D64</f>
        <v>1056857657</v>
      </c>
      <c r="N70" s="17" t="str">
        <f>'[2]Sheet 1'!C64</f>
        <v>الاربعاء، 30 ربيع الأول 1409هـ، 09 نوفمبر 1988</v>
      </c>
      <c r="O70" s="11"/>
      <c r="P70" s="11" t="str">
        <f>'[2]Sheet 1'!B64</f>
        <v>ذكر</v>
      </c>
      <c r="Q70" s="15" t="s">
        <v>49</v>
      </c>
      <c r="R70" s="15" t="str">
        <f t="shared" si="7"/>
        <v>ذكر</v>
      </c>
      <c r="S70" s="16" t="str">
        <f>'[1]Sheet 1'!C64</f>
        <v>جامعي</v>
      </c>
      <c r="T70" s="13" t="str">
        <f>'[2]Sheet 1'!F64</f>
        <v>سليم</v>
      </c>
      <c r="U70" s="13" t="str">
        <f>'[2]Sheet 1'!F64</f>
        <v>سليم</v>
      </c>
      <c r="V70" s="13" t="str">
        <f>'[2]Sheet 1'!F64</f>
        <v>سليم</v>
      </c>
      <c r="W70" s="13" t="str">
        <f>'[1]Sheet 1'!D64</f>
        <v>موظف</v>
      </c>
      <c r="X70" s="13" t="str">
        <f t="shared" si="19"/>
        <v>متزوج/متزوجة</v>
      </c>
      <c r="Y70" s="12"/>
      <c r="Z70" s="11">
        <f>'[2]Sheet 1'!E64</f>
        <v>508996704</v>
      </c>
      <c r="AA70" s="11"/>
      <c r="AB70" s="27"/>
      <c r="AC70" s="27"/>
      <c r="AD70" s="27"/>
      <c r="AE70" s="27"/>
      <c r="AF70" s="12" t="str">
        <f t="shared" si="8"/>
        <v>لا</v>
      </c>
      <c r="AG70" s="13" t="str">
        <f t="shared" si="9"/>
        <v>املج</v>
      </c>
      <c r="AH70" s="13" t="str">
        <f t="shared" si="10"/>
        <v>شثاث</v>
      </c>
      <c r="AI70" s="13" t="str">
        <f t="shared" si="11"/>
        <v>العام</v>
      </c>
      <c r="AJ70" s="15"/>
      <c r="AK70" s="15"/>
      <c r="AL70" s="11" t="str">
        <f t="shared" si="12"/>
        <v>ملك</v>
      </c>
      <c r="AM70" s="11" t="str">
        <f t="shared" si="13"/>
        <v>ملك</v>
      </c>
      <c r="AN70" s="11" t="s">
        <v>88</v>
      </c>
      <c r="AO70" s="11" t="s">
        <v>30</v>
      </c>
      <c r="AP70" s="16" t="str">
        <f t="shared" si="14"/>
        <v>جمعية البر الخيرية بمركز شثاث</v>
      </c>
    </row>
    <row r="71" spans="2:42" x14ac:dyDescent="0.2">
      <c r="B71" s="1" t="str">
        <f t="shared" si="15"/>
        <v>جمعية البر الخيرية بشثاث</v>
      </c>
      <c r="C71" s="2" t="str">
        <f t="shared" si="18"/>
        <v xml:space="preserve">عبدالله حميد الحجوري </v>
      </c>
      <c r="D71" s="15">
        <f t="shared" si="18"/>
        <v>535212745</v>
      </c>
      <c r="E71" s="16" t="str">
        <f t="shared" si="5"/>
        <v>ماكل ومشرب</v>
      </c>
      <c r="F71" s="13" t="str">
        <f t="shared" si="6"/>
        <v>فقيرة</v>
      </c>
      <c r="G71" s="13" t="str">
        <f t="shared" si="0"/>
        <v>عبدالعزيز عتيق صالح الحبيشي</v>
      </c>
      <c r="H71" s="12" t="str">
        <f>'[1]Sheet 1'!A65</f>
        <v>عبدالعزيز عتيق صالح الحبيشي</v>
      </c>
      <c r="I71" s="27" t="s">
        <v>112</v>
      </c>
      <c r="J71" s="11" t="s">
        <v>123</v>
      </c>
      <c r="K71" s="11" t="s">
        <v>98</v>
      </c>
      <c r="L71" s="11" t="s">
        <v>273</v>
      </c>
      <c r="M71" s="11">
        <f>'[2]Sheet 1'!D65</f>
        <v>1030076911</v>
      </c>
      <c r="N71" s="17" t="str">
        <f>'[2]Sheet 1'!C65</f>
        <v>السبت، 02 رجب 1389هـ، 13 سبتمبر 1969</v>
      </c>
      <c r="O71" s="11"/>
      <c r="P71" s="11" t="str">
        <f>'[2]Sheet 1'!B65</f>
        <v>ذكر</v>
      </c>
      <c r="Q71" s="15" t="s">
        <v>49</v>
      </c>
      <c r="R71" s="15" t="str">
        <f t="shared" si="7"/>
        <v>ذكر</v>
      </c>
      <c r="S71" s="16" t="str">
        <f>'[1]Sheet 1'!C65</f>
        <v>ثانوي</v>
      </c>
      <c r="T71" s="13" t="str">
        <f>'[2]Sheet 1'!F65</f>
        <v>سليم</v>
      </c>
      <c r="U71" s="13" t="str">
        <f>'[2]Sheet 1'!F65</f>
        <v>سليم</v>
      </c>
      <c r="V71" s="13" t="str">
        <f>'[2]Sheet 1'!F65</f>
        <v>سليم</v>
      </c>
      <c r="W71" s="13" t="s">
        <v>74</v>
      </c>
      <c r="X71" s="13" t="str">
        <f t="shared" si="19"/>
        <v>متزوج/متزوجة</v>
      </c>
      <c r="Y71" s="12"/>
      <c r="Z71" s="11">
        <f>'[2]Sheet 1'!E65</f>
        <v>559977217</v>
      </c>
      <c r="AA71" s="11"/>
      <c r="AB71" s="27"/>
      <c r="AC71" s="27"/>
      <c r="AD71" s="27"/>
      <c r="AE71" s="27"/>
      <c r="AF71" s="12" t="str">
        <f t="shared" si="8"/>
        <v>لا</v>
      </c>
      <c r="AG71" s="13" t="str">
        <f t="shared" si="9"/>
        <v>املج</v>
      </c>
      <c r="AH71" s="13" t="str">
        <f t="shared" si="10"/>
        <v>شثاث</v>
      </c>
      <c r="AI71" s="13" t="str">
        <f t="shared" si="11"/>
        <v>العام</v>
      </c>
      <c r="AJ71" s="15"/>
      <c r="AK71" s="15"/>
      <c r="AL71" s="11" t="str">
        <f t="shared" si="12"/>
        <v>ملك</v>
      </c>
      <c r="AM71" s="11" t="str">
        <f t="shared" si="13"/>
        <v>ملك</v>
      </c>
      <c r="AN71" s="11" t="s">
        <v>86</v>
      </c>
      <c r="AO71" s="11" t="s">
        <v>30</v>
      </c>
      <c r="AP71" s="16" t="str">
        <f t="shared" si="14"/>
        <v>جمعية البر الخيرية بمركز شثاث</v>
      </c>
    </row>
    <row r="72" spans="2:42" x14ac:dyDescent="0.2">
      <c r="B72" s="1" t="str">
        <f t="shared" si="15"/>
        <v>جمعية البر الخيرية بشثاث</v>
      </c>
      <c r="C72" s="2" t="str">
        <f t="shared" ref="C72:D94" si="20">C41</f>
        <v xml:space="preserve">عبدالله حميد الحجوري </v>
      </c>
      <c r="D72" s="15">
        <f t="shared" si="20"/>
        <v>535212745</v>
      </c>
      <c r="E72" s="16" t="str">
        <f t="shared" si="5"/>
        <v>ماكل ومشرب</v>
      </c>
      <c r="F72" s="13" t="str">
        <f t="shared" si="6"/>
        <v>فقيرة</v>
      </c>
      <c r="G72" s="13" t="str">
        <f t="shared" ref="G72:G135" si="21">H72</f>
        <v>سعيد بخيت عايشالحجوري</v>
      </c>
      <c r="H72" s="12" t="str">
        <f>'[1]Sheet 1'!A66</f>
        <v>سعيد بخيت عايشالحجوري</v>
      </c>
      <c r="I72" s="27" t="s">
        <v>161</v>
      </c>
      <c r="J72" s="11" t="s">
        <v>258</v>
      </c>
      <c r="K72" s="11" t="s">
        <v>266</v>
      </c>
      <c r="L72" s="11" t="s">
        <v>271</v>
      </c>
      <c r="M72" s="11">
        <f>'[2]Sheet 1'!D66</f>
        <v>1022426066</v>
      </c>
      <c r="N72" s="17" t="str">
        <f>'[2]Sheet 1'!C66</f>
        <v>الجمعة، 22 شوال 1380هـ، 07 ابريل 1961</v>
      </c>
      <c r="O72" s="11"/>
      <c r="P72" s="11" t="str">
        <f>'[2]Sheet 1'!B66</f>
        <v>ذكر</v>
      </c>
      <c r="Q72" s="15" t="s">
        <v>49</v>
      </c>
      <c r="R72" s="15" t="str">
        <f t="shared" si="7"/>
        <v>ذكر</v>
      </c>
      <c r="S72" s="16" t="s">
        <v>47</v>
      </c>
      <c r="T72" s="13" t="str">
        <f>'[2]Sheet 1'!F66</f>
        <v>سليم</v>
      </c>
      <c r="U72" s="13" t="str">
        <f>'[2]Sheet 1'!F66</f>
        <v>سليم</v>
      </c>
      <c r="V72" s="13" t="str">
        <f>'[2]Sheet 1'!F66</f>
        <v>سليم</v>
      </c>
      <c r="W72" s="13" t="s">
        <v>74</v>
      </c>
      <c r="X72" s="13" t="str">
        <f t="shared" si="19"/>
        <v>متزوج/متزوجة</v>
      </c>
      <c r="Y72" s="12"/>
      <c r="Z72" s="11">
        <f>'[2]Sheet 1'!E66</f>
        <v>503342099</v>
      </c>
      <c r="AA72" s="11"/>
      <c r="AB72" s="27"/>
      <c r="AC72" s="27"/>
      <c r="AD72" s="27"/>
      <c r="AE72" s="27"/>
      <c r="AF72" s="12" t="str">
        <f t="shared" si="8"/>
        <v>لا</v>
      </c>
      <c r="AG72" s="13" t="str">
        <f t="shared" si="9"/>
        <v>املج</v>
      </c>
      <c r="AH72" s="13" t="str">
        <f t="shared" si="10"/>
        <v>شثاث</v>
      </c>
      <c r="AI72" s="13" t="str">
        <f t="shared" si="11"/>
        <v>العام</v>
      </c>
      <c r="AJ72" s="15"/>
      <c r="AK72" s="15"/>
      <c r="AL72" s="11" t="str">
        <f t="shared" si="12"/>
        <v>ملك</v>
      </c>
      <c r="AM72" s="11" t="str">
        <f t="shared" si="13"/>
        <v>ملك</v>
      </c>
      <c r="AN72" s="11" t="s">
        <v>88</v>
      </c>
      <c r="AO72" s="11" t="s">
        <v>30</v>
      </c>
      <c r="AP72" s="16" t="str">
        <f t="shared" si="14"/>
        <v>جمعية البر الخيرية بمركز شثاث</v>
      </c>
    </row>
    <row r="73" spans="2:42" x14ac:dyDescent="0.2">
      <c r="B73" s="1" t="str">
        <f t="shared" si="15"/>
        <v>جمعية البر الخيرية بشثاث</v>
      </c>
      <c r="C73" s="2" t="str">
        <f t="shared" si="20"/>
        <v>دخيل الله سالم الحجوري</v>
      </c>
      <c r="D73" s="15">
        <f t="shared" si="20"/>
        <v>531992749</v>
      </c>
      <c r="E73" s="16" t="str">
        <f t="shared" si="5"/>
        <v>ماكل ومشرب</v>
      </c>
      <c r="F73" s="13" t="str">
        <f t="shared" si="6"/>
        <v>فقيرة</v>
      </c>
      <c r="G73" s="13" t="str">
        <f t="shared" si="21"/>
        <v>عماد طحيمر بشيبش الحجوري</v>
      </c>
      <c r="H73" s="12" t="str">
        <f>'[1]Sheet 1'!A67</f>
        <v>عماد طحيمر بشيبش الحجوري</v>
      </c>
      <c r="I73" s="27" t="s">
        <v>162</v>
      </c>
      <c r="J73" s="11" t="s">
        <v>109</v>
      </c>
      <c r="K73" s="11" t="s">
        <v>250</v>
      </c>
      <c r="L73" s="11" t="s">
        <v>271</v>
      </c>
      <c r="M73" s="11">
        <f>'[2]Sheet 1'!D67</f>
        <v>1073893826</v>
      </c>
      <c r="N73" s="17" t="str">
        <f>'[2]Sheet 1'!C67</f>
        <v>الثلاثاء، 10 رجب 1407هـ، 10 مارس 1987</v>
      </c>
      <c r="O73" s="11"/>
      <c r="P73" s="11" t="str">
        <f>'[2]Sheet 1'!B67</f>
        <v>ذكر</v>
      </c>
      <c r="Q73" s="15" t="s">
        <v>49</v>
      </c>
      <c r="R73" s="15" t="str">
        <f t="shared" si="7"/>
        <v>ذكر</v>
      </c>
      <c r="S73" s="16" t="str">
        <f>'[1]Sheet 1'!C67</f>
        <v>متوسط</v>
      </c>
      <c r="T73" s="13" t="str">
        <f>'[2]Sheet 1'!F67</f>
        <v>سليم</v>
      </c>
      <c r="U73" s="13" t="str">
        <f>'[2]Sheet 1'!F67</f>
        <v>سليم</v>
      </c>
      <c r="V73" s="13" t="str">
        <f>'[2]Sheet 1'!F67</f>
        <v>سليم</v>
      </c>
      <c r="W73" s="13" t="s">
        <v>75</v>
      </c>
      <c r="X73" s="13" t="str">
        <f t="shared" si="19"/>
        <v>متزوج/متزوجة</v>
      </c>
      <c r="Y73" s="12"/>
      <c r="Z73" s="11">
        <f>'[2]Sheet 1'!E67</f>
        <v>597241604</v>
      </c>
      <c r="AA73" s="11"/>
      <c r="AB73" s="27"/>
      <c r="AC73" s="27"/>
      <c r="AD73" s="27"/>
      <c r="AE73" s="27"/>
      <c r="AF73" s="12" t="str">
        <f t="shared" si="8"/>
        <v>لا</v>
      </c>
      <c r="AG73" s="13" t="str">
        <f t="shared" si="9"/>
        <v>املج</v>
      </c>
      <c r="AH73" s="13" t="str">
        <f t="shared" si="10"/>
        <v>شثاث</v>
      </c>
      <c r="AI73" s="13" t="str">
        <f t="shared" si="11"/>
        <v>العام</v>
      </c>
      <c r="AJ73" s="15"/>
      <c r="AK73" s="15"/>
      <c r="AL73" s="11" t="str">
        <f t="shared" si="12"/>
        <v>ملك</v>
      </c>
      <c r="AM73" s="11" t="str">
        <f t="shared" si="13"/>
        <v>ملك</v>
      </c>
      <c r="AN73" s="11" t="s">
        <v>85</v>
      </c>
      <c r="AO73" s="11" t="s">
        <v>30</v>
      </c>
      <c r="AP73" s="16" t="str">
        <f t="shared" si="14"/>
        <v>جمعية البر الخيرية بمركز شثاث</v>
      </c>
    </row>
    <row r="74" spans="2:42" x14ac:dyDescent="0.2">
      <c r="B74" s="1" t="str">
        <f t="shared" si="15"/>
        <v>جمعية البر الخيرية بشثاث</v>
      </c>
      <c r="C74" s="2" t="str">
        <f t="shared" si="20"/>
        <v>يحيى مرزوق الجهني</v>
      </c>
      <c r="D74" s="15">
        <f t="shared" si="20"/>
        <v>552334130</v>
      </c>
      <c r="E74" s="16" t="str">
        <f t="shared" si="5"/>
        <v>ماكل ومشرب</v>
      </c>
      <c r="F74" s="13" t="str">
        <f t="shared" si="6"/>
        <v>فقيرة</v>
      </c>
      <c r="G74" s="13" t="str">
        <f t="shared" si="21"/>
        <v>طاهر عزيز معوض الحجوري</v>
      </c>
      <c r="H74" s="12" t="str">
        <f>'[1]Sheet 1'!A68</f>
        <v>طاهر عزيز معوض الحجوري</v>
      </c>
      <c r="I74" s="27" t="s">
        <v>163</v>
      </c>
      <c r="J74" s="11" t="s">
        <v>175</v>
      </c>
      <c r="K74" s="11" t="s">
        <v>114</v>
      </c>
      <c r="L74" s="11" t="s">
        <v>271</v>
      </c>
      <c r="M74" s="11">
        <f>'[2]Sheet 1'!D68</f>
        <v>1058305390</v>
      </c>
      <c r="N74" s="17" t="str">
        <f>'[2]Sheet 1'!C68</f>
        <v>الاثنين، 05 جمادى الأولى 1404هـ، 06 فبراير 1984</v>
      </c>
      <c r="O74" s="11"/>
      <c r="P74" s="11" t="str">
        <f>'[2]Sheet 1'!B68</f>
        <v>ذكر</v>
      </c>
      <c r="Q74" s="15" t="s">
        <v>49</v>
      </c>
      <c r="R74" s="15" t="str">
        <f t="shared" si="7"/>
        <v>ذكر</v>
      </c>
      <c r="S74" s="16" t="str">
        <f>'[1]Sheet 1'!C68</f>
        <v>ثانوي</v>
      </c>
      <c r="T74" s="13" t="str">
        <f>'[2]Sheet 1'!F68</f>
        <v>سليم</v>
      </c>
      <c r="U74" s="13" t="str">
        <f>'[2]Sheet 1'!F68</f>
        <v>سليم</v>
      </c>
      <c r="V74" s="13" t="str">
        <f>'[2]Sheet 1'!F68</f>
        <v>سليم</v>
      </c>
      <c r="W74" s="13" t="str">
        <f>'[1]Sheet 1'!D68</f>
        <v>موظف</v>
      </c>
      <c r="X74" s="13" t="str">
        <f t="shared" si="19"/>
        <v>متزوج/متزوجة</v>
      </c>
      <c r="Y74" s="12"/>
      <c r="Z74" s="11">
        <f>'[2]Sheet 1'!E68</f>
        <v>502763907</v>
      </c>
      <c r="AA74" s="11"/>
      <c r="AB74" s="27"/>
      <c r="AC74" s="27"/>
      <c r="AD74" s="27"/>
      <c r="AE74" s="27"/>
      <c r="AF74" s="12" t="str">
        <f t="shared" si="8"/>
        <v>لا</v>
      </c>
      <c r="AG74" s="13" t="str">
        <f t="shared" si="9"/>
        <v>املج</v>
      </c>
      <c r="AH74" s="13" t="str">
        <f t="shared" si="10"/>
        <v>شثاث</v>
      </c>
      <c r="AI74" s="13" t="str">
        <f t="shared" si="11"/>
        <v>العام</v>
      </c>
      <c r="AJ74" s="15"/>
      <c r="AK74" s="15"/>
      <c r="AL74" s="11" t="str">
        <f t="shared" si="12"/>
        <v>ملك</v>
      </c>
      <c r="AM74" s="11" t="str">
        <f t="shared" si="13"/>
        <v>ملك</v>
      </c>
      <c r="AN74" s="11" t="s">
        <v>87</v>
      </c>
      <c r="AO74" s="11" t="s">
        <v>30</v>
      </c>
      <c r="AP74" s="16" t="str">
        <f t="shared" si="14"/>
        <v>جمعية البر الخيرية بمركز شثاث</v>
      </c>
    </row>
    <row r="75" spans="2:42" x14ac:dyDescent="0.2">
      <c r="B75" s="1" t="str">
        <f t="shared" si="15"/>
        <v>جمعية البر الخيرية بشثاث</v>
      </c>
      <c r="C75" s="2" t="str">
        <f t="shared" si="20"/>
        <v xml:space="preserve">مهدي مسلم الحجوري </v>
      </c>
      <c r="D75" s="15">
        <f t="shared" si="20"/>
        <v>530615590</v>
      </c>
      <c r="E75" s="16" t="str">
        <f t="shared" si="5"/>
        <v>ماكل ومشرب</v>
      </c>
      <c r="F75" s="13" t="str">
        <f t="shared" si="6"/>
        <v>فقيرة</v>
      </c>
      <c r="G75" s="13" t="str">
        <f t="shared" si="21"/>
        <v>عويضه معيض سلمان الحجوري</v>
      </c>
      <c r="H75" s="12" t="str">
        <f>'[1]Sheet 1'!A69</f>
        <v>عويضه معيض سلمان الحجوري</v>
      </c>
      <c r="I75" s="27" t="s">
        <v>105</v>
      </c>
      <c r="J75" s="11" t="s">
        <v>275</v>
      </c>
      <c r="K75" s="11" t="s">
        <v>137</v>
      </c>
      <c r="L75" s="11" t="s">
        <v>271</v>
      </c>
      <c r="M75" s="11">
        <f>'[2]Sheet 1'!D69</f>
        <v>1055047078</v>
      </c>
      <c r="N75" s="17" t="str">
        <f>'[2]Sheet 1'!C69</f>
        <v>السبت، 02 رجب 1360هـ، 26 يوليو 1941</v>
      </c>
      <c r="O75" s="11"/>
      <c r="P75" s="11" t="str">
        <f>'[2]Sheet 1'!B69</f>
        <v>ذكر</v>
      </c>
      <c r="Q75" s="15" t="s">
        <v>49</v>
      </c>
      <c r="R75" s="15" t="str">
        <f t="shared" si="7"/>
        <v>ذكر</v>
      </c>
      <c r="S75" s="16" t="s">
        <v>47</v>
      </c>
      <c r="T75" s="13" t="str">
        <f>'[2]Sheet 1'!F69</f>
        <v>سليم</v>
      </c>
      <c r="U75" s="13" t="str">
        <f>'[2]Sheet 1'!F69</f>
        <v>سليم</v>
      </c>
      <c r="V75" s="13" t="str">
        <f>'[2]Sheet 1'!F69</f>
        <v>سليم</v>
      </c>
      <c r="W75" s="13" t="s">
        <v>75</v>
      </c>
      <c r="X75" s="13" t="str">
        <f t="shared" si="19"/>
        <v>متزوج/متزوجة</v>
      </c>
      <c r="Y75" s="12"/>
      <c r="Z75" s="11">
        <f>'[2]Sheet 1'!E69</f>
        <v>507122059</v>
      </c>
      <c r="AA75" s="11"/>
      <c r="AB75" s="27"/>
      <c r="AC75" s="27"/>
      <c r="AD75" s="27"/>
      <c r="AE75" s="27"/>
      <c r="AF75" s="12" t="str">
        <f t="shared" si="8"/>
        <v>لا</v>
      </c>
      <c r="AG75" s="13" t="str">
        <f t="shared" si="9"/>
        <v>املج</v>
      </c>
      <c r="AH75" s="13" t="str">
        <f t="shared" si="10"/>
        <v>شثاث</v>
      </c>
      <c r="AI75" s="13" t="str">
        <f t="shared" si="11"/>
        <v>العام</v>
      </c>
      <c r="AJ75" s="15"/>
      <c r="AK75" s="15"/>
      <c r="AL75" s="11" t="str">
        <f t="shared" si="12"/>
        <v>ملك</v>
      </c>
      <c r="AM75" s="11" t="str">
        <f t="shared" si="13"/>
        <v>ملك</v>
      </c>
      <c r="AN75" s="11" t="s">
        <v>86</v>
      </c>
      <c r="AO75" s="11" t="s">
        <v>29</v>
      </c>
      <c r="AP75" s="16" t="str">
        <f t="shared" si="14"/>
        <v>جمعية البر الخيرية بمركز شثاث</v>
      </c>
    </row>
    <row r="76" spans="2:42" x14ac:dyDescent="0.2">
      <c r="B76" s="1" t="str">
        <f t="shared" si="15"/>
        <v>جمعية البر الخيرية بشثاث</v>
      </c>
      <c r="C76" s="2" t="str">
        <f t="shared" si="20"/>
        <v xml:space="preserve">مجدي سعد الحجوري </v>
      </c>
      <c r="D76" s="15">
        <f t="shared" si="20"/>
        <v>559775545</v>
      </c>
      <c r="E76" s="16" t="str">
        <f t="shared" si="5"/>
        <v>ماكل ومشرب</v>
      </c>
      <c r="F76" s="13" t="str">
        <f t="shared" si="6"/>
        <v>فقيرة</v>
      </c>
      <c r="G76" s="13" t="str">
        <f t="shared" si="21"/>
        <v>سلمان سلامه جابر الحبيشي</v>
      </c>
      <c r="H76" s="12" t="str">
        <f>'[1]Sheet 1'!A70</f>
        <v>سلمان سلامه جابر الحبيشي</v>
      </c>
      <c r="I76" s="27" t="s">
        <v>137</v>
      </c>
      <c r="J76" s="11" t="s">
        <v>130</v>
      </c>
      <c r="K76" s="11" t="s">
        <v>138</v>
      </c>
      <c r="L76" s="11" t="s">
        <v>273</v>
      </c>
      <c r="M76" s="11">
        <f>'[2]Sheet 1'!D70</f>
        <v>1049428855</v>
      </c>
      <c r="N76" s="17" t="str">
        <f>'[2]Sheet 1'!C70</f>
        <v>الخميس، 02 ربيع الأول 1398هـ، 09 فبراير 1978</v>
      </c>
      <c r="O76" s="11"/>
      <c r="P76" s="11" t="str">
        <f>'[2]Sheet 1'!B70</f>
        <v>ذكر</v>
      </c>
      <c r="Q76" s="15" t="s">
        <v>49</v>
      </c>
      <c r="R76" s="15" t="str">
        <f t="shared" si="7"/>
        <v>ذكر</v>
      </c>
      <c r="S76" s="16" t="str">
        <f>'[1]Sheet 1'!C70</f>
        <v>ثانوي</v>
      </c>
      <c r="T76" s="13" t="str">
        <f>'[2]Sheet 1'!F70</f>
        <v>سليم</v>
      </c>
      <c r="U76" s="13" t="str">
        <f>'[2]Sheet 1'!F70</f>
        <v>سليم</v>
      </c>
      <c r="V76" s="13" t="str">
        <f>'[2]Sheet 1'!F70</f>
        <v>سليم</v>
      </c>
      <c r="W76" s="13" t="str">
        <f>'[1]Sheet 1'!D70</f>
        <v>موظف</v>
      </c>
      <c r="X76" s="13" t="str">
        <f t="shared" si="19"/>
        <v>متزوج/متزوجة</v>
      </c>
      <c r="Y76" s="12"/>
      <c r="Z76" s="11">
        <f>'[2]Sheet 1'!E70</f>
        <v>506341421</v>
      </c>
      <c r="AA76" s="11"/>
      <c r="AB76" s="27"/>
      <c r="AC76" s="27"/>
      <c r="AD76" s="27"/>
      <c r="AE76" s="27"/>
      <c r="AF76" s="12" t="str">
        <f t="shared" si="8"/>
        <v>لا</v>
      </c>
      <c r="AG76" s="13" t="str">
        <f t="shared" si="9"/>
        <v>املج</v>
      </c>
      <c r="AH76" s="13" t="str">
        <f t="shared" si="10"/>
        <v>شثاث</v>
      </c>
      <c r="AI76" s="13" t="str">
        <f t="shared" si="11"/>
        <v>العام</v>
      </c>
      <c r="AJ76" s="15"/>
      <c r="AK76" s="15"/>
      <c r="AL76" s="11" t="str">
        <f t="shared" si="12"/>
        <v>ملك</v>
      </c>
      <c r="AM76" s="11" t="str">
        <f t="shared" si="13"/>
        <v>ملك</v>
      </c>
      <c r="AN76" s="11" t="s">
        <v>88</v>
      </c>
      <c r="AO76" s="11" t="s">
        <v>30</v>
      </c>
      <c r="AP76" s="16" t="str">
        <f t="shared" si="14"/>
        <v>جمعية البر الخيرية بمركز شثاث</v>
      </c>
    </row>
    <row r="77" spans="2:42" x14ac:dyDescent="0.2">
      <c r="B77" s="1" t="str">
        <f t="shared" si="15"/>
        <v>جمعية البر الخيرية بشثاث</v>
      </c>
      <c r="C77" s="2" t="str">
        <f t="shared" si="20"/>
        <v>باسل عبدالرحمن الحجوري</v>
      </c>
      <c r="D77" s="15">
        <f t="shared" si="20"/>
        <v>535447276</v>
      </c>
      <c r="E77" s="16" t="str">
        <f t="shared" si="5"/>
        <v>ماكل ومشرب</v>
      </c>
      <c r="F77" s="13" t="str">
        <f t="shared" si="6"/>
        <v>فقيرة</v>
      </c>
      <c r="G77" s="13" t="str">
        <f t="shared" si="21"/>
        <v>محمد سلامه جابر الحبيشي</v>
      </c>
      <c r="H77" s="12" t="str">
        <f>'[1]Sheet 1'!A71</f>
        <v>محمد سلامه جابر الحبيشي</v>
      </c>
      <c r="I77" s="27" t="s">
        <v>164</v>
      </c>
      <c r="J77" s="11" t="s">
        <v>130</v>
      </c>
      <c r="K77" s="11" t="s">
        <v>138</v>
      </c>
      <c r="L77" s="11" t="s">
        <v>273</v>
      </c>
      <c r="M77" s="11">
        <f>'[2]Sheet 1'!D71</f>
        <v>1049428889</v>
      </c>
      <c r="N77" s="17" t="str">
        <f>'[2]Sheet 1'!C71</f>
        <v>الخميس، 02 جمادى الأولى 1402هـ، 25 فبراير 1982</v>
      </c>
      <c r="O77" s="11"/>
      <c r="P77" s="11" t="str">
        <f>'[2]Sheet 1'!B71</f>
        <v>ذكر</v>
      </c>
      <c r="Q77" s="15" t="s">
        <v>49</v>
      </c>
      <c r="R77" s="15" t="str">
        <f t="shared" si="7"/>
        <v>ذكر</v>
      </c>
      <c r="S77" s="16" t="str">
        <f>'[1]Sheet 1'!C71</f>
        <v>جامعي</v>
      </c>
      <c r="T77" s="13" t="str">
        <f>'[2]Sheet 1'!F71</f>
        <v>سليم</v>
      </c>
      <c r="U77" s="13" t="str">
        <f>'[2]Sheet 1'!F71</f>
        <v>سليم</v>
      </c>
      <c r="V77" s="13" t="str">
        <f>'[2]Sheet 1'!F71</f>
        <v>سليم</v>
      </c>
      <c r="W77" s="13" t="str">
        <f>'[1]Sheet 1'!D71</f>
        <v>موظف</v>
      </c>
      <c r="X77" s="13" t="str">
        <f t="shared" si="19"/>
        <v>متزوج/متزوجة</v>
      </c>
      <c r="Y77" s="12"/>
      <c r="Z77" s="11">
        <f>'[2]Sheet 1'!E71</f>
        <v>555376257</v>
      </c>
      <c r="AA77" s="11"/>
      <c r="AB77" s="27"/>
      <c r="AC77" s="27"/>
      <c r="AD77" s="27"/>
      <c r="AE77" s="27"/>
      <c r="AF77" s="12" t="str">
        <f t="shared" si="8"/>
        <v>لا</v>
      </c>
      <c r="AG77" s="13" t="str">
        <f t="shared" si="9"/>
        <v>املج</v>
      </c>
      <c r="AH77" s="13" t="str">
        <f t="shared" si="10"/>
        <v>شثاث</v>
      </c>
      <c r="AI77" s="13" t="str">
        <f t="shared" si="11"/>
        <v>العام</v>
      </c>
      <c r="AJ77" s="15"/>
      <c r="AK77" s="15"/>
      <c r="AL77" s="11" t="str">
        <f t="shared" si="12"/>
        <v>ملك</v>
      </c>
      <c r="AM77" s="11" t="str">
        <f t="shared" si="13"/>
        <v>ملك</v>
      </c>
      <c r="AN77" s="11" t="s">
        <v>88</v>
      </c>
      <c r="AO77" s="11" t="s">
        <v>30</v>
      </c>
      <c r="AP77" s="16" t="str">
        <f t="shared" si="14"/>
        <v>جمعية البر الخيرية بمركز شثاث</v>
      </c>
    </row>
    <row r="78" spans="2:42" x14ac:dyDescent="0.2">
      <c r="B78" s="1" t="str">
        <f t="shared" si="15"/>
        <v>جمعية البر الخيرية بشثاث</v>
      </c>
      <c r="C78" s="2" t="str">
        <f t="shared" si="20"/>
        <v xml:space="preserve">إبراهيم حمدان الحجوري </v>
      </c>
      <c r="D78" s="15">
        <f t="shared" si="20"/>
        <v>556407005</v>
      </c>
      <c r="E78" s="16" t="str">
        <f t="shared" si="5"/>
        <v>ماكل ومشرب</v>
      </c>
      <c r="F78" s="13" t="str">
        <f t="shared" si="6"/>
        <v>فقيرة</v>
      </c>
      <c r="G78" s="13" t="str">
        <f t="shared" si="21"/>
        <v>ماجد صالح حامد الحجوري</v>
      </c>
      <c r="H78" s="12" t="str">
        <f>'[1]Sheet 1'!A72</f>
        <v>ماجد صالح حامد الحجوري</v>
      </c>
      <c r="I78" s="27" t="s">
        <v>165</v>
      </c>
      <c r="J78" s="11" t="s">
        <v>98</v>
      </c>
      <c r="K78" s="11" t="s">
        <v>274</v>
      </c>
      <c r="L78" s="11" t="s">
        <v>271</v>
      </c>
      <c r="M78" s="11">
        <f>'[2]Sheet 1'!D72</f>
        <v>1054455041</v>
      </c>
      <c r="N78" s="17" t="str">
        <f>'[2]Sheet 1'!C72</f>
        <v>الاربعاء، 03 رجب 1404هـ، 04 ابريل 1984</v>
      </c>
      <c r="O78" s="11"/>
      <c r="P78" s="11" t="str">
        <f>'[2]Sheet 1'!B72</f>
        <v>ذكر</v>
      </c>
      <c r="Q78" s="15" t="s">
        <v>49</v>
      </c>
      <c r="R78" s="15" t="str">
        <f t="shared" si="7"/>
        <v>ذكر</v>
      </c>
      <c r="S78" s="16" t="str">
        <f>'[1]Sheet 1'!C72</f>
        <v>جامعي</v>
      </c>
      <c r="T78" s="13" t="str">
        <f>'[2]Sheet 1'!F72</f>
        <v>سليم</v>
      </c>
      <c r="U78" s="13" t="str">
        <f>'[2]Sheet 1'!F72</f>
        <v>سليم</v>
      </c>
      <c r="V78" s="13" t="str">
        <f>'[2]Sheet 1'!F72</f>
        <v>سليم</v>
      </c>
      <c r="W78" s="13" t="str">
        <f>'[1]Sheet 1'!D72</f>
        <v>موظف</v>
      </c>
      <c r="X78" s="13" t="str">
        <f t="shared" si="19"/>
        <v>متزوج/متزوجة</v>
      </c>
      <c r="Y78" s="12"/>
      <c r="Z78" s="11">
        <f>'[2]Sheet 1'!E72</f>
        <v>557385689</v>
      </c>
      <c r="AA78" s="11"/>
      <c r="AB78" s="27"/>
      <c r="AC78" s="27"/>
      <c r="AD78" s="27"/>
      <c r="AE78" s="27"/>
      <c r="AF78" s="12" t="str">
        <f t="shared" si="8"/>
        <v>لا</v>
      </c>
      <c r="AG78" s="13" t="str">
        <f t="shared" si="9"/>
        <v>املج</v>
      </c>
      <c r="AH78" s="13" t="str">
        <f t="shared" si="10"/>
        <v>شثاث</v>
      </c>
      <c r="AI78" s="13" t="str">
        <f t="shared" si="11"/>
        <v>العام</v>
      </c>
      <c r="AJ78" s="15"/>
      <c r="AK78" s="15"/>
      <c r="AL78" s="11" t="str">
        <f t="shared" si="12"/>
        <v>ملك</v>
      </c>
      <c r="AM78" s="11" t="str">
        <f t="shared" si="13"/>
        <v>ملك</v>
      </c>
      <c r="AN78" s="11" t="s">
        <v>88</v>
      </c>
      <c r="AO78" s="11" t="s">
        <v>30</v>
      </c>
      <c r="AP78" s="16" t="str">
        <f t="shared" si="14"/>
        <v>جمعية البر الخيرية بمركز شثاث</v>
      </c>
    </row>
    <row r="79" spans="2:42" x14ac:dyDescent="0.2">
      <c r="B79" s="1" t="str">
        <f t="shared" si="15"/>
        <v>جمعية البر الخيرية بشثاث</v>
      </c>
      <c r="C79" s="2" t="str">
        <f t="shared" si="20"/>
        <v xml:space="preserve">ناير حميد الحجوري </v>
      </c>
      <c r="D79" s="15">
        <f t="shared" si="20"/>
        <v>552720147</v>
      </c>
      <c r="E79" s="16" t="str">
        <f t="shared" si="5"/>
        <v>ماكل ومشرب</v>
      </c>
      <c r="F79" s="13" t="str">
        <f t="shared" si="6"/>
        <v>فقيرة</v>
      </c>
      <c r="G79" s="13" t="str">
        <f t="shared" si="21"/>
        <v>عبدالله سلامه جابر الحبيشي</v>
      </c>
      <c r="H79" s="12" t="str">
        <f>'[1]Sheet 1'!A73</f>
        <v>عبدالله سلامه جابر الحبيشي</v>
      </c>
      <c r="I79" s="27" t="s">
        <v>119</v>
      </c>
      <c r="J79" s="11" t="s">
        <v>130</v>
      </c>
      <c r="K79" s="11" t="s">
        <v>138</v>
      </c>
      <c r="L79" s="11" t="s">
        <v>273</v>
      </c>
      <c r="M79" s="11">
        <f>'[2]Sheet 1'!D73</f>
        <v>1068323367</v>
      </c>
      <c r="N79" s="17" t="str">
        <f>'[2]Sheet 1'!C73</f>
        <v>الثلاثاء، 13 ربيع الأول 1411هـ، 02 اكتوبر 1990</v>
      </c>
      <c r="O79" s="11"/>
      <c r="P79" s="11" t="str">
        <f>'[2]Sheet 1'!B73</f>
        <v>ذكر</v>
      </c>
      <c r="Q79" s="15" t="s">
        <v>49</v>
      </c>
      <c r="R79" s="15" t="str">
        <f t="shared" si="7"/>
        <v>ذكر</v>
      </c>
      <c r="S79" s="16" t="str">
        <f>'[1]Sheet 1'!C73</f>
        <v>ثانوي</v>
      </c>
      <c r="T79" s="13" t="str">
        <f>'[2]Sheet 1'!F73</f>
        <v>سليم</v>
      </c>
      <c r="U79" s="13" t="str">
        <f>'[2]Sheet 1'!F73</f>
        <v>سليم</v>
      </c>
      <c r="V79" s="13" t="str">
        <f>'[2]Sheet 1'!F73</f>
        <v>سليم</v>
      </c>
      <c r="W79" s="13" t="str">
        <f>'[1]Sheet 1'!D73</f>
        <v>موظف</v>
      </c>
      <c r="X79" s="13" t="str">
        <f t="shared" si="19"/>
        <v>متزوج/متزوجة</v>
      </c>
      <c r="Y79" s="12"/>
      <c r="Z79" s="11">
        <f>'[2]Sheet 1'!E73</f>
        <v>562090006</v>
      </c>
      <c r="AA79" s="11"/>
      <c r="AB79" s="27"/>
      <c r="AC79" s="27"/>
      <c r="AD79" s="27"/>
      <c r="AE79" s="27"/>
      <c r="AF79" s="12" t="str">
        <f t="shared" si="8"/>
        <v>لا</v>
      </c>
      <c r="AG79" s="13" t="str">
        <f t="shared" si="9"/>
        <v>املج</v>
      </c>
      <c r="AH79" s="13" t="str">
        <f t="shared" si="10"/>
        <v>شثاث</v>
      </c>
      <c r="AI79" s="13" t="str">
        <f t="shared" si="11"/>
        <v>العام</v>
      </c>
      <c r="AJ79" s="15"/>
      <c r="AK79" s="15"/>
      <c r="AL79" s="11" t="str">
        <f t="shared" si="12"/>
        <v>ملك</v>
      </c>
      <c r="AM79" s="11" t="str">
        <f t="shared" si="13"/>
        <v>ملك</v>
      </c>
      <c r="AN79" s="11" t="s">
        <v>88</v>
      </c>
      <c r="AO79" s="11" t="s">
        <v>30</v>
      </c>
      <c r="AP79" s="16" t="str">
        <f t="shared" si="14"/>
        <v>جمعية البر الخيرية بمركز شثاث</v>
      </c>
    </row>
    <row r="80" spans="2:42" x14ac:dyDescent="0.2">
      <c r="B80" s="1" t="str">
        <f t="shared" si="15"/>
        <v>جمعية البر الخيرية بشثاث</v>
      </c>
      <c r="C80" s="2" t="str">
        <f t="shared" si="20"/>
        <v xml:space="preserve">عبدالله حميد الحجوري </v>
      </c>
      <c r="D80" s="15">
        <f t="shared" si="20"/>
        <v>535212745</v>
      </c>
      <c r="E80" s="16" t="str">
        <f t="shared" si="5"/>
        <v>ماكل ومشرب</v>
      </c>
      <c r="F80" s="13" t="str">
        <f t="shared" si="6"/>
        <v>فقيرة</v>
      </c>
      <c r="G80" s="13" t="str">
        <f t="shared" si="21"/>
        <v>ناصر صالح حامد الحجوري</v>
      </c>
      <c r="H80" s="12" t="str">
        <f>'[1]Sheet 1'!A74</f>
        <v>ناصر صالح حامد الحجوري</v>
      </c>
      <c r="I80" s="27" t="s">
        <v>158</v>
      </c>
      <c r="J80" s="11" t="s">
        <v>98</v>
      </c>
      <c r="K80" s="11" t="s">
        <v>274</v>
      </c>
      <c r="L80" s="11" t="s">
        <v>271</v>
      </c>
      <c r="M80" s="11">
        <f>'[2]Sheet 1'!D74</f>
        <v>1054455082</v>
      </c>
      <c r="N80" s="17" t="str">
        <f>'[2]Sheet 1'!C74</f>
        <v>السبت، 10 شوال 1407هـ، 06 يونيو 1987</v>
      </c>
      <c r="O80" s="11"/>
      <c r="P80" s="11" t="str">
        <f>'[2]Sheet 1'!B74</f>
        <v>ذكر</v>
      </c>
      <c r="Q80" s="15" t="s">
        <v>49</v>
      </c>
      <c r="R80" s="15" t="str">
        <f t="shared" si="7"/>
        <v>ذكر</v>
      </c>
      <c r="S80" s="16" t="str">
        <f>'[1]Sheet 1'!C74</f>
        <v>ثانوي</v>
      </c>
      <c r="T80" s="13" t="str">
        <f>'[2]Sheet 1'!F74</f>
        <v>سليم</v>
      </c>
      <c r="U80" s="13" t="str">
        <f>'[2]Sheet 1'!F74</f>
        <v>سليم</v>
      </c>
      <c r="V80" s="13" t="str">
        <f>'[2]Sheet 1'!F74</f>
        <v>سليم</v>
      </c>
      <c r="W80" s="13" t="str">
        <f>'[1]Sheet 1'!D74</f>
        <v>موظف</v>
      </c>
      <c r="X80" s="13" t="str">
        <f t="shared" si="19"/>
        <v>متزوج/متزوجة</v>
      </c>
      <c r="Y80" s="12"/>
      <c r="Z80" s="11">
        <f>'[2]Sheet 1'!E74</f>
        <v>566864762</v>
      </c>
      <c r="AA80" s="11"/>
      <c r="AB80" s="27"/>
      <c r="AC80" s="27"/>
      <c r="AD80" s="27"/>
      <c r="AE80" s="27"/>
      <c r="AF80" s="12" t="str">
        <f t="shared" si="8"/>
        <v>لا</v>
      </c>
      <c r="AG80" s="13" t="str">
        <f t="shared" si="9"/>
        <v>املج</v>
      </c>
      <c r="AH80" s="13" t="str">
        <f t="shared" si="10"/>
        <v>شثاث</v>
      </c>
      <c r="AI80" s="13" t="str">
        <f t="shared" si="11"/>
        <v>العام</v>
      </c>
      <c r="AJ80" s="15"/>
      <c r="AK80" s="15"/>
      <c r="AL80" s="11" t="str">
        <f t="shared" si="12"/>
        <v>ملك</v>
      </c>
      <c r="AM80" s="11" t="str">
        <f t="shared" si="13"/>
        <v>ملك</v>
      </c>
      <c r="AN80" s="11" t="s">
        <v>88</v>
      </c>
      <c r="AO80" s="11" t="s">
        <v>30</v>
      </c>
      <c r="AP80" s="16" t="str">
        <f t="shared" si="14"/>
        <v>جمعية البر الخيرية بمركز شثاث</v>
      </c>
    </row>
    <row r="81" spans="2:42" x14ac:dyDescent="0.2">
      <c r="B81" s="1" t="str">
        <f t="shared" si="15"/>
        <v>جمعية البر الخيرية بشثاث</v>
      </c>
      <c r="C81" s="2" t="str">
        <f t="shared" si="20"/>
        <v xml:space="preserve">حماد صالح الحجوري </v>
      </c>
      <c r="D81" s="15">
        <f t="shared" si="20"/>
        <v>559679049</v>
      </c>
      <c r="E81" s="16" t="str">
        <f t="shared" si="5"/>
        <v>ماكل ومشرب</v>
      </c>
      <c r="F81" s="13" t="str">
        <f t="shared" si="6"/>
        <v>فقيرة</v>
      </c>
      <c r="G81" s="13" t="str">
        <f t="shared" si="21"/>
        <v>ذياب علي جميل الحجوري</v>
      </c>
      <c r="H81" s="12" t="str">
        <f>'[1]Sheet 1'!A75</f>
        <v>ذياب علي جميل الحجوري</v>
      </c>
      <c r="I81" s="27" t="s">
        <v>166</v>
      </c>
      <c r="J81" s="11" t="s">
        <v>152</v>
      </c>
      <c r="K81" s="11" t="s">
        <v>269</v>
      </c>
      <c r="L81" s="11" t="s">
        <v>271</v>
      </c>
      <c r="M81" s="11">
        <f>'[2]Sheet 1'!D75</f>
        <v>1059122684</v>
      </c>
      <c r="N81" s="17" t="str">
        <f>'[2]Sheet 1'!C75</f>
        <v>الاثنين، 12 رجب 1408هـ، 29 فبراير 1988</v>
      </c>
      <c r="O81" s="11"/>
      <c r="P81" s="11" t="str">
        <f>'[2]Sheet 1'!B75</f>
        <v>ذكر</v>
      </c>
      <c r="Q81" s="15" t="s">
        <v>49</v>
      </c>
      <c r="R81" s="15" t="str">
        <f t="shared" si="7"/>
        <v>ذكر</v>
      </c>
      <c r="S81" s="16" t="str">
        <f>'[1]Sheet 1'!C75</f>
        <v>ثانوي</v>
      </c>
      <c r="T81" s="13" t="str">
        <f>'[2]Sheet 1'!F75</f>
        <v>سليم</v>
      </c>
      <c r="U81" s="13" t="str">
        <f>'[2]Sheet 1'!F75</f>
        <v>سليم</v>
      </c>
      <c r="V81" s="13" t="str">
        <f>'[2]Sheet 1'!F75</f>
        <v>سليم</v>
      </c>
      <c r="W81" s="13" t="str">
        <f>'[1]Sheet 1'!D75</f>
        <v>موظف</v>
      </c>
      <c r="X81" s="13" t="str">
        <f t="shared" si="19"/>
        <v>متزوج/متزوجة</v>
      </c>
      <c r="Y81" s="12"/>
      <c r="Z81" s="11">
        <f>'[2]Sheet 1'!E75</f>
        <v>552191752</v>
      </c>
      <c r="AA81" s="11"/>
      <c r="AB81" s="27"/>
      <c r="AC81" s="27"/>
      <c r="AD81" s="27"/>
      <c r="AE81" s="27"/>
      <c r="AF81" s="12" t="str">
        <f t="shared" si="8"/>
        <v>لا</v>
      </c>
      <c r="AG81" s="13" t="str">
        <f t="shared" si="9"/>
        <v>املج</v>
      </c>
      <c r="AH81" s="13" t="str">
        <f t="shared" si="10"/>
        <v>شثاث</v>
      </c>
      <c r="AI81" s="13" t="str">
        <f t="shared" si="11"/>
        <v>العام</v>
      </c>
      <c r="AJ81" s="15"/>
      <c r="AK81" s="15"/>
      <c r="AL81" s="11" t="str">
        <f t="shared" si="12"/>
        <v>ملك</v>
      </c>
      <c r="AM81" s="11" t="str">
        <f t="shared" si="13"/>
        <v>ملك</v>
      </c>
      <c r="AN81" s="11" t="s">
        <v>88</v>
      </c>
      <c r="AO81" s="11" t="s">
        <v>30</v>
      </c>
      <c r="AP81" s="16" t="str">
        <f t="shared" si="14"/>
        <v>جمعية البر الخيرية بمركز شثاث</v>
      </c>
    </row>
    <row r="82" spans="2:42" x14ac:dyDescent="0.2">
      <c r="B82" s="1" t="str">
        <f t="shared" si="15"/>
        <v>جمعية البر الخيرية بشثاث</v>
      </c>
      <c r="C82" s="2" t="str">
        <f t="shared" si="20"/>
        <v xml:space="preserve">راشد صالح الحجوري </v>
      </c>
      <c r="D82" s="15">
        <f t="shared" si="20"/>
        <v>503820772</v>
      </c>
      <c r="E82" s="16" t="str">
        <f t="shared" si="5"/>
        <v>ماكل ومشرب</v>
      </c>
      <c r="F82" s="13" t="str">
        <f t="shared" si="6"/>
        <v>فقيرة</v>
      </c>
      <c r="G82" s="13" t="str">
        <f t="shared" si="21"/>
        <v>عيد سالم زارع الحجوري</v>
      </c>
      <c r="H82" s="12" t="str">
        <f>'[1]Sheet 1'!A76</f>
        <v>عيد سالم زارع الحجوري</v>
      </c>
      <c r="I82" s="27" t="s">
        <v>102</v>
      </c>
      <c r="J82" s="11" t="s">
        <v>120</v>
      </c>
      <c r="K82" s="11" t="s">
        <v>277</v>
      </c>
      <c r="L82" s="11" t="s">
        <v>271</v>
      </c>
      <c r="M82" s="11">
        <f>'[2]Sheet 1'!D76</f>
        <v>1032981597</v>
      </c>
      <c r="N82" s="17" t="str">
        <f>'[2]Sheet 1'!C76</f>
        <v>الاربعاء، 03 رجب 1377هـ، 22 يناير 1958</v>
      </c>
      <c r="O82" s="11"/>
      <c r="P82" s="11" t="str">
        <f>'[2]Sheet 1'!B76</f>
        <v>ذكر</v>
      </c>
      <c r="Q82" s="15" t="s">
        <v>49</v>
      </c>
      <c r="R82" s="15" t="str">
        <f t="shared" si="7"/>
        <v>ذكر</v>
      </c>
      <c r="S82" s="16" t="s">
        <v>47</v>
      </c>
      <c r="T82" s="13" t="str">
        <f>'[2]Sheet 1'!F76</f>
        <v>سليم</v>
      </c>
      <c r="U82" s="13" t="str">
        <f>'[2]Sheet 1'!F76</f>
        <v>سليم</v>
      </c>
      <c r="V82" s="13" t="str">
        <f>'[2]Sheet 1'!F76</f>
        <v>سليم</v>
      </c>
      <c r="W82" s="13" t="s">
        <v>74</v>
      </c>
      <c r="X82" s="13" t="str">
        <f t="shared" si="19"/>
        <v>متزوج/متزوجة</v>
      </c>
      <c r="Y82" s="12"/>
      <c r="Z82" s="11">
        <f>'[2]Sheet 1'!E76</f>
        <v>557418945</v>
      </c>
      <c r="AA82" s="11"/>
      <c r="AB82" s="27"/>
      <c r="AC82" s="27"/>
      <c r="AD82" s="27"/>
      <c r="AE82" s="27"/>
      <c r="AF82" s="12" t="str">
        <f t="shared" si="8"/>
        <v>لا</v>
      </c>
      <c r="AG82" s="13" t="str">
        <f t="shared" si="9"/>
        <v>املج</v>
      </c>
      <c r="AH82" s="13" t="str">
        <f t="shared" si="10"/>
        <v>شثاث</v>
      </c>
      <c r="AI82" s="13" t="str">
        <f t="shared" si="11"/>
        <v>العام</v>
      </c>
      <c r="AJ82" s="15"/>
      <c r="AK82" s="15"/>
      <c r="AL82" s="11" t="str">
        <f t="shared" si="12"/>
        <v>ملك</v>
      </c>
      <c r="AM82" s="11" t="str">
        <f t="shared" si="13"/>
        <v>ملك</v>
      </c>
      <c r="AN82" s="11" t="s">
        <v>85</v>
      </c>
      <c r="AO82" s="11" t="s">
        <v>30</v>
      </c>
      <c r="AP82" s="16" t="str">
        <f t="shared" si="14"/>
        <v>جمعية البر الخيرية بمركز شثاث</v>
      </c>
    </row>
    <row r="83" spans="2:42" x14ac:dyDescent="0.2">
      <c r="B83" s="1" t="str">
        <f t="shared" si="15"/>
        <v>جمعية البر الخيرية بشثاث</v>
      </c>
      <c r="C83" s="2" t="str">
        <f t="shared" si="20"/>
        <v xml:space="preserve">محمد سعد الحجوري </v>
      </c>
      <c r="D83" s="15">
        <f t="shared" si="20"/>
        <v>558894139</v>
      </c>
      <c r="E83" s="16" t="str">
        <f t="shared" si="5"/>
        <v>ماكل ومشرب</v>
      </c>
      <c r="F83" s="13" t="str">
        <f t="shared" si="6"/>
        <v>فقيرة</v>
      </c>
      <c r="G83" s="13" t="str">
        <f t="shared" si="21"/>
        <v>نوره سليمان قبل الحجوري</v>
      </c>
      <c r="H83" s="12" t="str">
        <f>'[1]Sheet 1'!A77</f>
        <v>نوره سليمان قبل الحجوري</v>
      </c>
      <c r="I83" s="27" t="s">
        <v>110</v>
      </c>
      <c r="J83" s="11" t="s">
        <v>135</v>
      </c>
      <c r="K83" s="11" t="s">
        <v>278</v>
      </c>
      <c r="L83" s="11" t="s">
        <v>271</v>
      </c>
      <c r="M83" s="11">
        <f>'[2]Sheet 1'!D77</f>
        <v>1048163305</v>
      </c>
      <c r="N83" s="17" t="str">
        <f>'[2]Sheet 1'!C77</f>
        <v>الاحد، 13 ذو القعدة 1390هـ، 10 يناير 1971</v>
      </c>
      <c r="O83" s="11"/>
      <c r="P83" s="11" t="str">
        <f>'[2]Sheet 1'!B77</f>
        <v>أنثى</v>
      </c>
      <c r="Q83" s="15" t="s">
        <v>49</v>
      </c>
      <c r="R83" s="15" t="str">
        <f t="shared" si="7"/>
        <v>أنثى</v>
      </c>
      <c r="S83" s="16" t="s">
        <v>47</v>
      </c>
      <c r="T83" s="13" t="str">
        <f>'[2]Sheet 1'!F77</f>
        <v>سليم</v>
      </c>
      <c r="U83" s="13" t="str">
        <f>'[2]Sheet 1'!F77</f>
        <v>سليم</v>
      </c>
      <c r="V83" s="13" t="str">
        <f>'[2]Sheet 1'!F77</f>
        <v>سليم</v>
      </c>
      <c r="W83" s="13" t="s">
        <v>75</v>
      </c>
      <c r="X83" s="13" t="str">
        <f t="shared" ref="X83:X90" si="22">$X$236</f>
        <v>أرملة</v>
      </c>
      <c r="Y83" s="12"/>
      <c r="Z83" s="11">
        <f>'[2]Sheet 1'!E77</f>
        <v>534805647</v>
      </c>
      <c r="AA83" s="11"/>
      <c r="AB83" s="27"/>
      <c r="AC83" s="27"/>
      <c r="AD83" s="27"/>
      <c r="AE83" s="27"/>
      <c r="AF83" s="12" t="str">
        <f t="shared" si="8"/>
        <v>لا</v>
      </c>
      <c r="AG83" s="13" t="str">
        <f t="shared" si="9"/>
        <v>املج</v>
      </c>
      <c r="AH83" s="13" t="str">
        <f t="shared" si="10"/>
        <v>شثاث</v>
      </c>
      <c r="AI83" s="13" t="str">
        <f t="shared" si="11"/>
        <v>العام</v>
      </c>
      <c r="AJ83" s="15"/>
      <c r="AK83" s="15"/>
      <c r="AL83" s="11" t="str">
        <f t="shared" si="12"/>
        <v>ملك</v>
      </c>
      <c r="AM83" s="11" t="str">
        <f t="shared" si="13"/>
        <v>ملك</v>
      </c>
      <c r="AN83" s="11" t="str">
        <f t="shared" ref="AN83:AN90" si="23">$AN$75</f>
        <v>1000-3000</v>
      </c>
      <c r="AO83" s="11" t="s">
        <v>29</v>
      </c>
      <c r="AP83" s="16" t="str">
        <f t="shared" si="14"/>
        <v>جمعية البر الخيرية بمركز شثاث</v>
      </c>
    </row>
    <row r="84" spans="2:42" x14ac:dyDescent="0.2">
      <c r="B84" s="1" t="str">
        <f t="shared" si="15"/>
        <v>جمعية البر الخيرية بشثاث</v>
      </c>
      <c r="C84" s="2" t="str">
        <f t="shared" si="20"/>
        <v xml:space="preserve">زارع لافي الحجوري </v>
      </c>
      <c r="D84" s="15">
        <f t="shared" si="20"/>
        <v>550618803</v>
      </c>
      <c r="E84" s="16" t="str">
        <f t="shared" si="5"/>
        <v>ماكل ومشرب</v>
      </c>
      <c r="F84" s="13" t="str">
        <f t="shared" si="6"/>
        <v>فقيرة</v>
      </c>
      <c r="G84" s="13" t="str">
        <f t="shared" si="21"/>
        <v>فاطمه حميد عيظه الجهني</v>
      </c>
      <c r="H84" s="12" t="str">
        <f>'[1]Sheet 1'!A78</f>
        <v>فاطمه حميد عيظه الجهني</v>
      </c>
      <c r="I84" s="27" t="s">
        <v>167</v>
      </c>
      <c r="J84" s="11" t="s">
        <v>107</v>
      </c>
      <c r="K84" s="11" t="s">
        <v>280</v>
      </c>
      <c r="L84" s="11" t="s">
        <v>270</v>
      </c>
      <c r="M84" s="11">
        <f>'[2]Sheet 1'!D78</f>
        <v>1056941683</v>
      </c>
      <c r="N84" s="17" t="str">
        <f>'[2]Sheet 1'!C78</f>
        <v>الاثنين، 13 محرم 1397هـ، 03 يناير 1977</v>
      </c>
      <c r="O84" s="11"/>
      <c r="P84" s="11" t="str">
        <f>'[2]Sheet 1'!B78</f>
        <v>أنثى</v>
      </c>
      <c r="Q84" s="15" t="s">
        <v>49</v>
      </c>
      <c r="R84" s="15" t="str">
        <f t="shared" si="7"/>
        <v>أنثى</v>
      </c>
      <c r="S84" s="16" t="s">
        <v>47</v>
      </c>
      <c r="T84" s="13" t="str">
        <f>'[2]Sheet 1'!F78</f>
        <v>سليم</v>
      </c>
      <c r="U84" s="13" t="str">
        <f>'[2]Sheet 1'!F78</f>
        <v>سليم</v>
      </c>
      <c r="V84" s="13" t="str">
        <f>'[2]Sheet 1'!F78</f>
        <v>سليم</v>
      </c>
      <c r="W84" s="13" t="s">
        <v>75</v>
      </c>
      <c r="X84" s="13" t="str">
        <f t="shared" si="22"/>
        <v>أرملة</v>
      </c>
      <c r="Y84" s="12"/>
      <c r="Z84" s="11">
        <f>'[2]Sheet 1'!E78</f>
        <v>501215424</v>
      </c>
      <c r="AA84" s="11"/>
      <c r="AB84" s="27"/>
      <c r="AC84" s="27"/>
      <c r="AD84" s="27"/>
      <c r="AE84" s="27"/>
      <c r="AF84" s="12" t="str">
        <f t="shared" si="8"/>
        <v>لا</v>
      </c>
      <c r="AG84" s="13" t="str">
        <f t="shared" si="9"/>
        <v>املج</v>
      </c>
      <c r="AH84" s="13" t="str">
        <f t="shared" si="10"/>
        <v>شثاث</v>
      </c>
      <c r="AI84" s="13" t="str">
        <f t="shared" si="11"/>
        <v>العام</v>
      </c>
      <c r="AJ84" s="15"/>
      <c r="AK84" s="15"/>
      <c r="AL84" s="11" t="str">
        <f t="shared" si="12"/>
        <v>ملك</v>
      </c>
      <c r="AM84" s="11" t="str">
        <f t="shared" si="13"/>
        <v>ملك</v>
      </c>
      <c r="AN84" s="11" t="str">
        <f t="shared" si="23"/>
        <v>1000-3000</v>
      </c>
      <c r="AO84" s="11" t="s">
        <v>29</v>
      </c>
      <c r="AP84" s="16" t="str">
        <f t="shared" si="14"/>
        <v>جمعية البر الخيرية بمركز شثاث</v>
      </c>
    </row>
    <row r="85" spans="2:42" x14ac:dyDescent="0.2">
      <c r="B85" s="1" t="str">
        <f t="shared" si="15"/>
        <v>جمعية البر الخيرية بشثاث</v>
      </c>
      <c r="C85" s="2" t="str">
        <f t="shared" si="20"/>
        <v xml:space="preserve">عيسي حميد الحجوري </v>
      </c>
      <c r="D85" s="15">
        <f t="shared" si="20"/>
        <v>508343759</v>
      </c>
      <c r="E85" s="16" t="str">
        <f t="shared" si="5"/>
        <v>ماكل ومشرب</v>
      </c>
      <c r="F85" s="13" t="str">
        <f t="shared" si="6"/>
        <v>فقيرة</v>
      </c>
      <c r="G85" s="13" t="str">
        <f t="shared" si="21"/>
        <v>هله حميد عيظه الحجوري</v>
      </c>
      <c r="H85" s="12" t="str">
        <f>'[1]Sheet 1'!A79</f>
        <v>هله حميد عيظه الحجوري</v>
      </c>
      <c r="I85" s="27" t="s">
        <v>168</v>
      </c>
      <c r="J85" s="11" t="s">
        <v>107</v>
      </c>
      <c r="K85" s="11" t="s">
        <v>280</v>
      </c>
      <c r="L85" s="11" t="s">
        <v>271</v>
      </c>
      <c r="M85" s="11">
        <f>'[2]Sheet 1'!D79</f>
        <v>1055701393</v>
      </c>
      <c r="N85" s="17" t="str">
        <f>'[2]Sheet 1'!C79</f>
        <v>الثلاثاء، 16 جمادى الأولى 1400هـ، 01 ابريل 1980</v>
      </c>
      <c r="O85" s="11"/>
      <c r="P85" s="11" t="str">
        <f>'[2]Sheet 1'!B79</f>
        <v>أنثى</v>
      </c>
      <c r="Q85" s="15" t="s">
        <v>49</v>
      </c>
      <c r="R85" s="15" t="str">
        <f t="shared" si="7"/>
        <v>أنثى</v>
      </c>
      <c r="S85" s="16" t="s">
        <v>47</v>
      </c>
      <c r="T85" s="13" t="str">
        <f>'[2]Sheet 1'!F79</f>
        <v>سليم</v>
      </c>
      <c r="U85" s="13" t="str">
        <f>'[2]Sheet 1'!F79</f>
        <v>سليم</v>
      </c>
      <c r="V85" s="13" t="str">
        <f>'[2]Sheet 1'!F79</f>
        <v>سليم</v>
      </c>
      <c r="W85" s="13" t="s">
        <v>75</v>
      </c>
      <c r="X85" s="13" t="str">
        <f t="shared" si="22"/>
        <v>أرملة</v>
      </c>
      <c r="Y85" s="12"/>
      <c r="Z85" s="11">
        <f>'[2]Sheet 1'!E79</f>
        <v>500513425</v>
      </c>
      <c r="AA85" s="11"/>
      <c r="AB85" s="27"/>
      <c r="AC85" s="27"/>
      <c r="AD85" s="27"/>
      <c r="AE85" s="27"/>
      <c r="AF85" s="12" t="str">
        <f t="shared" si="8"/>
        <v>لا</v>
      </c>
      <c r="AG85" s="13" t="str">
        <f t="shared" si="9"/>
        <v>املج</v>
      </c>
      <c r="AH85" s="13" t="str">
        <f t="shared" si="10"/>
        <v>شثاث</v>
      </c>
      <c r="AI85" s="13" t="str">
        <f t="shared" si="11"/>
        <v>العام</v>
      </c>
      <c r="AJ85" s="15"/>
      <c r="AK85" s="15"/>
      <c r="AL85" s="11" t="str">
        <f t="shared" si="12"/>
        <v>ملك</v>
      </c>
      <c r="AM85" s="11" t="str">
        <f t="shared" si="13"/>
        <v>ملك</v>
      </c>
      <c r="AN85" s="11" t="str">
        <f t="shared" si="23"/>
        <v>1000-3000</v>
      </c>
      <c r="AO85" s="11" t="s">
        <v>29</v>
      </c>
      <c r="AP85" s="16" t="str">
        <f t="shared" si="14"/>
        <v>جمعية البر الخيرية بمركز شثاث</v>
      </c>
    </row>
    <row r="86" spans="2:42" x14ac:dyDescent="0.2">
      <c r="B86" s="1" t="str">
        <f t="shared" si="15"/>
        <v>جمعية البر الخيرية بشثاث</v>
      </c>
      <c r="C86" s="2" t="str">
        <f t="shared" si="20"/>
        <v xml:space="preserve">زارع لافي الحجوري </v>
      </c>
      <c r="D86" s="15">
        <f t="shared" si="20"/>
        <v>550618803</v>
      </c>
      <c r="E86" s="16" t="str">
        <f t="shared" si="5"/>
        <v>ماكل ومشرب</v>
      </c>
      <c r="F86" s="13" t="str">
        <f t="shared" si="6"/>
        <v>فقيرة</v>
      </c>
      <c r="G86" s="13" t="str">
        <f t="shared" si="21"/>
        <v>جميله عاتق مسلم الحجوري</v>
      </c>
      <c r="H86" s="12" t="str">
        <f>'[1]Sheet 1'!A80</f>
        <v>جميله عاتق مسلم الحجوري</v>
      </c>
      <c r="I86" s="27" t="s">
        <v>169</v>
      </c>
      <c r="J86" s="11" t="s">
        <v>113</v>
      </c>
      <c r="K86" s="11" t="s">
        <v>90</v>
      </c>
      <c r="L86" s="11" t="s">
        <v>271</v>
      </c>
      <c r="M86" s="11">
        <f>'[2]Sheet 1'!D80</f>
        <v>1058827146</v>
      </c>
      <c r="N86" s="17" t="str">
        <f>'[2]Sheet 1'!C80</f>
        <v>السبت، 02 رجب 1389هـ، 13 سبتمبر 1969</v>
      </c>
      <c r="O86" s="11"/>
      <c r="P86" s="11" t="str">
        <f>'[2]Sheet 1'!B80</f>
        <v>أنثى</v>
      </c>
      <c r="Q86" s="15" t="s">
        <v>49</v>
      </c>
      <c r="R86" s="15" t="str">
        <f t="shared" si="7"/>
        <v>أنثى</v>
      </c>
      <c r="S86" s="16" t="s">
        <v>47</v>
      </c>
      <c r="T86" s="13" t="str">
        <f>'[2]Sheet 1'!F80</f>
        <v>سليم</v>
      </c>
      <c r="U86" s="13" t="str">
        <f>'[2]Sheet 1'!F80</f>
        <v>سليم</v>
      </c>
      <c r="V86" s="13" t="str">
        <f>'[2]Sheet 1'!F80</f>
        <v>سليم</v>
      </c>
      <c r="W86" s="13" t="s">
        <v>75</v>
      </c>
      <c r="X86" s="13" t="str">
        <f t="shared" si="22"/>
        <v>أرملة</v>
      </c>
      <c r="Y86" s="12"/>
      <c r="Z86" s="11">
        <f>'[2]Sheet 1'!E80</f>
        <v>501245384</v>
      </c>
      <c r="AA86" s="11"/>
      <c r="AB86" s="27"/>
      <c r="AC86" s="27"/>
      <c r="AD86" s="27"/>
      <c r="AE86" s="27"/>
      <c r="AF86" s="12" t="str">
        <f t="shared" si="8"/>
        <v>لا</v>
      </c>
      <c r="AG86" s="13" t="str">
        <f t="shared" si="9"/>
        <v>املج</v>
      </c>
      <c r="AH86" s="13" t="str">
        <f t="shared" si="10"/>
        <v>شثاث</v>
      </c>
      <c r="AI86" s="13" t="str">
        <f t="shared" si="11"/>
        <v>العام</v>
      </c>
      <c r="AJ86" s="15"/>
      <c r="AK86" s="15"/>
      <c r="AL86" s="11" t="str">
        <f t="shared" si="12"/>
        <v>ملك</v>
      </c>
      <c r="AM86" s="11" t="str">
        <f t="shared" si="13"/>
        <v>ملك</v>
      </c>
      <c r="AN86" s="11" t="str">
        <f t="shared" si="23"/>
        <v>1000-3000</v>
      </c>
      <c r="AO86" s="11" t="s">
        <v>29</v>
      </c>
      <c r="AP86" s="16" t="str">
        <f t="shared" si="14"/>
        <v>جمعية البر الخيرية بمركز شثاث</v>
      </c>
    </row>
    <row r="87" spans="2:42" x14ac:dyDescent="0.2">
      <c r="B87" s="1" t="str">
        <f t="shared" si="15"/>
        <v>جمعية البر الخيرية بشثاث</v>
      </c>
      <c r="C87" s="2" t="str">
        <f t="shared" si="20"/>
        <v>عبدالعزيز عنايت الله الحجوري</v>
      </c>
      <c r="D87" s="15">
        <f t="shared" si="20"/>
        <v>551741118</v>
      </c>
      <c r="E87" s="16" t="str">
        <f t="shared" si="5"/>
        <v>ماكل ومشرب</v>
      </c>
      <c r="F87" s="13" t="str">
        <f t="shared" si="6"/>
        <v>فقيرة</v>
      </c>
      <c r="G87" s="13" t="str">
        <f t="shared" si="21"/>
        <v>مسفره سافر سلمان الحجوري</v>
      </c>
      <c r="H87" s="12" t="str">
        <f>'[1]Sheet 1'!A81</f>
        <v>مسفره سافر سلمان الحجوري</v>
      </c>
      <c r="I87" s="27" t="s">
        <v>170</v>
      </c>
      <c r="J87" s="11" t="s">
        <v>268</v>
      </c>
      <c r="K87" s="11" t="s">
        <v>137</v>
      </c>
      <c r="L87" s="11" t="s">
        <v>271</v>
      </c>
      <c r="M87" s="11">
        <f>'[2]Sheet 1'!D81</f>
        <v>1069694634</v>
      </c>
      <c r="N87" s="17" t="str">
        <f>'[2]Sheet 1'!C81</f>
        <v>السبت، 02 رجب 1352هـ، 21 اكتوبر 1933</v>
      </c>
      <c r="O87" s="11"/>
      <c r="P87" s="11" t="str">
        <f>'[2]Sheet 1'!B81</f>
        <v>أنثى</v>
      </c>
      <c r="Q87" s="15" t="s">
        <v>49</v>
      </c>
      <c r="R87" s="15" t="str">
        <f t="shared" si="7"/>
        <v>أنثى</v>
      </c>
      <c r="S87" s="16" t="s">
        <v>47</v>
      </c>
      <c r="T87" s="13" t="str">
        <f>'[2]Sheet 1'!F81</f>
        <v>سليم</v>
      </c>
      <c r="U87" s="13" t="str">
        <f>'[2]Sheet 1'!F81</f>
        <v>سليم</v>
      </c>
      <c r="V87" s="13" t="str">
        <f>'[2]Sheet 1'!F81</f>
        <v>سليم</v>
      </c>
      <c r="W87" s="13" t="s">
        <v>75</v>
      </c>
      <c r="X87" s="13" t="str">
        <f t="shared" si="22"/>
        <v>أرملة</v>
      </c>
      <c r="Y87" s="12"/>
      <c r="Z87" s="11">
        <f>'[2]Sheet 1'!E81</f>
        <v>502516431</v>
      </c>
      <c r="AA87" s="11"/>
      <c r="AB87" s="27"/>
      <c r="AC87" s="27"/>
      <c r="AD87" s="27"/>
      <c r="AE87" s="27"/>
      <c r="AF87" s="12" t="str">
        <f t="shared" si="8"/>
        <v>لا</v>
      </c>
      <c r="AG87" s="13" t="str">
        <f t="shared" si="9"/>
        <v>املج</v>
      </c>
      <c r="AH87" s="13" t="str">
        <f t="shared" si="10"/>
        <v>شثاث</v>
      </c>
      <c r="AI87" s="13" t="str">
        <f t="shared" si="11"/>
        <v>العام</v>
      </c>
      <c r="AJ87" s="15"/>
      <c r="AK87" s="15"/>
      <c r="AL87" s="11" t="str">
        <f t="shared" si="12"/>
        <v>ملك</v>
      </c>
      <c r="AM87" s="11" t="str">
        <f t="shared" si="13"/>
        <v>ملك</v>
      </c>
      <c r="AN87" s="11" t="str">
        <f t="shared" si="23"/>
        <v>1000-3000</v>
      </c>
      <c r="AO87" s="11" t="s">
        <v>29</v>
      </c>
      <c r="AP87" s="16" t="str">
        <f t="shared" si="14"/>
        <v>جمعية البر الخيرية بمركز شثاث</v>
      </c>
    </row>
    <row r="88" spans="2:42" x14ac:dyDescent="0.2">
      <c r="B88" s="1" t="str">
        <f t="shared" si="15"/>
        <v>جمعية البر الخيرية بشثاث</v>
      </c>
      <c r="C88" s="2" t="str">
        <f t="shared" si="20"/>
        <v xml:space="preserve">سعد جميل الحجوري </v>
      </c>
      <c r="D88" s="15">
        <f t="shared" si="20"/>
        <v>553747477</v>
      </c>
      <c r="E88" s="16" t="str">
        <f t="shared" si="5"/>
        <v>ماكل ومشرب</v>
      </c>
      <c r="F88" s="13" t="str">
        <f t="shared" si="6"/>
        <v>فقيرة</v>
      </c>
      <c r="G88" s="13" t="str">
        <f t="shared" si="21"/>
        <v>حمده سالم مصلح الحبيشي</v>
      </c>
      <c r="H88" s="12" t="str">
        <f>'[1]Sheet 1'!A82</f>
        <v>حمده سالم مصلح الحبيشي</v>
      </c>
      <c r="I88" s="27" t="s">
        <v>171</v>
      </c>
      <c r="J88" s="11" t="s">
        <v>120</v>
      </c>
      <c r="K88" s="11" t="s">
        <v>157</v>
      </c>
      <c r="L88" s="11" t="s">
        <v>273</v>
      </c>
      <c r="M88" s="11">
        <f>'[2]Sheet 1'!D82</f>
        <v>1063949042</v>
      </c>
      <c r="N88" s="17" t="str">
        <f>'[2]Sheet 1'!C82</f>
        <v>الجمعة، 29 جمادى الآخرة 1407هـ، 27 فبراير 1987</v>
      </c>
      <c r="O88" s="11"/>
      <c r="P88" s="11" t="str">
        <f>'[2]Sheet 1'!B82</f>
        <v>أنثى</v>
      </c>
      <c r="Q88" s="15" t="s">
        <v>49</v>
      </c>
      <c r="R88" s="15" t="str">
        <f t="shared" si="7"/>
        <v>أنثى</v>
      </c>
      <c r="S88" s="16" t="s">
        <v>47</v>
      </c>
      <c r="T88" s="13" t="str">
        <f>'[2]Sheet 1'!F82</f>
        <v>سليم</v>
      </c>
      <c r="U88" s="13" t="str">
        <f>'[2]Sheet 1'!F82</f>
        <v>سليم</v>
      </c>
      <c r="V88" s="13" t="str">
        <f>'[2]Sheet 1'!F82</f>
        <v>سليم</v>
      </c>
      <c r="W88" s="13" t="s">
        <v>75</v>
      </c>
      <c r="X88" s="13" t="str">
        <f t="shared" si="22"/>
        <v>أرملة</v>
      </c>
      <c r="Y88" s="12"/>
      <c r="Z88" s="11">
        <f>'[2]Sheet 1'!E82</f>
        <v>550154245</v>
      </c>
      <c r="AA88" s="11"/>
      <c r="AB88" s="27"/>
      <c r="AC88" s="27"/>
      <c r="AD88" s="27"/>
      <c r="AE88" s="27"/>
      <c r="AF88" s="12" t="str">
        <f t="shared" si="8"/>
        <v>لا</v>
      </c>
      <c r="AG88" s="13" t="str">
        <f t="shared" si="9"/>
        <v>املج</v>
      </c>
      <c r="AH88" s="13" t="str">
        <f t="shared" si="10"/>
        <v>شثاث</v>
      </c>
      <c r="AI88" s="13" t="str">
        <f t="shared" si="11"/>
        <v>العام</v>
      </c>
      <c r="AJ88" s="15"/>
      <c r="AK88" s="15"/>
      <c r="AL88" s="11" t="str">
        <f t="shared" si="12"/>
        <v>ملك</v>
      </c>
      <c r="AM88" s="11" t="str">
        <f t="shared" si="13"/>
        <v>ملك</v>
      </c>
      <c r="AN88" s="11" t="str">
        <f t="shared" si="23"/>
        <v>1000-3000</v>
      </c>
      <c r="AO88" s="11" t="s">
        <v>29</v>
      </c>
      <c r="AP88" s="16" t="str">
        <f t="shared" si="14"/>
        <v>جمعية البر الخيرية بمركز شثاث</v>
      </c>
    </row>
    <row r="89" spans="2:42" x14ac:dyDescent="0.2">
      <c r="B89" s="1" t="str">
        <f t="shared" si="15"/>
        <v>جمعية البر الخيرية بشثاث</v>
      </c>
      <c r="C89" s="2" t="str">
        <f t="shared" si="20"/>
        <v xml:space="preserve">أسامه عواد الحجوري </v>
      </c>
      <c r="D89" s="15">
        <f t="shared" si="20"/>
        <v>554927675</v>
      </c>
      <c r="E89" s="16" t="str">
        <f t="shared" si="5"/>
        <v>ماكل ومشرب</v>
      </c>
      <c r="F89" s="13" t="str">
        <f t="shared" si="6"/>
        <v>فقيرة</v>
      </c>
      <c r="G89" s="13" t="str">
        <f t="shared" si="21"/>
        <v>ساره سلمي جابر الحبيشي</v>
      </c>
      <c r="H89" s="12" t="str">
        <f>'[1]Sheet 1'!A83</f>
        <v>ساره سلمي جابر الحبيشي</v>
      </c>
      <c r="I89" s="27" t="s">
        <v>172</v>
      </c>
      <c r="J89" s="11" t="s">
        <v>257</v>
      </c>
      <c r="K89" s="11" t="s">
        <v>138</v>
      </c>
      <c r="L89" s="11" t="s">
        <v>273</v>
      </c>
      <c r="M89" s="11">
        <f>'[2]Sheet 1'!D83</f>
        <v>1064071358</v>
      </c>
      <c r="N89" s="17" t="str">
        <f>'[2]Sheet 1'!C83</f>
        <v>الاثنين، 18 رمضان 1406هـ، 26 مايو 1986</v>
      </c>
      <c r="O89" s="11"/>
      <c r="P89" s="11" t="str">
        <f>'[2]Sheet 1'!B83</f>
        <v>أنثى</v>
      </c>
      <c r="Q89" s="15" t="s">
        <v>49</v>
      </c>
      <c r="R89" s="15" t="str">
        <f t="shared" si="7"/>
        <v>أنثى</v>
      </c>
      <c r="S89" s="16" t="s">
        <v>47</v>
      </c>
      <c r="T89" s="13" t="str">
        <f>'[2]Sheet 1'!F83</f>
        <v>سليم</v>
      </c>
      <c r="U89" s="13" t="str">
        <f>'[2]Sheet 1'!F83</f>
        <v>سليم</v>
      </c>
      <c r="V89" s="13" t="str">
        <f>'[2]Sheet 1'!F83</f>
        <v>سليم</v>
      </c>
      <c r="W89" s="13" t="s">
        <v>75</v>
      </c>
      <c r="X89" s="13" t="str">
        <f t="shared" si="22"/>
        <v>أرملة</v>
      </c>
      <c r="Y89" s="12"/>
      <c r="Z89" s="11">
        <f>'[2]Sheet 1'!E83</f>
        <v>505121251</v>
      </c>
      <c r="AA89" s="11"/>
      <c r="AB89" s="27"/>
      <c r="AC89" s="27"/>
      <c r="AD89" s="27"/>
      <c r="AE89" s="27"/>
      <c r="AF89" s="12" t="str">
        <f t="shared" si="8"/>
        <v>لا</v>
      </c>
      <c r="AG89" s="13" t="str">
        <f t="shared" si="9"/>
        <v>املج</v>
      </c>
      <c r="AH89" s="13" t="str">
        <f t="shared" si="10"/>
        <v>شثاث</v>
      </c>
      <c r="AI89" s="13" t="str">
        <f t="shared" si="11"/>
        <v>العام</v>
      </c>
      <c r="AJ89" s="15"/>
      <c r="AK89" s="15"/>
      <c r="AL89" s="11" t="str">
        <f t="shared" si="12"/>
        <v>ملك</v>
      </c>
      <c r="AM89" s="11" t="str">
        <f t="shared" si="13"/>
        <v>ملك</v>
      </c>
      <c r="AN89" s="11" t="str">
        <f t="shared" si="23"/>
        <v>1000-3000</v>
      </c>
      <c r="AO89" s="11" t="s">
        <v>29</v>
      </c>
      <c r="AP89" s="16" t="str">
        <f t="shared" si="14"/>
        <v>جمعية البر الخيرية بمركز شثاث</v>
      </c>
    </row>
    <row r="90" spans="2:42" x14ac:dyDescent="0.2">
      <c r="B90" s="1" t="str">
        <f t="shared" si="15"/>
        <v>جمعية البر الخيرية بشثاث</v>
      </c>
      <c r="C90" s="2" t="str">
        <f t="shared" si="20"/>
        <v xml:space="preserve">مهل مسعود الحجوري </v>
      </c>
      <c r="D90" s="15">
        <f t="shared" si="20"/>
        <v>556963775</v>
      </c>
      <c r="E90" s="16" t="str">
        <f t="shared" si="5"/>
        <v>ماكل ومشرب</v>
      </c>
      <c r="F90" s="13" t="str">
        <f t="shared" si="6"/>
        <v>فقيرة</v>
      </c>
      <c r="G90" s="13" t="str">
        <f t="shared" si="21"/>
        <v>مباركه سلامه جابر الحبيشي</v>
      </c>
      <c r="H90" s="12" t="str">
        <f>'[1]Sheet 1'!A84</f>
        <v>مباركه سلامه جابر الحبيشي</v>
      </c>
      <c r="I90" s="27" t="s">
        <v>173</v>
      </c>
      <c r="J90" s="11" t="s">
        <v>130</v>
      </c>
      <c r="K90" s="11" t="s">
        <v>138</v>
      </c>
      <c r="L90" s="11" t="s">
        <v>273</v>
      </c>
      <c r="M90" s="11">
        <f>'[2]Sheet 1'!D84</f>
        <v>1049428830</v>
      </c>
      <c r="N90" s="17" t="str">
        <f>'[2]Sheet 1'!C84</f>
        <v>الخميس، 02 رجب 1387هـ، 05 اكتوبر 1967</v>
      </c>
      <c r="O90" s="11"/>
      <c r="P90" s="11" t="str">
        <f>'[2]Sheet 1'!B84</f>
        <v>أنثى</v>
      </c>
      <c r="Q90" s="15" t="s">
        <v>49</v>
      </c>
      <c r="R90" s="15" t="str">
        <f t="shared" si="7"/>
        <v>أنثى</v>
      </c>
      <c r="S90" s="16" t="s">
        <v>47</v>
      </c>
      <c r="T90" s="13" t="str">
        <f>'[2]Sheet 1'!F84</f>
        <v>سليم</v>
      </c>
      <c r="U90" s="13" t="str">
        <f>'[2]Sheet 1'!F84</f>
        <v>سليم</v>
      </c>
      <c r="V90" s="13" t="str">
        <f>'[2]Sheet 1'!F84</f>
        <v>سليم</v>
      </c>
      <c r="W90" s="13" t="s">
        <v>75</v>
      </c>
      <c r="X90" s="13" t="str">
        <f t="shared" si="22"/>
        <v>أرملة</v>
      </c>
      <c r="Y90" s="12"/>
      <c r="Z90" s="11">
        <f>'[2]Sheet 1'!E84</f>
        <v>551000111</v>
      </c>
      <c r="AA90" s="11"/>
      <c r="AB90" s="27"/>
      <c r="AC90" s="27"/>
      <c r="AD90" s="27"/>
      <c r="AE90" s="27"/>
      <c r="AF90" s="12" t="str">
        <f t="shared" si="8"/>
        <v>لا</v>
      </c>
      <c r="AG90" s="13" t="str">
        <f t="shared" si="9"/>
        <v>املج</v>
      </c>
      <c r="AH90" s="13" t="str">
        <f t="shared" si="10"/>
        <v>شثاث</v>
      </c>
      <c r="AI90" s="13" t="str">
        <f t="shared" si="11"/>
        <v>العام</v>
      </c>
      <c r="AJ90" s="15"/>
      <c r="AK90" s="15"/>
      <c r="AL90" s="11" t="str">
        <f t="shared" si="12"/>
        <v>ملك</v>
      </c>
      <c r="AM90" s="11" t="str">
        <f t="shared" si="13"/>
        <v>ملك</v>
      </c>
      <c r="AN90" s="11" t="str">
        <f t="shared" si="23"/>
        <v>1000-3000</v>
      </c>
      <c r="AO90" s="11" t="s">
        <v>29</v>
      </c>
      <c r="AP90" s="16" t="str">
        <f t="shared" si="14"/>
        <v>جمعية البر الخيرية بمركز شثاث</v>
      </c>
    </row>
    <row r="91" spans="2:42" x14ac:dyDescent="0.2">
      <c r="B91" s="1" t="str">
        <f t="shared" si="15"/>
        <v>جمعية البر الخيرية بشثاث</v>
      </c>
      <c r="C91" s="2" t="str">
        <f t="shared" si="20"/>
        <v xml:space="preserve">مسفر شديد الحجوري </v>
      </c>
      <c r="D91" s="15">
        <f t="shared" si="20"/>
        <v>509926349</v>
      </c>
      <c r="E91" s="16" t="str">
        <f t="shared" si="5"/>
        <v>ماكل ومشرب</v>
      </c>
      <c r="F91" s="13" t="str">
        <f t="shared" si="6"/>
        <v>فقيرة</v>
      </c>
      <c r="G91" s="13" t="str">
        <f t="shared" si="21"/>
        <v>مسلم صبيان زاهم الحجوري</v>
      </c>
      <c r="H91" s="12" t="str">
        <f>'[1]Sheet 1'!A85</f>
        <v>مسلم صبيان زاهم الحجوري</v>
      </c>
      <c r="I91" s="27" t="s">
        <v>90</v>
      </c>
      <c r="J91" s="11" t="s">
        <v>153</v>
      </c>
      <c r="K91" s="11" t="s">
        <v>281</v>
      </c>
      <c r="L91" s="11" t="s">
        <v>271</v>
      </c>
      <c r="M91" s="11">
        <f>'[2]Sheet 1'!D85</f>
        <v>1027068095</v>
      </c>
      <c r="N91" s="17" t="str">
        <f>'[2]Sheet 1'!C85</f>
        <v>الخميس، 02 رجب 1382هـ، 29 نوفمبر 1962</v>
      </c>
      <c r="O91" s="11"/>
      <c r="P91" s="11" t="str">
        <f>'[2]Sheet 1'!B85</f>
        <v>ذكر</v>
      </c>
      <c r="Q91" s="15" t="s">
        <v>49</v>
      </c>
      <c r="R91" s="15" t="str">
        <f t="shared" si="7"/>
        <v>ذكر</v>
      </c>
      <c r="S91" s="16" t="str">
        <f>'[1]Sheet 1'!C85</f>
        <v>ثانوي</v>
      </c>
      <c r="T91" s="13" t="str">
        <f>'[2]Sheet 1'!F85</f>
        <v>سليم</v>
      </c>
      <c r="U91" s="13" t="str">
        <f>'[2]Sheet 1'!F85</f>
        <v>سليم</v>
      </c>
      <c r="V91" s="13" t="str">
        <f>'[2]Sheet 1'!F85</f>
        <v>سليم</v>
      </c>
      <c r="W91" s="13" t="s">
        <v>74</v>
      </c>
      <c r="X91" s="13" t="str">
        <f t="shared" ref="X91:X104" si="24">$X$43</f>
        <v>متزوج/متزوجة</v>
      </c>
      <c r="Y91" s="12"/>
      <c r="Z91" s="11">
        <f>'[2]Sheet 1'!E85</f>
        <v>554401324</v>
      </c>
      <c r="AA91" s="11"/>
      <c r="AB91" s="27"/>
      <c r="AC91" s="27"/>
      <c r="AD91" s="27"/>
      <c r="AE91" s="27"/>
      <c r="AF91" s="12" t="str">
        <f t="shared" si="8"/>
        <v>لا</v>
      </c>
      <c r="AG91" s="13" t="str">
        <f t="shared" si="9"/>
        <v>املج</v>
      </c>
      <c r="AH91" s="13" t="str">
        <f t="shared" si="10"/>
        <v>شثاث</v>
      </c>
      <c r="AI91" s="13" t="str">
        <f t="shared" si="11"/>
        <v>العام</v>
      </c>
      <c r="AJ91" s="15"/>
      <c r="AK91" s="15"/>
      <c r="AL91" s="11" t="str">
        <f t="shared" si="12"/>
        <v>ملك</v>
      </c>
      <c r="AM91" s="11" t="str">
        <f t="shared" si="13"/>
        <v>ملك</v>
      </c>
      <c r="AN91" s="11" t="s">
        <v>88</v>
      </c>
      <c r="AO91" s="11" t="s">
        <v>30</v>
      </c>
      <c r="AP91" s="16" t="str">
        <f t="shared" si="14"/>
        <v>جمعية البر الخيرية بمركز شثاث</v>
      </c>
    </row>
    <row r="92" spans="2:42" x14ac:dyDescent="0.2">
      <c r="B92" s="1" t="str">
        <f t="shared" si="15"/>
        <v>جمعية البر الخيرية بشثاث</v>
      </c>
      <c r="C92" s="2" t="str">
        <f t="shared" si="20"/>
        <v xml:space="preserve">أمين عنايت الله الحجوري </v>
      </c>
      <c r="D92" s="15">
        <f t="shared" si="20"/>
        <v>504588108</v>
      </c>
      <c r="E92" s="16" t="str">
        <f t="shared" si="5"/>
        <v>ماكل ومشرب</v>
      </c>
      <c r="F92" s="13" t="str">
        <f t="shared" si="6"/>
        <v>فقيرة</v>
      </c>
      <c r="G92" s="13" t="str">
        <f t="shared" si="21"/>
        <v>سعيد سعد عتيق الحبيشي</v>
      </c>
      <c r="H92" s="12" t="str">
        <f>'[1]Sheet 1'!A86</f>
        <v>سعيد سعد عتيق الحبيشي</v>
      </c>
      <c r="I92" s="27" t="s">
        <v>161</v>
      </c>
      <c r="J92" s="11" t="s">
        <v>97</v>
      </c>
      <c r="K92" s="11" t="s">
        <v>123</v>
      </c>
      <c r="L92" s="11" t="s">
        <v>273</v>
      </c>
      <c r="M92" s="11">
        <f>'[2]Sheet 1'!D86</f>
        <v>1048682478</v>
      </c>
      <c r="N92" s="17" t="str">
        <f>'[2]Sheet 1'!C86</f>
        <v>الاحد، 02 رجب 1386هـ، 16 اكتوبر 1966</v>
      </c>
      <c r="O92" s="11"/>
      <c r="P92" s="11" t="str">
        <f>'[2]Sheet 1'!B86</f>
        <v>ذكر</v>
      </c>
      <c r="Q92" s="15" t="s">
        <v>49</v>
      </c>
      <c r="R92" s="15" t="str">
        <f t="shared" si="7"/>
        <v>ذكر</v>
      </c>
      <c r="S92" s="16" t="str">
        <f>'[1]Sheet 1'!C86</f>
        <v>متوسط</v>
      </c>
      <c r="T92" s="13" t="str">
        <f>'[2]Sheet 1'!F86</f>
        <v>سليم</v>
      </c>
      <c r="U92" s="13" t="str">
        <f>'[2]Sheet 1'!F86</f>
        <v>سليم</v>
      </c>
      <c r="V92" s="13" t="str">
        <f>'[2]Sheet 1'!F86</f>
        <v>سليم</v>
      </c>
      <c r="W92" s="13" t="s">
        <v>75</v>
      </c>
      <c r="X92" s="13" t="str">
        <f t="shared" si="24"/>
        <v>متزوج/متزوجة</v>
      </c>
      <c r="Y92" s="12"/>
      <c r="Z92" s="11">
        <f>'[2]Sheet 1'!E86</f>
        <v>505920748</v>
      </c>
      <c r="AA92" s="11"/>
      <c r="AB92" s="27"/>
      <c r="AC92" s="27"/>
      <c r="AD92" s="27"/>
      <c r="AE92" s="27"/>
      <c r="AF92" s="12" t="str">
        <f t="shared" si="8"/>
        <v>لا</v>
      </c>
      <c r="AG92" s="13" t="str">
        <f t="shared" si="9"/>
        <v>املج</v>
      </c>
      <c r="AH92" s="13" t="str">
        <f t="shared" si="10"/>
        <v>شثاث</v>
      </c>
      <c r="AI92" s="13" t="str">
        <f t="shared" si="11"/>
        <v>العام</v>
      </c>
      <c r="AJ92" s="15"/>
      <c r="AK92" s="15"/>
      <c r="AL92" s="11" t="str">
        <f t="shared" si="12"/>
        <v>ملك</v>
      </c>
      <c r="AM92" s="11" t="str">
        <f t="shared" si="13"/>
        <v>ملك</v>
      </c>
      <c r="AN92" s="11" t="s">
        <v>87</v>
      </c>
      <c r="AO92" s="11" t="s">
        <v>30</v>
      </c>
      <c r="AP92" s="16" t="str">
        <f t="shared" si="14"/>
        <v>جمعية البر الخيرية بمركز شثاث</v>
      </c>
    </row>
    <row r="93" spans="2:42" x14ac:dyDescent="0.2">
      <c r="B93" s="1" t="str">
        <f t="shared" si="15"/>
        <v>جمعية البر الخيرية بشثاث</v>
      </c>
      <c r="C93" s="2" t="str">
        <f t="shared" si="20"/>
        <v xml:space="preserve">ناير حميد الحجوري </v>
      </c>
      <c r="D93" s="15">
        <f t="shared" si="20"/>
        <v>552720147</v>
      </c>
      <c r="E93" s="16" t="str">
        <f t="shared" si="5"/>
        <v>ماكل ومشرب</v>
      </c>
      <c r="F93" s="13" t="str">
        <f t="shared" si="6"/>
        <v>فقيرة</v>
      </c>
      <c r="G93" s="13" t="str">
        <f t="shared" si="21"/>
        <v>سالم صبيان زاهم الحجوري</v>
      </c>
      <c r="H93" s="12" t="str">
        <f>'[1]Sheet 1'!A87</f>
        <v>سالم صبيان زاهم الحجوري</v>
      </c>
      <c r="I93" s="27" t="s">
        <v>120</v>
      </c>
      <c r="J93" s="11" t="s">
        <v>153</v>
      </c>
      <c r="K93" s="11" t="s">
        <v>281</v>
      </c>
      <c r="L93" s="11" t="s">
        <v>271</v>
      </c>
      <c r="M93" s="11">
        <f>'[2]Sheet 1'!D87</f>
        <v>1055101719</v>
      </c>
      <c r="N93" s="17" t="str">
        <f>'[2]Sheet 1'!C87</f>
        <v>السبت، 02 رجب 1381هـ، 09 ديسبمر 1961</v>
      </c>
      <c r="O93" s="11"/>
      <c r="P93" s="11" t="str">
        <f>'[2]Sheet 1'!B87</f>
        <v>ذكر</v>
      </c>
      <c r="Q93" s="15" t="s">
        <v>49</v>
      </c>
      <c r="R93" s="15" t="str">
        <f t="shared" si="7"/>
        <v>ذكر</v>
      </c>
      <c r="S93" s="16" t="str">
        <f>'[1]Sheet 1'!C87</f>
        <v>متوسط</v>
      </c>
      <c r="T93" s="13" t="str">
        <f>'[2]Sheet 1'!F87</f>
        <v>سليم</v>
      </c>
      <c r="U93" s="13" t="str">
        <f>'[2]Sheet 1'!F87</f>
        <v>سليم</v>
      </c>
      <c r="V93" s="13" t="str">
        <f>'[2]Sheet 1'!F87</f>
        <v>سليم</v>
      </c>
      <c r="W93" s="13" t="str">
        <f>'[1]Sheet 1'!D87</f>
        <v>موظف</v>
      </c>
      <c r="X93" s="13" t="str">
        <f t="shared" si="24"/>
        <v>متزوج/متزوجة</v>
      </c>
      <c r="Y93" s="12"/>
      <c r="Z93" s="11">
        <f>'[2]Sheet 1'!E87</f>
        <v>551620961</v>
      </c>
      <c r="AA93" s="11"/>
      <c r="AB93" s="27"/>
      <c r="AC93" s="27"/>
      <c r="AD93" s="27"/>
      <c r="AE93" s="27"/>
      <c r="AF93" s="12" t="str">
        <f t="shared" si="8"/>
        <v>لا</v>
      </c>
      <c r="AG93" s="13" t="str">
        <f t="shared" si="9"/>
        <v>املج</v>
      </c>
      <c r="AH93" s="13" t="str">
        <f t="shared" si="10"/>
        <v>شثاث</v>
      </c>
      <c r="AI93" s="13" t="str">
        <f t="shared" si="11"/>
        <v>العام</v>
      </c>
      <c r="AJ93" s="15"/>
      <c r="AK93" s="15"/>
      <c r="AL93" s="11" t="str">
        <f t="shared" si="12"/>
        <v>ملك</v>
      </c>
      <c r="AM93" s="11" t="str">
        <f t="shared" si="13"/>
        <v>ملك</v>
      </c>
      <c r="AN93" s="11" t="s">
        <v>87</v>
      </c>
      <c r="AO93" s="11" t="s">
        <v>30</v>
      </c>
      <c r="AP93" s="16" t="str">
        <f t="shared" si="14"/>
        <v>جمعية البر الخيرية بمركز شثاث</v>
      </c>
    </row>
    <row r="94" spans="2:42" x14ac:dyDescent="0.2">
      <c r="B94" s="1" t="str">
        <f t="shared" si="15"/>
        <v>جمعية البر الخيرية بشثاث</v>
      </c>
      <c r="C94" s="2" t="str">
        <f t="shared" si="20"/>
        <v xml:space="preserve">عبدالله حميد الحجوري </v>
      </c>
      <c r="D94" s="15">
        <f t="shared" si="20"/>
        <v>535212745</v>
      </c>
      <c r="E94" s="16" t="str">
        <f t="shared" si="5"/>
        <v>ماكل ومشرب</v>
      </c>
      <c r="F94" s="13" t="str">
        <f t="shared" si="6"/>
        <v>فقيرة</v>
      </c>
      <c r="G94" s="13" t="str">
        <f t="shared" si="21"/>
        <v>عجيب معوض مبروك الحجوري</v>
      </c>
      <c r="H94" s="12" t="str">
        <f>'[1]Sheet 1'!A88</f>
        <v>عجيب معوض مبروك الحجوري</v>
      </c>
      <c r="I94" s="27" t="s">
        <v>174</v>
      </c>
      <c r="J94" s="11" t="s">
        <v>114</v>
      </c>
      <c r="K94" s="11" t="s">
        <v>261</v>
      </c>
      <c r="L94" s="11" t="s">
        <v>271</v>
      </c>
      <c r="M94" s="11">
        <f>'[2]Sheet 1'!D88</f>
        <v>1026326809</v>
      </c>
      <c r="N94" s="17" t="str">
        <f>'[2]Sheet 1'!C88</f>
        <v>الخميس، 02 رجب 1374هـ، 24 فبراير 1955</v>
      </c>
      <c r="O94" s="11"/>
      <c r="P94" s="11" t="str">
        <f>'[2]Sheet 1'!B88</f>
        <v>ذكر</v>
      </c>
      <c r="Q94" s="15" t="s">
        <v>49</v>
      </c>
      <c r="R94" s="15" t="str">
        <f t="shared" si="7"/>
        <v>ذكر</v>
      </c>
      <c r="S94" s="16" t="s">
        <v>47</v>
      </c>
      <c r="T94" s="13" t="str">
        <f>'[2]Sheet 1'!F88</f>
        <v>سليم</v>
      </c>
      <c r="U94" s="13" t="str">
        <f>'[2]Sheet 1'!F88</f>
        <v>سليم</v>
      </c>
      <c r="V94" s="13" t="str">
        <f>'[2]Sheet 1'!F88</f>
        <v>سليم</v>
      </c>
      <c r="W94" s="13" t="s">
        <v>74</v>
      </c>
      <c r="X94" s="13" t="str">
        <f t="shared" si="24"/>
        <v>متزوج/متزوجة</v>
      </c>
      <c r="Y94" s="12"/>
      <c r="Z94" s="11">
        <f>'[2]Sheet 1'!E88</f>
        <v>504360728</v>
      </c>
      <c r="AA94" s="11"/>
      <c r="AB94" s="27"/>
      <c r="AC94" s="27"/>
      <c r="AD94" s="27"/>
      <c r="AE94" s="27"/>
      <c r="AF94" s="12" t="str">
        <f t="shared" si="8"/>
        <v>لا</v>
      </c>
      <c r="AG94" s="13" t="str">
        <f t="shared" si="9"/>
        <v>املج</v>
      </c>
      <c r="AH94" s="13" t="str">
        <f t="shared" si="10"/>
        <v>شثاث</v>
      </c>
      <c r="AI94" s="13" t="str">
        <f t="shared" si="11"/>
        <v>العام</v>
      </c>
      <c r="AJ94" s="15"/>
      <c r="AK94" s="15"/>
      <c r="AL94" s="11" t="str">
        <f t="shared" si="12"/>
        <v>ملك</v>
      </c>
      <c r="AM94" s="11" t="str">
        <f t="shared" si="13"/>
        <v>ملك</v>
      </c>
      <c r="AN94" s="11" t="s">
        <v>86</v>
      </c>
      <c r="AO94" s="11" t="s">
        <v>29</v>
      </c>
      <c r="AP94" s="16" t="str">
        <f t="shared" si="14"/>
        <v>جمعية البر الخيرية بمركز شثاث</v>
      </c>
    </row>
    <row r="95" spans="2:42" x14ac:dyDescent="0.2">
      <c r="B95" s="1" t="str">
        <f t="shared" si="15"/>
        <v>جمعية البر الخيرية بشثاث</v>
      </c>
      <c r="C95" s="2" t="str">
        <f t="shared" ref="C95:D114" si="25">C8</f>
        <v>دخيل الله سالم الحجوري</v>
      </c>
      <c r="D95" s="15">
        <f t="shared" si="25"/>
        <v>531992749</v>
      </c>
      <c r="E95" s="16" t="str">
        <f t="shared" si="5"/>
        <v>ماكل ومشرب</v>
      </c>
      <c r="F95" s="13" t="str">
        <f t="shared" si="6"/>
        <v>فقيرة</v>
      </c>
      <c r="G95" s="13" t="str">
        <f t="shared" si="21"/>
        <v>عزيز معوض مبروك الحجوري</v>
      </c>
      <c r="H95" s="12" t="str">
        <f>'[1]Sheet 1'!A89</f>
        <v>عزيز معوض مبروك الحجوري</v>
      </c>
      <c r="I95" s="27" t="s">
        <v>175</v>
      </c>
      <c r="J95" s="11" t="s">
        <v>114</v>
      </c>
      <c r="K95" s="11" t="s">
        <v>261</v>
      </c>
      <c r="L95" s="11" t="s">
        <v>271</v>
      </c>
      <c r="M95" s="11">
        <f>'[2]Sheet 1'!D89</f>
        <v>1058305341</v>
      </c>
      <c r="N95" s="17" t="str">
        <f>'[2]Sheet 1'!C89</f>
        <v>الاربعاء، 03 رجب 1377هـ، 22 يناير 1958</v>
      </c>
      <c r="O95" s="11"/>
      <c r="P95" s="11" t="str">
        <f>'[2]Sheet 1'!B89</f>
        <v>ذكر</v>
      </c>
      <c r="Q95" s="15" t="s">
        <v>49</v>
      </c>
      <c r="R95" s="15" t="str">
        <f t="shared" si="7"/>
        <v>ذكر</v>
      </c>
      <c r="S95" s="16" t="s">
        <v>47</v>
      </c>
      <c r="T95" s="13" t="str">
        <f>'[2]Sheet 1'!F89</f>
        <v>سليم</v>
      </c>
      <c r="U95" s="13" t="str">
        <f>'[2]Sheet 1'!F89</f>
        <v>سليم</v>
      </c>
      <c r="V95" s="13" t="str">
        <f>'[2]Sheet 1'!F89</f>
        <v>سليم</v>
      </c>
      <c r="W95" s="13" t="str">
        <f>'[1]Sheet 1'!D89</f>
        <v>موظف</v>
      </c>
      <c r="X95" s="13" t="str">
        <f t="shared" si="24"/>
        <v>متزوج/متزوجة</v>
      </c>
      <c r="Y95" s="12"/>
      <c r="Z95" s="11">
        <f>'[2]Sheet 1'!E89</f>
        <v>508708986</v>
      </c>
      <c r="AA95" s="11"/>
      <c r="AB95" s="27"/>
      <c r="AC95" s="27"/>
      <c r="AD95" s="27"/>
      <c r="AE95" s="27"/>
      <c r="AF95" s="12" t="str">
        <f t="shared" si="8"/>
        <v>لا</v>
      </c>
      <c r="AG95" s="13" t="str">
        <f t="shared" si="9"/>
        <v>املج</v>
      </c>
      <c r="AH95" s="13" t="str">
        <f t="shared" si="10"/>
        <v>شثاث</v>
      </c>
      <c r="AI95" s="13" t="str">
        <f t="shared" si="11"/>
        <v>العام</v>
      </c>
      <c r="AJ95" s="15"/>
      <c r="AK95" s="15"/>
      <c r="AL95" s="11" t="str">
        <f t="shared" si="12"/>
        <v>ملك</v>
      </c>
      <c r="AM95" s="11" t="str">
        <f t="shared" si="13"/>
        <v>ملك</v>
      </c>
      <c r="AN95" s="11" t="s">
        <v>86</v>
      </c>
      <c r="AO95" s="11" t="s">
        <v>30</v>
      </c>
      <c r="AP95" s="16" t="str">
        <f t="shared" si="14"/>
        <v>جمعية البر الخيرية بمركز شثاث</v>
      </c>
    </row>
    <row r="96" spans="2:42" x14ac:dyDescent="0.2">
      <c r="B96" s="1" t="str">
        <f t="shared" si="15"/>
        <v>جمعية البر الخيرية بشثاث</v>
      </c>
      <c r="C96" s="2" t="str">
        <f t="shared" si="25"/>
        <v>يحيى مرزوق الجهني</v>
      </c>
      <c r="D96" s="15">
        <f t="shared" si="25"/>
        <v>552334130</v>
      </c>
      <c r="E96" s="16" t="str">
        <f t="shared" si="5"/>
        <v>ماكل ومشرب</v>
      </c>
      <c r="F96" s="13" t="str">
        <f t="shared" si="6"/>
        <v>فقيرة</v>
      </c>
      <c r="G96" s="13" t="str">
        <f t="shared" si="21"/>
        <v>عبدالعزيز حميد عيظه الحجوري</v>
      </c>
      <c r="H96" s="12" t="str">
        <f>'[1]Sheet 1'!A90</f>
        <v>عبدالعزيز حميد عيظه الحجوري</v>
      </c>
      <c r="I96" s="27" t="s">
        <v>112</v>
      </c>
      <c r="J96" s="11" t="s">
        <v>107</v>
      </c>
      <c r="K96" s="11" t="s">
        <v>280</v>
      </c>
      <c r="L96" s="11" t="s">
        <v>271</v>
      </c>
      <c r="M96" s="11">
        <f>'[2]Sheet 1'!D90</f>
        <v>1056941667</v>
      </c>
      <c r="N96" s="17" t="str">
        <f>'[2]Sheet 1'!C90</f>
        <v>السبت، 19 صفر 1403هـ، 04 ديسبمر 1982</v>
      </c>
      <c r="O96" s="11"/>
      <c r="P96" s="11" t="str">
        <f>'[2]Sheet 1'!B90</f>
        <v>ذكر</v>
      </c>
      <c r="Q96" s="15" t="s">
        <v>49</v>
      </c>
      <c r="R96" s="15" t="str">
        <f t="shared" si="7"/>
        <v>ذكر</v>
      </c>
      <c r="S96" s="16" t="str">
        <f>'[1]Sheet 1'!C90</f>
        <v>ثانوي</v>
      </c>
      <c r="T96" s="13" t="str">
        <f>'[2]Sheet 1'!F90</f>
        <v>سليم</v>
      </c>
      <c r="U96" s="13" t="str">
        <f>'[2]Sheet 1'!F90</f>
        <v>سليم</v>
      </c>
      <c r="V96" s="13" t="str">
        <f>'[2]Sheet 1'!F90</f>
        <v>سليم</v>
      </c>
      <c r="W96" s="13" t="s">
        <v>75</v>
      </c>
      <c r="X96" s="13" t="str">
        <f t="shared" si="24"/>
        <v>متزوج/متزوجة</v>
      </c>
      <c r="Y96" s="12"/>
      <c r="Z96" s="11">
        <f>'[2]Sheet 1'!E90</f>
        <v>535578978</v>
      </c>
      <c r="AA96" s="11"/>
      <c r="AB96" s="27"/>
      <c r="AC96" s="27"/>
      <c r="AD96" s="27"/>
      <c r="AE96" s="27"/>
      <c r="AF96" s="12" t="str">
        <f t="shared" si="8"/>
        <v>لا</v>
      </c>
      <c r="AG96" s="13" t="str">
        <f t="shared" si="9"/>
        <v>املج</v>
      </c>
      <c r="AH96" s="13" t="str">
        <f t="shared" si="10"/>
        <v>شثاث</v>
      </c>
      <c r="AI96" s="13" t="str">
        <f t="shared" si="11"/>
        <v>العام</v>
      </c>
      <c r="AJ96" s="15"/>
      <c r="AK96" s="15"/>
      <c r="AL96" s="11" t="str">
        <f t="shared" si="12"/>
        <v>ملك</v>
      </c>
      <c r="AM96" s="11" t="str">
        <f t="shared" si="13"/>
        <v>ملك</v>
      </c>
      <c r="AN96" s="11" t="s">
        <v>87</v>
      </c>
      <c r="AO96" s="11" t="s">
        <v>30</v>
      </c>
      <c r="AP96" s="16" t="str">
        <f t="shared" si="14"/>
        <v>جمعية البر الخيرية بمركز شثاث</v>
      </c>
    </row>
    <row r="97" spans="2:42" x14ac:dyDescent="0.2">
      <c r="B97" s="1" t="str">
        <f t="shared" si="15"/>
        <v>جمعية البر الخيرية بشثاث</v>
      </c>
      <c r="C97" s="2" t="str">
        <f t="shared" si="25"/>
        <v xml:space="preserve">مهدي مسلم الحجوري </v>
      </c>
      <c r="D97" s="15">
        <f t="shared" si="25"/>
        <v>530615590</v>
      </c>
      <c r="E97" s="16" t="str">
        <f t="shared" si="5"/>
        <v>ماكل ومشرب</v>
      </c>
      <c r="F97" s="13" t="str">
        <f t="shared" si="6"/>
        <v>فقيرة</v>
      </c>
      <c r="G97" s="13" t="str">
        <f t="shared" si="21"/>
        <v>عبدالله عنايت الله حامد الحجوري</v>
      </c>
      <c r="H97" s="12" t="str">
        <f>'[1]Sheet 1'!A91</f>
        <v>عبدالله عنايت الله حامد الحجوري</v>
      </c>
      <c r="I97" s="27" t="s">
        <v>119</v>
      </c>
      <c r="J97" s="11" t="s">
        <v>305</v>
      </c>
      <c r="K97" s="11" t="s">
        <v>274</v>
      </c>
      <c r="L97" s="11" t="s">
        <v>271</v>
      </c>
      <c r="M97" s="11">
        <f>'[2]Sheet 1'!D91</f>
        <v>1054679160</v>
      </c>
      <c r="N97" s="17" t="str">
        <f>'[2]Sheet 1'!C91</f>
        <v>السبت، 10 ذو الحجة 1403هـ، 17 سبتمبر 1983</v>
      </c>
      <c r="O97" s="11"/>
      <c r="P97" s="11" t="str">
        <f>'[2]Sheet 1'!B91</f>
        <v>ذكر</v>
      </c>
      <c r="Q97" s="15" t="s">
        <v>49</v>
      </c>
      <c r="R97" s="15" t="str">
        <f t="shared" si="7"/>
        <v>ذكر</v>
      </c>
      <c r="S97" s="16" t="str">
        <f>'[1]Sheet 1'!C91</f>
        <v>ثانوي</v>
      </c>
      <c r="T97" s="13" t="str">
        <f>'[2]Sheet 1'!F91</f>
        <v>سليم</v>
      </c>
      <c r="U97" s="13" t="str">
        <f>'[2]Sheet 1'!F91</f>
        <v>سليم</v>
      </c>
      <c r="V97" s="13" t="str">
        <f>'[2]Sheet 1'!F91</f>
        <v>سليم</v>
      </c>
      <c r="W97" s="13" t="str">
        <f>'[1]Sheet 1'!D91</f>
        <v>موظف</v>
      </c>
      <c r="X97" s="13" t="str">
        <f t="shared" si="24"/>
        <v>متزوج/متزوجة</v>
      </c>
      <c r="Y97" s="12"/>
      <c r="Z97" s="11">
        <f>'[2]Sheet 1'!E91</f>
        <v>551225233</v>
      </c>
      <c r="AA97" s="11"/>
      <c r="AB97" s="27"/>
      <c r="AC97" s="27"/>
      <c r="AD97" s="27"/>
      <c r="AE97" s="27"/>
      <c r="AF97" s="12" t="str">
        <f t="shared" si="8"/>
        <v>لا</v>
      </c>
      <c r="AG97" s="13" t="str">
        <f t="shared" si="9"/>
        <v>املج</v>
      </c>
      <c r="AH97" s="13" t="str">
        <f t="shared" si="10"/>
        <v>شثاث</v>
      </c>
      <c r="AI97" s="13" t="str">
        <f t="shared" si="11"/>
        <v>العام</v>
      </c>
      <c r="AJ97" s="15"/>
      <c r="AK97" s="15"/>
      <c r="AL97" s="11" t="str">
        <f t="shared" si="12"/>
        <v>ملك</v>
      </c>
      <c r="AM97" s="11" t="str">
        <f t="shared" si="13"/>
        <v>ملك</v>
      </c>
      <c r="AN97" s="11" t="s">
        <v>88</v>
      </c>
      <c r="AO97" s="11" t="s">
        <v>30</v>
      </c>
      <c r="AP97" s="16" t="str">
        <f t="shared" si="14"/>
        <v>جمعية البر الخيرية بمركز شثاث</v>
      </c>
    </row>
    <row r="98" spans="2:42" x14ac:dyDescent="0.2">
      <c r="B98" s="1" t="str">
        <f t="shared" si="15"/>
        <v>جمعية البر الخيرية بشثاث</v>
      </c>
      <c r="C98" s="2" t="str">
        <f t="shared" si="25"/>
        <v xml:space="preserve">مجدي سعد الحجوري </v>
      </c>
      <c r="D98" s="15">
        <f t="shared" si="25"/>
        <v>559775545</v>
      </c>
      <c r="E98" s="16" t="str">
        <f t="shared" si="5"/>
        <v>ماكل ومشرب</v>
      </c>
      <c r="F98" s="13" t="str">
        <f t="shared" si="6"/>
        <v>فقيرة</v>
      </c>
      <c r="G98" s="13" t="str">
        <f t="shared" si="21"/>
        <v>سعد حميد عيظه الحجوري</v>
      </c>
      <c r="H98" s="12" t="str">
        <f>'[1]Sheet 1'!A92</f>
        <v>سعد حميد عيظه الحجوري</v>
      </c>
      <c r="I98" s="27" t="s">
        <v>97</v>
      </c>
      <c r="J98" s="11" t="s">
        <v>107</v>
      </c>
      <c r="K98" s="11" t="s">
        <v>280</v>
      </c>
      <c r="L98" s="11" t="s">
        <v>271</v>
      </c>
      <c r="M98" s="11">
        <f>'[2]Sheet 1'!D92</f>
        <v>1056941675</v>
      </c>
      <c r="N98" s="17" t="str">
        <f>'[2]Sheet 1'!C92</f>
        <v>الثلاثاء، 17 ذو القعدة 1393هـ، 11 ديسبمر 1973</v>
      </c>
      <c r="O98" s="11"/>
      <c r="P98" s="11" t="str">
        <f>'[2]Sheet 1'!B92</f>
        <v>ذكر</v>
      </c>
      <c r="Q98" s="15" t="s">
        <v>49</v>
      </c>
      <c r="R98" s="15" t="str">
        <f t="shared" si="7"/>
        <v>ذكر</v>
      </c>
      <c r="S98" s="16" t="str">
        <f>'[1]Sheet 1'!C92</f>
        <v>جامعي</v>
      </c>
      <c r="T98" s="13" t="str">
        <f>'[2]Sheet 1'!F92</f>
        <v>سليم</v>
      </c>
      <c r="U98" s="13" t="str">
        <f>'[2]Sheet 1'!F92</f>
        <v>سليم</v>
      </c>
      <c r="V98" s="13" t="str">
        <f>'[2]Sheet 1'!F92</f>
        <v>سليم</v>
      </c>
      <c r="W98" s="13" t="str">
        <f>'[1]Sheet 1'!D92</f>
        <v>موظف</v>
      </c>
      <c r="X98" s="13" t="str">
        <f t="shared" si="24"/>
        <v>متزوج/متزوجة</v>
      </c>
      <c r="Y98" s="12"/>
      <c r="Z98" s="11">
        <f>'[2]Sheet 1'!E92</f>
        <v>557152654</v>
      </c>
      <c r="AA98" s="11"/>
      <c r="AB98" s="27"/>
      <c r="AC98" s="27"/>
      <c r="AD98" s="27"/>
      <c r="AE98" s="27"/>
      <c r="AF98" s="12" t="str">
        <f t="shared" si="8"/>
        <v>لا</v>
      </c>
      <c r="AG98" s="13" t="str">
        <f t="shared" si="9"/>
        <v>املج</v>
      </c>
      <c r="AH98" s="13" t="str">
        <f t="shared" si="10"/>
        <v>شثاث</v>
      </c>
      <c r="AI98" s="13" t="str">
        <f t="shared" si="11"/>
        <v>العام</v>
      </c>
      <c r="AJ98" s="15"/>
      <c r="AK98" s="15"/>
      <c r="AL98" s="11" t="str">
        <f t="shared" si="12"/>
        <v>ملك</v>
      </c>
      <c r="AM98" s="11" t="str">
        <f t="shared" si="13"/>
        <v>ملك</v>
      </c>
      <c r="AN98" s="11" t="s">
        <v>87</v>
      </c>
      <c r="AO98" s="11" t="s">
        <v>30</v>
      </c>
      <c r="AP98" s="16" t="str">
        <f t="shared" si="14"/>
        <v>جمعية البر الخيرية بمركز شثاث</v>
      </c>
    </row>
    <row r="99" spans="2:42" x14ac:dyDescent="0.2">
      <c r="B99" s="1" t="str">
        <f t="shared" si="15"/>
        <v>جمعية البر الخيرية بشثاث</v>
      </c>
      <c r="C99" s="2" t="str">
        <f t="shared" si="25"/>
        <v>باسل عبدالرحمن الحجوري</v>
      </c>
      <c r="D99" s="15">
        <f t="shared" si="25"/>
        <v>535447276</v>
      </c>
      <c r="E99" s="16" t="str">
        <f t="shared" si="5"/>
        <v>ماكل ومشرب</v>
      </c>
      <c r="F99" s="13" t="str">
        <f t="shared" si="6"/>
        <v>فقيرة</v>
      </c>
      <c r="G99" s="13" t="str">
        <f t="shared" si="21"/>
        <v>معلا عبدالله عيفان الحجوري</v>
      </c>
      <c r="H99" s="12" t="str">
        <f>'[1]Sheet 1'!A93</f>
        <v>معلا عبدالله عيفان الحجوري</v>
      </c>
      <c r="I99" s="27" t="s">
        <v>176</v>
      </c>
      <c r="J99" s="11" t="s">
        <v>119</v>
      </c>
      <c r="K99" s="11" t="s">
        <v>262</v>
      </c>
      <c r="L99" s="11" t="s">
        <v>271</v>
      </c>
      <c r="M99" s="11">
        <f>'[2]Sheet 1'!D93</f>
        <v>1065143933</v>
      </c>
      <c r="N99" s="17" t="str">
        <f>'[2]Sheet 1'!C93</f>
        <v>الثلاثاء، 16 شوال 1403هـ، 26 يوليو 1983</v>
      </c>
      <c r="O99" s="11"/>
      <c r="P99" s="11" t="str">
        <f>'[2]Sheet 1'!B93</f>
        <v>ذكر</v>
      </c>
      <c r="Q99" s="15" t="s">
        <v>49</v>
      </c>
      <c r="R99" s="15" t="str">
        <f t="shared" si="7"/>
        <v>ذكر</v>
      </c>
      <c r="S99" s="16" t="str">
        <f>'[1]Sheet 1'!C93</f>
        <v>ثانوي</v>
      </c>
      <c r="T99" s="13" t="str">
        <f>'[2]Sheet 1'!F93</f>
        <v>سليم</v>
      </c>
      <c r="U99" s="13" t="str">
        <f>'[2]Sheet 1'!F93</f>
        <v>سليم</v>
      </c>
      <c r="V99" s="13" t="str">
        <f>'[2]Sheet 1'!F93</f>
        <v>سليم</v>
      </c>
      <c r="W99" s="13" t="s">
        <v>75</v>
      </c>
      <c r="X99" s="13" t="str">
        <f t="shared" si="24"/>
        <v>متزوج/متزوجة</v>
      </c>
      <c r="Y99" s="12"/>
      <c r="Z99" s="11">
        <f>'[2]Sheet 1'!E93</f>
        <v>552032176</v>
      </c>
      <c r="AA99" s="11"/>
      <c r="AB99" s="27"/>
      <c r="AC99" s="27"/>
      <c r="AD99" s="27"/>
      <c r="AE99" s="27"/>
      <c r="AF99" s="12" t="str">
        <f t="shared" si="8"/>
        <v>لا</v>
      </c>
      <c r="AG99" s="13" t="str">
        <f t="shared" si="9"/>
        <v>املج</v>
      </c>
      <c r="AH99" s="13" t="str">
        <f t="shared" si="10"/>
        <v>شثاث</v>
      </c>
      <c r="AI99" s="13" t="str">
        <f t="shared" si="11"/>
        <v>العام</v>
      </c>
      <c r="AJ99" s="15"/>
      <c r="AK99" s="15"/>
      <c r="AL99" s="11" t="str">
        <f t="shared" si="12"/>
        <v>ملك</v>
      </c>
      <c r="AM99" s="11" t="str">
        <f t="shared" si="13"/>
        <v>ملك</v>
      </c>
      <c r="AN99" s="11" t="s">
        <v>87</v>
      </c>
      <c r="AO99" s="11" t="s">
        <v>30</v>
      </c>
      <c r="AP99" s="16" t="str">
        <f t="shared" si="14"/>
        <v>جمعية البر الخيرية بمركز شثاث</v>
      </c>
    </row>
    <row r="100" spans="2:42" x14ac:dyDescent="0.2">
      <c r="B100" s="1" t="str">
        <f t="shared" si="15"/>
        <v>جمعية البر الخيرية بشثاث</v>
      </c>
      <c r="C100" s="2" t="str">
        <f t="shared" si="25"/>
        <v xml:space="preserve">إبراهيم حمدان الحجوري </v>
      </c>
      <c r="D100" s="15">
        <f t="shared" si="25"/>
        <v>556407005</v>
      </c>
      <c r="E100" s="16" t="str">
        <f t="shared" si="5"/>
        <v>ماكل ومشرب</v>
      </c>
      <c r="F100" s="13" t="str">
        <f t="shared" si="6"/>
        <v>فقيرة</v>
      </c>
      <c r="G100" s="13" t="str">
        <f t="shared" si="21"/>
        <v>قالط مسعود عويضه الحجوري</v>
      </c>
      <c r="H100" s="12" t="str">
        <f>'[1]Sheet 1'!A94</f>
        <v>قالط مسعود عويضه الحجوري</v>
      </c>
      <c r="I100" s="27" t="s">
        <v>177</v>
      </c>
      <c r="J100" s="11" t="s">
        <v>292</v>
      </c>
      <c r="K100" s="11" t="s">
        <v>105</v>
      </c>
      <c r="L100" s="11" t="s">
        <v>271</v>
      </c>
      <c r="M100" s="11">
        <f>'[2]Sheet 1'!D94</f>
        <v>1059070035</v>
      </c>
      <c r="N100" s="17" t="str">
        <f>'[2]Sheet 1'!C94</f>
        <v>السبت، 20 صفر 1409هـ، 01 اكتوبر 1988</v>
      </c>
      <c r="O100" s="11"/>
      <c r="P100" s="11" t="str">
        <f>'[2]Sheet 1'!B94</f>
        <v>ذكر</v>
      </c>
      <c r="Q100" s="15" t="s">
        <v>49</v>
      </c>
      <c r="R100" s="15" t="str">
        <f t="shared" si="7"/>
        <v>ذكر</v>
      </c>
      <c r="S100" s="16" t="str">
        <f>'[1]Sheet 1'!C94</f>
        <v>ثانوي</v>
      </c>
      <c r="T100" s="13" t="str">
        <f>'[2]Sheet 1'!F94</f>
        <v>سليم</v>
      </c>
      <c r="U100" s="13" t="str">
        <f>'[2]Sheet 1'!F94</f>
        <v>سليم</v>
      </c>
      <c r="V100" s="13" t="str">
        <f>'[2]Sheet 1'!F94</f>
        <v>سليم</v>
      </c>
      <c r="W100" s="13" t="str">
        <f>'[1]Sheet 1'!D94</f>
        <v>موظف</v>
      </c>
      <c r="X100" s="13" t="str">
        <f t="shared" si="24"/>
        <v>متزوج/متزوجة</v>
      </c>
      <c r="Y100" s="12"/>
      <c r="Z100" s="11">
        <f>'[2]Sheet 1'!E94</f>
        <v>503100610</v>
      </c>
      <c r="AA100" s="11"/>
      <c r="AB100" s="27"/>
      <c r="AC100" s="27"/>
      <c r="AD100" s="27"/>
      <c r="AE100" s="27"/>
      <c r="AF100" s="12" t="str">
        <f t="shared" si="8"/>
        <v>لا</v>
      </c>
      <c r="AG100" s="13" t="str">
        <f t="shared" si="9"/>
        <v>املج</v>
      </c>
      <c r="AH100" s="13" t="str">
        <f t="shared" si="10"/>
        <v>شثاث</v>
      </c>
      <c r="AI100" s="13" t="str">
        <f t="shared" si="11"/>
        <v>العام</v>
      </c>
      <c r="AJ100" s="15"/>
      <c r="AK100" s="15"/>
      <c r="AL100" s="11" t="str">
        <f t="shared" si="12"/>
        <v>ملك</v>
      </c>
      <c r="AM100" s="11" t="str">
        <f t="shared" si="13"/>
        <v>ملك</v>
      </c>
      <c r="AN100" s="11" t="s">
        <v>88</v>
      </c>
      <c r="AO100" s="11" t="s">
        <v>30</v>
      </c>
      <c r="AP100" s="16" t="str">
        <f t="shared" si="14"/>
        <v>جمعية البر الخيرية بمركز شثاث</v>
      </c>
    </row>
    <row r="101" spans="2:42" x14ac:dyDescent="0.2">
      <c r="B101" s="1" t="str">
        <f t="shared" si="15"/>
        <v>جمعية البر الخيرية بشثاث</v>
      </c>
      <c r="C101" s="2" t="str">
        <f t="shared" si="25"/>
        <v xml:space="preserve">ناير حميد الحجوري </v>
      </c>
      <c r="D101" s="15">
        <f t="shared" si="25"/>
        <v>552720147</v>
      </c>
      <c r="E101" s="16" t="str">
        <f t="shared" si="5"/>
        <v>ماكل ومشرب</v>
      </c>
      <c r="F101" s="13" t="str">
        <f t="shared" si="6"/>
        <v>فقيرة</v>
      </c>
      <c r="G101" s="13" t="str">
        <f t="shared" si="21"/>
        <v>ماهر مسعود عويضه الحجوري</v>
      </c>
      <c r="H101" s="12" t="str">
        <f>'[1]Sheet 1'!A95</f>
        <v>ماهر مسعود عويضه الحجوري</v>
      </c>
      <c r="I101" s="27" t="s">
        <v>178</v>
      </c>
      <c r="J101" s="11" t="s">
        <v>292</v>
      </c>
      <c r="K101" s="11" t="s">
        <v>105</v>
      </c>
      <c r="L101" s="11" t="s">
        <v>271</v>
      </c>
      <c r="M101" s="11">
        <f>'[2]Sheet 1'!D95</f>
        <v>1080423377</v>
      </c>
      <c r="N101" s="17" t="str">
        <f>'[2]Sheet 1'!C95</f>
        <v>الخميس، 25 ربيع الأول 1412هـ، 03 اكتوبر 1991</v>
      </c>
      <c r="O101" s="11"/>
      <c r="P101" s="11" t="str">
        <f>'[2]Sheet 1'!B95</f>
        <v>ذكر</v>
      </c>
      <c r="Q101" s="15" t="s">
        <v>49</v>
      </c>
      <c r="R101" s="15" t="str">
        <f t="shared" si="7"/>
        <v>ذكر</v>
      </c>
      <c r="S101" s="16" t="str">
        <f>'[1]Sheet 1'!C95</f>
        <v>ثانوي</v>
      </c>
      <c r="T101" s="13" t="str">
        <f>'[2]Sheet 1'!F95</f>
        <v>سليم</v>
      </c>
      <c r="U101" s="13" t="str">
        <f>'[2]Sheet 1'!F95</f>
        <v>سليم</v>
      </c>
      <c r="V101" s="13" t="str">
        <f>'[2]Sheet 1'!F95</f>
        <v>سليم</v>
      </c>
      <c r="W101" s="13" t="str">
        <f>'[1]Sheet 1'!D95</f>
        <v>موظف</v>
      </c>
      <c r="X101" s="13" t="str">
        <f t="shared" si="24"/>
        <v>متزوج/متزوجة</v>
      </c>
      <c r="Y101" s="12"/>
      <c r="Z101" s="11">
        <f>'[2]Sheet 1'!E95</f>
        <v>501915327</v>
      </c>
      <c r="AA101" s="11"/>
      <c r="AB101" s="27"/>
      <c r="AC101" s="27"/>
      <c r="AD101" s="27"/>
      <c r="AE101" s="27"/>
      <c r="AF101" s="12" t="str">
        <f t="shared" si="8"/>
        <v>لا</v>
      </c>
      <c r="AG101" s="13" t="str">
        <f t="shared" si="9"/>
        <v>املج</v>
      </c>
      <c r="AH101" s="13" t="str">
        <f t="shared" si="10"/>
        <v>شثاث</v>
      </c>
      <c r="AI101" s="13" t="str">
        <f t="shared" si="11"/>
        <v>العام</v>
      </c>
      <c r="AJ101" s="15"/>
      <c r="AK101" s="15"/>
      <c r="AL101" s="11" t="str">
        <f t="shared" si="12"/>
        <v>ملك</v>
      </c>
      <c r="AM101" s="11" t="str">
        <f t="shared" si="13"/>
        <v>ملك</v>
      </c>
      <c r="AN101" s="11" t="s">
        <v>88</v>
      </c>
      <c r="AO101" s="11" t="s">
        <v>30</v>
      </c>
      <c r="AP101" s="16" t="str">
        <f t="shared" si="14"/>
        <v>جمعية البر الخيرية بمركز شثاث</v>
      </c>
    </row>
    <row r="102" spans="2:42" x14ac:dyDescent="0.2">
      <c r="B102" s="1" t="str">
        <f t="shared" si="15"/>
        <v>جمعية البر الخيرية بشثاث</v>
      </c>
      <c r="C102" s="2" t="str">
        <f t="shared" si="25"/>
        <v xml:space="preserve">عبدالله حميد الحجوري </v>
      </c>
      <c r="D102" s="15">
        <f t="shared" si="25"/>
        <v>535212745</v>
      </c>
      <c r="E102" s="16" t="str">
        <f t="shared" ref="E102:E165" si="26">E101</f>
        <v>ماكل ومشرب</v>
      </c>
      <c r="F102" s="13" t="str">
        <f t="shared" ref="F102:F165" si="27">F101</f>
        <v>فقيرة</v>
      </c>
      <c r="G102" s="13" t="str">
        <f t="shared" si="21"/>
        <v>ساري عاتق معوض الحجوري</v>
      </c>
      <c r="H102" s="12" t="str">
        <f>'[1]Sheet 1'!A96</f>
        <v>ساري عاتق معوض الحجوري</v>
      </c>
      <c r="I102" s="27" t="s">
        <v>179</v>
      </c>
      <c r="J102" s="11" t="s">
        <v>113</v>
      </c>
      <c r="K102" s="11" t="s">
        <v>114</v>
      </c>
      <c r="L102" s="11" t="s">
        <v>271</v>
      </c>
      <c r="M102" s="11">
        <f>'[2]Sheet 1'!D96</f>
        <v>1054393341</v>
      </c>
      <c r="N102" s="17" t="str">
        <f>'[2]Sheet 1'!C96</f>
        <v>الخميس، 04 ربيع الأول 1404هـ، 08 ديسبمر 1983</v>
      </c>
      <c r="O102" s="11"/>
      <c r="P102" s="11" t="str">
        <f>'[2]Sheet 1'!B96</f>
        <v>ذكر</v>
      </c>
      <c r="Q102" s="15" t="s">
        <v>49</v>
      </c>
      <c r="R102" s="15" t="str">
        <f t="shared" ref="R102:R165" si="28">P102</f>
        <v>ذكر</v>
      </c>
      <c r="S102" s="16" t="str">
        <f>'[1]Sheet 1'!C96</f>
        <v>ثانوي</v>
      </c>
      <c r="T102" s="13" t="str">
        <f>'[2]Sheet 1'!F96</f>
        <v>سليم</v>
      </c>
      <c r="U102" s="13" t="str">
        <f>'[2]Sheet 1'!F96</f>
        <v>سليم</v>
      </c>
      <c r="V102" s="13" t="str">
        <f>'[2]Sheet 1'!F96</f>
        <v>سليم</v>
      </c>
      <c r="W102" s="13" t="s">
        <v>75</v>
      </c>
      <c r="X102" s="13" t="str">
        <f t="shared" si="24"/>
        <v>متزوج/متزوجة</v>
      </c>
      <c r="Y102" s="12"/>
      <c r="Z102" s="11">
        <f>'[2]Sheet 1'!E96</f>
        <v>540019109</v>
      </c>
      <c r="AA102" s="11"/>
      <c r="AB102" s="27"/>
      <c r="AC102" s="27"/>
      <c r="AD102" s="27"/>
      <c r="AE102" s="27"/>
      <c r="AF102" s="12" t="str">
        <f t="shared" ref="AF102:AF165" si="29">AF101</f>
        <v>لا</v>
      </c>
      <c r="AG102" s="13" t="str">
        <f t="shared" ref="AG102:AG165" si="30">AG101</f>
        <v>املج</v>
      </c>
      <c r="AH102" s="13" t="str">
        <f t="shared" ref="AH102:AH165" si="31">AH101</f>
        <v>شثاث</v>
      </c>
      <c r="AI102" s="13" t="str">
        <f t="shared" ref="AI102:AI165" si="32">AI101</f>
        <v>العام</v>
      </c>
      <c r="AJ102" s="15"/>
      <c r="AK102" s="15"/>
      <c r="AL102" s="11" t="str">
        <f t="shared" ref="AL102:AL165" si="33">AL101</f>
        <v>ملك</v>
      </c>
      <c r="AM102" s="11" t="str">
        <f t="shared" ref="AM102:AM165" si="34">$AM$37</f>
        <v>ملك</v>
      </c>
      <c r="AN102" s="11" t="s">
        <v>85</v>
      </c>
      <c r="AO102" s="11" t="s">
        <v>30</v>
      </c>
      <c r="AP102" s="16" t="str">
        <f t="shared" ref="AP102:AP165" si="35">$AP$37</f>
        <v>جمعية البر الخيرية بمركز شثاث</v>
      </c>
    </row>
    <row r="103" spans="2:42" x14ac:dyDescent="0.2">
      <c r="B103" s="1" t="str">
        <f t="shared" ref="B103:B166" si="36">$B$38</f>
        <v>جمعية البر الخيرية بشثاث</v>
      </c>
      <c r="C103" s="2" t="str">
        <f t="shared" si="25"/>
        <v xml:space="preserve">حماد صالح الحجوري </v>
      </c>
      <c r="D103" s="15">
        <f t="shared" si="25"/>
        <v>559679049</v>
      </c>
      <c r="E103" s="16" t="str">
        <f t="shared" si="26"/>
        <v>ماكل ومشرب</v>
      </c>
      <c r="F103" s="13" t="str">
        <f t="shared" si="27"/>
        <v>فقيرة</v>
      </c>
      <c r="G103" s="13" t="str">
        <f t="shared" si="21"/>
        <v>ماجد مبروك معوض الحجوري</v>
      </c>
      <c r="H103" s="12" t="str">
        <f>'[1]Sheet 1'!A97</f>
        <v>ماجد مبروك معوض الحجوري</v>
      </c>
      <c r="I103" s="27" t="s">
        <v>165</v>
      </c>
      <c r="J103" s="11" t="s">
        <v>261</v>
      </c>
      <c r="K103" s="11" t="s">
        <v>114</v>
      </c>
      <c r="L103" s="11" t="s">
        <v>271</v>
      </c>
      <c r="M103" s="11">
        <f>'[2]Sheet 1'!D97</f>
        <v>1041395425</v>
      </c>
      <c r="N103" s="17" t="str">
        <f>'[2]Sheet 1'!C97</f>
        <v>الاثنين، 15 جمادى الأولى 1403هـ، 28 فبراير 1983</v>
      </c>
      <c r="O103" s="11"/>
      <c r="P103" s="11" t="str">
        <f>'[2]Sheet 1'!B97</f>
        <v>ذكر</v>
      </c>
      <c r="Q103" s="15" t="s">
        <v>49</v>
      </c>
      <c r="R103" s="15" t="str">
        <f t="shared" si="28"/>
        <v>ذكر</v>
      </c>
      <c r="S103" s="16" t="str">
        <f>'[1]Sheet 1'!C97</f>
        <v>ثانوي</v>
      </c>
      <c r="T103" s="13" t="str">
        <f>'[2]Sheet 1'!F97</f>
        <v>سليم</v>
      </c>
      <c r="U103" s="13" t="str">
        <f>'[2]Sheet 1'!F97</f>
        <v>سليم</v>
      </c>
      <c r="V103" s="13" t="str">
        <f>'[2]Sheet 1'!F97</f>
        <v>سليم</v>
      </c>
      <c r="W103" s="13" t="str">
        <f>'[1]Sheet 1'!D97</f>
        <v>موظف</v>
      </c>
      <c r="X103" s="13" t="str">
        <f t="shared" si="24"/>
        <v>متزوج/متزوجة</v>
      </c>
      <c r="Y103" s="12"/>
      <c r="Z103" s="11">
        <f>'[2]Sheet 1'!E97</f>
        <v>509326664</v>
      </c>
      <c r="AA103" s="11"/>
      <c r="AB103" s="27"/>
      <c r="AC103" s="27"/>
      <c r="AD103" s="27"/>
      <c r="AE103" s="27"/>
      <c r="AF103" s="12" t="str">
        <f t="shared" si="29"/>
        <v>لا</v>
      </c>
      <c r="AG103" s="13" t="str">
        <f t="shared" si="30"/>
        <v>املج</v>
      </c>
      <c r="AH103" s="13" t="str">
        <f t="shared" si="31"/>
        <v>شثاث</v>
      </c>
      <c r="AI103" s="13" t="str">
        <f t="shared" si="32"/>
        <v>العام</v>
      </c>
      <c r="AJ103" s="15"/>
      <c r="AK103" s="15"/>
      <c r="AL103" s="11" t="str">
        <f t="shared" si="33"/>
        <v>ملك</v>
      </c>
      <c r="AM103" s="11" t="str">
        <f t="shared" si="34"/>
        <v>ملك</v>
      </c>
      <c r="AN103" s="11" t="s">
        <v>86</v>
      </c>
      <c r="AO103" s="11" t="s">
        <v>30</v>
      </c>
      <c r="AP103" s="16" t="str">
        <f t="shared" si="35"/>
        <v>جمعية البر الخيرية بمركز شثاث</v>
      </c>
    </row>
    <row r="104" spans="2:42" x14ac:dyDescent="0.2">
      <c r="B104" s="1" t="str">
        <f t="shared" si="36"/>
        <v>جمعية البر الخيرية بشثاث</v>
      </c>
      <c r="C104" s="2" t="str">
        <f t="shared" si="25"/>
        <v xml:space="preserve">راشد صالح الحجوري </v>
      </c>
      <c r="D104" s="15">
        <f t="shared" si="25"/>
        <v>503820772</v>
      </c>
      <c r="E104" s="16" t="str">
        <f t="shared" si="26"/>
        <v>ماكل ومشرب</v>
      </c>
      <c r="F104" s="13" t="str">
        <f t="shared" si="27"/>
        <v>فقيرة</v>
      </c>
      <c r="G104" s="13" t="str">
        <f t="shared" si="21"/>
        <v>ابراهيم سلامات وصيل الحجوري</v>
      </c>
      <c r="H104" s="12" t="str">
        <f>'[1]Sheet 1'!A98</f>
        <v>ابراهيم سلامات وصيل الحجوري</v>
      </c>
      <c r="I104" s="27" t="s">
        <v>155</v>
      </c>
      <c r="J104" s="11" t="s">
        <v>293</v>
      </c>
      <c r="K104" s="11" t="s">
        <v>260</v>
      </c>
      <c r="L104" s="11" t="s">
        <v>271</v>
      </c>
      <c r="M104" s="11">
        <f>'[2]Sheet 1'!D98</f>
        <v>1068811171</v>
      </c>
      <c r="N104" s="17" t="str">
        <f>'[2]Sheet 1'!C98</f>
        <v>الاثنين، 29 محرم 1411هـ، 20 اغسطس 1990</v>
      </c>
      <c r="O104" s="11"/>
      <c r="P104" s="11" t="str">
        <f>'[2]Sheet 1'!B98</f>
        <v>ذكر</v>
      </c>
      <c r="Q104" s="15" t="s">
        <v>49</v>
      </c>
      <c r="R104" s="15" t="str">
        <f t="shared" si="28"/>
        <v>ذكر</v>
      </c>
      <c r="S104" s="16" t="str">
        <f>'[1]Sheet 1'!C98</f>
        <v>ثانوي</v>
      </c>
      <c r="T104" s="13" t="str">
        <f>'[2]Sheet 1'!F98</f>
        <v>سليم</v>
      </c>
      <c r="U104" s="13" t="str">
        <f>'[2]Sheet 1'!F98</f>
        <v>سليم</v>
      </c>
      <c r="V104" s="13" t="str">
        <f>'[2]Sheet 1'!F98</f>
        <v>سليم</v>
      </c>
      <c r="W104" s="13" t="s">
        <v>75</v>
      </c>
      <c r="X104" s="13" t="str">
        <f t="shared" si="24"/>
        <v>متزوج/متزوجة</v>
      </c>
      <c r="Y104" s="12"/>
      <c r="Z104" s="11">
        <f>'[2]Sheet 1'!E98</f>
        <v>554927230</v>
      </c>
      <c r="AA104" s="11"/>
      <c r="AB104" s="27"/>
      <c r="AC104" s="27"/>
      <c r="AD104" s="27"/>
      <c r="AE104" s="27"/>
      <c r="AF104" s="12" t="str">
        <f t="shared" si="29"/>
        <v>لا</v>
      </c>
      <c r="AG104" s="13" t="str">
        <f t="shared" si="30"/>
        <v>املج</v>
      </c>
      <c r="AH104" s="13" t="str">
        <f t="shared" si="31"/>
        <v>شثاث</v>
      </c>
      <c r="AI104" s="13" t="str">
        <f t="shared" si="32"/>
        <v>العام</v>
      </c>
      <c r="AJ104" s="15"/>
      <c r="AK104" s="15"/>
      <c r="AL104" s="11" t="str">
        <f t="shared" si="33"/>
        <v>ملك</v>
      </c>
      <c r="AM104" s="11" t="str">
        <f t="shared" si="34"/>
        <v>ملك</v>
      </c>
      <c r="AN104" s="11" t="s">
        <v>85</v>
      </c>
      <c r="AO104" s="11" t="s">
        <v>30</v>
      </c>
      <c r="AP104" s="16" t="str">
        <f t="shared" si="35"/>
        <v>جمعية البر الخيرية بمركز شثاث</v>
      </c>
    </row>
    <row r="105" spans="2:42" x14ac:dyDescent="0.2">
      <c r="B105" s="1" t="str">
        <f t="shared" si="36"/>
        <v>جمعية البر الخيرية بشثاث</v>
      </c>
      <c r="C105" s="2" t="str">
        <f t="shared" si="25"/>
        <v xml:space="preserve">محمد سعد الحجوري </v>
      </c>
      <c r="D105" s="15">
        <f t="shared" si="25"/>
        <v>558894139</v>
      </c>
      <c r="E105" s="16" t="str">
        <f t="shared" si="26"/>
        <v>ماكل ومشرب</v>
      </c>
      <c r="F105" s="13" t="str">
        <f t="shared" si="27"/>
        <v>فقيرة</v>
      </c>
      <c r="G105" s="13" t="str">
        <f t="shared" si="21"/>
        <v>خضراء صالح براك الحجوري</v>
      </c>
      <c r="H105" s="12" t="str">
        <f>'[1]Sheet 1'!A99</f>
        <v>خضراء صالح براك الحجوري</v>
      </c>
      <c r="I105" s="27" t="s">
        <v>106</v>
      </c>
      <c r="J105" s="11" t="s">
        <v>98</v>
      </c>
      <c r="K105" s="11" t="s">
        <v>99</v>
      </c>
      <c r="L105" s="11" t="s">
        <v>271</v>
      </c>
      <c r="M105" s="11">
        <f>'[2]Sheet 1'!D99</f>
        <v>1073093278</v>
      </c>
      <c r="N105" s="17" t="str">
        <f>'[2]Sheet 1'!C99</f>
        <v>الاحد، 02 رجب 1386هـ، 16 اكتوبر 1966</v>
      </c>
      <c r="O105" s="11"/>
      <c r="P105" s="11" t="str">
        <f>'[2]Sheet 1'!B99</f>
        <v>أنثى</v>
      </c>
      <c r="Q105" s="15" t="s">
        <v>49</v>
      </c>
      <c r="R105" s="15" t="str">
        <f t="shared" si="28"/>
        <v>أنثى</v>
      </c>
      <c r="S105" s="16" t="s">
        <v>47</v>
      </c>
      <c r="T105" s="13" t="str">
        <f>'[2]Sheet 1'!F99</f>
        <v>سليم</v>
      </c>
      <c r="U105" s="13" t="str">
        <f>'[2]Sheet 1'!F99</f>
        <v>سليم</v>
      </c>
      <c r="V105" s="13" t="str">
        <f>'[2]Sheet 1'!F99</f>
        <v>سليم</v>
      </c>
      <c r="W105" s="13" t="s">
        <v>75</v>
      </c>
      <c r="X105" s="13" t="str">
        <f>$X$236</f>
        <v>أرملة</v>
      </c>
      <c r="Y105" s="12"/>
      <c r="Z105" s="11">
        <f>'[2]Sheet 1'!E99</f>
        <v>558311623</v>
      </c>
      <c r="AA105" s="11"/>
      <c r="AB105" s="27"/>
      <c r="AC105" s="27"/>
      <c r="AD105" s="27"/>
      <c r="AE105" s="27"/>
      <c r="AF105" s="12" t="str">
        <f t="shared" si="29"/>
        <v>لا</v>
      </c>
      <c r="AG105" s="13" t="str">
        <f t="shared" si="30"/>
        <v>املج</v>
      </c>
      <c r="AH105" s="13" t="str">
        <f t="shared" si="31"/>
        <v>شثاث</v>
      </c>
      <c r="AI105" s="13" t="str">
        <f t="shared" si="32"/>
        <v>العام</v>
      </c>
      <c r="AJ105" s="15"/>
      <c r="AK105" s="15"/>
      <c r="AL105" s="11" t="str">
        <f t="shared" si="33"/>
        <v>ملك</v>
      </c>
      <c r="AM105" s="11" t="str">
        <f t="shared" si="34"/>
        <v>ملك</v>
      </c>
      <c r="AN105" s="11" t="s">
        <v>86</v>
      </c>
      <c r="AO105" s="11" t="s">
        <v>29</v>
      </c>
      <c r="AP105" s="16" t="str">
        <f t="shared" si="35"/>
        <v>جمعية البر الخيرية بمركز شثاث</v>
      </c>
    </row>
    <row r="106" spans="2:42" x14ac:dyDescent="0.2">
      <c r="B106" s="1" t="str">
        <f t="shared" si="36"/>
        <v>جمعية البر الخيرية بشثاث</v>
      </c>
      <c r="C106" s="2" t="str">
        <f t="shared" si="25"/>
        <v xml:space="preserve">زارع لافي الحجوري </v>
      </c>
      <c r="D106" s="15">
        <f t="shared" si="25"/>
        <v>550618803</v>
      </c>
      <c r="E106" s="16" t="str">
        <f t="shared" si="26"/>
        <v>ماكل ومشرب</v>
      </c>
      <c r="F106" s="13" t="str">
        <f t="shared" si="27"/>
        <v>فقيرة</v>
      </c>
      <c r="G106" s="13" t="str">
        <f t="shared" si="21"/>
        <v>وهيب شديد عيفان الحجوري</v>
      </c>
      <c r="H106" s="12" t="str">
        <f>'[1]Sheet 1'!A100</f>
        <v>وهيب شديد عيفان الحجوري</v>
      </c>
      <c r="I106" s="27" t="s">
        <v>180</v>
      </c>
      <c r="J106" s="11" t="s">
        <v>254</v>
      </c>
      <c r="K106" s="11" t="s">
        <v>262</v>
      </c>
      <c r="L106" s="11" t="s">
        <v>271</v>
      </c>
      <c r="M106" s="11">
        <f>'[2]Sheet 1'!D100</f>
        <v>1086148622</v>
      </c>
      <c r="N106" s="17" t="str">
        <f>'[2]Sheet 1'!C100</f>
        <v>الاثنين، 30 ذو الحجة 1415هـ، 29 مايو 1995</v>
      </c>
      <c r="O106" s="11"/>
      <c r="P106" s="11" t="str">
        <f>'[2]Sheet 1'!B100</f>
        <v>ذكر</v>
      </c>
      <c r="Q106" s="15" t="s">
        <v>49</v>
      </c>
      <c r="R106" s="15" t="str">
        <f t="shared" si="28"/>
        <v>ذكر</v>
      </c>
      <c r="S106" s="16" t="str">
        <f>'[1]Sheet 1'!C100</f>
        <v>ثانوي</v>
      </c>
      <c r="T106" s="13" t="str">
        <f>'[2]Sheet 1'!F100</f>
        <v>سليم</v>
      </c>
      <c r="U106" s="13" t="str">
        <f>'[2]Sheet 1'!F100</f>
        <v>سليم</v>
      </c>
      <c r="V106" s="13" t="str">
        <f>'[2]Sheet 1'!F100</f>
        <v>سليم</v>
      </c>
      <c r="W106" s="13" t="str">
        <f>'[1]Sheet 1'!D100</f>
        <v>موظف</v>
      </c>
      <c r="X106" s="13" t="str">
        <f t="shared" ref="X106:X111" si="37">$X$43</f>
        <v>متزوج/متزوجة</v>
      </c>
      <c r="Y106" s="12"/>
      <c r="Z106" s="11">
        <f>'[2]Sheet 1'!E100</f>
        <v>554935238</v>
      </c>
      <c r="AA106" s="11"/>
      <c r="AB106" s="27"/>
      <c r="AC106" s="27"/>
      <c r="AD106" s="27"/>
      <c r="AE106" s="27"/>
      <c r="AF106" s="12" t="str">
        <f t="shared" si="29"/>
        <v>لا</v>
      </c>
      <c r="AG106" s="13" t="str">
        <f t="shared" si="30"/>
        <v>املج</v>
      </c>
      <c r="AH106" s="13" t="str">
        <f t="shared" si="31"/>
        <v>شثاث</v>
      </c>
      <c r="AI106" s="13" t="str">
        <f t="shared" si="32"/>
        <v>العام</v>
      </c>
      <c r="AJ106" s="15"/>
      <c r="AK106" s="15"/>
      <c r="AL106" s="11" t="str">
        <f t="shared" si="33"/>
        <v>ملك</v>
      </c>
      <c r="AM106" s="11" t="str">
        <f t="shared" si="34"/>
        <v>ملك</v>
      </c>
      <c r="AN106" s="11" t="s">
        <v>88</v>
      </c>
      <c r="AO106" s="11" t="s">
        <v>30</v>
      </c>
      <c r="AP106" s="16" t="str">
        <f t="shared" si="35"/>
        <v>جمعية البر الخيرية بمركز شثاث</v>
      </c>
    </row>
    <row r="107" spans="2:42" x14ac:dyDescent="0.2">
      <c r="B107" s="1" t="str">
        <f t="shared" si="36"/>
        <v>جمعية البر الخيرية بشثاث</v>
      </c>
      <c r="C107" s="2" t="str">
        <f t="shared" si="25"/>
        <v xml:space="preserve">عيسي حميد الحجوري </v>
      </c>
      <c r="D107" s="15">
        <f t="shared" si="25"/>
        <v>508343759</v>
      </c>
      <c r="E107" s="16" t="str">
        <f t="shared" si="26"/>
        <v>ماكل ومشرب</v>
      </c>
      <c r="F107" s="13" t="str">
        <f t="shared" si="27"/>
        <v>فقيرة</v>
      </c>
      <c r="G107" s="13" t="str">
        <f t="shared" si="21"/>
        <v>رامي سعد رهيدن الحجوري</v>
      </c>
      <c r="H107" s="12" t="str">
        <f>'[1]Sheet 1'!A101</f>
        <v>رامي سعد رهيدن الحجوري</v>
      </c>
      <c r="I107" s="27" t="s">
        <v>181</v>
      </c>
      <c r="J107" s="11" t="s">
        <v>97</v>
      </c>
      <c r="K107" s="11" t="s">
        <v>91</v>
      </c>
      <c r="L107" s="11" t="s">
        <v>271</v>
      </c>
      <c r="M107" s="11">
        <f>'[2]Sheet 1'!D101</f>
        <v>1074558873</v>
      </c>
      <c r="N107" s="17" t="str">
        <f>'[2]Sheet 1'!C101</f>
        <v>الخميس، 09 جمادى الآخرة 1413هـ، 03 ديسبمر 1992</v>
      </c>
      <c r="O107" s="11"/>
      <c r="P107" s="11" t="str">
        <f>'[2]Sheet 1'!B101</f>
        <v>ذكر</v>
      </c>
      <c r="Q107" s="15" t="s">
        <v>49</v>
      </c>
      <c r="R107" s="15" t="str">
        <f t="shared" si="28"/>
        <v>ذكر</v>
      </c>
      <c r="S107" s="16" t="str">
        <f>'[1]Sheet 1'!C101</f>
        <v>جامعي</v>
      </c>
      <c r="T107" s="13" t="str">
        <f>'[2]Sheet 1'!F101</f>
        <v>سليم</v>
      </c>
      <c r="U107" s="13" t="str">
        <f>'[2]Sheet 1'!F101</f>
        <v>سليم</v>
      </c>
      <c r="V107" s="13" t="str">
        <f>'[2]Sheet 1'!F101</f>
        <v>سليم</v>
      </c>
      <c r="W107" s="13" t="str">
        <f>'[1]Sheet 1'!D101</f>
        <v>موظف</v>
      </c>
      <c r="X107" s="13" t="str">
        <f t="shared" si="37"/>
        <v>متزوج/متزوجة</v>
      </c>
      <c r="Y107" s="12"/>
      <c r="Z107" s="11">
        <f>'[2]Sheet 1'!E101</f>
        <v>565255995</v>
      </c>
      <c r="AA107" s="11"/>
      <c r="AB107" s="27"/>
      <c r="AC107" s="27"/>
      <c r="AD107" s="27"/>
      <c r="AE107" s="27"/>
      <c r="AF107" s="12" t="str">
        <f t="shared" si="29"/>
        <v>لا</v>
      </c>
      <c r="AG107" s="13" t="str">
        <f t="shared" si="30"/>
        <v>املج</v>
      </c>
      <c r="AH107" s="13" t="str">
        <f t="shared" si="31"/>
        <v>شثاث</v>
      </c>
      <c r="AI107" s="13" t="str">
        <f t="shared" si="32"/>
        <v>العام</v>
      </c>
      <c r="AJ107" s="15"/>
      <c r="AK107" s="15"/>
      <c r="AL107" s="11" t="str">
        <f t="shared" si="33"/>
        <v>ملك</v>
      </c>
      <c r="AM107" s="11" t="str">
        <f t="shared" si="34"/>
        <v>ملك</v>
      </c>
      <c r="AN107" s="11" t="s">
        <v>88</v>
      </c>
      <c r="AO107" s="11" t="s">
        <v>30</v>
      </c>
      <c r="AP107" s="16" t="str">
        <f t="shared" si="35"/>
        <v>جمعية البر الخيرية بمركز شثاث</v>
      </c>
    </row>
    <row r="108" spans="2:42" x14ac:dyDescent="0.2">
      <c r="B108" s="1" t="str">
        <f t="shared" si="36"/>
        <v>جمعية البر الخيرية بشثاث</v>
      </c>
      <c r="C108" s="2" t="str">
        <f t="shared" si="25"/>
        <v xml:space="preserve">سيف صالح الحجوري </v>
      </c>
      <c r="D108" s="15">
        <f t="shared" si="25"/>
        <v>503820772</v>
      </c>
      <c r="E108" s="16" t="str">
        <f t="shared" si="26"/>
        <v>ماكل ومشرب</v>
      </c>
      <c r="F108" s="13" t="str">
        <f t="shared" si="27"/>
        <v>فقيرة</v>
      </c>
      <c r="G108" s="13" t="str">
        <f t="shared" si="21"/>
        <v>حمدان سليمان عايد الحجوري</v>
      </c>
      <c r="H108" s="12" t="str">
        <f>'[1]Sheet 1'!A102</f>
        <v>حمدان سليمان عايد الحجوري</v>
      </c>
      <c r="I108" s="27" t="s">
        <v>133</v>
      </c>
      <c r="J108" s="11" t="s">
        <v>135</v>
      </c>
      <c r="K108" s="11" t="s">
        <v>136</v>
      </c>
      <c r="L108" s="11" t="s">
        <v>271</v>
      </c>
      <c r="M108" s="11">
        <f>'[2]Sheet 1'!D102</f>
        <v>1070874571</v>
      </c>
      <c r="N108" s="17" t="str">
        <f>'[2]Sheet 1'!C102</f>
        <v>الاثنين، 11 ربيع الثاني 1411هـ، 29 اكتوبر 1990</v>
      </c>
      <c r="O108" s="11"/>
      <c r="P108" s="11" t="str">
        <f>'[2]Sheet 1'!B102</f>
        <v>ذكر</v>
      </c>
      <c r="Q108" s="15" t="s">
        <v>49</v>
      </c>
      <c r="R108" s="15" t="str">
        <f t="shared" si="28"/>
        <v>ذكر</v>
      </c>
      <c r="S108" s="16" t="str">
        <f>'[1]Sheet 1'!C102</f>
        <v>ثانوي</v>
      </c>
      <c r="T108" s="13" t="str">
        <f>'[2]Sheet 1'!F102</f>
        <v>سليم</v>
      </c>
      <c r="U108" s="13" t="str">
        <f>'[2]Sheet 1'!F102</f>
        <v>سليم</v>
      </c>
      <c r="V108" s="13" t="str">
        <f>'[2]Sheet 1'!F102</f>
        <v>سليم</v>
      </c>
      <c r="W108" s="13" t="s">
        <v>75</v>
      </c>
      <c r="X108" s="13" t="str">
        <f t="shared" si="37"/>
        <v>متزوج/متزوجة</v>
      </c>
      <c r="Y108" s="12"/>
      <c r="Z108" s="11">
        <f>'[2]Sheet 1'!E102</f>
        <v>506227940</v>
      </c>
      <c r="AA108" s="11"/>
      <c r="AB108" s="27"/>
      <c r="AC108" s="27"/>
      <c r="AD108" s="27"/>
      <c r="AE108" s="27"/>
      <c r="AF108" s="12" t="str">
        <f t="shared" si="29"/>
        <v>لا</v>
      </c>
      <c r="AG108" s="13" t="str">
        <f t="shared" si="30"/>
        <v>املج</v>
      </c>
      <c r="AH108" s="13" t="str">
        <f t="shared" si="31"/>
        <v>شثاث</v>
      </c>
      <c r="AI108" s="13" t="str">
        <f t="shared" si="32"/>
        <v>العام</v>
      </c>
      <c r="AJ108" s="15"/>
      <c r="AK108" s="15"/>
      <c r="AL108" s="11" t="str">
        <f t="shared" si="33"/>
        <v>ملك</v>
      </c>
      <c r="AM108" s="11" t="str">
        <f t="shared" si="34"/>
        <v>ملك</v>
      </c>
      <c r="AN108" s="11" t="s">
        <v>85</v>
      </c>
      <c r="AO108" s="11" t="s">
        <v>30</v>
      </c>
      <c r="AP108" s="16" t="str">
        <f t="shared" si="35"/>
        <v>جمعية البر الخيرية بمركز شثاث</v>
      </c>
    </row>
    <row r="109" spans="2:42" x14ac:dyDescent="0.2">
      <c r="B109" s="1" t="str">
        <f t="shared" si="36"/>
        <v>جمعية البر الخيرية بشثاث</v>
      </c>
      <c r="C109" s="2" t="str">
        <f t="shared" si="25"/>
        <v>عبدالعزيز عنايت الله الحجوري</v>
      </c>
      <c r="D109" s="15">
        <f t="shared" si="25"/>
        <v>551741118</v>
      </c>
      <c r="E109" s="16" t="str">
        <f t="shared" si="26"/>
        <v>ماكل ومشرب</v>
      </c>
      <c r="F109" s="13" t="str">
        <f t="shared" si="27"/>
        <v>فقيرة</v>
      </c>
      <c r="G109" s="13" t="str">
        <f t="shared" si="21"/>
        <v>برجس عوض معوض الحجوري</v>
      </c>
      <c r="H109" s="12" t="str">
        <f>'[1]Sheet 1'!A103</f>
        <v>برجس عوض معوض الحجوري</v>
      </c>
      <c r="I109" s="27" t="s">
        <v>182</v>
      </c>
      <c r="J109" s="11" t="s">
        <v>198</v>
      </c>
      <c r="K109" s="11" t="s">
        <v>114</v>
      </c>
      <c r="L109" s="11" t="s">
        <v>271</v>
      </c>
      <c r="M109" s="11">
        <f>'[2]Sheet 1'!D103</f>
        <v>1066743830</v>
      </c>
      <c r="N109" s="17" t="str">
        <f>'[2]Sheet 1'!C103</f>
        <v>الاربعاء، 27 ذو القعدة 1410هـ، 20 يونيو 1990</v>
      </c>
      <c r="O109" s="11"/>
      <c r="P109" s="11" t="str">
        <f>'[2]Sheet 1'!B103</f>
        <v>ذكر</v>
      </c>
      <c r="Q109" s="15" t="s">
        <v>49</v>
      </c>
      <c r="R109" s="15" t="str">
        <f t="shared" si="28"/>
        <v>ذكر</v>
      </c>
      <c r="S109" s="16" t="str">
        <f>'[1]Sheet 1'!C103</f>
        <v>ثانوي</v>
      </c>
      <c r="T109" s="13" t="str">
        <f>'[2]Sheet 1'!F103</f>
        <v>سليم</v>
      </c>
      <c r="U109" s="13" t="str">
        <f>'[2]Sheet 1'!F103</f>
        <v>سليم</v>
      </c>
      <c r="V109" s="13" t="str">
        <f>'[2]Sheet 1'!F103</f>
        <v>سليم</v>
      </c>
      <c r="W109" s="13" t="str">
        <f>'[1]Sheet 1'!D103</f>
        <v>موظف</v>
      </c>
      <c r="X109" s="13" t="str">
        <f t="shared" si="37"/>
        <v>متزوج/متزوجة</v>
      </c>
      <c r="Y109" s="12"/>
      <c r="Z109" s="11">
        <f>'[2]Sheet 1'!E103</f>
        <v>538968551</v>
      </c>
      <c r="AA109" s="11"/>
      <c r="AB109" s="27"/>
      <c r="AC109" s="27"/>
      <c r="AD109" s="27"/>
      <c r="AE109" s="27"/>
      <c r="AF109" s="12" t="str">
        <f t="shared" si="29"/>
        <v>لا</v>
      </c>
      <c r="AG109" s="13" t="str">
        <f t="shared" si="30"/>
        <v>املج</v>
      </c>
      <c r="AH109" s="13" t="str">
        <f t="shared" si="31"/>
        <v>شثاث</v>
      </c>
      <c r="AI109" s="13" t="str">
        <f t="shared" si="32"/>
        <v>العام</v>
      </c>
      <c r="AJ109" s="15"/>
      <c r="AK109" s="15"/>
      <c r="AL109" s="11" t="str">
        <f t="shared" si="33"/>
        <v>ملك</v>
      </c>
      <c r="AM109" s="11" t="str">
        <f t="shared" si="34"/>
        <v>ملك</v>
      </c>
      <c r="AN109" s="11" t="s">
        <v>88</v>
      </c>
      <c r="AO109" s="11" t="s">
        <v>30</v>
      </c>
      <c r="AP109" s="16" t="str">
        <f t="shared" si="35"/>
        <v>جمعية البر الخيرية بمركز شثاث</v>
      </c>
    </row>
    <row r="110" spans="2:42" x14ac:dyDescent="0.2">
      <c r="B110" s="1" t="str">
        <f t="shared" si="36"/>
        <v>جمعية البر الخيرية بشثاث</v>
      </c>
      <c r="C110" s="2" t="str">
        <f t="shared" si="25"/>
        <v xml:space="preserve">سعد جميل الحجوري </v>
      </c>
      <c r="D110" s="15">
        <f t="shared" si="25"/>
        <v>553747477</v>
      </c>
      <c r="E110" s="16" t="str">
        <f t="shared" si="26"/>
        <v>ماكل ومشرب</v>
      </c>
      <c r="F110" s="13" t="str">
        <f t="shared" si="27"/>
        <v>فقيرة</v>
      </c>
      <c r="G110" s="13" t="str">
        <f t="shared" si="21"/>
        <v>مسعد عويضه جابر الحجوري</v>
      </c>
      <c r="H110" s="12" t="str">
        <f>'[1]Sheet 1'!A104</f>
        <v>مسعد عويضه جابر الحجوري</v>
      </c>
      <c r="I110" s="27" t="s">
        <v>183</v>
      </c>
      <c r="J110" s="11" t="s">
        <v>105</v>
      </c>
      <c r="K110" s="11" t="s">
        <v>138</v>
      </c>
      <c r="L110" s="11" t="s">
        <v>271</v>
      </c>
      <c r="M110" s="11">
        <f>'[2]Sheet 1'!D104</f>
        <v>1045698287</v>
      </c>
      <c r="N110" s="17" t="str">
        <f>'[2]Sheet 1'!C104</f>
        <v>الخميس، 02 رجب 1387هـ، 05 اكتوبر 1967</v>
      </c>
      <c r="O110" s="11"/>
      <c r="P110" s="11" t="str">
        <f>'[2]Sheet 1'!B104</f>
        <v>ذكر</v>
      </c>
      <c r="Q110" s="15" t="s">
        <v>49</v>
      </c>
      <c r="R110" s="15" t="str">
        <f t="shared" si="28"/>
        <v>ذكر</v>
      </c>
      <c r="S110" s="16" t="str">
        <f>'[1]Sheet 1'!C104</f>
        <v>متوسط</v>
      </c>
      <c r="T110" s="13" t="str">
        <f>'[2]Sheet 1'!F104</f>
        <v>مريض</v>
      </c>
      <c r="U110" s="13" t="str">
        <f>'[2]Sheet 1'!F104</f>
        <v>مريض</v>
      </c>
      <c r="V110" s="13" t="str">
        <f>'[2]Sheet 1'!F104</f>
        <v>مريض</v>
      </c>
      <c r="W110" s="13" t="s">
        <v>75</v>
      </c>
      <c r="X110" s="13" t="str">
        <f t="shared" si="37"/>
        <v>متزوج/متزوجة</v>
      </c>
      <c r="Y110" s="12"/>
      <c r="Z110" s="11">
        <f>'[2]Sheet 1'!E104</f>
        <v>535045401</v>
      </c>
      <c r="AA110" s="11"/>
      <c r="AB110" s="27"/>
      <c r="AC110" s="27"/>
      <c r="AD110" s="27"/>
      <c r="AE110" s="27"/>
      <c r="AF110" s="12" t="str">
        <f t="shared" si="29"/>
        <v>لا</v>
      </c>
      <c r="AG110" s="13" t="str">
        <f t="shared" si="30"/>
        <v>املج</v>
      </c>
      <c r="AH110" s="13" t="str">
        <f t="shared" si="31"/>
        <v>شثاث</v>
      </c>
      <c r="AI110" s="13" t="str">
        <f t="shared" si="32"/>
        <v>العام</v>
      </c>
      <c r="AJ110" s="15"/>
      <c r="AK110" s="15"/>
      <c r="AL110" s="11" t="str">
        <f t="shared" si="33"/>
        <v>ملك</v>
      </c>
      <c r="AM110" s="11" t="str">
        <f t="shared" si="34"/>
        <v>ملك</v>
      </c>
      <c r="AN110" s="11" t="s">
        <v>86</v>
      </c>
      <c r="AO110" s="11" t="s">
        <v>30</v>
      </c>
      <c r="AP110" s="16" t="str">
        <f t="shared" si="35"/>
        <v>جمعية البر الخيرية بمركز شثاث</v>
      </c>
    </row>
    <row r="111" spans="2:42" x14ac:dyDescent="0.2">
      <c r="B111" s="1" t="str">
        <f t="shared" si="36"/>
        <v>جمعية البر الخيرية بشثاث</v>
      </c>
      <c r="C111" s="2" t="str">
        <f t="shared" si="25"/>
        <v xml:space="preserve">أسامه عواد الحجوري </v>
      </c>
      <c r="D111" s="15">
        <f t="shared" si="25"/>
        <v>554927675</v>
      </c>
      <c r="E111" s="16" t="str">
        <f t="shared" si="26"/>
        <v>ماكل ومشرب</v>
      </c>
      <c r="F111" s="13" t="str">
        <f t="shared" si="27"/>
        <v>فقيرة</v>
      </c>
      <c r="G111" s="13" t="str">
        <f t="shared" si="21"/>
        <v>عبدالعزيز عنايت الله حامد الحجوري</v>
      </c>
      <c r="H111" s="12" t="str">
        <f>'[1]Sheet 1'!A105</f>
        <v>عبدالعزيز عنايت الله حامد الحجوري</v>
      </c>
      <c r="I111" s="27" t="s">
        <v>112</v>
      </c>
      <c r="J111" s="11" t="s">
        <v>305</v>
      </c>
      <c r="K111" s="11" t="s">
        <v>274</v>
      </c>
      <c r="L111" s="11" t="s">
        <v>271</v>
      </c>
      <c r="M111" s="11">
        <f>'[2]Sheet 1'!D105</f>
        <v>1071057515</v>
      </c>
      <c r="N111" s="17" t="str">
        <f>'[2]Sheet 1'!C105</f>
        <v>السبت، 24 ربيع الأول 1411هـ، 13 اكتوبر 1990</v>
      </c>
      <c r="O111" s="11"/>
      <c r="P111" s="11" t="str">
        <f>'[2]Sheet 1'!B105</f>
        <v>ذكر</v>
      </c>
      <c r="Q111" s="15" t="s">
        <v>49</v>
      </c>
      <c r="R111" s="15" t="str">
        <f t="shared" si="28"/>
        <v>ذكر</v>
      </c>
      <c r="S111" s="16" t="str">
        <f>'[1]Sheet 1'!C105</f>
        <v>ثانوي</v>
      </c>
      <c r="T111" s="13" t="str">
        <f>'[2]Sheet 1'!F105</f>
        <v>سليم</v>
      </c>
      <c r="U111" s="13" t="str">
        <f>'[2]Sheet 1'!F105</f>
        <v>سليم</v>
      </c>
      <c r="V111" s="13" t="str">
        <f>'[2]Sheet 1'!F105</f>
        <v>سليم</v>
      </c>
      <c r="W111" s="13" t="s">
        <v>75</v>
      </c>
      <c r="X111" s="13" t="str">
        <f t="shared" si="37"/>
        <v>متزوج/متزوجة</v>
      </c>
      <c r="Y111" s="12"/>
      <c r="Z111" s="11">
        <f>'[2]Sheet 1'!E105</f>
        <v>551741118</v>
      </c>
      <c r="AA111" s="11"/>
      <c r="AB111" s="27"/>
      <c r="AC111" s="27"/>
      <c r="AD111" s="27"/>
      <c r="AE111" s="27"/>
      <c r="AF111" s="12" t="str">
        <f t="shared" si="29"/>
        <v>لا</v>
      </c>
      <c r="AG111" s="13" t="str">
        <f t="shared" si="30"/>
        <v>املج</v>
      </c>
      <c r="AH111" s="13" t="str">
        <f t="shared" si="31"/>
        <v>شثاث</v>
      </c>
      <c r="AI111" s="13" t="str">
        <f t="shared" si="32"/>
        <v>العام</v>
      </c>
      <c r="AJ111" s="15"/>
      <c r="AK111" s="15"/>
      <c r="AL111" s="11" t="str">
        <f t="shared" si="33"/>
        <v>ملك</v>
      </c>
      <c r="AM111" s="11" t="str">
        <f t="shared" si="34"/>
        <v>ملك</v>
      </c>
      <c r="AN111" s="11" t="s">
        <v>85</v>
      </c>
      <c r="AO111" s="11" t="s">
        <v>30</v>
      </c>
      <c r="AP111" s="16" t="str">
        <f t="shared" si="35"/>
        <v>جمعية البر الخيرية بمركز شثاث</v>
      </c>
    </row>
    <row r="112" spans="2:42" x14ac:dyDescent="0.2">
      <c r="B112" s="1" t="str">
        <f t="shared" si="36"/>
        <v>جمعية البر الخيرية بشثاث</v>
      </c>
      <c r="C112" s="2" t="str">
        <f t="shared" si="25"/>
        <v xml:space="preserve">مهل مسعود الحجوري </v>
      </c>
      <c r="D112" s="15">
        <f t="shared" si="25"/>
        <v>556963775</v>
      </c>
      <c r="E112" s="16" t="str">
        <f t="shared" si="26"/>
        <v>ماكل ومشرب</v>
      </c>
      <c r="F112" s="13" t="str">
        <f t="shared" si="27"/>
        <v>فقيرة</v>
      </c>
      <c r="G112" s="13" t="str">
        <f t="shared" si="21"/>
        <v>مبروكه مساعد عتيق الحبيشي</v>
      </c>
      <c r="H112" s="12" t="str">
        <f>'[1]Sheet 1'!A106</f>
        <v>مبروكه مساعد عتيق الحبيشي</v>
      </c>
      <c r="I112" s="27" t="s">
        <v>184</v>
      </c>
      <c r="J112" s="11" t="s">
        <v>199</v>
      </c>
      <c r="K112" s="11" t="s">
        <v>123</v>
      </c>
      <c r="L112" s="11" t="s">
        <v>273</v>
      </c>
      <c r="M112" s="11">
        <f>'[2]Sheet 1'!D106</f>
        <v>1117937035</v>
      </c>
      <c r="N112" s="17" t="str">
        <f>'[2]Sheet 1'!C106</f>
        <v>السبت، 02 رجب 1381هـ، 09 ديسبمر 1961</v>
      </c>
      <c r="O112" s="11"/>
      <c r="P112" s="11" t="str">
        <f>'[2]Sheet 1'!B106</f>
        <v>أنثى</v>
      </c>
      <c r="Q112" s="15" t="s">
        <v>49</v>
      </c>
      <c r="R112" s="15" t="str">
        <f t="shared" si="28"/>
        <v>أنثى</v>
      </c>
      <c r="S112" s="16" t="s">
        <v>47</v>
      </c>
      <c r="T112" s="13" t="str">
        <f>'[2]Sheet 1'!F106</f>
        <v>سليم</v>
      </c>
      <c r="U112" s="13" t="str">
        <f>'[2]Sheet 1'!F106</f>
        <v>سليم</v>
      </c>
      <c r="V112" s="13" t="str">
        <f>'[2]Sheet 1'!F106</f>
        <v>سليم</v>
      </c>
      <c r="W112" s="13" t="s">
        <v>75</v>
      </c>
      <c r="X112" s="13" t="str">
        <f>$X$236</f>
        <v>أرملة</v>
      </c>
      <c r="Y112" s="12"/>
      <c r="Z112" s="11">
        <f>'[2]Sheet 1'!E106</f>
        <v>535288103</v>
      </c>
      <c r="AA112" s="11"/>
      <c r="AB112" s="27"/>
      <c r="AC112" s="27"/>
      <c r="AD112" s="27"/>
      <c r="AE112" s="27"/>
      <c r="AF112" s="12" t="str">
        <f t="shared" si="29"/>
        <v>لا</v>
      </c>
      <c r="AG112" s="13" t="str">
        <f t="shared" si="30"/>
        <v>املج</v>
      </c>
      <c r="AH112" s="13" t="str">
        <f t="shared" si="31"/>
        <v>شثاث</v>
      </c>
      <c r="AI112" s="13" t="str">
        <f t="shared" si="32"/>
        <v>العام</v>
      </c>
      <c r="AJ112" s="15"/>
      <c r="AK112" s="15"/>
      <c r="AL112" s="11" t="str">
        <f t="shared" si="33"/>
        <v>ملك</v>
      </c>
      <c r="AM112" s="11" t="str">
        <f t="shared" si="34"/>
        <v>ملك</v>
      </c>
      <c r="AN112" s="11" t="s">
        <v>86</v>
      </c>
      <c r="AO112" s="11" t="s">
        <v>29</v>
      </c>
      <c r="AP112" s="16" t="str">
        <f t="shared" si="35"/>
        <v>جمعية البر الخيرية بمركز شثاث</v>
      </c>
    </row>
    <row r="113" spans="2:42" x14ac:dyDescent="0.2">
      <c r="B113" s="1" t="str">
        <f t="shared" si="36"/>
        <v>جمعية البر الخيرية بشثاث</v>
      </c>
      <c r="C113" s="2" t="str">
        <f t="shared" si="25"/>
        <v xml:space="preserve">مسفر شديد الحجوري </v>
      </c>
      <c r="D113" s="15">
        <f t="shared" si="25"/>
        <v>509926349</v>
      </c>
      <c r="E113" s="16" t="str">
        <f t="shared" si="26"/>
        <v>ماكل ومشرب</v>
      </c>
      <c r="F113" s="13" t="str">
        <f t="shared" si="27"/>
        <v>فقيرة</v>
      </c>
      <c r="G113" s="13" t="str">
        <f t="shared" si="21"/>
        <v>صالحه قبل سليمان الحجوري</v>
      </c>
      <c r="H113" s="12" t="str">
        <f>'[1]Sheet 1'!A107</f>
        <v>صالحه قبل سليمان الحجوري</v>
      </c>
      <c r="I113" s="27" t="s">
        <v>185</v>
      </c>
      <c r="J113" s="11" t="s">
        <v>278</v>
      </c>
      <c r="K113" s="11" t="s">
        <v>135</v>
      </c>
      <c r="L113" s="11" t="s">
        <v>271</v>
      </c>
      <c r="M113" s="11">
        <f>'[2]Sheet 1'!D107</f>
        <v>1022426074</v>
      </c>
      <c r="N113" s="17" t="str">
        <f>'[2]Sheet 1'!C107</f>
        <v>الاربعاء، 03 رجب 1385هـ، 27 اكتوبر 1965</v>
      </c>
      <c r="O113" s="11"/>
      <c r="P113" s="11" t="str">
        <f>'[2]Sheet 1'!B107</f>
        <v>أنثى</v>
      </c>
      <c r="Q113" s="15" t="s">
        <v>49</v>
      </c>
      <c r="R113" s="15" t="str">
        <f t="shared" si="28"/>
        <v>أنثى</v>
      </c>
      <c r="S113" s="16" t="s">
        <v>47</v>
      </c>
      <c r="T113" s="13" t="str">
        <f>'[2]Sheet 1'!F107</f>
        <v>سليم</v>
      </c>
      <c r="U113" s="13" t="str">
        <f>'[2]Sheet 1'!F107</f>
        <v>سليم</v>
      </c>
      <c r="V113" s="13" t="str">
        <f>'[2]Sheet 1'!F107</f>
        <v>سليم</v>
      </c>
      <c r="W113" s="13" t="s">
        <v>75</v>
      </c>
      <c r="X113" s="13" t="s">
        <v>77</v>
      </c>
      <c r="Y113" s="12"/>
      <c r="Z113" s="11">
        <f>'[2]Sheet 1'!E107</f>
        <v>559159225</v>
      </c>
      <c r="AA113" s="11"/>
      <c r="AB113" s="27"/>
      <c r="AC113" s="27"/>
      <c r="AD113" s="27"/>
      <c r="AE113" s="27"/>
      <c r="AF113" s="12" t="str">
        <f t="shared" si="29"/>
        <v>لا</v>
      </c>
      <c r="AG113" s="13" t="str">
        <f t="shared" si="30"/>
        <v>املج</v>
      </c>
      <c r="AH113" s="13" t="str">
        <f t="shared" si="31"/>
        <v>شثاث</v>
      </c>
      <c r="AI113" s="13" t="str">
        <f t="shared" si="32"/>
        <v>العام</v>
      </c>
      <c r="AJ113" s="15"/>
      <c r="AK113" s="15"/>
      <c r="AL113" s="11" t="str">
        <f t="shared" si="33"/>
        <v>ملك</v>
      </c>
      <c r="AM113" s="11" t="str">
        <f t="shared" si="34"/>
        <v>ملك</v>
      </c>
      <c r="AN113" s="11" t="s">
        <v>85</v>
      </c>
      <c r="AO113" s="11" t="s">
        <v>30</v>
      </c>
      <c r="AP113" s="16" t="str">
        <f t="shared" si="35"/>
        <v>جمعية البر الخيرية بمركز شثاث</v>
      </c>
    </row>
    <row r="114" spans="2:42" x14ac:dyDescent="0.2">
      <c r="B114" s="1" t="str">
        <f t="shared" si="36"/>
        <v>جمعية البر الخيرية بشثاث</v>
      </c>
      <c r="C114" s="2" t="str">
        <f t="shared" si="25"/>
        <v xml:space="preserve">أمين عنايت الله الحجوري </v>
      </c>
      <c r="D114" s="15">
        <f t="shared" si="25"/>
        <v>504588108</v>
      </c>
      <c r="E114" s="16" t="str">
        <f t="shared" si="26"/>
        <v>ماكل ومشرب</v>
      </c>
      <c r="F114" s="13" t="str">
        <f t="shared" si="27"/>
        <v>فقيرة</v>
      </c>
      <c r="G114" s="13" t="str">
        <f t="shared" si="21"/>
        <v>محمد بخيت عايش الحجوري</v>
      </c>
      <c r="H114" s="12" t="str">
        <f>'[1]Sheet 1'!A108</f>
        <v>محمد بخيت عايش الحجوري</v>
      </c>
      <c r="I114" s="27" t="s">
        <v>164</v>
      </c>
      <c r="J114" s="11" t="s">
        <v>258</v>
      </c>
      <c r="K114" s="11" t="s">
        <v>266</v>
      </c>
      <c r="L114" s="11" t="s">
        <v>271</v>
      </c>
      <c r="M114" s="11">
        <f>'[2]Sheet 1'!D108</f>
        <v>1076543667</v>
      </c>
      <c r="N114" s="17" t="str">
        <f>'[2]Sheet 1'!C108</f>
        <v>الاثنين، 05 رمضان 1412هـ، 09 مارس 1992</v>
      </c>
      <c r="O114" s="11"/>
      <c r="P114" s="11" t="str">
        <f>'[2]Sheet 1'!B108</f>
        <v>ذكر</v>
      </c>
      <c r="Q114" s="15" t="s">
        <v>49</v>
      </c>
      <c r="R114" s="15" t="str">
        <f t="shared" si="28"/>
        <v>ذكر</v>
      </c>
      <c r="S114" s="16" t="str">
        <f>'[1]Sheet 1'!C108</f>
        <v>ثانوي</v>
      </c>
      <c r="T114" s="13" t="str">
        <f>'[2]Sheet 1'!F108</f>
        <v>سليم</v>
      </c>
      <c r="U114" s="13" t="str">
        <f>'[2]Sheet 1'!F108</f>
        <v>سليم</v>
      </c>
      <c r="V114" s="13" t="str">
        <f>'[2]Sheet 1'!F108</f>
        <v>سليم</v>
      </c>
      <c r="W114" s="13" t="s">
        <v>75</v>
      </c>
      <c r="X114" s="13" t="str">
        <f t="shared" ref="X114:X130" si="38">$X$43</f>
        <v>متزوج/متزوجة</v>
      </c>
      <c r="Y114" s="12"/>
      <c r="Z114" s="11">
        <f>'[2]Sheet 1'!E108</f>
        <v>509823082</v>
      </c>
      <c r="AA114" s="11"/>
      <c r="AB114" s="27"/>
      <c r="AC114" s="27"/>
      <c r="AD114" s="27"/>
      <c r="AE114" s="27"/>
      <c r="AF114" s="12" t="str">
        <f t="shared" si="29"/>
        <v>لا</v>
      </c>
      <c r="AG114" s="13" t="str">
        <f t="shared" si="30"/>
        <v>املج</v>
      </c>
      <c r="AH114" s="13" t="str">
        <f t="shared" si="31"/>
        <v>شثاث</v>
      </c>
      <c r="AI114" s="13" t="str">
        <f t="shared" si="32"/>
        <v>العام</v>
      </c>
      <c r="AJ114" s="15"/>
      <c r="AK114" s="15"/>
      <c r="AL114" s="11" t="str">
        <f t="shared" si="33"/>
        <v>ملك</v>
      </c>
      <c r="AM114" s="11" t="str">
        <f t="shared" si="34"/>
        <v>ملك</v>
      </c>
      <c r="AN114" s="11" t="s">
        <v>85</v>
      </c>
      <c r="AO114" s="11" t="s">
        <v>30</v>
      </c>
      <c r="AP114" s="16" t="str">
        <f t="shared" si="35"/>
        <v>جمعية البر الخيرية بمركز شثاث</v>
      </c>
    </row>
    <row r="115" spans="2:42" x14ac:dyDescent="0.2">
      <c r="B115" s="1" t="str">
        <f t="shared" si="36"/>
        <v>جمعية البر الخيرية بشثاث</v>
      </c>
      <c r="C115" s="2" t="str">
        <f t="shared" ref="C115:D134" si="39">C28</f>
        <v xml:space="preserve">ناير حميد الحجوري </v>
      </c>
      <c r="D115" s="15">
        <f t="shared" si="39"/>
        <v>552720147</v>
      </c>
      <c r="E115" s="16" t="str">
        <f t="shared" si="26"/>
        <v>ماكل ومشرب</v>
      </c>
      <c r="F115" s="13" t="str">
        <f t="shared" si="27"/>
        <v>فقيرة</v>
      </c>
      <c r="G115" s="13" t="str">
        <f t="shared" si="21"/>
        <v>عيضه حميد عيضه الحجوري</v>
      </c>
      <c r="H115" s="12" t="str">
        <f>'[1]Sheet 1'!A109</f>
        <v>عيضه حميد عيضه الحجوري</v>
      </c>
      <c r="I115" s="27" t="s">
        <v>108</v>
      </c>
      <c r="J115" s="11" t="s">
        <v>107</v>
      </c>
      <c r="K115" s="11" t="s">
        <v>108</v>
      </c>
      <c r="L115" s="11" t="s">
        <v>271</v>
      </c>
      <c r="M115" s="11">
        <f>'[2]Sheet 1'!D109</f>
        <v>1055743320</v>
      </c>
      <c r="N115" s="17" t="str">
        <f>'[2]Sheet 1'!C109</f>
        <v>الخميس، 03 رجب 1390هـ، 03 سبتمبر 1970</v>
      </c>
      <c r="O115" s="11"/>
      <c r="P115" s="11" t="str">
        <f>'[2]Sheet 1'!B109</f>
        <v>ذكر</v>
      </c>
      <c r="Q115" s="15" t="s">
        <v>49</v>
      </c>
      <c r="R115" s="15" t="str">
        <f t="shared" si="28"/>
        <v>ذكر</v>
      </c>
      <c r="S115" s="16" t="s">
        <v>47</v>
      </c>
      <c r="T115" s="13" t="str">
        <f>'[2]Sheet 1'!F109</f>
        <v>سليم</v>
      </c>
      <c r="U115" s="13" t="str">
        <f>'[2]Sheet 1'!F109</f>
        <v>سليم</v>
      </c>
      <c r="V115" s="13" t="str">
        <f>'[2]Sheet 1'!F109</f>
        <v>سليم</v>
      </c>
      <c r="W115" s="13" t="str">
        <f>'[1]Sheet 1'!D109</f>
        <v>موظف</v>
      </c>
      <c r="X115" s="13" t="str">
        <f t="shared" si="38"/>
        <v>متزوج/متزوجة</v>
      </c>
      <c r="Y115" s="12"/>
      <c r="Z115" s="11">
        <f>'[2]Sheet 1'!E109</f>
        <v>535263658</v>
      </c>
      <c r="AA115" s="11"/>
      <c r="AB115" s="27"/>
      <c r="AC115" s="27"/>
      <c r="AD115" s="27"/>
      <c r="AE115" s="27"/>
      <c r="AF115" s="12" t="str">
        <f t="shared" si="29"/>
        <v>لا</v>
      </c>
      <c r="AG115" s="13" t="str">
        <f t="shared" si="30"/>
        <v>املج</v>
      </c>
      <c r="AH115" s="13" t="str">
        <f t="shared" si="31"/>
        <v>شثاث</v>
      </c>
      <c r="AI115" s="13" t="str">
        <f t="shared" si="32"/>
        <v>العام</v>
      </c>
      <c r="AJ115" s="15"/>
      <c r="AK115" s="15"/>
      <c r="AL115" s="11" t="str">
        <f t="shared" si="33"/>
        <v>ملك</v>
      </c>
      <c r="AM115" s="11" t="str">
        <f t="shared" si="34"/>
        <v>ملك</v>
      </c>
      <c r="AN115" s="11" t="s">
        <v>86</v>
      </c>
      <c r="AO115" s="11" t="s">
        <v>30</v>
      </c>
      <c r="AP115" s="16" t="str">
        <f t="shared" si="35"/>
        <v>جمعية البر الخيرية بمركز شثاث</v>
      </c>
    </row>
    <row r="116" spans="2:42" x14ac:dyDescent="0.2">
      <c r="B116" s="1" t="str">
        <f t="shared" si="36"/>
        <v>جمعية البر الخيرية بشثاث</v>
      </c>
      <c r="C116" s="2" t="str">
        <f t="shared" si="39"/>
        <v xml:space="preserve">عبدالله حميد الحجوري </v>
      </c>
      <c r="D116" s="15">
        <f t="shared" si="39"/>
        <v>535212745</v>
      </c>
      <c r="E116" s="16" t="str">
        <f t="shared" si="26"/>
        <v>ماكل ومشرب</v>
      </c>
      <c r="F116" s="13" t="str">
        <f t="shared" si="27"/>
        <v>فقيرة</v>
      </c>
      <c r="G116" s="13" t="str">
        <f t="shared" si="21"/>
        <v>عبدالله عيفان صلاح الحجوري</v>
      </c>
      <c r="H116" s="12" t="str">
        <f>'[1]Sheet 1'!A110</f>
        <v>عبدالله عيفان صلاح الحجوري</v>
      </c>
      <c r="I116" s="27" t="s">
        <v>119</v>
      </c>
      <c r="J116" s="11" t="s">
        <v>262</v>
      </c>
      <c r="K116" s="11" t="s">
        <v>279</v>
      </c>
      <c r="L116" s="11" t="s">
        <v>271</v>
      </c>
      <c r="M116" s="11">
        <f>'[2]Sheet 1'!D110</f>
        <v>1065143891</v>
      </c>
      <c r="N116" s="17" t="str">
        <f>'[2]Sheet 1'!C110</f>
        <v>الاربعاء، 15 جمادى الآخرة 1368هـ، 13 ابريل 1949</v>
      </c>
      <c r="O116" s="11"/>
      <c r="P116" s="11" t="str">
        <f>'[2]Sheet 1'!B110</f>
        <v>ذكر</v>
      </c>
      <c r="Q116" s="15" t="s">
        <v>49</v>
      </c>
      <c r="R116" s="15" t="str">
        <f t="shared" si="28"/>
        <v>ذكر</v>
      </c>
      <c r="S116" s="16" t="s">
        <v>47</v>
      </c>
      <c r="T116" s="13" t="str">
        <f>'[2]Sheet 1'!F110</f>
        <v>سليم</v>
      </c>
      <c r="U116" s="13" t="str">
        <f>'[2]Sheet 1'!F110</f>
        <v>سليم</v>
      </c>
      <c r="V116" s="13" t="str">
        <f>'[2]Sheet 1'!F110</f>
        <v>سليم</v>
      </c>
      <c r="W116" s="13" t="s">
        <v>75</v>
      </c>
      <c r="X116" s="13" t="str">
        <f t="shared" si="38"/>
        <v>متزوج/متزوجة</v>
      </c>
      <c r="Y116" s="12"/>
      <c r="Z116" s="11">
        <f>'[2]Sheet 1'!E110</f>
        <v>536879202</v>
      </c>
      <c r="AA116" s="11"/>
      <c r="AB116" s="27"/>
      <c r="AC116" s="27"/>
      <c r="AD116" s="27"/>
      <c r="AE116" s="27"/>
      <c r="AF116" s="12" t="str">
        <f t="shared" si="29"/>
        <v>لا</v>
      </c>
      <c r="AG116" s="13" t="str">
        <f t="shared" si="30"/>
        <v>املج</v>
      </c>
      <c r="AH116" s="13" t="str">
        <f t="shared" si="31"/>
        <v>شثاث</v>
      </c>
      <c r="AI116" s="13" t="str">
        <f t="shared" si="32"/>
        <v>العام</v>
      </c>
      <c r="AJ116" s="15"/>
      <c r="AK116" s="15"/>
      <c r="AL116" s="11" t="str">
        <f t="shared" si="33"/>
        <v>ملك</v>
      </c>
      <c r="AM116" s="11" t="str">
        <f t="shared" si="34"/>
        <v>ملك</v>
      </c>
      <c r="AN116" s="11" t="s">
        <v>86</v>
      </c>
      <c r="AO116" s="11" t="s">
        <v>29</v>
      </c>
      <c r="AP116" s="16" t="str">
        <f t="shared" si="35"/>
        <v>جمعية البر الخيرية بمركز شثاث</v>
      </c>
    </row>
    <row r="117" spans="2:42" x14ac:dyDescent="0.2">
      <c r="B117" s="1" t="str">
        <f t="shared" si="36"/>
        <v>جمعية البر الخيرية بشثاث</v>
      </c>
      <c r="C117" s="2" t="str">
        <f t="shared" si="39"/>
        <v xml:space="preserve">حماد صالح الحجوري </v>
      </c>
      <c r="D117" s="15">
        <f t="shared" si="39"/>
        <v>559679049</v>
      </c>
      <c r="E117" s="16" t="str">
        <f t="shared" si="26"/>
        <v>ماكل ومشرب</v>
      </c>
      <c r="F117" s="13" t="str">
        <f t="shared" si="27"/>
        <v>فقيرة</v>
      </c>
      <c r="G117" s="13" t="str">
        <f t="shared" si="21"/>
        <v>ساري عوده عيد الحبيشي</v>
      </c>
      <c r="H117" s="12" t="str">
        <f>'[1]Sheet 1'!A111</f>
        <v>ساري عوده عيد الحبيشي</v>
      </c>
      <c r="I117" s="27" t="s">
        <v>179</v>
      </c>
      <c r="J117" s="11" t="s">
        <v>186</v>
      </c>
      <c r="K117" s="11" t="s">
        <v>102</v>
      </c>
      <c r="L117" s="11" t="s">
        <v>273</v>
      </c>
      <c r="M117" s="11">
        <f>'[2]Sheet 1'!D111</f>
        <v>1090097989</v>
      </c>
      <c r="N117" s="17" t="str">
        <f>'[2]Sheet 1'!C111</f>
        <v>السبت، 22 ذو القعدة 1407هـ، 18 يوليو 1987</v>
      </c>
      <c r="O117" s="11"/>
      <c r="P117" s="11" t="str">
        <f>'[2]Sheet 1'!B111</f>
        <v>ذكر</v>
      </c>
      <c r="Q117" s="15" t="s">
        <v>49</v>
      </c>
      <c r="R117" s="15" t="str">
        <f t="shared" si="28"/>
        <v>ذكر</v>
      </c>
      <c r="S117" s="16" t="str">
        <f>'[1]Sheet 1'!C111</f>
        <v>ثانوي</v>
      </c>
      <c r="T117" s="13" t="str">
        <f>'[2]Sheet 1'!F111</f>
        <v>سليم</v>
      </c>
      <c r="U117" s="13" t="str">
        <f>'[2]Sheet 1'!F111</f>
        <v>سليم</v>
      </c>
      <c r="V117" s="13" t="str">
        <f>'[2]Sheet 1'!F111</f>
        <v>سليم</v>
      </c>
      <c r="W117" s="13" t="str">
        <f>'[1]Sheet 1'!D111</f>
        <v>موظف</v>
      </c>
      <c r="X117" s="13" t="str">
        <f t="shared" si="38"/>
        <v>متزوج/متزوجة</v>
      </c>
      <c r="Y117" s="12"/>
      <c r="Z117" s="11">
        <f>'[2]Sheet 1'!E111</f>
        <v>506565879</v>
      </c>
      <c r="AA117" s="11"/>
      <c r="AB117" s="27"/>
      <c r="AC117" s="27"/>
      <c r="AD117" s="27"/>
      <c r="AE117" s="27"/>
      <c r="AF117" s="12" t="str">
        <f t="shared" si="29"/>
        <v>لا</v>
      </c>
      <c r="AG117" s="13" t="str">
        <f t="shared" si="30"/>
        <v>املج</v>
      </c>
      <c r="AH117" s="13" t="str">
        <f t="shared" si="31"/>
        <v>شثاث</v>
      </c>
      <c r="AI117" s="13" t="str">
        <f t="shared" si="32"/>
        <v>العام</v>
      </c>
      <c r="AJ117" s="15"/>
      <c r="AK117" s="15"/>
      <c r="AL117" s="11" t="str">
        <f t="shared" si="33"/>
        <v>ملك</v>
      </c>
      <c r="AM117" s="11" t="str">
        <f t="shared" si="34"/>
        <v>ملك</v>
      </c>
      <c r="AN117" s="11" t="s">
        <v>88</v>
      </c>
      <c r="AO117" s="11" t="s">
        <v>30</v>
      </c>
      <c r="AP117" s="16" t="str">
        <f t="shared" si="35"/>
        <v>جمعية البر الخيرية بمركز شثاث</v>
      </c>
    </row>
    <row r="118" spans="2:42" x14ac:dyDescent="0.2">
      <c r="B118" s="1" t="str">
        <f t="shared" si="36"/>
        <v>جمعية البر الخيرية بشثاث</v>
      </c>
      <c r="C118" s="2" t="str">
        <f t="shared" si="39"/>
        <v xml:space="preserve">راشد صالح الحجوري </v>
      </c>
      <c r="D118" s="15">
        <f t="shared" si="39"/>
        <v>503820772</v>
      </c>
      <c r="E118" s="16" t="str">
        <f t="shared" si="26"/>
        <v>ماكل ومشرب</v>
      </c>
      <c r="F118" s="13" t="str">
        <f t="shared" si="27"/>
        <v>فقيرة</v>
      </c>
      <c r="G118" s="13" t="str">
        <f t="shared" si="21"/>
        <v>محمد سالم سلامه الحجوري</v>
      </c>
      <c r="H118" s="12" t="str">
        <f>'[1]Sheet 1'!A112</f>
        <v>محمد سالم سلامه الحجوري</v>
      </c>
      <c r="I118" s="27" t="s">
        <v>164</v>
      </c>
      <c r="J118" s="11" t="s">
        <v>120</v>
      </c>
      <c r="K118" s="11" t="s">
        <v>130</v>
      </c>
      <c r="L118" s="11" t="s">
        <v>271</v>
      </c>
      <c r="M118" s="11">
        <f>'[2]Sheet 1'!D112</f>
        <v>1062371255</v>
      </c>
      <c r="N118" s="17" t="str">
        <f>'[2]Sheet 1'!C112</f>
        <v>الجمعة، 17 ذو القعدة 1392هـ، 22 ديسبمر 1972</v>
      </c>
      <c r="O118" s="11"/>
      <c r="P118" s="11" t="str">
        <f>'[2]Sheet 1'!B112</f>
        <v>ذكر</v>
      </c>
      <c r="Q118" s="15" t="s">
        <v>49</v>
      </c>
      <c r="R118" s="15" t="str">
        <f t="shared" si="28"/>
        <v>ذكر</v>
      </c>
      <c r="S118" s="16" t="str">
        <f>'[1]Sheet 1'!C112</f>
        <v>ثانوي</v>
      </c>
      <c r="T118" s="13" t="str">
        <f>'[2]Sheet 1'!F112</f>
        <v>سليم</v>
      </c>
      <c r="U118" s="13" t="str">
        <f>'[2]Sheet 1'!F112</f>
        <v>سليم</v>
      </c>
      <c r="V118" s="13" t="str">
        <f>'[2]Sheet 1'!F112</f>
        <v>سليم</v>
      </c>
      <c r="W118" s="13" t="str">
        <f>'[1]Sheet 1'!D112</f>
        <v>موظف</v>
      </c>
      <c r="X118" s="13" t="str">
        <f t="shared" si="38"/>
        <v>متزوج/متزوجة</v>
      </c>
      <c r="Y118" s="12"/>
      <c r="Z118" s="11">
        <f>'[2]Sheet 1'!E112</f>
        <v>559897044</v>
      </c>
      <c r="AA118" s="11"/>
      <c r="AB118" s="27"/>
      <c r="AC118" s="27"/>
      <c r="AD118" s="27"/>
      <c r="AE118" s="27"/>
      <c r="AF118" s="12" t="str">
        <f t="shared" si="29"/>
        <v>لا</v>
      </c>
      <c r="AG118" s="13" t="str">
        <f t="shared" si="30"/>
        <v>املج</v>
      </c>
      <c r="AH118" s="13" t="str">
        <f t="shared" si="31"/>
        <v>شثاث</v>
      </c>
      <c r="AI118" s="13" t="str">
        <f t="shared" si="32"/>
        <v>العام</v>
      </c>
      <c r="AJ118" s="15"/>
      <c r="AK118" s="15"/>
      <c r="AL118" s="11" t="str">
        <f t="shared" si="33"/>
        <v>ملك</v>
      </c>
      <c r="AM118" s="11" t="str">
        <f t="shared" si="34"/>
        <v>ملك</v>
      </c>
      <c r="AN118" s="11" t="s">
        <v>88</v>
      </c>
      <c r="AO118" s="11" t="s">
        <v>30</v>
      </c>
      <c r="AP118" s="16" t="str">
        <f t="shared" si="35"/>
        <v>جمعية البر الخيرية بمركز شثاث</v>
      </c>
    </row>
    <row r="119" spans="2:42" x14ac:dyDescent="0.2">
      <c r="B119" s="1" t="str">
        <f t="shared" si="36"/>
        <v>جمعية البر الخيرية بشثاث</v>
      </c>
      <c r="C119" s="2" t="str">
        <f t="shared" si="39"/>
        <v xml:space="preserve">محمد سعد الحجوري </v>
      </c>
      <c r="D119" s="15">
        <f t="shared" si="39"/>
        <v>558894139</v>
      </c>
      <c r="E119" s="16" t="str">
        <f t="shared" si="26"/>
        <v>ماكل ومشرب</v>
      </c>
      <c r="F119" s="13" t="str">
        <f t="shared" si="27"/>
        <v>فقيرة</v>
      </c>
      <c r="G119" s="13" t="str">
        <f t="shared" si="21"/>
        <v>مسلم حامد مسلم السناني</v>
      </c>
      <c r="H119" s="12" t="str">
        <f>'[1]Sheet 1'!A113</f>
        <v>مسلم حامد مسلم السناني</v>
      </c>
      <c r="I119" s="27" t="s">
        <v>90</v>
      </c>
      <c r="J119" s="11" t="s">
        <v>274</v>
      </c>
      <c r="K119" s="11" t="s">
        <v>90</v>
      </c>
      <c r="L119" s="11" t="s">
        <v>300</v>
      </c>
      <c r="M119" s="11">
        <f>'[2]Sheet 1'!D113</f>
        <v>1040880211</v>
      </c>
      <c r="N119" s="17" t="str">
        <f>'[2]Sheet 1'!C113</f>
        <v>الجمعة، 08 جمادى الأولى 1380هـ، 28 اكتوبر 1960</v>
      </c>
      <c r="O119" s="11"/>
      <c r="P119" s="11" t="str">
        <f>'[2]Sheet 1'!B113</f>
        <v>ذكر</v>
      </c>
      <c r="Q119" s="15" t="s">
        <v>49</v>
      </c>
      <c r="R119" s="15" t="str">
        <f t="shared" si="28"/>
        <v>ذكر</v>
      </c>
      <c r="S119" s="16" t="str">
        <f>'[1]Sheet 1'!C113</f>
        <v>ابتدائي</v>
      </c>
      <c r="T119" s="13" t="str">
        <f>'[2]Sheet 1'!F113</f>
        <v>سليم</v>
      </c>
      <c r="U119" s="13" t="str">
        <f>'[2]Sheet 1'!F113</f>
        <v>سليم</v>
      </c>
      <c r="V119" s="13" t="str">
        <f>'[2]Sheet 1'!F113</f>
        <v>سليم</v>
      </c>
      <c r="W119" s="13" t="s">
        <v>74</v>
      </c>
      <c r="X119" s="13" t="str">
        <f t="shared" si="38"/>
        <v>متزوج/متزوجة</v>
      </c>
      <c r="Y119" s="12"/>
      <c r="Z119" s="11">
        <f>'[2]Sheet 1'!E113</f>
        <v>500515228</v>
      </c>
      <c r="AA119" s="11"/>
      <c r="AB119" s="27"/>
      <c r="AC119" s="27"/>
      <c r="AD119" s="27"/>
      <c r="AE119" s="27"/>
      <c r="AF119" s="12" t="str">
        <f t="shared" si="29"/>
        <v>لا</v>
      </c>
      <c r="AG119" s="13" t="str">
        <f t="shared" si="30"/>
        <v>املج</v>
      </c>
      <c r="AH119" s="13" t="str">
        <f t="shared" si="31"/>
        <v>شثاث</v>
      </c>
      <c r="AI119" s="13" t="str">
        <f t="shared" si="32"/>
        <v>العام</v>
      </c>
      <c r="AJ119" s="15"/>
      <c r="AK119" s="15"/>
      <c r="AL119" s="11" t="str">
        <f t="shared" si="33"/>
        <v>ملك</v>
      </c>
      <c r="AM119" s="11" t="str">
        <f t="shared" si="34"/>
        <v>ملك</v>
      </c>
      <c r="AN119" s="11" t="s">
        <v>86</v>
      </c>
      <c r="AO119" s="11" t="s">
        <v>29</v>
      </c>
      <c r="AP119" s="16" t="str">
        <f t="shared" si="35"/>
        <v>جمعية البر الخيرية بمركز شثاث</v>
      </c>
    </row>
    <row r="120" spans="2:42" x14ac:dyDescent="0.2">
      <c r="B120" s="1" t="str">
        <f t="shared" si="36"/>
        <v>جمعية البر الخيرية بشثاث</v>
      </c>
      <c r="C120" s="2" t="str">
        <f t="shared" si="39"/>
        <v xml:space="preserve">زارع لافي الحجوري </v>
      </c>
      <c r="D120" s="15">
        <f t="shared" si="39"/>
        <v>550618803</v>
      </c>
      <c r="E120" s="16" t="str">
        <f>E119</f>
        <v>ماكل ومشرب</v>
      </c>
      <c r="F120" s="13" t="str">
        <f>F119</f>
        <v>فقيرة</v>
      </c>
      <c r="G120" s="13" t="str">
        <f t="shared" si="21"/>
        <v>سعد رهيدن مسلم الحجوري</v>
      </c>
      <c r="H120" s="12" t="str">
        <f>'[1]Sheet 1'!A114</f>
        <v>سعد رهيدن مسلم الحجوري</v>
      </c>
      <c r="I120" s="27" t="s">
        <v>97</v>
      </c>
      <c r="J120" s="11" t="s">
        <v>91</v>
      </c>
      <c r="K120" s="11" t="s">
        <v>90</v>
      </c>
      <c r="L120" s="11" t="s">
        <v>271</v>
      </c>
      <c r="M120" s="11">
        <f>'[2]Sheet 1'!D114</f>
        <v>1065217695</v>
      </c>
      <c r="N120" s="17" t="str">
        <f>'[2]Sheet 1'!C114</f>
        <v>الاثنين، 03 رجب 1391هـ، 23 اغسطس 1971</v>
      </c>
      <c r="O120" s="11"/>
      <c r="P120" s="11" t="str">
        <f>'[2]Sheet 1'!B114</f>
        <v>ذكر</v>
      </c>
      <c r="Q120" s="15" t="s">
        <v>49</v>
      </c>
      <c r="R120" s="15" t="str">
        <f t="shared" si="28"/>
        <v>ذكر</v>
      </c>
      <c r="S120" s="16" t="str">
        <f>'[1]Sheet 1'!C114</f>
        <v>ثانوي</v>
      </c>
      <c r="T120" s="13" t="str">
        <f>'[2]Sheet 1'!F114</f>
        <v>سليم</v>
      </c>
      <c r="U120" s="13" t="str">
        <f>'[2]Sheet 1'!F114</f>
        <v>سليم</v>
      </c>
      <c r="V120" s="13" t="str">
        <f>'[2]Sheet 1'!F114</f>
        <v>سليم</v>
      </c>
      <c r="W120" s="13" t="str">
        <f>'[1]Sheet 1'!D114</f>
        <v>موظف</v>
      </c>
      <c r="X120" s="13" t="str">
        <f t="shared" si="38"/>
        <v>متزوج/متزوجة</v>
      </c>
      <c r="Y120" s="12"/>
      <c r="Z120" s="11">
        <f>'[2]Sheet 1'!E114</f>
        <v>553255995</v>
      </c>
      <c r="AA120" s="11"/>
      <c r="AB120" s="27"/>
      <c r="AC120" s="27"/>
      <c r="AD120" s="27"/>
      <c r="AE120" s="27"/>
      <c r="AF120" s="12" t="str">
        <f>AF119</f>
        <v>لا</v>
      </c>
      <c r="AG120" s="13" t="str">
        <f>AG119</f>
        <v>املج</v>
      </c>
      <c r="AH120" s="13" t="str">
        <f>AH119</f>
        <v>شثاث</v>
      </c>
      <c r="AI120" s="13" t="str">
        <f>AI119</f>
        <v>العام</v>
      </c>
      <c r="AJ120" s="15"/>
      <c r="AK120" s="15"/>
      <c r="AL120" s="11" t="str">
        <f>AL119</f>
        <v>ملك</v>
      </c>
      <c r="AM120" s="11" t="str">
        <f t="shared" si="34"/>
        <v>ملك</v>
      </c>
      <c r="AN120" s="11" t="s">
        <v>88</v>
      </c>
      <c r="AO120" s="11" t="s">
        <v>30</v>
      </c>
      <c r="AP120" s="16" t="str">
        <f t="shared" si="35"/>
        <v>جمعية البر الخيرية بمركز شثاث</v>
      </c>
    </row>
    <row r="121" spans="2:42" x14ac:dyDescent="0.2">
      <c r="B121" s="1" t="str">
        <f t="shared" si="36"/>
        <v>جمعية البر الخيرية بشثاث</v>
      </c>
      <c r="C121" s="2" t="str">
        <f t="shared" si="39"/>
        <v>عبدالعزيز عنايت الله الحجوري</v>
      </c>
      <c r="D121" s="15">
        <f t="shared" si="39"/>
        <v>551741118</v>
      </c>
      <c r="E121" s="16" t="str">
        <f t="shared" si="26"/>
        <v>ماكل ومشرب</v>
      </c>
      <c r="F121" s="13" t="str">
        <f t="shared" si="27"/>
        <v>فقيرة</v>
      </c>
      <c r="G121" s="13" t="str">
        <f t="shared" si="21"/>
        <v>سلامه جابر بخيت الحبيشي</v>
      </c>
      <c r="H121" s="12" t="str">
        <f>'[1]Sheet 1'!A115</f>
        <v>سلامه جابر بخيت الحبيشي</v>
      </c>
      <c r="I121" s="27" t="s">
        <v>136</v>
      </c>
      <c r="J121" s="11" t="s">
        <v>135</v>
      </c>
      <c r="K121" s="11" t="s">
        <v>136</v>
      </c>
      <c r="L121" s="11" t="s">
        <v>271</v>
      </c>
      <c r="M121" s="11">
        <f>'[2]Sheet 1'!D115</f>
        <v>1049428798</v>
      </c>
      <c r="N121" s="17" t="str">
        <f>'[3]Sheet 1'!$B$232</f>
        <v>السبت، 17 ذو القعدة 1413هـ، 08 مايو 1993</v>
      </c>
      <c r="O121" s="11"/>
      <c r="P121" s="11" t="str">
        <f>'[2]Sheet 1'!B115</f>
        <v>ذكر</v>
      </c>
      <c r="Q121" s="15" t="s">
        <v>49</v>
      </c>
      <c r="R121" s="15" t="str">
        <f t="shared" si="28"/>
        <v>ذكر</v>
      </c>
      <c r="S121" s="16" t="s">
        <v>48</v>
      </c>
      <c r="T121" s="13" t="s">
        <v>65</v>
      </c>
      <c r="U121" s="13" t="s">
        <v>65</v>
      </c>
      <c r="V121" s="13" t="s">
        <v>65</v>
      </c>
      <c r="W121" s="13" t="s">
        <v>72</v>
      </c>
      <c r="X121" s="13" t="str">
        <f t="shared" si="38"/>
        <v>متزوج/متزوجة</v>
      </c>
      <c r="Y121" s="12"/>
      <c r="Z121" s="11">
        <v>536983346</v>
      </c>
      <c r="AA121" s="11"/>
      <c r="AB121" s="27"/>
      <c r="AC121" s="27"/>
      <c r="AD121" s="27"/>
      <c r="AE121" s="27"/>
      <c r="AF121" s="12" t="str">
        <f t="shared" si="29"/>
        <v>لا</v>
      </c>
      <c r="AG121" s="13" t="str">
        <f t="shared" si="30"/>
        <v>املج</v>
      </c>
      <c r="AH121" s="13" t="str">
        <f t="shared" si="31"/>
        <v>شثاث</v>
      </c>
      <c r="AI121" s="13" t="str">
        <f t="shared" si="32"/>
        <v>العام</v>
      </c>
      <c r="AJ121" s="15"/>
      <c r="AK121" s="15"/>
      <c r="AL121" s="11" t="str">
        <f t="shared" si="33"/>
        <v>ملك</v>
      </c>
      <c r="AM121" s="11" t="str">
        <f t="shared" si="34"/>
        <v>ملك</v>
      </c>
      <c r="AN121" s="11" t="s">
        <v>87</v>
      </c>
      <c r="AO121" s="11" t="s">
        <v>30</v>
      </c>
      <c r="AP121" s="16" t="str">
        <f t="shared" si="35"/>
        <v>جمعية البر الخيرية بمركز شثاث</v>
      </c>
    </row>
    <row r="122" spans="2:42" x14ac:dyDescent="0.2">
      <c r="B122" s="1" t="str">
        <f t="shared" si="36"/>
        <v>جمعية البر الخيرية بشثاث</v>
      </c>
      <c r="C122" s="2" t="str">
        <f t="shared" si="39"/>
        <v xml:space="preserve">سعد جميل الحجوري </v>
      </c>
      <c r="D122" s="15">
        <f t="shared" si="39"/>
        <v>553747477</v>
      </c>
      <c r="E122" s="16" t="str">
        <f>E121</f>
        <v>ماكل ومشرب</v>
      </c>
      <c r="F122" s="13" t="str">
        <f>F121</f>
        <v>فقيرة</v>
      </c>
      <c r="G122" s="13" t="str">
        <f t="shared" si="21"/>
        <v>عوده عيد جابر الحبيشي</v>
      </c>
      <c r="H122" s="12" t="str">
        <f>'[1]Sheet 1'!A116</f>
        <v>عوده عيد جابر الحبيشي</v>
      </c>
      <c r="I122" s="27" t="s">
        <v>186</v>
      </c>
      <c r="J122" s="11" t="s">
        <v>102</v>
      </c>
      <c r="K122" s="11" t="s">
        <v>138</v>
      </c>
      <c r="L122" s="11" t="s">
        <v>273</v>
      </c>
      <c r="M122" s="11">
        <f>'[2]Sheet 1'!D116</f>
        <v>1054794332</v>
      </c>
      <c r="N122" s="17" t="str">
        <f>'[2]Sheet 1'!C116</f>
        <v>السبت، 02 رجب 1381هـ، 09 ديسبمر 1961</v>
      </c>
      <c r="O122" s="11"/>
      <c r="P122" s="11" t="str">
        <f>'[2]Sheet 1'!B116</f>
        <v>ذكر</v>
      </c>
      <c r="Q122" s="15" t="s">
        <v>49</v>
      </c>
      <c r="R122" s="15" t="str">
        <f t="shared" si="28"/>
        <v>ذكر</v>
      </c>
      <c r="S122" s="16" t="s">
        <v>47</v>
      </c>
      <c r="T122" s="13" t="str">
        <f>'[2]Sheet 1'!F116</f>
        <v>سليم</v>
      </c>
      <c r="U122" s="13" t="str">
        <f>'[2]Sheet 1'!F116</f>
        <v>سليم</v>
      </c>
      <c r="V122" s="13" t="str">
        <f>'[2]Sheet 1'!F116</f>
        <v>سليم</v>
      </c>
      <c r="W122" s="13" t="s">
        <v>74</v>
      </c>
      <c r="X122" s="13" t="str">
        <f t="shared" si="38"/>
        <v>متزوج/متزوجة</v>
      </c>
      <c r="Y122" s="12"/>
      <c r="Z122" s="11">
        <f>'[2]Sheet 1'!E116</f>
        <v>550326954</v>
      </c>
      <c r="AA122" s="11"/>
      <c r="AB122" s="27"/>
      <c r="AC122" s="27"/>
      <c r="AD122" s="27"/>
      <c r="AE122" s="27"/>
      <c r="AF122" s="12" t="str">
        <f>AF121</f>
        <v>لا</v>
      </c>
      <c r="AG122" s="13" t="str">
        <f>AG121</f>
        <v>املج</v>
      </c>
      <c r="AH122" s="13" t="str">
        <f>AH121</f>
        <v>شثاث</v>
      </c>
      <c r="AI122" s="13" t="str">
        <f>AI121</f>
        <v>العام</v>
      </c>
      <c r="AJ122" s="15"/>
      <c r="AK122" s="15"/>
      <c r="AL122" s="11" t="str">
        <f>AL121</f>
        <v>ملك</v>
      </c>
      <c r="AM122" s="11" t="str">
        <f t="shared" si="34"/>
        <v>ملك</v>
      </c>
      <c r="AN122" s="11" t="s">
        <v>85</v>
      </c>
      <c r="AO122" s="11" t="s">
        <v>30</v>
      </c>
      <c r="AP122" s="16" t="str">
        <f t="shared" si="35"/>
        <v>جمعية البر الخيرية بمركز شثاث</v>
      </c>
    </row>
    <row r="123" spans="2:42" x14ac:dyDescent="0.2">
      <c r="B123" s="1" t="str">
        <f t="shared" si="36"/>
        <v>جمعية البر الخيرية بشثاث</v>
      </c>
      <c r="C123" s="2" t="str">
        <f t="shared" si="39"/>
        <v xml:space="preserve">أسامه عواد الحجوري </v>
      </c>
      <c r="D123" s="15">
        <f t="shared" si="39"/>
        <v>554927675</v>
      </c>
      <c r="E123" s="16" t="str">
        <f t="shared" si="26"/>
        <v>ماكل ومشرب</v>
      </c>
      <c r="F123" s="13" t="str">
        <f t="shared" si="27"/>
        <v>فقيرة</v>
      </c>
      <c r="G123" s="13" t="str">
        <f t="shared" si="21"/>
        <v>سعيد حميد عيظه الحجوري</v>
      </c>
      <c r="H123" s="12" t="str">
        <f>'[1]Sheet 1'!A117</f>
        <v>سعيد حميد عيظه الحجوري</v>
      </c>
      <c r="I123" s="27" t="s">
        <v>161</v>
      </c>
      <c r="J123" s="11" t="s">
        <v>107</v>
      </c>
      <c r="K123" s="11" t="s">
        <v>280</v>
      </c>
      <c r="L123" s="11" t="s">
        <v>271</v>
      </c>
      <c r="M123" s="11">
        <f>'[2]Sheet 1'!D117</f>
        <v>1056941691</v>
      </c>
      <c r="N123" s="17" t="str">
        <f>'[2]Sheet 1'!C117</f>
        <v>الجمعة، 13 شوال 1398هـ، 15 سبتمبر 1978</v>
      </c>
      <c r="O123" s="11"/>
      <c r="P123" s="11" t="str">
        <f>'[2]Sheet 1'!B117</f>
        <v>ذكر</v>
      </c>
      <c r="Q123" s="15" t="s">
        <v>49</v>
      </c>
      <c r="R123" s="15" t="str">
        <f t="shared" si="28"/>
        <v>ذكر</v>
      </c>
      <c r="S123" s="16" t="str">
        <f>'[1]Sheet 1'!C117</f>
        <v>ثانوي</v>
      </c>
      <c r="T123" s="13" t="str">
        <f>'[2]Sheet 1'!F117</f>
        <v>سليم</v>
      </c>
      <c r="U123" s="13" t="str">
        <f>'[2]Sheet 1'!F117</f>
        <v>سليم</v>
      </c>
      <c r="V123" s="13" t="str">
        <f>'[2]Sheet 1'!F117</f>
        <v>سليم</v>
      </c>
      <c r="W123" s="13" t="str">
        <f>'[1]Sheet 1'!D117</f>
        <v>موظف</v>
      </c>
      <c r="X123" s="13" t="str">
        <f t="shared" si="38"/>
        <v>متزوج/متزوجة</v>
      </c>
      <c r="Y123" s="12"/>
      <c r="Z123" s="11">
        <f>'[2]Sheet 1'!E117</f>
        <v>530853579</v>
      </c>
      <c r="AA123" s="11"/>
      <c r="AB123" s="27"/>
      <c r="AC123" s="27"/>
      <c r="AD123" s="27"/>
      <c r="AE123" s="27"/>
      <c r="AF123" s="12" t="str">
        <f t="shared" si="29"/>
        <v>لا</v>
      </c>
      <c r="AG123" s="13" t="str">
        <f t="shared" si="30"/>
        <v>املج</v>
      </c>
      <c r="AH123" s="13" t="str">
        <f t="shared" si="31"/>
        <v>شثاث</v>
      </c>
      <c r="AI123" s="13" t="str">
        <f t="shared" si="32"/>
        <v>العام</v>
      </c>
      <c r="AJ123" s="15"/>
      <c r="AK123" s="15"/>
      <c r="AL123" s="11" t="str">
        <f t="shared" si="33"/>
        <v>ملك</v>
      </c>
      <c r="AM123" s="11" t="str">
        <f t="shared" si="34"/>
        <v>ملك</v>
      </c>
      <c r="AN123" s="11" t="s">
        <v>88</v>
      </c>
      <c r="AO123" s="11" t="s">
        <v>30</v>
      </c>
      <c r="AP123" s="16" t="str">
        <f t="shared" si="35"/>
        <v>جمعية البر الخيرية بمركز شثاث</v>
      </c>
    </row>
    <row r="124" spans="2:42" x14ac:dyDescent="0.2">
      <c r="B124" s="1" t="str">
        <f t="shared" si="36"/>
        <v>جمعية البر الخيرية بشثاث</v>
      </c>
      <c r="C124" s="2" t="str">
        <f t="shared" si="39"/>
        <v xml:space="preserve">مهل مسعود الحجوري </v>
      </c>
      <c r="D124" s="15">
        <f t="shared" si="39"/>
        <v>556963775</v>
      </c>
      <c r="E124" s="16" t="str">
        <f t="shared" si="26"/>
        <v>ماكل ومشرب</v>
      </c>
      <c r="F124" s="13" t="str">
        <f t="shared" si="27"/>
        <v>فقيرة</v>
      </c>
      <c r="G124" s="13" t="str">
        <f t="shared" si="21"/>
        <v>بخييت عيد جابر الحبيشي</v>
      </c>
      <c r="H124" s="12" t="str">
        <f>'[1]Sheet 1'!A118</f>
        <v>بخييت عيد جابر الحبيشي</v>
      </c>
      <c r="I124" s="27" t="s">
        <v>118</v>
      </c>
      <c r="J124" s="11" t="s">
        <v>102</v>
      </c>
      <c r="K124" s="11" t="s">
        <v>138</v>
      </c>
      <c r="L124" s="11" t="s">
        <v>273</v>
      </c>
      <c r="M124" s="11">
        <f>'[2]Sheet 1'!D118</f>
        <v>1043331881</v>
      </c>
      <c r="N124" s="17" t="str">
        <f>'[2]Sheet 1'!C118</f>
        <v>الثلاثاء، 02 رجب 1388هـ، 24 سبتمبر 1968</v>
      </c>
      <c r="O124" s="11"/>
      <c r="P124" s="11" t="str">
        <f>'[2]Sheet 1'!B118</f>
        <v>ذكر</v>
      </c>
      <c r="Q124" s="15" t="s">
        <v>49</v>
      </c>
      <c r="R124" s="15" t="str">
        <f t="shared" si="28"/>
        <v>ذكر</v>
      </c>
      <c r="S124" s="16" t="s">
        <v>47</v>
      </c>
      <c r="T124" s="13" t="str">
        <f>'[2]Sheet 1'!F118</f>
        <v>سليم</v>
      </c>
      <c r="U124" s="13" t="str">
        <f>'[2]Sheet 1'!F118</f>
        <v>سليم</v>
      </c>
      <c r="V124" s="13" t="str">
        <f>'[2]Sheet 1'!F118</f>
        <v>سليم</v>
      </c>
      <c r="W124" s="13" t="s">
        <v>74</v>
      </c>
      <c r="X124" s="13" t="str">
        <f t="shared" si="38"/>
        <v>متزوج/متزوجة</v>
      </c>
      <c r="Y124" s="12"/>
      <c r="Z124" s="11">
        <f>'[2]Sheet 1'!E118</f>
        <v>556707413</v>
      </c>
      <c r="AA124" s="11"/>
      <c r="AB124" s="27"/>
      <c r="AC124" s="27"/>
      <c r="AD124" s="27"/>
      <c r="AE124" s="27"/>
      <c r="AF124" s="12" t="str">
        <f t="shared" si="29"/>
        <v>لا</v>
      </c>
      <c r="AG124" s="13" t="str">
        <f t="shared" si="30"/>
        <v>املج</v>
      </c>
      <c r="AH124" s="13" t="str">
        <f t="shared" si="31"/>
        <v>شثاث</v>
      </c>
      <c r="AI124" s="13" t="str">
        <f t="shared" si="32"/>
        <v>العام</v>
      </c>
      <c r="AJ124" s="15"/>
      <c r="AK124" s="15"/>
      <c r="AL124" s="11" t="str">
        <f t="shared" si="33"/>
        <v>ملك</v>
      </c>
      <c r="AM124" s="11" t="str">
        <f t="shared" si="34"/>
        <v>ملك</v>
      </c>
      <c r="AN124" s="11" t="s">
        <v>86</v>
      </c>
      <c r="AO124" s="11" t="s">
        <v>29</v>
      </c>
      <c r="AP124" s="16" t="str">
        <f t="shared" si="35"/>
        <v>جمعية البر الخيرية بمركز شثاث</v>
      </c>
    </row>
    <row r="125" spans="2:42" x14ac:dyDescent="0.2">
      <c r="B125" s="1" t="str">
        <f t="shared" si="36"/>
        <v>جمعية البر الخيرية بشثاث</v>
      </c>
      <c r="C125" s="2" t="str">
        <f t="shared" si="39"/>
        <v xml:space="preserve">مسفر شديد الحجوري </v>
      </c>
      <c r="D125" s="15">
        <f t="shared" si="39"/>
        <v>509926349</v>
      </c>
      <c r="E125" s="16" t="str">
        <f t="shared" si="26"/>
        <v>ماكل ومشرب</v>
      </c>
      <c r="F125" s="13" t="str">
        <f t="shared" si="27"/>
        <v>فقيرة</v>
      </c>
      <c r="G125" s="13" t="str">
        <f t="shared" si="21"/>
        <v>منصور سليمان مصلح الحبيشي</v>
      </c>
      <c r="H125" s="12" t="str">
        <f>'[1]Sheet 1'!A119</f>
        <v>منصور سليمان مصلح الحبيشي</v>
      </c>
      <c r="I125" s="27" t="s">
        <v>187</v>
      </c>
      <c r="J125" s="11" t="s">
        <v>135</v>
      </c>
      <c r="K125" s="11" t="s">
        <v>157</v>
      </c>
      <c r="L125" s="11" t="s">
        <v>273</v>
      </c>
      <c r="M125" s="11">
        <f>'[2]Sheet 1'!D119</f>
        <v>1007514605</v>
      </c>
      <c r="N125" s="17" t="str">
        <f>'[2]Sheet 1'!C119</f>
        <v>الاثنين، 09 ربيع الأول 1394هـ، 01 ابريل 1974</v>
      </c>
      <c r="O125" s="11"/>
      <c r="P125" s="11" t="str">
        <f>'[2]Sheet 1'!B119</f>
        <v>ذكر</v>
      </c>
      <c r="Q125" s="15" t="s">
        <v>49</v>
      </c>
      <c r="R125" s="15" t="str">
        <f t="shared" si="28"/>
        <v>ذكر</v>
      </c>
      <c r="S125" s="16" t="str">
        <f>'[1]Sheet 1'!C119</f>
        <v>ثانوي</v>
      </c>
      <c r="T125" s="13" t="str">
        <f>'[2]Sheet 1'!F119</f>
        <v>سليم</v>
      </c>
      <c r="U125" s="13" t="str">
        <f>'[2]Sheet 1'!F119</f>
        <v>سليم</v>
      </c>
      <c r="V125" s="13" t="str">
        <f>'[2]Sheet 1'!F119</f>
        <v>سليم</v>
      </c>
      <c r="W125" s="13" t="s">
        <v>74</v>
      </c>
      <c r="X125" s="13" t="str">
        <f t="shared" si="38"/>
        <v>متزوج/متزوجة</v>
      </c>
      <c r="Y125" s="12"/>
      <c r="Z125" s="11">
        <f>'[2]Sheet 1'!E119</f>
        <v>546655930</v>
      </c>
      <c r="AA125" s="11"/>
      <c r="AB125" s="27"/>
      <c r="AC125" s="27"/>
      <c r="AD125" s="27"/>
      <c r="AE125" s="27"/>
      <c r="AF125" s="12" t="str">
        <f t="shared" si="29"/>
        <v>لا</v>
      </c>
      <c r="AG125" s="13" t="str">
        <f t="shared" si="30"/>
        <v>املج</v>
      </c>
      <c r="AH125" s="13" t="str">
        <f t="shared" si="31"/>
        <v>شثاث</v>
      </c>
      <c r="AI125" s="13" t="str">
        <f t="shared" si="32"/>
        <v>العام</v>
      </c>
      <c r="AJ125" s="15"/>
      <c r="AK125" s="15"/>
      <c r="AL125" s="11" t="str">
        <f t="shared" si="33"/>
        <v>ملك</v>
      </c>
      <c r="AM125" s="11" t="str">
        <f t="shared" si="34"/>
        <v>ملك</v>
      </c>
      <c r="AN125" s="11" t="s">
        <v>86</v>
      </c>
      <c r="AO125" s="11" t="s">
        <v>30</v>
      </c>
      <c r="AP125" s="16" t="str">
        <f t="shared" si="35"/>
        <v>جمعية البر الخيرية بمركز شثاث</v>
      </c>
    </row>
    <row r="126" spans="2:42" x14ac:dyDescent="0.2">
      <c r="B126" s="1" t="str">
        <f t="shared" si="36"/>
        <v>جمعية البر الخيرية بشثاث</v>
      </c>
      <c r="C126" s="2" t="str">
        <f t="shared" si="39"/>
        <v xml:space="preserve">أمين عنايت الله الحجوري </v>
      </c>
      <c r="D126" s="15">
        <f t="shared" si="39"/>
        <v>504588108</v>
      </c>
      <c r="E126" s="16" t="str">
        <f t="shared" si="26"/>
        <v>ماكل ومشرب</v>
      </c>
      <c r="F126" s="13" t="str">
        <f t="shared" si="27"/>
        <v>فقيرة</v>
      </c>
      <c r="G126" s="13" t="str">
        <f t="shared" si="21"/>
        <v>ظاهر عيد جابر الحبيشي</v>
      </c>
      <c r="H126" s="12" t="str">
        <f>'[1]Sheet 1'!A120</f>
        <v>ظاهر عيد جابر الحبيشي</v>
      </c>
      <c r="I126" s="27" t="s">
        <v>188</v>
      </c>
      <c r="J126" s="11" t="s">
        <v>102</v>
      </c>
      <c r="K126" s="11" t="s">
        <v>138</v>
      </c>
      <c r="L126" s="11" t="s">
        <v>273</v>
      </c>
      <c r="M126" s="11">
        <f>'[2]Sheet 1'!D120</f>
        <v>1043336915</v>
      </c>
      <c r="N126" s="17" t="str">
        <f>'[2]Sheet 1'!C120</f>
        <v>الاحد، 13 جمادى الآخرة 1403هـ، 27 مارس 1983</v>
      </c>
      <c r="O126" s="11"/>
      <c r="P126" s="11" t="str">
        <f>'[2]Sheet 1'!B120</f>
        <v>ذكر</v>
      </c>
      <c r="Q126" s="15" t="s">
        <v>49</v>
      </c>
      <c r="R126" s="15" t="str">
        <f t="shared" si="28"/>
        <v>ذكر</v>
      </c>
      <c r="S126" s="16" t="str">
        <f>'[1]Sheet 1'!C120</f>
        <v>ثانوي</v>
      </c>
      <c r="T126" s="13" t="str">
        <f>'[2]Sheet 1'!F120</f>
        <v>سليم</v>
      </c>
      <c r="U126" s="13" t="str">
        <f>'[2]Sheet 1'!F120</f>
        <v>سليم</v>
      </c>
      <c r="V126" s="13" t="str">
        <f>'[2]Sheet 1'!F120</f>
        <v>سليم</v>
      </c>
      <c r="W126" s="13" t="str">
        <f>'[1]Sheet 1'!D120</f>
        <v>موظف</v>
      </c>
      <c r="X126" s="13" t="str">
        <f t="shared" si="38"/>
        <v>متزوج/متزوجة</v>
      </c>
      <c r="Y126" s="12"/>
      <c r="Z126" s="11">
        <f>'[2]Sheet 1'!E120</f>
        <v>538525668</v>
      </c>
      <c r="AA126" s="11"/>
      <c r="AB126" s="27"/>
      <c r="AC126" s="27"/>
      <c r="AD126" s="27"/>
      <c r="AE126" s="27"/>
      <c r="AF126" s="12" t="str">
        <f t="shared" si="29"/>
        <v>لا</v>
      </c>
      <c r="AG126" s="13" t="str">
        <f t="shared" si="30"/>
        <v>املج</v>
      </c>
      <c r="AH126" s="13" t="str">
        <f t="shared" si="31"/>
        <v>شثاث</v>
      </c>
      <c r="AI126" s="13" t="str">
        <f t="shared" si="32"/>
        <v>العام</v>
      </c>
      <c r="AJ126" s="15"/>
      <c r="AK126" s="15"/>
      <c r="AL126" s="11" t="str">
        <f t="shared" si="33"/>
        <v>ملك</v>
      </c>
      <c r="AM126" s="11" t="str">
        <f t="shared" si="34"/>
        <v>ملك</v>
      </c>
      <c r="AN126" s="11" t="s">
        <v>88</v>
      </c>
      <c r="AO126" s="11" t="s">
        <v>30</v>
      </c>
      <c r="AP126" s="16" t="str">
        <f t="shared" si="35"/>
        <v>جمعية البر الخيرية بمركز شثاث</v>
      </c>
    </row>
    <row r="127" spans="2:42" x14ac:dyDescent="0.2">
      <c r="B127" s="1" t="str">
        <f t="shared" si="36"/>
        <v>جمعية البر الخيرية بشثاث</v>
      </c>
      <c r="C127" s="2" t="str">
        <f t="shared" si="39"/>
        <v xml:space="preserve">ناير حميد الحجوري </v>
      </c>
      <c r="D127" s="15">
        <f t="shared" si="39"/>
        <v>552720147</v>
      </c>
      <c r="E127" s="16" t="str">
        <f t="shared" si="26"/>
        <v>ماكل ومشرب</v>
      </c>
      <c r="F127" s="13" t="str">
        <f t="shared" si="27"/>
        <v>فقيرة</v>
      </c>
      <c r="G127" s="13" t="str">
        <f t="shared" si="21"/>
        <v>حمدان عبيدالله عواد الحجوري</v>
      </c>
      <c r="H127" s="12" t="str">
        <f>'[1]Sheet 1'!A121</f>
        <v>حمدان عبيدالله عواد الحجوري</v>
      </c>
      <c r="I127" s="27" t="s">
        <v>133</v>
      </c>
      <c r="J127" s="11" t="s">
        <v>267</v>
      </c>
      <c r="K127" s="11" t="s">
        <v>111</v>
      </c>
      <c r="L127" s="11" t="s">
        <v>271</v>
      </c>
      <c r="M127" s="11">
        <f>'[2]Sheet 1'!D121</f>
        <v>1050379351</v>
      </c>
      <c r="N127" s="17" t="str">
        <f>'[2]Sheet 1'!C121</f>
        <v>الاربعاء، 02 رجب 1369هـ، 19 ابريل 1950</v>
      </c>
      <c r="O127" s="11"/>
      <c r="P127" s="11" t="str">
        <f>'[2]Sheet 1'!B121</f>
        <v>ذكر</v>
      </c>
      <c r="Q127" s="15" t="s">
        <v>49</v>
      </c>
      <c r="R127" s="15" t="str">
        <f t="shared" si="28"/>
        <v>ذكر</v>
      </c>
      <c r="S127" s="16" t="s">
        <v>47</v>
      </c>
      <c r="T127" s="13" t="str">
        <f>'[2]Sheet 1'!F121</f>
        <v>سليم</v>
      </c>
      <c r="U127" s="13" t="str">
        <f>'[2]Sheet 1'!F121</f>
        <v>سليم</v>
      </c>
      <c r="V127" s="13" t="str">
        <f>'[2]Sheet 1'!F121</f>
        <v>سليم</v>
      </c>
      <c r="W127" s="13" t="s">
        <v>75</v>
      </c>
      <c r="X127" s="13" t="str">
        <f t="shared" si="38"/>
        <v>متزوج/متزوجة</v>
      </c>
      <c r="Y127" s="12"/>
      <c r="Z127" s="11">
        <f>'[2]Sheet 1'!E121</f>
        <v>553829091</v>
      </c>
      <c r="AA127" s="11"/>
      <c r="AB127" s="27"/>
      <c r="AC127" s="27"/>
      <c r="AD127" s="27"/>
      <c r="AE127" s="27"/>
      <c r="AF127" s="12" t="str">
        <f t="shared" si="29"/>
        <v>لا</v>
      </c>
      <c r="AG127" s="13" t="str">
        <f t="shared" si="30"/>
        <v>املج</v>
      </c>
      <c r="AH127" s="13" t="str">
        <f t="shared" si="31"/>
        <v>شثاث</v>
      </c>
      <c r="AI127" s="13" t="str">
        <f t="shared" si="32"/>
        <v>العام</v>
      </c>
      <c r="AJ127" s="15"/>
      <c r="AK127" s="15"/>
      <c r="AL127" s="11" t="str">
        <f t="shared" si="33"/>
        <v>ملك</v>
      </c>
      <c r="AM127" s="11" t="str">
        <f t="shared" si="34"/>
        <v>ملك</v>
      </c>
      <c r="AN127" s="11" t="s">
        <v>86</v>
      </c>
      <c r="AO127" s="11" t="s">
        <v>29</v>
      </c>
      <c r="AP127" s="16" t="str">
        <f t="shared" si="35"/>
        <v>جمعية البر الخيرية بمركز شثاث</v>
      </c>
    </row>
    <row r="128" spans="2:42" x14ac:dyDescent="0.2">
      <c r="B128" s="1" t="str">
        <f t="shared" si="36"/>
        <v>جمعية البر الخيرية بشثاث</v>
      </c>
      <c r="C128" s="2" t="str">
        <f t="shared" si="39"/>
        <v xml:space="preserve">عبدالله حميد الحجوري </v>
      </c>
      <c r="D128" s="15">
        <f t="shared" si="39"/>
        <v>535212745</v>
      </c>
      <c r="E128" s="16" t="str">
        <f t="shared" si="26"/>
        <v>ماكل ومشرب</v>
      </c>
      <c r="F128" s="13" t="str">
        <f t="shared" si="27"/>
        <v>فقيرة</v>
      </c>
      <c r="G128" s="13" t="str">
        <f t="shared" si="21"/>
        <v>راشد عوده عيد الحبيشي</v>
      </c>
      <c r="H128" s="12" t="str">
        <f>'[1]Sheet 1'!A122</f>
        <v>راشد عوده عيد الحبيشي</v>
      </c>
      <c r="I128" s="27" t="s">
        <v>189</v>
      </c>
      <c r="J128" s="11" t="s">
        <v>186</v>
      </c>
      <c r="K128" s="11" t="s">
        <v>102</v>
      </c>
      <c r="L128" s="11" t="s">
        <v>273</v>
      </c>
      <c r="M128" s="11">
        <f>'[2]Sheet 1'!D122</f>
        <v>1054794357</v>
      </c>
      <c r="N128" s="17" t="str">
        <f>'[2]Sheet 1'!C122</f>
        <v>الجمعة، 07 ربيع الثاني 1403هـ، 21 يناير 1983</v>
      </c>
      <c r="O128" s="11"/>
      <c r="P128" s="11" t="str">
        <f>'[2]Sheet 1'!B122</f>
        <v>ذكر</v>
      </c>
      <c r="Q128" s="15" t="s">
        <v>49</v>
      </c>
      <c r="R128" s="15" t="str">
        <f t="shared" si="28"/>
        <v>ذكر</v>
      </c>
      <c r="S128" s="16" t="str">
        <f>'[1]Sheet 1'!C122</f>
        <v>ثانوي</v>
      </c>
      <c r="T128" s="13" t="str">
        <f>'[2]Sheet 1'!F122</f>
        <v>سليم</v>
      </c>
      <c r="U128" s="13" t="str">
        <f>'[2]Sheet 1'!F122</f>
        <v>سليم</v>
      </c>
      <c r="V128" s="13" t="str">
        <f>'[2]Sheet 1'!F122</f>
        <v>سليم</v>
      </c>
      <c r="W128" s="13" t="str">
        <f>'[1]Sheet 1'!D122</f>
        <v>موظف</v>
      </c>
      <c r="X128" s="13" t="str">
        <f t="shared" si="38"/>
        <v>متزوج/متزوجة</v>
      </c>
      <c r="Y128" s="12"/>
      <c r="Z128" s="11">
        <f>'[2]Sheet 1'!E122</f>
        <v>559374526</v>
      </c>
      <c r="AA128" s="11"/>
      <c r="AB128" s="27"/>
      <c r="AC128" s="27"/>
      <c r="AD128" s="27"/>
      <c r="AE128" s="27"/>
      <c r="AF128" s="12" t="str">
        <f t="shared" si="29"/>
        <v>لا</v>
      </c>
      <c r="AG128" s="13" t="str">
        <f t="shared" si="30"/>
        <v>املج</v>
      </c>
      <c r="AH128" s="13" t="str">
        <f t="shared" si="31"/>
        <v>شثاث</v>
      </c>
      <c r="AI128" s="13" t="str">
        <f t="shared" si="32"/>
        <v>العام</v>
      </c>
      <c r="AJ128" s="15"/>
      <c r="AK128" s="15"/>
      <c r="AL128" s="11" t="str">
        <f t="shared" si="33"/>
        <v>ملك</v>
      </c>
      <c r="AM128" s="11" t="str">
        <f t="shared" si="34"/>
        <v>ملك</v>
      </c>
      <c r="AN128" s="11" t="s">
        <v>87</v>
      </c>
      <c r="AO128" s="11" t="s">
        <v>30</v>
      </c>
      <c r="AP128" s="16" t="str">
        <f t="shared" si="35"/>
        <v>جمعية البر الخيرية بمركز شثاث</v>
      </c>
    </row>
    <row r="129" spans="2:42" x14ac:dyDescent="0.2">
      <c r="B129" s="1" t="str">
        <f t="shared" si="36"/>
        <v>جمعية البر الخيرية بشثاث</v>
      </c>
      <c r="C129" s="2" t="str">
        <f t="shared" si="39"/>
        <v>دخيل الله سالم الحجوري</v>
      </c>
      <c r="D129" s="15">
        <f t="shared" si="39"/>
        <v>531992749</v>
      </c>
      <c r="E129" s="16" t="str">
        <f t="shared" si="26"/>
        <v>ماكل ومشرب</v>
      </c>
      <c r="F129" s="13" t="str">
        <f t="shared" si="27"/>
        <v>فقيرة</v>
      </c>
      <c r="G129" s="13" t="str">
        <f t="shared" si="21"/>
        <v>عواد غيث سلمان الحبيشي</v>
      </c>
      <c r="H129" s="12" t="str">
        <f>'[1]Sheet 1'!A123</f>
        <v>عواد غيث سلمان الحبيشي</v>
      </c>
      <c r="I129" s="27" t="s">
        <v>111</v>
      </c>
      <c r="J129" s="11" t="s">
        <v>294</v>
      </c>
      <c r="K129" s="11" t="s">
        <v>137</v>
      </c>
      <c r="L129" s="11" t="s">
        <v>273</v>
      </c>
      <c r="M129" s="11">
        <f>'[2]Sheet 1'!D123</f>
        <v>1029498423</v>
      </c>
      <c r="N129" s="17" t="str">
        <f>'[2]Sheet 1'!C123</f>
        <v>الخميس، 02 رجب 1358هـ، 17 اغسطس 1939</v>
      </c>
      <c r="O129" s="11"/>
      <c r="P129" s="11" t="str">
        <f>'[2]Sheet 1'!B123</f>
        <v>ذكر</v>
      </c>
      <c r="Q129" s="15" t="s">
        <v>49</v>
      </c>
      <c r="R129" s="15" t="str">
        <f t="shared" si="28"/>
        <v>ذكر</v>
      </c>
      <c r="S129" s="16" t="s">
        <v>47</v>
      </c>
      <c r="T129" s="13" t="str">
        <f>'[2]Sheet 1'!F123</f>
        <v>سليم</v>
      </c>
      <c r="U129" s="13" t="str">
        <f>'[2]Sheet 1'!F123</f>
        <v>سليم</v>
      </c>
      <c r="V129" s="13" t="str">
        <f>'[2]Sheet 1'!F123</f>
        <v>سليم</v>
      </c>
      <c r="W129" s="13" t="s">
        <v>74</v>
      </c>
      <c r="X129" s="13" t="str">
        <f t="shared" si="38"/>
        <v>متزوج/متزوجة</v>
      </c>
      <c r="Y129" s="12"/>
      <c r="Z129" s="11">
        <f>'[2]Sheet 1'!E123</f>
        <v>551693627</v>
      </c>
      <c r="AA129" s="11"/>
      <c r="AB129" s="27"/>
      <c r="AC129" s="27"/>
      <c r="AD129" s="27"/>
      <c r="AE129" s="27"/>
      <c r="AF129" s="12" t="str">
        <f t="shared" si="29"/>
        <v>لا</v>
      </c>
      <c r="AG129" s="13" t="str">
        <f t="shared" si="30"/>
        <v>املج</v>
      </c>
      <c r="AH129" s="13" t="str">
        <f t="shared" si="31"/>
        <v>شثاث</v>
      </c>
      <c r="AI129" s="13" t="str">
        <f t="shared" si="32"/>
        <v>العام</v>
      </c>
      <c r="AJ129" s="15"/>
      <c r="AK129" s="15"/>
      <c r="AL129" s="11" t="str">
        <f t="shared" si="33"/>
        <v>ملك</v>
      </c>
      <c r="AM129" s="11" t="str">
        <f t="shared" si="34"/>
        <v>ملك</v>
      </c>
      <c r="AN129" s="11" t="s">
        <v>86</v>
      </c>
      <c r="AO129" s="11" t="s">
        <v>30</v>
      </c>
      <c r="AP129" s="16" t="str">
        <f t="shared" si="35"/>
        <v>جمعية البر الخيرية بمركز شثاث</v>
      </c>
    </row>
    <row r="130" spans="2:42" x14ac:dyDescent="0.2">
      <c r="B130" s="1" t="str">
        <f t="shared" si="36"/>
        <v>جمعية البر الخيرية بشثاث</v>
      </c>
      <c r="C130" s="2" t="str">
        <f t="shared" si="39"/>
        <v>يحيى مرزوق الجهني</v>
      </c>
      <c r="D130" s="15">
        <f t="shared" si="39"/>
        <v>552334130</v>
      </c>
      <c r="E130" s="16" t="str">
        <f t="shared" si="26"/>
        <v>ماكل ومشرب</v>
      </c>
      <c r="F130" s="13" t="str">
        <f t="shared" si="27"/>
        <v>فقيرة</v>
      </c>
      <c r="G130" s="13" t="str">
        <f t="shared" si="21"/>
        <v>ابراهيم حمدان عبيدالله الحجوري</v>
      </c>
      <c r="H130" s="12" t="str">
        <f>'[1]Sheet 1'!A124</f>
        <v>ابراهيم حمدان عبيدالله الحجوري</v>
      </c>
      <c r="I130" s="27" t="s">
        <v>155</v>
      </c>
      <c r="J130" s="11" t="s">
        <v>133</v>
      </c>
      <c r="K130" s="11" t="s">
        <v>267</v>
      </c>
      <c r="L130" s="11" t="s">
        <v>271</v>
      </c>
      <c r="M130" s="11">
        <f>'[2]Sheet 1'!D124</f>
        <v>1050379393</v>
      </c>
      <c r="N130" s="17" t="str">
        <f>'[2]Sheet 1'!C124</f>
        <v>الاربعاء، 24 جمادى الأولى 1408هـ، 13 يناير 1988</v>
      </c>
      <c r="O130" s="11"/>
      <c r="P130" s="11" t="str">
        <f>'[2]Sheet 1'!B124</f>
        <v>ذكر</v>
      </c>
      <c r="Q130" s="15" t="s">
        <v>49</v>
      </c>
      <c r="R130" s="15" t="str">
        <f t="shared" si="28"/>
        <v>ذكر</v>
      </c>
      <c r="S130" s="16" t="str">
        <f>'[1]Sheet 1'!C124</f>
        <v>ثانوي</v>
      </c>
      <c r="T130" s="13" t="str">
        <f>'[2]Sheet 1'!F124</f>
        <v>سليم</v>
      </c>
      <c r="U130" s="13" t="str">
        <f>'[2]Sheet 1'!F124</f>
        <v>سليم</v>
      </c>
      <c r="V130" s="13" t="str">
        <f>'[2]Sheet 1'!F124</f>
        <v>سليم</v>
      </c>
      <c r="W130" s="13" t="s">
        <v>75</v>
      </c>
      <c r="X130" s="13" t="str">
        <f t="shared" si="38"/>
        <v>متزوج/متزوجة</v>
      </c>
      <c r="Y130" s="12"/>
      <c r="Z130" s="11">
        <f>'[2]Sheet 1'!E124</f>
        <v>556407005</v>
      </c>
      <c r="AA130" s="11"/>
      <c r="AB130" s="27"/>
      <c r="AC130" s="27"/>
      <c r="AD130" s="27"/>
      <c r="AE130" s="27"/>
      <c r="AF130" s="12" t="str">
        <f t="shared" si="29"/>
        <v>لا</v>
      </c>
      <c r="AG130" s="13" t="str">
        <f t="shared" si="30"/>
        <v>املج</v>
      </c>
      <c r="AH130" s="13" t="str">
        <f t="shared" si="31"/>
        <v>شثاث</v>
      </c>
      <c r="AI130" s="13" t="str">
        <f t="shared" si="32"/>
        <v>العام</v>
      </c>
      <c r="AJ130" s="15"/>
      <c r="AK130" s="15"/>
      <c r="AL130" s="11" t="str">
        <f t="shared" si="33"/>
        <v>ملك</v>
      </c>
      <c r="AM130" s="11" t="str">
        <f t="shared" si="34"/>
        <v>ملك</v>
      </c>
      <c r="AN130" s="11" t="s">
        <v>85</v>
      </c>
      <c r="AO130" s="11" t="s">
        <v>30</v>
      </c>
      <c r="AP130" s="16" t="str">
        <f t="shared" si="35"/>
        <v>جمعية البر الخيرية بمركز شثاث</v>
      </c>
    </row>
    <row r="131" spans="2:42" x14ac:dyDescent="0.2">
      <c r="B131" s="1" t="str">
        <f t="shared" si="36"/>
        <v>جمعية البر الخيرية بشثاث</v>
      </c>
      <c r="C131" s="2" t="str">
        <f t="shared" si="39"/>
        <v xml:space="preserve">مهدي مسلم الحجوري </v>
      </c>
      <c r="D131" s="15">
        <f t="shared" si="39"/>
        <v>530615590</v>
      </c>
      <c r="E131" s="16" t="str">
        <f t="shared" si="26"/>
        <v>ماكل ومشرب</v>
      </c>
      <c r="F131" s="13" t="str">
        <f t="shared" si="27"/>
        <v>فقيرة</v>
      </c>
      <c r="G131" s="13" t="str">
        <f t="shared" si="21"/>
        <v>سليمه حميد عيضه الحجوري</v>
      </c>
      <c r="H131" s="12" t="str">
        <f>'[1]Sheet 1'!A125</f>
        <v>سليمه حميد عيضه الحجوري</v>
      </c>
      <c r="I131" s="27" t="s">
        <v>190</v>
      </c>
      <c r="J131" s="11" t="s">
        <v>107</v>
      </c>
      <c r="K131" s="11" t="s">
        <v>108</v>
      </c>
      <c r="L131" s="11" t="s">
        <v>271</v>
      </c>
      <c r="M131" s="11">
        <f>'[2]Sheet 1'!D125</f>
        <v>1055701351</v>
      </c>
      <c r="N131" s="17" t="str">
        <f>'[2]Sheet 1'!C125</f>
        <v>الاثنين، 03 رجب 1391هـ، 23 اغسطس 1971</v>
      </c>
      <c r="O131" s="11"/>
      <c r="P131" s="11" t="str">
        <f>'[2]Sheet 1'!B125</f>
        <v>أنثى</v>
      </c>
      <c r="Q131" s="15" t="s">
        <v>49</v>
      </c>
      <c r="R131" s="15" t="str">
        <f t="shared" si="28"/>
        <v>أنثى</v>
      </c>
      <c r="S131" s="16" t="s">
        <v>47</v>
      </c>
      <c r="T131" s="13" t="str">
        <f>'[2]Sheet 1'!F125</f>
        <v>سليم</v>
      </c>
      <c r="U131" s="13" t="str">
        <f>'[2]Sheet 1'!F125</f>
        <v>سليم</v>
      </c>
      <c r="V131" s="13" t="str">
        <f>'[2]Sheet 1'!F125</f>
        <v>سليم</v>
      </c>
      <c r="W131" s="13" t="s">
        <v>75</v>
      </c>
      <c r="X131" s="13" t="str">
        <f>$X$236</f>
        <v>أرملة</v>
      </c>
      <c r="Y131" s="12"/>
      <c r="Z131" s="11">
        <f>'[2]Sheet 1'!E125</f>
        <v>508980224</v>
      </c>
      <c r="AA131" s="11"/>
      <c r="AB131" s="27"/>
      <c r="AC131" s="27"/>
      <c r="AD131" s="27"/>
      <c r="AE131" s="27"/>
      <c r="AF131" s="12" t="str">
        <f t="shared" si="29"/>
        <v>لا</v>
      </c>
      <c r="AG131" s="13" t="str">
        <f t="shared" si="30"/>
        <v>املج</v>
      </c>
      <c r="AH131" s="13" t="str">
        <f t="shared" si="31"/>
        <v>شثاث</v>
      </c>
      <c r="AI131" s="13" t="str">
        <f t="shared" si="32"/>
        <v>العام</v>
      </c>
      <c r="AJ131" s="15"/>
      <c r="AK131" s="15"/>
      <c r="AL131" s="11" t="str">
        <f t="shared" si="33"/>
        <v>ملك</v>
      </c>
      <c r="AM131" s="11" t="str">
        <f t="shared" si="34"/>
        <v>ملك</v>
      </c>
      <c r="AN131" s="11" t="s">
        <v>86</v>
      </c>
      <c r="AO131" s="11" t="s">
        <v>29</v>
      </c>
      <c r="AP131" s="16" t="str">
        <f t="shared" si="35"/>
        <v>جمعية البر الخيرية بمركز شثاث</v>
      </c>
    </row>
    <row r="132" spans="2:42" x14ac:dyDescent="0.2">
      <c r="B132" s="1" t="str">
        <f t="shared" si="36"/>
        <v>جمعية البر الخيرية بشثاث</v>
      </c>
      <c r="C132" s="2" t="str">
        <f t="shared" si="39"/>
        <v xml:space="preserve">مجدي سعد الحجوري </v>
      </c>
      <c r="D132" s="15">
        <f t="shared" si="39"/>
        <v>559775545</v>
      </c>
      <c r="E132" s="16" t="str">
        <f t="shared" si="26"/>
        <v>ماكل ومشرب</v>
      </c>
      <c r="F132" s="13" t="str">
        <f t="shared" si="27"/>
        <v>فقيرة</v>
      </c>
      <c r="G132" s="13" t="str">
        <f t="shared" si="21"/>
        <v>سويلم صالح سالم الحبيشي</v>
      </c>
      <c r="H132" s="12" t="str">
        <f>'[1]Sheet 1'!A126</f>
        <v>سويلم صالح سالم الحبيشي</v>
      </c>
      <c r="I132" s="27" t="s">
        <v>191</v>
      </c>
      <c r="J132" s="11" t="s">
        <v>98</v>
      </c>
      <c r="K132" s="11" t="s">
        <v>120</v>
      </c>
      <c r="L132" s="11" t="s">
        <v>273</v>
      </c>
      <c r="M132" s="11">
        <f>'[2]Sheet 1'!D126</f>
        <v>1083131165</v>
      </c>
      <c r="N132" s="17" t="str">
        <f>'[2]Sheet 1'!C126</f>
        <v>الخميس، 03 ربيع الثاني 1415هـ، 08 سبتمبر 1994</v>
      </c>
      <c r="O132" s="11"/>
      <c r="P132" s="11" t="str">
        <f>'[2]Sheet 1'!B126</f>
        <v>ذكر</v>
      </c>
      <c r="Q132" s="15" t="s">
        <v>49</v>
      </c>
      <c r="R132" s="15" t="str">
        <f t="shared" si="28"/>
        <v>ذكر</v>
      </c>
      <c r="S132" s="16" t="str">
        <f>'[1]Sheet 1'!C126</f>
        <v>جامعي</v>
      </c>
      <c r="T132" s="13" t="str">
        <f>'[2]Sheet 1'!F126</f>
        <v>سليم</v>
      </c>
      <c r="U132" s="13" t="str">
        <f>'[2]Sheet 1'!F126</f>
        <v>سليم</v>
      </c>
      <c r="V132" s="13" t="str">
        <f>'[2]Sheet 1'!F126</f>
        <v>سليم</v>
      </c>
      <c r="W132" s="13" t="s">
        <v>75</v>
      </c>
      <c r="X132" s="13" t="s">
        <v>78</v>
      </c>
      <c r="Y132" s="12"/>
      <c r="Z132" s="11">
        <f>'[2]Sheet 1'!E126</f>
        <v>533572188</v>
      </c>
      <c r="AA132" s="11"/>
      <c r="AB132" s="27"/>
      <c r="AC132" s="27"/>
      <c r="AD132" s="27"/>
      <c r="AE132" s="27"/>
      <c r="AF132" s="12" t="str">
        <f t="shared" si="29"/>
        <v>لا</v>
      </c>
      <c r="AG132" s="13" t="str">
        <f t="shared" si="30"/>
        <v>املج</v>
      </c>
      <c r="AH132" s="13" t="str">
        <f t="shared" si="31"/>
        <v>شثاث</v>
      </c>
      <c r="AI132" s="13" t="str">
        <f t="shared" si="32"/>
        <v>العام</v>
      </c>
      <c r="AJ132" s="15"/>
      <c r="AK132" s="15"/>
      <c r="AL132" s="11" t="str">
        <f t="shared" si="33"/>
        <v>ملك</v>
      </c>
      <c r="AM132" s="11" t="str">
        <f t="shared" si="34"/>
        <v>ملك</v>
      </c>
      <c r="AN132" s="11" t="s">
        <v>85</v>
      </c>
      <c r="AO132" s="11" t="s">
        <v>30</v>
      </c>
      <c r="AP132" s="16" t="str">
        <f t="shared" si="35"/>
        <v>جمعية البر الخيرية بمركز شثاث</v>
      </c>
    </row>
    <row r="133" spans="2:42" x14ac:dyDescent="0.2">
      <c r="B133" s="1" t="str">
        <f t="shared" si="36"/>
        <v>جمعية البر الخيرية بشثاث</v>
      </c>
      <c r="C133" s="2" t="str">
        <f t="shared" si="39"/>
        <v>باسل عبدالرحمن الحجوري</v>
      </c>
      <c r="D133" s="15">
        <f t="shared" si="39"/>
        <v>535447276</v>
      </c>
      <c r="E133" s="16" t="str">
        <f t="shared" si="26"/>
        <v>ماكل ومشرب</v>
      </c>
      <c r="F133" s="13" t="str">
        <f t="shared" si="27"/>
        <v>فقيرة</v>
      </c>
      <c r="G133" s="13" t="str">
        <f t="shared" si="21"/>
        <v>مبيريكه عتيق جابر الحجوري</v>
      </c>
      <c r="H133" s="12" t="str">
        <f>'[1]Sheet 1'!A127</f>
        <v>مبيريكه عتيق جابر الحجوري</v>
      </c>
      <c r="I133" s="27" t="s">
        <v>192</v>
      </c>
      <c r="J133" s="11" t="s">
        <v>123</v>
      </c>
      <c r="K133" s="11" t="s">
        <v>138</v>
      </c>
      <c r="L133" s="11" t="s">
        <v>271</v>
      </c>
      <c r="M133" s="11">
        <f>'[2]Sheet 1'!D127</f>
        <v>1051559993</v>
      </c>
      <c r="N133" s="17" t="str">
        <f>'[2]Sheet 1'!C127</f>
        <v>الثلاثاء، 02 رجب 1364هـ، 12 يونيو 1945</v>
      </c>
      <c r="O133" s="11"/>
      <c r="P133" s="11" t="str">
        <f>'[2]Sheet 1'!B127</f>
        <v>أنثى</v>
      </c>
      <c r="Q133" s="15" t="s">
        <v>49</v>
      </c>
      <c r="R133" s="15" t="str">
        <f t="shared" si="28"/>
        <v>أنثى</v>
      </c>
      <c r="S133" s="16" t="s">
        <v>47</v>
      </c>
      <c r="T133" s="13" t="str">
        <f>'[2]Sheet 1'!F127</f>
        <v>سليم</v>
      </c>
      <c r="U133" s="13" t="str">
        <f>'[2]Sheet 1'!F127</f>
        <v>سليم</v>
      </c>
      <c r="V133" s="13" t="str">
        <f>'[2]Sheet 1'!F127</f>
        <v>سليم</v>
      </c>
      <c r="W133" s="13" t="s">
        <v>75</v>
      </c>
      <c r="X133" s="13" t="str">
        <f>$X$236</f>
        <v>أرملة</v>
      </c>
      <c r="Y133" s="12"/>
      <c r="Z133" s="11">
        <f>'[2]Sheet 1'!E127</f>
        <v>550818654</v>
      </c>
      <c r="AA133" s="11"/>
      <c r="AB133" s="27"/>
      <c r="AC133" s="27"/>
      <c r="AD133" s="27"/>
      <c r="AE133" s="27"/>
      <c r="AF133" s="12" t="str">
        <f t="shared" si="29"/>
        <v>لا</v>
      </c>
      <c r="AG133" s="13" t="str">
        <f t="shared" si="30"/>
        <v>املج</v>
      </c>
      <c r="AH133" s="13" t="str">
        <f t="shared" si="31"/>
        <v>شثاث</v>
      </c>
      <c r="AI133" s="13" t="str">
        <f t="shared" si="32"/>
        <v>العام</v>
      </c>
      <c r="AJ133" s="15"/>
      <c r="AK133" s="15"/>
      <c r="AL133" s="11" t="str">
        <f t="shared" si="33"/>
        <v>ملك</v>
      </c>
      <c r="AM133" s="11" t="str">
        <f t="shared" si="34"/>
        <v>ملك</v>
      </c>
      <c r="AN133" s="11" t="s">
        <v>86</v>
      </c>
      <c r="AO133" s="11" t="s">
        <v>29</v>
      </c>
      <c r="AP133" s="16" t="str">
        <f t="shared" si="35"/>
        <v>جمعية البر الخيرية بمركز شثاث</v>
      </c>
    </row>
    <row r="134" spans="2:42" x14ac:dyDescent="0.2">
      <c r="B134" s="1" t="str">
        <f t="shared" si="36"/>
        <v>جمعية البر الخيرية بشثاث</v>
      </c>
      <c r="C134" s="2" t="str">
        <f t="shared" si="39"/>
        <v xml:space="preserve">إبراهيم حمدان الحجوري </v>
      </c>
      <c r="D134" s="15">
        <f t="shared" si="39"/>
        <v>556407005</v>
      </c>
      <c r="E134" s="16" t="str">
        <f t="shared" si="26"/>
        <v>ماكل ومشرب</v>
      </c>
      <c r="F134" s="13" t="str">
        <f t="shared" si="27"/>
        <v>فقيرة</v>
      </c>
      <c r="G134" s="13" t="str">
        <f t="shared" si="21"/>
        <v>سليمه عتيق عاتق الحجوري</v>
      </c>
      <c r="H134" s="12" t="str">
        <f>'[1]Sheet 1'!A128</f>
        <v>سليمه عتيق عاتق الحجوري</v>
      </c>
      <c r="I134" s="27" t="s">
        <v>190</v>
      </c>
      <c r="J134" s="11" t="s">
        <v>123</v>
      </c>
      <c r="K134" s="11" t="s">
        <v>113</v>
      </c>
      <c r="L134" s="11" t="s">
        <v>271</v>
      </c>
      <c r="M134" s="11">
        <f>'[2]Sheet 1'!D128</f>
        <v>1055042103</v>
      </c>
      <c r="N134" s="17" t="str">
        <f>'[2]Sheet 1'!C128</f>
        <v>السبت، 02 رجب 1352هـ، 21 اكتوبر 1933</v>
      </c>
      <c r="O134" s="11"/>
      <c r="P134" s="11" t="str">
        <f>'[2]Sheet 1'!B128</f>
        <v>أنثى</v>
      </c>
      <c r="Q134" s="15" t="s">
        <v>49</v>
      </c>
      <c r="R134" s="15" t="str">
        <f t="shared" si="28"/>
        <v>أنثى</v>
      </c>
      <c r="S134" s="16" t="s">
        <v>47</v>
      </c>
      <c r="T134" s="13" t="str">
        <f>'[2]Sheet 1'!F128</f>
        <v>سليم</v>
      </c>
      <c r="U134" s="13" t="str">
        <f>'[2]Sheet 1'!F128</f>
        <v>سليم</v>
      </c>
      <c r="V134" s="13" t="str">
        <f>'[2]Sheet 1'!F128</f>
        <v>سليم</v>
      </c>
      <c r="W134" s="13" t="s">
        <v>75</v>
      </c>
      <c r="X134" s="13" t="str">
        <f>$X$236</f>
        <v>أرملة</v>
      </c>
      <c r="Y134" s="12"/>
      <c r="Z134" s="11">
        <f>'[2]Sheet 1'!E128</f>
        <v>531800864</v>
      </c>
      <c r="AA134" s="11"/>
      <c r="AB134" s="27"/>
      <c r="AC134" s="27"/>
      <c r="AD134" s="27"/>
      <c r="AE134" s="27"/>
      <c r="AF134" s="12" t="str">
        <f t="shared" si="29"/>
        <v>لا</v>
      </c>
      <c r="AG134" s="13" t="str">
        <f t="shared" si="30"/>
        <v>املج</v>
      </c>
      <c r="AH134" s="13" t="str">
        <f t="shared" si="31"/>
        <v>شثاث</v>
      </c>
      <c r="AI134" s="13" t="str">
        <f t="shared" si="32"/>
        <v>العام</v>
      </c>
      <c r="AJ134" s="15"/>
      <c r="AK134" s="15"/>
      <c r="AL134" s="11" t="str">
        <f t="shared" si="33"/>
        <v>ملك</v>
      </c>
      <c r="AM134" s="11" t="str">
        <f t="shared" si="34"/>
        <v>ملك</v>
      </c>
      <c r="AN134" s="11" t="s">
        <v>86</v>
      </c>
      <c r="AO134" s="11" t="s">
        <v>29</v>
      </c>
      <c r="AP134" s="16" t="str">
        <f t="shared" si="35"/>
        <v>جمعية البر الخيرية بمركز شثاث</v>
      </c>
    </row>
    <row r="135" spans="2:42" x14ac:dyDescent="0.2">
      <c r="B135" s="1" t="str">
        <f t="shared" si="36"/>
        <v>جمعية البر الخيرية بشثاث</v>
      </c>
      <c r="C135" s="2" t="str">
        <f t="shared" ref="C135:D154" si="40">C48</f>
        <v xml:space="preserve">ناير حميد الحجوري </v>
      </c>
      <c r="D135" s="15">
        <f t="shared" si="40"/>
        <v>552720147</v>
      </c>
      <c r="E135" s="16" t="str">
        <f t="shared" si="26"/>
        <v>ماكل ومشرب</v>
      </c>
      <c r="F135" s="13" t="str">
        <f t="shared" si="27"/>
        <v>فقيرة</v>
      </c>
      <c r="G135" s="13" t="str">
        <f t="shared" si="21"/>
        <v>رهيدن مسلم عاتق الحجوري</v>
      </c>
      <c r="H135" s="12" t="str">
        <f>'[1]Sheet 1'!A129</f>
        <v>رهيدن مسلم عاتق الحجوري</v>
      </c>
      <c r="I135" s="27" t="s">
        <v>91</v>
      </c>
      <c r="J135" s="11" t="s">
        <v>90</v>
      </c>
      <c r="K135" s="11" t="s">
        <v>113</v>
      </c>
      <c r="L135" s="11" t="s">
        <v>271</v>
      </c>
      <c r="M135" s="11">
        <f>'[2]Sheet 1'!D129</f>
        <v>1065029298</v>
      </c>
      <c r="N135" s="17" t="str">
        <f>'[2]Sheet 1'!C129</f>
        <v>الخميس، 02 رجب 1358هـ، 17 اغسطس 1939</v>
      </c>
      <c r="O135" s="11"/>
      <c r="P135" s="11" t="str">
        <f>'[2]Sheet 1'!B129</f>
        <v>ذكر</v>
      </c>
      <c r="Q135" s="15" t="s">
        <v>49</v>
      </c>
      <c r="R135" s="15" t="str">
        <f t="shared" si="28"/>
        <v>ذكر</v>
      </c>
      <c r="S135" s="16" t="s">
        <v>47</v>
      </c>
      <c r="T135" s="13" t="str">
        <f>'[2]Sheet 1'!F129</f>
        <v>سليم</v>
      </c>
      <c r="U135" s="13" t="str">
        <f>'[2]Sheet 1'!F129</f>
        <v>سليم</v>
      </c>
      <c r="V135" s="13" t="str">
        <f>'[2]Sheet 1'!F129</f>
        <v>سليم</v>
      </c>
      <c r="W135" s="13" t="str">
        <f>'[1]Sheet 1'!D129</f>
        <v>موظف</v>
      </c>
      <c r="X135" s="13" t="str">
        <f>$X$43</f>
        <v>متزوج/متزوجة</v>
      </c>
      <c r="Y135" s="12"/>
      <c r="Z135" s="11">
        <f>'[2]Sheet 1'!E129</f>
        <v>537639730</v>
      </c>
      <c r="AA135" s="11"/>
      <c r="AB135" s="27"/>
      <c r="AC135" s="27"/>
      <c r="AD135" s="27"/>
      <c r="AE135" s="27"/>
      <c r="AF135" s="12" t="str">
        <f t="shared" si="29"/>
        <v>لا</v>
      </c>
      <c r="AG135" s="13" t="str">
        <f t="shared" si="30"/>
        <v>املج</v>
      </c>
      <c r="AH135" s="13" t="str">
        <f t="shared" si="31"/>
        <v>شثاث</v>
      </c>
      <c r="AI135" s="13" t="str">
        <f t="shared" si="32"/>
        <v>العام</v>
      </c>
      <c r="AJ135" s="15"/>
      <c r="AK135" s="15"/>
      <c r="AL135" s="11" t="str">
        <f t="shared" si="33"/>
        <v>ملك</v>
      </c>
      <c r="AM135" s="11" t="str">
        <f t="shared" si="34"/>
        <v>ملك</v>
      </c>
      <c r="AN135" s="11" t="s">
        <v>86</v>
      </c>
      <c r="AO135" s="11" t="s">
        <v>30</v>
      </c>
      <c r="AP135" s="16" t="str">
        <f t="shared" si="35"/>
        <v>جمعية البر الخيرية بمركز شثاث</v>
      </c>
    </row>
    <row r="136" spans="2:42" x14ac:dyDescent="0.2">
      <c r="B136" s="1" t="str">
        <f t="shared" si="36"/>
        <v>جمعية البر الخيرية بشثاث</v>
      </c>
      <c r="C136" s="2" t="str">
        <f t="shared" si="40"/>
        <v xml:space="preserve">عبدالله حميد الحجوري </v>
      </c>
      <c r="D136" s="15">
        <f t="shared" si="40"/>
        <v>535212745</v>
      </c>
      <c r="E136" s="16" t="str">
        <f t="shared" si="26"/>
        <v>ماكل ومشرب</v>
      </c>
      <c r="F136" s="13" t="str">
        <f t="shared" si="27"/>
        <v>فقيرة</v>
      </c>
      <c r="G136" s="13" t="str">
        <f t="shared" ref="G136:G199" si="41">H136</f>
        <v>وقيته عيفان صلاح الحجوري</v>
      </c>
      <c r="H136" s="12" t="str">
        <f>'[1]Sheet 1'!A130</f>
        <v>وقيته عيفان صلاح الحجوري</v>
      </c>
      <c r="I136" s="27" t="s">
        <v>193</v>
      </c>
      <c r="J136" s="11" t="s">
        <v>262</v>
      </c>
      <c r="K136" s="11" t="s">
        <v>279</v>
      </c>
      <c r="L136" s="11" t="s">
        <v>271</v>
      </c>
      <c r="M136" s="11">
        <f>'[2]Sheet 1'!D130</f>
        <v>1054425220</v>
      </c>
      <c r="N136" s="17" t="str">
        <f>'[2]Sheet 1'!C130</f>
        <v>الثلاثاء، 02 رجب 1388هـ، 24 سبتمبر 1968</v>
      </c>
      <c r="O136" s="11"/>
      <c r="P136" s="11" t="str">
        <f>'[2]Sheet 1'!B130</f>
        <v>أنثى</v>
      </c>
      <c r="Q136" s="15" t="s">
        <v>49</v>
      </c>
      <c r="R136" s="15" t="str">
        <f t="shared" si="28"/>
        <v>أنثى</v>
      </c>
      <c r="S136" s="16" t="s">
        <v>47</v>
      </c>
      <c r="T136" s="13" t="str">
        <f>'[2]Sheet 1'!F130</f>
        <v>سليم</v>
      </c>
      <c r="U136" s="13" t="str">
        <f>'[2]Sheet 1'!F130</f>
        <v>سليم</v>
      </c>
      <c r="V136" s="13" t="str">
        <f>'[2]Sheet 1'!F130</f>
        <v>سليم</v>
      </c>
      <c r="W136" s="13" t="s">
        <v>75</v>
      </c>
      <c r="X136" s="13" t="str">
        <f>$X$236</f>
        <v>أرملة</v>
      </c>
      <c r="Y136" s="12"/>
      <c r="Z136" s="11">
        <f>'[2]Sheet 1'!E130</f>
        <v>532929976</v>
      </c>
      <c r="AA136" s="11"/>
      <c r="AB136" s="27"/>
      <c r="AC136" s="27"/>
      <c r="AD136" s="27"/>
      <c r="AE136" s="27"/>
      <c r="AF136" s="12" t="str">
        <f t="shared" si="29"/>
        <v>لا</v>
      </c>
      <c r="AG136" s="13" t="str">
        <f t="shared" si="30"/>
        <v>املج</v>
      </c>
      <c r="AH136" s="13" t="str">
        <f t="shared" si="31"/>
        <v>شثاث</v>
      </c>
      <c r="AI136" s="13" t="str">
        <f t="shared" si="32"/>
        <v>العام</v>
      </c>
      <c r="AJ136" s="15"/>
      <c r="AK136" s="15"/>
      <c r="AL136" s="11" t="str">
        <f t="shared" si="33"/>
        <v>ملك</v>
      </c>
      <c r="AM136" s="11" t="str">
        <f t="shared" si="34"/>
        <v>ملك</v>
      </c>
      <c r="AN136" s="11" t="s">
        <v>86</v>
      </c>
      <c r="AO136" s="11" t="s">
        <v>29</v>
      </c>
      <c r="AP136" s="16" t="str">
        <f t="shared" si="35"/>
        <v>جمعية البر الخيرية بمركز شثاث</v>
      </c>
    </row>
    <row r="137" spans="2:42" x14ac:dyDescent="0.2">
      <c r="B137" s="1" t="str">
        <f t="shared" si="36"/>
        <v>جمعية البر الخيرية بشثاث</v>
      </c>
      <c r="C137" s="2" t="str">
        <f t="shared" si="40"/>
        <v xml:space="preserve">حماد صالح الحجوري </v>
      </c>
      <c r="D137" s="15">
        <f t="shared" si="40"/>
        <v>559679049</v>
      </c>
      <c r="E137" s="16" t="str">
        <f t="shared" si="26"/>
        <v>ماكل ومشرب</v>
      </c>
      <c r="F137" s="13" t="str">
        <f t="shared" si="27"/>
        <v>فقيرة</v>
      </c>
      <c r="G137" s="13" t="str">
        <f t="shared" si="41"/>
        <v>عليثه عبيدالله عواد الحجوري</v>
      </c>
      <c r="H137" s="12" t="str">
        <f>'[1]Sheet 1'!A131</f>
        <v>عليثه عبيدالله عواد الحجوري</v>
      </c>
      <c r="I137" s="27" t="s">
        <v>194</v>
      </c>
      <c r="J137" s="11" t="s">
        <v>267</v>
      </c>
      <c r="K137" s="11" t="s">
        <v>111</v>
      </c>
      <c r="L137" s="11" t="s">
        <v>271</v>
      </c>
      <c r="M137" s="11">
        <f>'[2]Sheet 1'!D131</f>
        <v>1053690655</v>
      </c>
      <c r="N137" s="17" t="str">
        <f>'[2]Sheet 1'!C131</f>
        <v>الاحد، 02 رجب 1378هـ، 11 يناير 1959</v>
      </c>
      <c r="O137" s="11"/>
      <c r="P137" s="11" t="str">
        <f>'[2]Sheet 1'!B131</f>
        <v>ذكر</v>
      </c>
      <c r="Q137" s="15" t="s">
        <v>49</v>
      </c>
      <c r="R137" s="15" t="str">
        <f t="shared" si="28"/>
        <v>ذكر</v>
      </c>
      <c r="S137" s="16" t="s">
        <v>47</v>
      </c>
      <c r="T137" s="13" t="str">
        <f>'[2]Sheet 1'!F131</f>
        <v>مريض</v>
      </c>
      <c r="U137" s="13" t="str">
        <f>'[2]Sheet 1'!F131</f>
        <v>مريض</v>
      </c>
      <c r="V137" s="13" t="str">
        <f>'[2]Sheet 1'!F131</f>
        <v>مريض</v>
      </c>
      <c r="W137" s="13" t="s">
        <v>74</v>
      </c>
      <c r="X137" s="13" t="str">
        <f>$X$43</f>
        <v>متزوج/متزوجة</v>
      </c>
      <c r="Y137" s="12"/>
      <c r="Z137" s="11">
        <f>'[2]Sheet 1'!E131</f>
        <v>533937223</v>
      </c>
      <c r="AA137" s="11"/>
      <c r="AB137" s="27"/>
      <c r="AC137" s="27"/>
      <c r="AD137" s="27"/>
      <c r="AE137" s="27"/>
      <c r="AF137" s="12" t="str">
        <f t="shared" si="29"/>
        <v>لا</v>
      </c>
      <c r="AG137" s="13" t="str">
        <f t="shared" si="30"/>
        <v>املج</v>
      </c>
      <c r="AH137" s="13" t="str">
        <f t="shared" si="31"/>
        <v>شثاث</v>
      </c>
      <c r="AI137" s="13" t="str">
        <f t="shared" si="32"/>
        <v>العام</v>
      </c>
      <c r="AJ137" s="15"/>
      <c r="AK137" s="15"/>
      <c r="AL137" s="11" t="str">
        <f t="shared" si="33"/>
        <v>ملك</v>
      </c>
      <c r="AM137" s="11" t="str">
        <f t="shared" si="34"/>
        <v>ملك</v>
      </c>
      <c r="AN137" s="11" t="s">
        <v>85</v>
      </c>
      <c r="AO137" s="11" t="s">
        <v>30</v>
      </c>
      <c r="AP137" s="16" t="str">
        <f t="shared" si="35"/>
        <v>جمعية البر الخيرية بمركز شثاث</v>
      </c>
    </row>
    <row r="138" spans="2:42" x14ac:dyDescent="0.2">
      <c r="B138" s="1" t="str">
        <f t="shared" si="36"/>
        <v>جمعية البر الخيرية بشثاث</v>
      </c>
      <c r="C138" s="2" t="str">
        <f t="shared" si="40"/>
        <v xml:space="preserve">راشد صالح الحجوري </v>
      </c>
      <c r="D138" s="15">
        <f t="shared" si="40"/>
        <v>503820772</v>
      </c>
      <c r="E138" s="16" t="str">
        <f t="shared" si="26"/>
        <v>ماكل ومشرب</v>
      </c>
      <c r="F138" s="13" t="str">
        <f t="shared" si="27"/>
        <v>فقيرة</v>
      </c>
      <c r="G138" s="13" t="str">
        <f t="shared" si="41"/>
        <v>غيوث غنيم سلمي الحجوري</v>
      </c>
      <c r="H138" s="12" t="str">
        <f>'[1]Sheet 1'!A132</f>
        <v>غيوث غنيم سلمي الحجوري</v>
      </c>
      <c r="I138" s="27" t="s">
        <v>195</v>
      </c>
      <c r="J138" s="11" t="s">
        <v>295</v>
      </c>
      <c r="K138" s="11" t="s">
        <v>257</v>
      </c>
      <c r="L138" s="11" t="s">
        <v>271</v>
      </c>
      <c r="M138" s="11">
        <f>'[2]Sheet 1'!D132</f>
        <v>1041275692</v>
      </c>
      <c r="N138" s="17" t="str">
        <f>'[2]Sheet 1'!C132</f>
        <v>الخميس، 03 رجب 1350هـ، 12 نوفمبر 1931</v>
      </c>
      <c r="O138" s="11"/>
      <c r="P138" s="11" t="str">
        <f>'[2]Sheet 1'!B132</f>
        <v>أنثى</v>
      </c>
      <c r="Q138" s="15" t="s">
        <v>49</v>
      </c>
      <c r="R138" s="15" t="str">
        <f t="shared" si="28"/>
        <v>أنثى</v>
      </c>
      <c r="S138" s="16" t="s">
        <v>47</v>
      </c>
      <c r="T138" s="13" t="str">
        <f>'[2]Sheet 1'!F132</f>
        <v>سليم</v>
      </c>
      <c r="U138" s="13" t="str">
        <f>'[2]Sheet 1'!F132</f>
        <v>سليم</v>
      </c>
      <c r="V138" s="13" t="str">
        <f>'[2]Sheet 1'!F132</f>
        <v>سليم</v>
      </c>
      <c r="W138" s="13" t="s">
        <v>75</v>
      </c>
      <c r="X138" s="13" t="str">
        <f>$X$236</f>
        <v>أرملة</v>
      </c>
      <c r="Y138" s="12"/>
      <c r="Z138" s="11">
        <f>'[2]Sheet 1'!E132</f>
        <v>506340934</v>
      </c>
      <c r="AA138" s="11"/>
      <c r="AB138" s="27"/>
      <c r="AC138" s="27"/>
      <c r="AD138" s="27"/>
      <c r="AE138" s="27"/>
      <c r="AF138" s="12" t="str">
        <f t="shared" si="29"/>
        <v>لا</v>
      </c>
      <c r="AG138" s="13" t="str">
        <f t="shared" si="30"/>
        <v>املج</v>
      </c>
      <c r="AH138" s="13" t="str">
        <f t="shared" si="31"/>
        <v>شثاث</v>
      </c>
      <c r="AI138" s="13" t="str">
        <f t="shared" si="32"/>
        <v>العام</v>
      </c>
      <c r="AJ138" s="15"/>
      <c r="AK138" s="15"/>
      <c r="AL138" s="11" t="str">
        <f t="shared" si="33"/>
        <v>ملك</v>
      </c>
      <c r="AM138" s="11" t="str">
        <f t="shared" si="34"/>
        <v>ملك</v>
      </c>
      <c r="AN138" s="11" t="s">
        <v>86</v>
      </c>
      <c r="AO138" s="11" t="s">
        <v>29</v>
      </c>
      <c r="AP138" s="16" t="str">
        <f t="shared" si="35"/>
        <v>جمعية البر الخيرية بمركز شثاث</v>
      </c>
    </row>
    <row r="139" spans="2:42" x14ac:dyDescent="0.2">
      <c r="B139" s="1" t="str">
        <f t="shared" si="36"/>
        <v>جمعية البر الخيرية بشثاث</v>
      </c>
      <c r="C139" s="2" t="str">
        <f t="shared" si="40"/>
        <v xml:space="preserve">محمد سعد الحجوري </v>
      </c>
      <c r="D139" s="15">
        <f t="shared" si="40"/>
        <v>558894139</v>
      </c>
      <c r="E139" s="16" t="str">
        <f t="shared" si="26"/>
        <v>ماكل ومشرب</v>
      </c>
      <c r="F139" s="13" t="str">
        <f t="shared" si="27"/>
        <v>فقيرة</v>
      </c>
      <c r="G139" s="13" t="str">
        <f t="shared" si="41"/>
        <v>غيوث عوده معتاد الحجوري</v>
      </c>
      <c r="H139" s="12" t="str">
        <f>'[1]Sheet 1'!A133</f>
        <v>غيوث عوده معتاد الحجوري</v>
      </c>
      <c r="I139" s="27" t="s">
        <v>195</v>
      </c>
      <c r="J139" s="11" t="s">
        <v>186</v>
      </c>
      <c r="K139" s="11" t="s">
        <v>252</v>
      </c>
      <c r="L139" s="11" t="s">
        <v>271</v>
      </c>
      <c r="M139" s="11">
        <f>'[2]Sheet 1'!D133</f>
        <v>1050651742</v>
      </c>
      <c r="N139" s="17" t="str">
        <f>'[2]Sheet 1'!C133</f>
        <v>الثلاثاء، 02 رجب 1372هـ، 17 مارس 1953</v>
      </c>
      <c r="O139" s="11"/>
      <c r="P139" s="11" t="str">
        <f>'[2]Sheet 1'!B133</f>
        <v>أنثى</v>
      </c>
      <c r="Q139" s="15" t="s">
        <v>49</v>
      </c>
      <c r="R139" s="15" t="str">
        <f t="shared" si="28"/>
        <v>أنثى</v>
      </c>
      <c r="S139" s="16" t="s">
        <v>47</v>
      </c>
      <c r="T139" s="13" t="str">
        <f>'[2]Sheet 1'!F133</f>
        <v>سليم</v>
      </c>
      <c r="U139" s="13" t="str">
        <f>'[2]Sheet 1'!F133</f>
        <v>سليم</v>
      </c>
      <c r="V139" s="13" t="str">
        <f>'[2]Sheet 1'!F133</f>
        <v>سليم</v>
      </c>
      <c r="W139" s="13" t="s">
        <v>75</v>
      </c>
      <c r="X139" s="13" t="str">
        <f>$X$236</f>
        <v>أرملة</v>
      </c>
      <c r="Y139" s="12"/>
      <c r="Z139" s="11">
        <f>'[2]Sheet 1'!E133</f>
        <v>552428767</v>
      </c>
      <c r="AA139" s="11"/>
      <c r="AB139" s="27"/>
      <c r="AC139" s="27"/>
      <c r="AD139" s="27"/>
      <c r="AE139" s="27"/>
      <c r="AF139" s="12" t="str">
        <f t="shared" si="29"/>
        <v>لا</v>
      </c>
      <c r="AG139" s="13" t="str">
        <f t="shared" si="30"/>
        <v>املج</v>
      </c>
      <c r="AH139" s="13" t="str">
        <f t="shared" si="31"/>
        <v>شثاث</v>
      </c>
      <c r="AI139" s="13" t="str">
        <f t="shared" si="32"/>
        <v>العام</v>
      </c>
      <c r="AJ139" s="15"/>
      <c r="AK139" s="15"/>
      <c r="AL139" s="11" t="str">
        <f t="shared" si="33"/>
        <v>ملك</v>
      </c>
      <c r="AM139" s="11" t="str">
        <f t="shared" si="34"/>
        <v>ملك</v>
      </c>
      <c r="AN139" s="11" t="s">
        <v>86</v>
      </c>
      <c r="AO139" s="11" t="s">
        <v>29</v>
      </c>
      <c r="AP139" s="16" t="str">
        <f t="shared" si="35"/>
        <v>جمعية البر الخيرية بمركز شثاث</v>
      </c>
    </row>
    <row r="140" spans="2:42" x14ac:dyDescent="0.2">
      <c r="B140" s="1" t="str">
        <f t="shared" si="36"/>
        <v>جمعية البر الخيرية بشثاث</v>
      </c>
      <c r="C140" s="2" t="str">
        <f t="shared" si="40"/>
        <v xml:space="preserve">زارع لافي الحجوري </v>
      </c>
      <c r="D140" s="15">
        <f t="shared" si="40"/>
        <v>550618803</v>
      </c>
      <c r="E140" s="16" t="str">
        <f t="shared" si="26"/>
        <v>ماكل ومشرب</v>
      </c>
      <c r="F140" s="13" t="str">
        <f t="shared" si="27"/>
        <v>فقيرة</v>
      </c>
      <c r="G140" s="13" t="str">
        <f t="shared" si="41"/>
        <v>سويلمه وصيل عيضه الحجوري</v>
      </c>
      <c r="H140" s="12" t="str">
        <f>'[1]Sheet 1'!A134</f>
        <v>سويلمه وصيل عيضه الحجوري</v>
      </c>
      <c r="I140" s="27" t="s">
        <v>196</v>
      </c>
      <c r="J140" s="11" t="s">
        <v>260</v>
      </c>
      <c r="K140" s="11" t="s">
        <v>108</v>
      </c>
      <c r="L140" s="11" t="s">
        <v>271</v>
      </c>
      <c r="M140" s="11">
        <f>'[2]Sheet 1'!D134</f>
        <v>1041063874</v>
      </c>
      <c r="N140" s="17" t="str">
        <f>'[2]Sheet 1'!C134</f>
        <v>الاحد، 02 رجب 1362هـ، 04 يوليو 1943</v>
      </c>
      <c r="O140" s="11"/>
      <c r="P140" s="11" t="str">
        <f>'[2]Sheet 1'!B134</f>
        <v>أنثى</v>
      </c>
      <c r="Q140" s="15" t="s">
        <v>49</v>
      </c>
      <c r="R140" s="15" t="str">
        <f t="shared" si="28"/>
        <v>أنثى</v>
      </c>
      <c r="S140" s="16" t="s">
        <v>47</v>
      </c>
      <c r="T140" s="13" t="str">
        <f>'[2]Sheet 1'!F134</f>
        <v>سليم</v>
      </c>
      <c r="U140" s="13" t="str">
        <f>'[2]Sheet 1'!F134</f>
        <v>سليم</v>
      </c>
      <c r="V140" s="13" t="str">
        <f>'[2]Sheet 1'!F134</f>
        <v>سليم</v>
      </c>
      <c r="W140" s="13" t="s">
        <v>75</v>
      </c>
      <c r="X140" s="13" t="str">
        <f>$X$236</f>
        <v>أرملة</v>
      </c>
      <c r="Y140" s="12"/>
      <c r="Z140" s="11">
        <f>'[2]Sheet 1'!E134</f>
        <v>535269071</v>
      </c>
      <c r="AA140" s="11"/>
      <c r="AB140" s="27"/>
      <c r="AC140" s="27"/>
      <c r="AD140" s="27"/>
      <c r="AE140" s="27"/>
      <c r="AF140" s="12" t="str">
        <f t="shared" si="29"/>
        <v>لا</v>
      </c>
      <c r="AG140" s="13" t="str">
        <f t="shared" si="30"/>
        <v>املج</v>
      </c>
      <c r="AH140" s="13" t="str">
        <f t="shared" si="31"/>
        <v>شثاث</v>
      </c>
      <c r="AI140" s="13" t="str">
        <f t="shared" si="32"/>
        <v>العام</v>
      </c>
      <c r="AJ140" s="15"/>
      <c r="AK140" s="15"/>
      <c r="AL140" s="11" t="str">
        <f t="shared" si="33"/>
        <v>ملك</v>
      </c>
      <c r="AM140" s="11" t="str">
        <f t="shared" si="34"/>
        <v>ملك</v>
      </c>
      <c r="AN140" s="11" t="s">
        <v>86</v>
      </c>
      <c r="AO140" s="11" t="s">
        <v>29</v>
      </c>
      <c r="AP140" s="16" t="str">
        <f t="shared" si="35"/>
        <v>جمعية البر الخيرية بمركز شثاث</v>
      </c>
    </row>
    <row r="141" spans="2:42" x14ac:dyDescent="0.2">
      <c r="B141" s="1" t="str">
        <f t="shared" si="36"/>
        <v>جمعية البر الخيرية بشثاث</v>
      </c>
      <c r="C141" s="2" t="str">
        <f t="shared" si="40"/>
        <v xml:space="preserve">عيسي حميد الحجوري </v>
      </c>
      <c r="D141" s="15">
        <f t="shared" si="40"/>
        <v>508343759</v>
      </c>
      <c r="E141" s="16" t="str">
        <f t="shared" si="26"/>
        <v>ماكل ومشرب</v>
      </c>
      <c r="F141" s="13" t="str">
        <f t="shared" si="27"/>
        <v>فقيرة</v>
      </c>
      <c r="G141" s="13" t="str">
        <f t="shared" si="41"/>
        <v>سويلمه بخيت بخييث الحبيشي</v>
      </c>
      <c r="H141" s="12" t="str">
        <f>'[1]Sheet 1'!A135</f>
        <v>سويلمه بخيت بخييث الحبيشي</v>
      </c>
      <c r="I141" s="27" t="s">
        <v>196</v>
      </c>
      <c r="J141" s="11" t="s">
        <v>258</v>
      </c>
      <c r="K141" s="11" t="s">
        <v>282</v>
      </c>
      <c r="L141" s="11" t="s">
        <v>273</v>
      </c>
      <c r="M141" s="11">
        <f>'[2]Sheet 1'!D135</f>
        <v>1043331865</v>
      </c>
      <c r="N141" s="17" t="str">
        <f>'[2]Sheet 1'!C135</f>
        <v>الاربعاء، 02 رجب 1345هـ، 05 يناير 1927</v>
      </c>
      <c r="O141" s="11"/>
      <c r="P141" s="11" t="str">
        <f>'[2]Sheet 1'!B135</f>
        <v>أنثى</v>
      </c>
      <c r="Q141" s="15" t="s">
        <v>49</v>
      </c>
      <c r="R141" s="15" t="str">
        <f t="shared" si="28"/>
        <v>أنثى</v>
      </c>
      <c r="S141" s="16" t="s">
        <v>47</v>
      </c>
      <c r="T141" s="13" t="str">
        <f>'[2]Sheet 1'!F135</f>
        <v>سليم</v>
      </c>
      <c r="U141" s="13" t="str">
        <f>'[2]Sheet 1'!F135</f>
        <v>سليم</v>
      </c>
      <c r="V141" s="13" t="str">
        <f>'[2]Sheet 1'!F135</f>
        <v>سليم</v>
      </c>
      <c r="W141" s="13" t="s">
        <v>75</v>
      </c>
      <c r="X141" s="13" t="str">
        <f>$X$236</f>
        <v>أرملة</v>
      </c>
      <c r="Y141" s="12"/>
      <c r="Z141" s="11">
        <f>'[2]Sheet 1'!E135</f>
        <v>507863404</v>
      </c>
      <c r="AA141" s="11"/>
      <c r="AB141" s="27"/>
      <c r="AC141" s="27"/>
      <c r="AD141" s="27"/>
      <c r="AE141" s="27"/>
      <c r="AF141" s="12" t="str">
        <f t="shared" si="29"/>
        <v>لا</v>
      </c>
      <c r="AG141" s="13" t="str">
        <f t="shared" si="30"/>
        <v>املج</v>
      </c>
      <c r="AH141" s="13" t="str">
        <f t="shared" si="31"/>
        <v>شثاث</v>
      </c>
      <c r="AI141" s="13" t="str">
        <f t="shared" si="32"/>
        <v>العام</v>
      </c>
      <c r="AJ141" s="15"/>
      <c r="AK141" s="15"/>
      <c r="AL141" s="11" t="str">
        <f t="shared" si="33"/>
        <v>ملك</v>
      </c>
      <c r="AM141" s="11" t="str">
        <f t="shared" si="34"/>
        <v>ملك</v>
      </c>
      <c r="AN141" s="11" t="s">
        <v>86</v>
      </c>
      <c r="AO141" s="11" t="s">
        <v>29</v>
      </c>
      <c r="AP141" s="16" t="str">
        <f t="shared" si="35"/>
        <v>جمعية البر الخيرية بمركز شثاث</v>
      </c>
    </row>
    <row r="142" spans="2:42" x14ac:dyDescent="0.2">
      <c r="B142" s="1" t="str">
        <f t="shared" si="36"/>
        <v>جمعية البر الخيرية بشثاث</v>
      </c>
      <c r="C142" s="2" t="str">
        <f t="shared" si="40"/>
        <v xml:space="preserve">زارع لافي الحجوري </v>
      </c>
      <c r="D142" s="15">
        <f t="shared" si="40"/>
        <v>550618803</v>
      </c>
      <c r="E142" s="16" t="str">
        <f t="shared" si="26"/>
        <v>ماكل ومشرب</v>
      </c>
      <c r="F142" s="13" t="str">
        <f t="shared" si="27"/>
        <v>فقيرة</v>
      </c>
      <c r="G142" s="13" t="str">
        <f t="shared" si="41"/>
        <v>مسلم مسفر سافر الحجوري</v>
      </c>
      <c r="H142" s="12" t="str">
        <f>'[1]Sheet 1'!A136</f>
        <v>مسلم مسفر سافر الحجوري</v>
      </c>
      <c r="I142" s="27" t="s">
        <v>90</v>
      </c>
      <c r="J142" s="11" t="s">
        <v>116</v>
      </c>
      <c r="K142" s="11" t="s">
        <v>268</v>
      </c>
      <c r="L142" s="11" t="s">
        <v>271</v>
      </c>
      <c r="M142" s="11">
        <f>'[2]Sheet 1'!D136</f>
        <v>1054416282</v>
      </c>
      <c r="N142" s="17" t="str">
        <f>'[2]Sheet 1'!C136</f>
        <v>الاربعاء، 19 رمضان 1398هـ، 23 اغسطس 1978</v>
      </c>
      <c r="O142" s="11"/>
      <c r="P142" s="11" t="str">
        <f>'[2]Sheet 1'!B136</f>
        <v>ذكر</v>
      </c>
      <c r="Q142" s="15" t="s">
        <v>49</v>
      </c>
      <c r="R142" s="15" t="str">
        <f t="shared" si="28"/>
        <v>ذكر</v>
      </c>
      <c r="S142" s="16" t="str">
        <f>'[1]Sheet 1'!C136</f>
        <v>ثانوي</v>
      </c>
      <c r="T142" s="13" t="str">
        <f>'[2]Sheet 1'!F136</f>
        <v>سليم</v>
      </c>
      <c r="U142" s="13" t="str">
        <f>'[2]Sheet 1'!F136</f>
        <v>سليم</v>
      </c>
      <c r="V142" s="13" t="str">
        <f>'[2]Sheet 1'!F136</f>
        <v>سليم</v>
      </c>
      <c r="W142" s="13" t="str">
        <f>'[1]Sheet 1'!D136</f>
        <v>موظف</v>
      </c>
      <c r="X142" s="13" t="str">
        <f t="shared" ref="X142:X152" si="42">$X$43</f>
        <v>متزوج/متزوجة</v>
      </c>
      <c r="Y142" s="12"/>
      <c r="Z142" s="11">
        <f>'[2]Sheet 1'!E136</f>
        <v>506597382</v>
      </c>
      <c r="AA142" s="11"/>
      <c r="AB142" s="27"/>
      <c r="AC142" s="27"/>
      <c r="AD142" s="27"/>
      <c r="AE142" s="27"/>
      <c r="AF142" s="12" t="str">
        <f t="shared" si="29"/>
        <v>لا</v>
      </c>
      <c r="AG142" s="13" t="str">
        <f t="shared" si="30"/>
        <v>املج</v>
      </c>
      <c r="AH142" s="13" t="str">
        <f t="shared" si="31"/>
        <v>شثاث</v>
      </c>
      <c r="AI142" s="13" t="str">
        <f t="shared" si="32"/>
        <v>العام</v>
      </c>
      <c r="AJ142" s="15"/>
      <c r="AK142" s="15"/>
      <c r="AL142" s="11" t="str">
        <f t="shared" si="33"/>
        <v>ملك</v>
      </c>
      <c r="AM142" s="11" t="str">
        <f t="shared" si="34"/>
        <v>ملك</v>
      </c>
      <c r="AN142" s="11" t="s">
        <v>88</v>
      </c>
      <c r="AO142" s="11" t="s">
        <v>30</v>
      </c>
      <c r="AP142" s="16" t="str">
        <f t="shared" si="35"/>
        <v>جمعية البر الخيرية بمركز شثاث</v>
      </c>
    </row>
    <row r="143" spans="2:42" x14ac:dyDescent="0.2">
      <c r="B143" s="1" t="str">
        <f t="shared" si="36"/>
        <v>جمعية البر الخيرية بشثاث</v>
      </c>
      <c r="C143" s="2" t="str">
        <f t="shared" si="40"/>
        <v>عبدالعزيز عنايت الله الحجوري</v>
      </c>
      <c r="D143" s="15">
        <f t="shared" si="40"/>
        <v>551741118</v>
      </c>
      <c r="E143" s="16" t="str">
        <f t="shared" si="26"/>
        <v>ماكل ومشرب</v>
      </c>
      <c r="F143" s="13" t="str">
        <f t="shared" si="27"/>
        <v>فقيرة</v>
      </c>
      <c r="G143" s="13" t="str">
        <f t="shared" si="41"/>
        <v>بشير شديد عيفان الحجوري</v>
      </c>
      <c r="H143" s="12" t="str">
        <f>'[1]Sheet 1'!A137</f>
        <v>بشير شديد عيفان الحجوري</v>
      </c>
      <c r="I143" s="27" t="s">
        <v>197</v>
      </c>
      <c r="J143" s="11" t="s">
        <v>254</v>
      </c>
      <c r="K143" s="11" t="s">
        <v>262</v>
      </c>
      <c r="L143" s="11" t="s">
        <v>271</v>
      </c>
      <c r="M143" s="11">
        <f>'[2]Sheet 1'!D137</f>
        <v>1058899244</v>
      </c>
      <c r="N143" s="17" t="str">
        <f>'[2]Sheet 1'!C137</f>
        <v>الخميس، 09 جمادى الأولى 1402هـ، 04 مارس 1982</v>
      </c>
      <c r="O143" s="11"/>
      <c r="P143" s="11" t="str">
        <f>'[2]Sheet 1'!B137</f>
        <v>ذكر</v>
      </c>
      <c r="Q143" s="15" t="s">
        <v>49</v>
      </c>
      <c r="R143" s="15" t="str">
        <f t="shared" si="28"/>
        <v>ذكر</v>
      </c>
      <c r="S143" s="16" t="str">
        <f>'[1]Sheet 1'!C137</f>
        <v>جامعي</v>
      </c>
      <c r="T143" s="13" t="str">
        <f>'[2]Sheet 1'!F137</f>
        <v>سليم</v>
      </c>
      <c r="U143" s="13" t="str">
        <f>'[2]Sheet 1'!F137</f>
        <v>سليم</v>
      </c>
      <c r="V143" s="13" t="str">
        <f>'[2]Sheet 1'!F137</f>
        <v>سليم</v>
      </c>
      <c r="W143" s="13" t="str">
        <f>'[1]Sheet 1'!D137</f>
        <v>موظف</v>
      </c>
      <c r="X143" s="13" t="str">
        <f t="shared" si="42"/>
        <v>متزوج/متزوجة</v>
      </c>
      <c r="Y143" s="12"/>
      <c r="Z143" s="11">
        <f>'[2]Sheet 1'!E137</f>
        <v>554475804</v>
      </c>
      <c r="AA143" s="11"/>
      <c r="AB143" s="27"/>
      <c r="AC143" s="27"/>
      <c r="AD143" s="27"/>
      <c r="AE143" s="27"/>
      <c r="AF143" s="12" t="str">
        <f t="shared" si="29"/>
        <v>لا</v>
      </c>
      <c r="AG143" s="13" t="str">
        <f t="shared" si="30"/>
        <v>املج</v>
      </c>
      <c r="AH143" s="13" t="str">
        <f t="shared" si="31"/>
        <v>شثاث</v>
      </c>
      <c r="AI143" s="13" t="str">
        <f t="shared" si="32"/>
        <v>العام</v>
      </c>
      <c r="AJ143" s="15"/>
      <c r="AK143" s="15"/>
      <c r="AL143" s="11" t="str">
        <f t="shared" si="33"/>
        <v>ملك</v>
      </c>
      <c r="AM143" s="11" t="str">
        <f t="shared" si="34"/>
        <v>ملك</v>
      </c>
      <c r="AN143" s="11" t="s">
        <v>87</v>
      </c>
      <c r="AO143" s="11" t="s">
        <v>30</v>
      </c>
      <c r="AP143" s="16" t="str">
        <f t="shared" si="35"/>
        <v>جمعية البر الخيرية بمركز شثاث</v>
      </c>
    </row>
    <row r="144" spans="2:42" x14ac:dyDescent="0.2">
      <c r="B144" s="1" t="str">
        <f t="shared" si="36"/>
        <v>جمعية البر الخيرية بشثاث</v>
      </c>
      <c r="C144" s="2" t="str">
        <f t="shared" si="40"/>
        <v xml:space="preserve">سعد جميل الحجوري </v>
      </c>
      <c r="D144" s="15">
        <f t="shared" si="40"/>
        <v>553747477</v>
      </c>
      <c r="E144" s="16" t="str">
        <f t="shared" si="26"/>
        <v>ماكل ومشرب</v>
      </c>
      <c r="F144" s="13" t="str">
        <f t="shared" si="27"/>
        <v>فقيرة</v>
      </c>
      <c r="G144" s="13" t="str">
        <f t="shared" si="41"/>
        <v>مبارك جميل سليم الحجوري</v>
      </c>
      <c r="H144" s="12" t="str">
        <f>'[1]Sheet 1'!A138</f>
        <v>مبارك جميل سليم الحجوري</v>
      </c>
      <c r="I144" s="27" t="s">
        <v>96</v>
      </c>
      <c r="J144" s="11" t="s">
        <v>269</v>
      </c>
      <c r="K144" s="11" t="s">
        <v>65</v>
      </c>
      <c r="L144" s="11" t="s">
        <v>271</v>
      </c>
      <c r="M144" s="11">
        <f>'[2]Sheet 1'!D138</f>
        <v>1040771402</v>
      </c>
      <c r="N144" s="17" t="str">
        <f>'[2]Sheet 1'!C138</f>
        <v>الخميس، 02 رجب 1387هـ، 05 اكتوبر 1967</v>
      </c>
      <c r="O144" s="11"/>
      <c r="P144" s="11" t="str">
        <f>'[2]Sheet 1'!B138</f>
        <v>ذكر</v>
      </c>
      <c r="Q144" s="15" t="s">
        <v>49</v>
      </c>
      <c r="R144" s="15" t="str">
        <f t="shared" si="28"/>
        <v>ذكر</v>
      </c>
      <c r="S144" s="16" t="str">
        <f>'[1]Sheet 1'!C138</f>
        <v>ثانوي</v>
      </c>
      <c r="T144" s="13" t="str">
        <f>'[2]Sheet 1'!F138</f>
        <v>سليم</v>
      </c>
      <c r="U144" s="13" t="str">
        <f>'[2]Sheet 1'!F138</f>
        <v>سليم</v>
      </c>
      <c r="V144" s="13" t="str">
        <f>'[2]Sheet 1'!F138</f>
        <v>سليم</v>
      </c>
      <c r="W144" s="13" t="s">
        <v>74</v>
      </c>
      <c r="X144" s="13" t="str">
        <f t="shared" si="42"/>
        <v>متزوج/متزوجة</v>
      </c>
      <c r="Y144" s="12"/>
      <c r="Z144" s="11">
        <f>'[2]Sheet 1'!E138</f>
        <v>506342522</v>
      </c>
      <c r="AA144" s="11"/>
      <c r="AB144" s="27"/>
      <c r="AC144" s="27"/>
      <c r="AD144" s="27"/>
      <c r="AE144" s="27"/>
      <c r="AF144" s="12" t="str">
        <f t="shared" si="29"/>
        <v>لا</v>
      </c>
      <c r="AG144" s="13" t="str">
        <f t="shared" si="30"/>
        <v>املج</v>
      </c>
      <c r="AH144" s="13" t="str">
        <f t="shared" si="31"/>
        <v>شثاث</v>
      </c>
      <c r="AI144" s="13" t="str">
        <f t="shared" si="32"/>
        <v>العام</v>
      </c>
      <c r="AJ144" s="15"/>
      <c r="AK144" s="15"/>
      <c r="AL144" s="11" t="str">
        <f t="shared" si="33"/>
        <v>ملك</v>
      </c>
      <c r="AM144" s="11" t="str">
        <f t="shared" si="34"/>
        <v>ملك</v>
      </c>
      <c r="AN144" s="11" t="s">
        <v>88</v>
      </c>
      <c r="AO144" s="11" t="s">
        <v>30</v>
      </c>
      <c r="AP144" s="16" t="str">
        <f t="shared" si="35"/>
        <v>جمعية البر الخيرية بمركز شثاث</v>
      </c>
    </row>
    <row r="145" spans="2:42" x14ac:dyDescent="0.2">
      <c r="B145" s="1" t="str">
        <f t="shared" si="36"/>
        <v>جمعية البر الخيرية بشثاث</v>
      </c>
      <c r="C145" s="2" t="str">
        <f t="shared" si="40"/>
        <v xml:space="preserve">أسامه عواد الحجوري </v>
      </c>
      <c r="D145" s="15">
        <f t="shared" si="40"/>
        <v>554927675</v>
      </c>
      <c r="E145" s="16" t="str">
        <f t="shared" si="26"/>
        <v>ماكل ومشرب</v>
      </c>
      <c r="F145" s="13" t="str">
        <f t="shared" si="27"/>
        <v>فقيرة</v>
      </c>
      <c r="G145" s="13" t="str">
        <f t="shared" si="41"/>
        <v>صالح عليثه صالح المحياوي</v>
      </c>
      <c r="H145" s="12" t="str">
        <f>'[1]Sheet 1'!A139</f>
        <v>صالح عليثه صالح المحياوي</v>
      </c>
      <c r="I145" s="27" t="s">
        <v>98</v>
      </c>
      <c r="J145" s="11" t="s">
        <v>194</v>
      </c>
      <c r="K145" s="11" t="s">
        <v>98</v>
      </c>
      <c r="L145" s="11" t="s">
        <v>301</v>
      </c>
      <c r="M145" s="11">
        <f>'[2]Sheet 1'!D139</f>
        <v>1059189199</v>
      </c>
      <c r="N145" s="17" t="str">
        <f>'[2]Sheet 1'!C139</f>
        <v>الثلاثاء، 02 رجب 1388هـ، 24 سبتمبر 1968</v>
      </c>
      <c r="O145" s="11"/>
      <c r="P145" s="11" t="str">
        <f>'[2]Sheet 1'!B139</f>
        <v>ذكر</v>
      </c>
      <c r="Q145" s="15" t="s">
        <v>49</v>
      </c>
      <c r="R145" s="15" t="str">
        <f t="shared" si="28"/>
        <v>ذكر</v>
      </c>
      <c r="S145" s="16" t="s">
        <v>47</v>
      </c>
      <c r="T145" s="13" t="str">
        <f>'[2]Sheet 1'!F139</f>
        <v>سليم</v>
      </c>
      <c r="U145" s="13" t="str">
        <f>'[2]Sheet 1'!F139</f>
        <v>سليم</v>
      </c>
      <c r="V145" s="13" t="str">
        <f>'[2]Sheet 1'!F139</f>
        <v>سليم</v>
      </c>
      <c r="W145" s="13" t="s">
        <v>74</v>
      </c>
      <c r="X145" s="13" t="str">
        <f t="shared" si="42"/>
        <v>متزوج/متزوجة</v>
      </c>
      <c r="Y145" s="12"/>
      <c r="Z145" s="11">
        <f>'[2]Sheet 1'!E139</f>
        <v>509387512</v>
      </c>
      <c r="AA145" s="11"/>
      <c r="AB145" s="27"/>
      <c r="AC145" s="27"/>
      <c r="AD145" s="27"/>
      <c r="AE145" s="27"/>
      <c r="AF145" s="12" t="str">
        <f t="shared" si="29"/>
        <v>لا</v>
      </c>
      <c r="AG145" s="13" t="str">
        <f t="shared" si="30"/>
        <v>املج</v>
      </c>
      <c r="AH145" s="13" t="str">
        <f t="shared" si="31"/>
        <v>شثاث</v>
      </c>
      <c r="AI145" s="13" t="str">
        <f t="shared" si="32"/>
        <v>العام</v>
      </c>
      <c r="AJ145" s="15"/>
      <c r="AK145" s="15"/>
      <c r="AL145" s="11" t="str">
        <f t="shared" si="33"/>
        <v>ملك</v>
      </c>
      <c r="AM145" s="11" t="str">
        <f t="shared" si="34"/>
        <v>ملك</v>
      </c>
      <c r="AN145" s="11" t="s">
        <v>88</v>
      </c>
      <c r="AO145" s="11" t="s">
        <v>30</v>
      </c>
      <c r="AP145" s="16" t="str">
        <f t="shared" si="35"/>
        <v>جمعية البر الخيرية بمركز شثاث</v>
      </c>
    </row>
    <row r="146" spans="2:42" x14ac:dyDescent="0.2">
      <c r="B146" s="1" t="str">
        <f t="shared" si="36"/>
        <v>جمعية البر الخيرية بشثاث</v>
      </c>
      <c r="C146" s="2" t="str">
        <f t="shared" si="40"/>
        <v xml:space="preserve">مهل مسعود الحجوري </v>
      </c>
      <c r="D146" s="15">
        <f t="shared" si="40"/>
        <v>556963775</v>
      </c>
      <c r="E146" s="16" t="str">
        <f t="shared" si="26"/>
        <v>ماكل ومشرب</v>
      </c>
      <c r="F146" s="13" t="str">
        <f t="shared" si="27"/>
        <v>فقيرة</v>
      </c>
      <c r="G146" s="13" t="str">
        <f t="shared" si="41"/>
        <v>رهيدن معيض سلمان الحجوري</v>
      </c>
      <c r="H146" s="12" t="str">
        <f>'[1]Sheet 1'!A140</f>
        <v>رهيدن معيض سلمان الحجوري</v>
      </c>
      <c r="I146" s="27" t="s">
        <v>91</v>
      </c>
      <c r="J146" s="11" t="s">
        <v>275</v>
      </c>
      <c r="K146" s="11" t="s">
        <v>137</v>
      </c>
      <c r="L146" s="11" t="s">
        <v>271</v>
      </c>
      <c r="M146" s="11">
        <f>'[2]Sheet 1'!D140</f>
        <v>1049122409</v>
      </c>
      <c r="N146" s="17" t="str">
        <f>'[2]Sheet 1'!C140</f>
        <v>الثلاثاء، 27 شوال 1370هـ، 31 يوليو 1951</v>
      </c>
      <c r="O146" s="11"/>
      <c r="P146" s="11" t="str">
        <f>'[2]Sheet 1'!B140</f>
        <v>ذكر</v>
      </c>
      <c r="Q146" s="15" t="s">
        <v>49</v>
      </c>
      <c r="R146" s="15" t="str">
        <f t="shared" si="28"/>
        <v>ذكر</v>
      </c>
      <c r="S146" s="16" t="s">
        <v>47</v>
      </c>
      <c r="T146" s="13" t="str">
        <f>'[2]Sheet 1'!F140</f>
        <v>سليم</v>
      </c>
      <c r="U146" s="13" t="str">
        <f>'[2]Sheet 1'!F140</f>
        <v>سليم</v>
      </c>
      <c r="V146" s="13" t="str">
        <f>'[2]Sheet 1'!F140</f>
        <v>سليم</v>
      </c>
      <c r="W146" s="13" t="s">
        <v>75</v>
      </c>
      <c r="X146" s="13" t="str">
        <f t="shared" si="42"/>
        <v>متزوج/متزوجة</v>
      </c>
      <c r="Y146" s="12"/>
      <c r="Z146" s="11">
        <f>'[2]Sheet 1'!E140</f>
        <v>532800518</v>
      </c>
      <c r="AA146" s="11"/>
      <c r="AB146" s="27"/>
      <c r="AC146" s="27"/>
      <c r="AD146" s="27"/>
      <c r="AE146" s="27"/>
      <c r="AF146" s="12" t="str">
        <f t="shared" si="29"/>
        <v>لا</v>
      </c>
      <c r="AG146" s="13" t="str">
        <f t="shared" si="30"/>
        <v>املج</v>
      </c>
      <c r="AH146" s="13" t="str">
        <f t="shared" si="31"/>
        <v>شثاث</v>
      </c>
      <c r="AI146" s="13" t="str">
        <f t="shared" si="32"/>
        <v>العام</v>
      </c>
      <c r="AJ146" s="15"/>
      <c r="AK146" s="15"/>
      <c r="AL146" s="11" t="str">
        <f t="shared" si="33"/>
        <v>ملك</v>
      </c>
      <c r="AM146" s="11" t="str">
        <f t="shared" si="34"/>
        <v>ملك</v>
      </c>
      <c r="AN146" s="11" t="s">
        <v>87</v>
      </c>
      <c r="AO146" s="11" t="s">
        <v>29</v>
      </c>
      <c r="AP146" s="16" t="str">
        <f t="shared" si="35"/>
        <v>جمعية البر الخيرية بمركز شثاث</v>
      </c>
    </row>
    <row r="147" spans="2:42" x14ac:dyDescent="0.2">
      <c r="B147" s="1" t="str">
        <f t="shared" si="36"/>
        <v>جمعية البر الخيرية بشثاث</v>
      </c>
      <c r="C147" s="2" t="str">
        <f t="shared" si="40"/>
        <v xml:space="preserve">مسفر شديد الحجوري </v>
      </c>
      <c r="D147" s="15">
        <f t="shared" si="40"/>
        <v>509926349</v>
      </c>
      <c r="E147" s="16" t="str">
        <f t="shared" si="26"/>
        <v>ماكل ومشرب</v>
      </c>
      <c r="F147" s="13" t="str">
        <f t="shared" si="27"/>
        <v>فقيرة</v>
      </c>
      <c r="G147" s="13" t="str">
        <f t="shared" si="41"/>
        <v>عوض معوض صييفي الحجوري</v>
      </c>
      <c r="H147" s="12" t="str">
        <f>'[1]Sheet 1'!A141</f>
        <v>عوض معوض صييفي الحجوري</v>
      </c>
      <c r="I147" s="27" t="s">
        <v>198</v>
      </c>
      <c r="J147" s="11" t="s">
        <v>114</v>
      </c>
      <c r="K147" s="11" t="s">
        <v>264</v>
      </c>
      <c r="L147" s="11" t="s">
        <v>271</v>
      </c>
      <c r="M147" s="11">
        <f>'[2]Sheet 1'!D141</f>
        <v>1027228632</v>
      </c>
      <c r="N147" s="17" t="str">
        <f>'[2]Sheet 1'!C141</f>
        <v>الخميس، 02 رجب 1387هـ، 05 اكتوبر 1967</v>
      </c>
      <c r="O147" s="11"/>
      <c r="P147" s="11" t="str">
        <f>'[2]Sheet 1'!B141</f>
        <v>ذكر</v>
      </c>
      <c r="Q147" s="15" t="s">
        <v>49</v>
      </c>
      <c r="R147" s="15" t="str">
        <f t="shared" si="28"/>
        <v>ذكر</v>
      </c>
      <c r="S147" s="16" t="s">
        <v>47</v>
      </c>
      <c r="T147" s="13" t="str">
        <f>'[2]Sheet 1'!F141</f>
        <v>سليم</v>
      </c>
      <c r="U147" s="13" t="str">
        <f>'[2]Sheet 1'!F141</f>
        <v>سليم</v>
      </c>
      <c r="V147" s="13" t="str">
        <f>'[2]Sheet 1'!F141</f>
        <v>سليم</v>
      </c>
      <c r="W147" s="13" t="s">
        <v>74</v>
      </c>
      <c r="X147" s="13" t="str">
        <f t="shared" si="42"/>
        <v>متزوج/متزوجة</v>
      </c>
      <c r="Y147" s="12"/>
      <c r="Z147" s="11">
        <f>'[2]Sheet 1'!E141</f>
        <v>551727091</v>
      </c>
      <c r="AA147" s="11"/>
      <c r="AB147" s="27"/>
      <c r="AC147" s="27"/>
      <c r="AD147" s="27"/>
      <c r="AE147" s="27"/>
      <c r="AF147" s="12" t="str">
        <f t="shared" si="29"/>
        <v>لا</v>
      </c>
      <c r="AG147" s="13" t="str">
        <f t="shared" si="30"/>
        <v>املج</v>
      </c>
      <c r="AH147" s="13" t="str">
        <f t="shared" si="31"/>
        <v>شثاث</v>
      </c>
      <c r="AI147" s="13" t="str">
        <f t="shared" si="32"/>
        <v>العام</v>
      </c>
      <c r="AJ147" s="15"/>
      <c r="AK147" s="15"/>
      <c r="AL147" s="11" t="str">
        <f t="shared" si="33"/>
        <v>ملك</v>
      </c>
      <c r="AM147" s="11" t="str">
        <f t="shared" si="34"/>
        <v>ملك</v>
      </c>
      <c r="AN147" s="11" t="s">
        <v>88</v>
      </c>
      <c r="AO147" s="11" t="s">
        <v>30</v>
      </c>
      <c r="AP147" s="16" t="str">
        <f t="shared" si="35"/>
        <v>جمعية البر الخيرية بمركز شثاث</v>
      </c>
    </row>
    <row r="148" spans="2:42" x14ac:dyDescent="0.2">
      <c r="B148" s="1" t="str">
        <f t="shared" si="36"/>
        <v>جمعية البر الخيرية بشثاث</v>
      </c>
      <c r="C148" s="2" t="str">
        <f t="shared" si="40"/>
        <v xml:space="preserve">أمين عنايت الله الحجوري </v>
      </c>
      <c r="D148" s="15">
        <f t="shared" si="40"/>
        <v>504588108</v>
      </c>
      <c r="E148" s="16" t="str">
        <f t="shared" si="26"/>
        <v>ماكل ومشرب</v>
      </c>
      <c r="F148" s="13" t="str">
        <f t="shared" si="27"/>
        <v>فقيرة</v>
      </c>
      <c r="G148" s="13" t="str">
        <f t="shared" si="41"/>
        <v>مساعد عويضه جابر الحجوري</v>
      </c>
      <c r="H148" s="12" t="str">
        <f>'[1]Sheet 1'!A142</f>
        <v>مساعد عويضه جابر الحجوري</v>
      </c>
      <c r="I148" s="27" t="s">
        <v>199</v>
      </c>
      <c r="J148" s="11" t="s">
        <v>105</v>
      </c>
      <c r="K148" s="11" t="s">
        <v>138</v>
      </c>
      <c r="L148" s="11" t="s">
        <v>271</v>
      </c>
      <c r="M148" s="11">
        <f>'[2]Sheet 1'!D142</f>
        <v>1047800881</v>
      </c>
      <c r="N148" s="17" t="str">
        <f>'[2]Sheet 1'!C142</f>
        <v>الثلاثاء، 02 رجب 1388هـ، 24 سبتمبر 1968</v>
      </c>
      <c r="O148" s="11"/>
      <c r="P148" s="11" t="str">
        <f>'[2]Sheet 1'!B142</f>
        <v>ذكر</v>
      </c>
      <c r="Q148" s="15" t="s">
        <v>49</v>
      </c>
      <c r="R148" s="15" t="str">
        <f t="shared" si="28"/>
        <v>ذكر</v>
      </c>
      <c r="S148" s="16" t="str">
        <f>'[1]Sheet 1'!C142</f>
        <v>متوسط</v>
      </c>
      <c r="T148" s="13" t="str">
        <f>'[2]Sheet 1'!F142</f>
        <v>سليم</v>
      </c>
      <c r="U148" s="13" t="str">
        <f>'[2]Sheet 1'!F142</f>
        <v>سليم</v>
      </c>
      <c r="V148" s="13" t="str">
        <f>'[2]Sheet 1'!F142</f>
        <v>سليم</v>
      </c>
      <c r="W148" s="13" t="s">
        <v>74</v>
      </c>
      <c r="X148" s="13" t="str">
        <f t="shared" si="42"/>
        <v>متزوج/متزوجة</v>
      </c>
      <c r="Y148" s="12"/>
      <c r="Z148" s="11">
        <f>'[2]Sheet 1'!E142</f>
        <v>534510600</v>
      </c>
      <c r="AA148" s="11"/>
      <c r="AB148" s="27"/>
      <c r="AC148" s="27"/>
      <c r="AD148" s="27"/>
      <c r="AE148" s="27"/>
      <c r="AF148" s="12" t="str">
        <f t="shared" si="29"/>
        <v>لا</v>
      </c>
      <c r="AG148" s="13" t="str">
        <f t="shared" si="30"/>
        <v>املج</v>
      </c>
      <c r="AH148" s="13" t="str">
        <f t="shared" si="31"/>
        <v>شثاث</v>
      </c>
      <c r="AI148" s="13" t="str">
        <f t="shared" si="32"/>
        <v>العام</v>
      </c>
      <c r="AJ148" s="15"/>
      <c r="AK148" s="15"/>
      <c r="AL148" s="11" t="str">
        <f t="shared" si="33"/>
        <v>ملك</v>
      </c>
      <c r="AM148" s="11" t="str">
        <f t="shared" si="34"/>
        <v>ملك</v>
      </c>
      <c r="AN148" s="11" t="s">
        <v>88</v>
      </c>
      <c r="AO148" s="11" t="s">
        <v>30</v>
      </c>
      <c r="AP148" s="16" t="str">
        <f t="shared" si="35"/>
        <v>جمعية البر الخيرية بمركز شثاث</v>
      </c>
    </row>
    <row r="149" spans="2:42" x14ac:dyDescent="0.2">
      <c r="B149" s="1" t="str">
        <f t="shared" si="36"/>
        <v>جمعية البر الخيرية بشثاث</v>
      </c>
      <c r="C149" s="2" t="str">
        <f t="shared" si="40"/>
        <v xml:space="preserve">ناير حميد الحجوري </v>
      </c>
      <c r="D149" s="15">
        <f t="shared" si="40"/>
        <v>552720147</v>
      </c>
      <c r="E149" s="16" t="str">
        <f t="shared" si="26"/>
        <v>ماكل ومشرب</v>
      </c>
      <c r="F149" s="13" t="str">
        <f t="shared" si="27"/>
        <v>فقيرة</v>
      </c>
      <c r="G149" s="13" t="str">
        <f t="shared" si="41"/>
        <v>حسن عتيق جابر الحجوري</v>
      </c>
      <c r="H149" s="12" t="str">
        <f>'[1]Sheet 1'!A143</f>
        <v>حسن عتيق جابر الحجوري</v>
      </c>
      <c r="I149" s="27" t="s">
        <v>139</v>
      </c>
      <c r="J149" s="11" t="s">
        <v>123</v>
      </c>
      <c r="K149" s="11" t="s">
        <v>138</v>
      </c>
      <c r="L149" s="11" t="s">
        <v>271</v>
      </c>
      <c r="M149" s="11">
        <f>'[2]Sheet 1'!D143</f>
        <v>1003882071</v>
      </c>
      <c r="N149" s="17" t="str">
        <f>'[2]Sheet 1'!C143</f>
        <v>الخميس، 02 رجب 1379هـ، 31 ديسبمر 1959</v>
      </c>
      <c r="O149" s="11"/>
      <c r="P149" s="11" t="str">
        <f>'[2]Sheet 1'!B143</f>
        <v>ذكر</v>
      </c>
      <c r="Q149" s="15" t="s">
        <v>49</v>
      </c>
      <c r="R149" s="15" t="str">
        <f t="shared" si="28"/>
        <v>ذكر</v>
      </c>
      <c r="S149" s="16" t="str">
        <f>'[1]Sheet 1'!C143</f>
        <v>متوسط</v>
      </c>
      <c r="T149" s="13" t="str">
        <f>'[2]Sheet 1'!F143</f>
        <v>سليم</v>
      </c>
      <c r="U149" s="13" t="str">
        <f>'[2]Sheet 1'!F143</f>
        <v>سليم</v>
      </c>
      <c r="V149" s="13" t="str">
        <f>'[2]Sheet 1'!F143</f>
        <v>سليم</v>
      </c>
      <c r="W149" s="13" t="s">
        <v>74</v>
      </c>
      <c r="X149" s="13" t="str">
        <f t="shared" si="42"/>
        <v>متزوج/متزوجة</v>
      </c>
      <c r="Y149" s="12"/>
      <c r="Z149" s="11">
        <f>'[2]Sheet 1'!E143</f>
        <v>535832768</v>
      </c>
      <c r="AA149" s="11"/>
      <c r="AB149" s="27"/>
      <c r="AC149" s="27"/>
      <c r="AD149" s="27"/>
      <c r="AE149" s="27"/>
      <c r="AF149" s="12" t="str">
        <f t="shared" si="29"/>
        <v>لا</v>
      </c>
      <c r="AG149" s="13" t="str">
        <f t="shared" si="30"/>
        <v>املج</v>
      </c>
      <c r="AH149" s="13" t="str">
        <f t="shared" si="31"/>
        <v>شثاث</v>
      </c>
      <c r="AI149" s="13" t="str">
        <f t="shared" si="32"/>
        <v>العام</v>
      </c>
      <c r="AJ149" s="15"/>
      <c r="AK149" s="15"/>
      <c r="AL149" s="11" t="str">
        <f t="shared" si="33"/>
        <v>ملك</v>
      </c>
      <c r="AM149" s="11" t="str">
        <f t="shared" si="34"/>
        <v>ملك</v>
      </c>
      <c r="AN149" s="11" t="s">
        <v>88</v>
      </c>
      <c r="AO149" s="11" t="s">
        <v>30</v>
      </c>
      <c r="AP149" s="16" t="str">
        <f t="shared" si="35"/>
        <v>جمعية البر الخيرية بمركز شثاث</v>
      </c>
    </row>
    <row r="150" spans="2:42" x14ac:dyDescent="0.2">
      <c r="B150" s="1" t="str">
        <f t="shared" si="36"/>
        <v>جمعية البر الخيرية بشثاث</v>
      </c>
      <c r="C150" s="2" t="str">
        <f t="shared" si="40"/>
        <v xml:space="preserve">عبدالله حميد الحجوري </v>
      </c>
      <c r="D150" s="15">
        <f t="shared" si="40"/>
        <v>535212745</v>
      </c>
      <c r="E150" s="16" t="str">
        <f t="shared" si="26"/>
        <v>ماكل ومشرب</v>
      </c>
      <c r="F150" s="13" t="str">
        <f t="shared" si="27"/>
        <v>فقيرة</v>
      </c>
      <c r="G150" s="13" t="str">
        <f t="shared" si="41"/>
        <v>أحمد سالم سلامه الحجوري</v>
      </c>
      <c r="H150" s="12" t="str">
        <f>'[1]Sheet 1'!A144</f>
        <v>أحمد سالم سلامه الحجوري</v>
      </c>
      <c r="I150" s="27" t="s">
        <v>125</v>
      </c>
      <c r="J150" s="11" t="s">
        <v>120</v>
      </c>
      <c r="K150" s="11" t="s">
        <v>130</v>
      </c>
      <c r="L150" s="11" t="s">
        <v>271</v>
      </c>
      <c r="M150" s="11">
        <f>'[2]Sheet 1'!D144</f>
        <v>1062371248</v>
      </c>
      <c r="N150" s="17" t="str">
        <f>'[2]Sheet 1'!C144</f>
        <v>الاثنين، 28 جمادى الآخرة 1395هـ، 07 يوليو 1975</v>
      </c>
      <c r="O150" s="11"/>
      <c r="P150" s="11" t="str">
        <f>'[2]Sheet 1'!B144</f>
        <v>ذكر</v>
      </c>
      <c r="Q150" s="15" t="s">
        <v>49</v>
      </c>
      <c r="R150" s="15" t="str">
        <f t="shared" si="28"/>
        <v>ذكر</v>
      </c>
      <c r="S150" s="16" t="str">
        <f>'[1]Sheet 1'!C144</f>
        <v>ثانوي</v>
      </c>
      <c r="T150" s="13" t="str">
        <f>'[2]Sheet 1'!F144</f>
        <v>سليم</v>
      </c>
      <c r="U150" s="13" t="str">
        <f>'[2]Sheet 1'!F144</f>
        <v>سليم</v>
      </c>
      <c r="V150" s="13" t="str">
        <f>'[2]Sheet 1'!F144</f>
        <v>سليم</v>
      </c>
      <c r="W150" s="13" t="str">
        <f>'[1]Sheet 1'!D144</f>
        <v>موظف</v>
      </c>
      <c r="X150" s="13" t="str">
        <f t="shared" si="42"/>
        <v>متزوج/متزوجة</v>
      </c>
      <c r="Y150" s="12"/>
      <c r="Z150" s="11">
        <f>'[2]Sheet 1'!E144</f>
        <v>503587314</v>
      </c>
      <c r="AA150" s="11"/>
      <c r="AB150" s="27"/>
      <c r="AC150" s="27"/>
      <c r="AD150" s="27"/>
      <c r="AE150" s="27"/>
      <c r="AF150" s="12" t="str">
        <f t="shared" si="29"/>
        <v>لا</v>
      </c>
      <c r="AG150" s="13" t="str">
        <f t="shared" si="30"/>
        <v>املج</v>
      </c>
      <c r="AH150" s="13" t="str">
        <f t="shared" si="31"/>
        <v>شثاث</v>
      </c>
      <c r="AI150" s="13" t="str">
        <f t="shared" si="32"/>
        <v>العام</v>
      </c>
      <c r="AJ150" s="15"/>
      <c r="AK150" s="15"/>
      <c r="AL150" s="11" t="str">
        <f t="shared" si="33"/>
        <v>ملك</v>
      </c>
      <c r="AM150" s="11" t="str">
        <f t="shared" si="34"/>
        <v>ملك</v>
      </c>
      <c r="AN150" s="11" t="s">
        <v>88</v>
      </c>
      <c r="AO150" s="11" t="s">
        <v>30</v>
      </c>
      <c r="AP150" s="16" t="str">
        <f t="shared" si="35"/>
        <v>جمعية البر الخيرية بمركز شثاث</v>
      </c>
    </row>
    <row r="151" spans="2:42" x14ac:dyDescent="0.2">
      <c r="B151" s="1" t="str">
        <f t="shared" si="36"/>
        <v>جمعية البر الخيرية بشثاث</v>
      </c>
      <c r="C151" s="2" t="str">
        <f t="shared" si="40"/>
        <v>دخيل الله سالم الحجوري</v>
      </c>
      <c r="D151" s="15">
        <f t="shared" si="40"/>
        <v>531992749</v>
      </c>
      <c r="E151" s="16" t="str">
        <f t="shared" si="26"/>
        <v>ماكل ومشرب</v>
      </c>
      <c r="F151" s="13" t="str">
        <f t="shared" si="27"/>
        <v>فقيرة</v>
      </c>
      <c r="G151" s="13" t="str">
        <f t="shared" si="41"/>
        <v>عبدالرحمن حميد عيضه الحجوري</v>
      </c>
      <c r="H151" s="12" t="str">
        <f>'[1]Sheet 1'!A145</f>
        <v>عبدالرحمن حميد عيضه الحجوري</v>
      </c>
      <c r="I151" s="27" t="s">
        <v>129</v>
      </c>
      <c r="J151" s="11" t="s">
        <v>107</v>
      </c>
      <c r="K151" s="11" t="s">
        <v>108</v>
      </c>
      <c r="L151" s="11" t="s">
        <v>271</v>
      </c>
      <c r="M151" s="11">
        <f>'[2]Sheet 1'!D145</f>
        <v>1055701385</v>
      </c>
      <c r="N151" s="17" t="str">
        <f>'[2]Sheet 1'!C145</f>
        <v>الخميس، 16 رمضان 1399هـ، 09 اغسطس 1979</v>
      </c>
      <c r="O151" s="11"/>
      <c r="P151" s="11" t="str">
        <f>'[2]Sheet 1'!B145</f>
        <v>ذكر</v>
      </c>
      <c r="Q151" s="15" t="s">
        <v>49</v>
      </c>
      <c r="R151" s="15" t="str">
        <f t="shared" si="28"/>
        <v>ذكر</v>
      </c>
      <c r="S151" s="16" t="str">
        <f>'[1]Sheet 1'!C145</f>
        <v>ثانوي</v>
      </c>
      <c r="T151" s="13" t="str">
        <f>'[2]Sheet 1'!F145</f>
        <v>سليم</v>
      </c>
      <c r="U151" s="13" t="str">
        <f>'[2]Sheet 1'!F145</f>
        <v>سليم</v>
      </c>
      <c r="V151" s="13" t="str">
        <f>'[2]Sheet 1'!F145</f>
        <v>سليم</v>
      </c>
      <c r="W151" s="13" t="str">
        <f>'[1]Sheet 1'!D145</f>
        <v>موظف</v>
      </c>
      <c r="X151" s="13" t="str">
        <f t="shared" si="42"/>
        <v>متزوج/متزوجة</v>
      </c>
      <c r="Y151" s="12"/>
      <c r="Z151" s="11">
        <f>'[2]Sheet 1'!E145</f>
        <v>557852797</v>
      </c>
      <c r="AA151" s="11"/>
      <c r="AB151" s="27"/>
      <c r="AC151" s="27"/>
      <c r="AD151" s="27"/>
      <c r="AE151" s="27"/>
      <c r="AF151" s="12" t="str">
        <f t="shared" si="29"/>
        <v>لا</v>
      </c>
      <c r="AG151" s="13" t="str">
        <f t="shared" si="30"/>
        <v>املج</v>
      </c>
      <c r="AH151" s="13" t="str">
        <f t="shared" si="31"/>
        <v>شثاث</v>
      </c>
      <c r="AI151" s="13" t="str">
        <f t="shared" si="32"/>
        <v>العام</v>
      </c>
      <c r="AJ151" s="15"/>
      <c r="AK151" s="15"/>
      <c r="AL151" s="11" t="str">
        <f t="shared" si="33"/>
        <v>ملك</v>
      </c>
      <c r="AM151" s="11" t="str">
        <f t="shared" si="34"/>
        <v>ملك</v>
      </c>
      <c r="AN151" s="11" t="s">
        <v>86</v>
      </c>
      <c r="AO151" s="11" t="s">
        <v>30</v>
      </c>
      <c r="AP151" s="16" t="str">
        <f t="shared" si="35"/>
        <v>جمعية البر الخيرية بمركز شثاث</v>
      </c>
    </row>
    <row r="152" spans="2:42" x14ac:dyDescent="0.2">
      <c r="B152" s="1" t="str">
        <f t="shared" si="36"/>
        <v>جمعية البر الخيرية بشثاث</v>
      </c>
      <c r="C152" s="2" t="str">
        <f t="shared" si="40"/>
        <v>يحيى مرزوق الجهني</v>
      </c>
      <c r="D152" s="15">
        <f t="shared" si="40"/>
        <v>552334130</v>
      </c>
      <c r="E152" s="16" t="str">
        <f t="shared" si="26"/>
        <v>ماكل ومشرب</v>
      </c>
      <c r="F152" s="13" t="str">
        <f t="shared" si="27"/>
        <v>فقيرة</v>
      </c>
      <c r="G152" s="13" t="str">
        <f t="shared" si="41"/>
        <v>سليم مسفر سافر الحجوري</v>
      </c>
      <c r="H152" s="12" t="str">
        <f>'[1]Sheet 1'!A146</f>
        <v>سليم مسفر سافر الحجوري</v>
      </c>
      <c r="I152" s="27" t="s">
        <v>65</v>
      </c>
      <c r="J152" s="11" t="s">
        <v>116</v>
      </c>
      <c r="K152" s="11" t="s">
        <v>268</v>
      </c>
      <c r="L152" s="11" t="s">
        <v>271</v>
      </c>
      <c r="M152" s="11">
        <f>'[2]Sheet 1'!D146</f>
        <v>1054416290</v>
      </c>
      <c r="N152" s="17" t="str">
        <f>'[2]Sheet 1'!C146</f>
        <v>الثلاثاء، 02 محرم 1395هـ، 14 يناير 1975</v>
      </c>
      <c r="O152" s="11"/>
      <c r="P152" s="11" t="str">
        <f>'[2]Sheet 1'!B146</f>
        <v>ذكر</v>
      </c>
      <c r="Q152" s="15" t="s">
        <v>49</v>
      </c>
      <c r="R152" s="15" t="str">
        <f t="shared" si="28"/>
        <v>ذكر</v>
      </c>
      <c r="S152" s="16" t="str">
        <f>'[1]Sheet 1'!C146</f>
        <v>ثانوي</v>
      </c>
      <c r="T152" s="13" t="str">
        <f>'[2]Sheet 1'!F146</f>
        <v>سليم</v>
      </c>
      <c r="U152" s="13" t="str">
        <f>'[2]Sheet 1'!F146</f>
        <v>سليم</v>
      </c>
      <c r="V152" s="13" t="str">
        <f>'[2]Sheet 1'!F146</f>
        <v>سليم</v>
      </c>
      <c r="W152" s="13" t="str">
        <f>'[1]Sheet 1'!D146</f>
        <v>موظف</v>
      </c>
      <c r="X152" s="13" t="str">
        <f t="shared" si="42"/>
        <v>متزوج/متزوجة</v>
      </c>
      <c r="Y152" s="12"/>
      <c r="Z152" s="11">
        <f>'[2]Sheet 1'!E146</f>
        <v>535212862</v>
      </c>
      <c r="AA152" s="11"/>
      <c r="AB152" s="27"/>
      <c r="AC152" s="27"/>
      <c r="AD152" s="27"/>
      <c r="AE152" s="27"/>
      <c r="AF152" s="12" t="str">
        <f t="shared" si="29"/>
        <v>لا</v>
      </c>
      <c r="AG152" s="13" t="str">
        <f t="shared" si="30"/>
        <v>املج</v>
      </c>
      <c r="AH152" s="13" t="str">
        <f t="shared" si="31"/>
        <v>شثاث</v>
      </c>
      <c r="AI152" s="13" t="str">
        <f t="shared" si="32"/>
        <v>العام</v>
      </c>
      <c r="AJ152" s="15"/>
      <c r="AK152" s="15"/>
      <c r="AL152" s="11" t="str">
        <f t="shared" si="33"/>
        <v>ملك</v>
      </c>
      <c r="AM152" s="11" t="str">
        <f t="shared" si="34"/>
        <v>ملك</v>
      </c>
      <c r="AN152" s="11" t="s">
        <v>88</v>
      </c>
      <c r="AO152" s="11" t="s">
        <v>30</v>
      </c>
      <c r="AP152" s="16" t="str">
        <f t="shared" si="35"/>
        <v>جمعية البر الخيرية بمركز شثاث</v>
      </c>
    </row>
    <row r="153" spans="2:42" x14ac:dyDescent="0.2">
      <c r="B153" s="1" t="str">
        <f t="shared" si="36"/>
        <v>جمعية البر الخيرية بشثاث</v>
      </c>
      <c r="C153" s="2" t="str">
        <f t="shared" si="40"/>
        <v xml:space="preserve">مهدي مسلم الحجوري </v>
      </c>
      <c r="D153" s="15">
        <f t="shared" si="40"/>
        <v>530615590</v>
      </c>
      <c r="E153" s="16" t="str">
        <f t="shared" si="26"/>
        <v>ماكل ومشرب</v>
      </c>
      <c r="F153" s="13" t="str">
        <f t="shared" si="27"/>
        <v>فقيرة</v>
      </c>
      <c r="G153" s="13" t="str">
        <f t="shared" si="41"/>
        <v>مرزوقه عويضه بخيت الحجوري</v>
      </c>
      <c r="H153" s="12" t="str">
        <f>'[1]Sheet 1'!A147</f>
        <v>مرزوقه عويضه بخيت الحجوري</v>
      </c>
      <c r="I153" s="27" t="s">
        <v>131</v>
      </c>
      <c r="J153" s="11" t="s">
        <v>105</v>
      </c>
      <c r="K153" s="11" t="s">
        <v>258</v>
      </c>
      <c r="L153" s="11" t="s">
        <v>271</v>
      </c>
      <c r="M153" s="11">
        <f>'[2]Sheet 1'!D147</f>
        <v>1026189660</v>
      </c>
      <c r="N153" s="17" t="str">
        <f>'[2]Sheet 1'!C147</f>
        <v>الخميس، 02 رجب 1382هـ، 29 نوفمبر 1962</v>
      </c>
      <c r="O153" s="11"/>
      <c r="P153" s="11" t="str">
        <f>'[2]Sheet 1'!B147</f>
        <v>أنثى</v>
      </c>
      <c r="Q153" s="15" t="s">
        <v>49</v>
      </c>
      <c r="R153" s="15" t="str">
        <f t="shared" si="28"/>
        <v>أنثى</v>
      </c>
      <c r="S153" s="16" t="s">
        <v>47</v>
      </c>
      <c r="T153" s="13" t="str">
        <f>'[2]Sheet 1'!F147</f>
        <v>سليم</v>
      </c>
      <c r="U153" s="13" t="str">
        <f>'[2]Sheet 1'!F147</f>
        <v>سليم</v>
      </c>
      <c r="V153" s="13" t="str">
        <f>'[2]Sheet 1'!F147</f>
        <v>سليم</v>
      </c>
      <c r="W153" s="13" t="s">
        <v>75</v>
      </c>
      <c r="X153" s="13" t="str">
        <f>$X$236</f>
        <v>أرملة</v>
      </c>
      <c r="Y153" s="12"/>
      <c r="Z153" s="11">
        <f>'[2]Sheet 1'!E147</f>
        <v>552727321</v>
      </c>
      <c r="AA153" s="11"/>
      <c r="AB153" s="27"/>
      <c r="AC153" s="27"/>
      <c r="AD153" s="27"/>
      <c r="AE153" s="27"/>
      <c r="AF153" s="12" t="str">
        <f t="shared" si="29"/>
        <v>لا</v>
      </c>
      <c r="AG153" s="13" t="str">
        <f t="shared" si="30"/>
        <v>املج</v>
      </c>
      <c r="AH153" s="13" t="str">
        <f t="shared" si="31"/>
        <v>شثاث</v>
      </c>
      <c r="AI153" s="13" t="str">
        <f t="shared" si="32"/>
        <v>العام</v>
      </c>
      <c r="AJ153" s="15"/>
      <c r="AK153" s="15"/>
      <c r="AL153" s="11" t="str">
        <f t="shared" si="33"/>
        <v>ملك</v>
      </c>
      <c r="AM153" s="11" t="str">
        <f t="shared" si="34"/>
        <v>ملك</v>
      </c>
      <c r="AN153" s="11" t="s">
        <v>86</v>
      </c>
      <c r="AO153" s="11" t="s">
        <v>29</v>
      </c>
      <c r="AP153" s="16" t="str">
        <f t="shared" si="35"/>
        <v>جمعية البر الخيرية بمركز شثاث</v>
      </c>
    </row>
    <row r="154" spans="2:42" x14ac:dyDescent="0.2">
      <c r="B154" s="1" t="str">
        <f t="shared" si="36"/>
        <v>جمعية البر الخيرية بشثاث</v>
      </c>
      <c r="C154" s="2" t="str">
        <f t="shared" si="40"/>
        <v xml:space="preserve">مجدي سعد الحجوري </v>
      </c>
      <c r="D154" s="15">
        <f t="shared" si="40"/>
        <v>559775545</v>
      </c>
      <c r="E154" s="16" t="str">
        <f t="shared" si="26"/>
        <v>ماكل ومشرب</v>
      </c>
      <c r="F154" s="13" t="str">
        <f t="shared" si="27"/>
        <v>فقيرة</v>
      </c>
      <c r="G154" s="13" t="str">
        <f t="shared" si="41"/>
        <v>ناجي سالم سلامه الحجوري</v>
      </c>
      <c r="H154" s="12" t="str">
        <f>'[1]Sheet 1'!A148</f>
        <v>ناجي سالم سلامه الحجوري</v>
      </c>
      <c r="I154" s="27" t="s">
        <v>145</v>
      </c>
      <c r="J154" s="11" t="s">
        <v>120</v>
      </c>
      <c r="K154" s="11" t="s">
        <v>130</v>
      </c>
      <c r="L154" s="11" t="s">
        <v>271</v>
      </c>
      <c r="M154" s="11">
        <f>'[2]Sheet 1'!D148</f>
        <v>1062371313</v>
      </c>
      <c r="N154" s="17" t="str">
        <f>'[2]Sheet 1'!C148</f>
        <v>الاثنين، 02 رمضان 1403هـ، 13 يونيو 1983</v>
      </c>
      <c r="O154" s="11"/>
      <c r="P154" s="11" t="str">
        <f>'[2]Sheet 1'!B148</f>
        <v>ذكر</v>
      </c>
      <c r="Q154" s="15" t="s">
        <v>49</v>
      </c>
      <c r="R154" s="15" t="str">
        <f t="shared" si="28"/>
        <v>ذكر</v>
      </c>
      <c r="S154" s="16" t="str">
        <f>'[1]Sheet 1'!C148</f>
        <v>ثانوي</v>
      </c>
      <c r="T154" s="13" t="str">
        <f>'[2]Sheet 1'!F148</f>
        <v>سليم</v>
      </c>
      <c r="U154" s="13" t="str">
        <f>'[2]Sheet 1'!F148</f>
        <v>سليم</v>
      </c>
      <c r="V154" s="13" t="str">
        <f>'[2]Sheet 1'!F148</f>
        <v>سليم</v>
      </c>
      <c r="W154" s="13" t="str">
        <f>'[1]Sheet 1'!D148</f>
        <v>موظف</v>
      </c>
      <c r="X154" s="13" t="str">
        <f t="shared" ref="X154:X177" si="43">$X$43</f>
        <v>متزوج/متزوجة</v>
      </c>
      <c r="Y154" s="12"/>
      <c r="Z154" s="11">
        <f>'[2]Sheet 1'!E148</f>
        <v>554664101</v>
      </c>
      <c r="AA154" s="11"/>
      <c r="AB154" s="27"/>
      <c r="AC154" s="27"/>
      <c r="AD154" s="27"/>
      <c r="AE154" s="27"/>
      <c r="AF154" s="12" t="str">
        <f t="shared" si="29"/>
        <v>لا</v>
      </c>
      <c r="AG154" s="13" t="str">
        <f t="shared" si="30"/>
        <v>املج</v>
      </c>
      <c r="AH154" s="13" t="str">
        <f t="shared" si="31"/>
        <v>شثاث</v>
      </c>
      <c r="AI154" s="13" t="str">
        <f t="shared" si="32"/>
        <v>العام</v>
      </c>
      <c r="AJ154" s="15"/>
      <c r="AK154" s="15"/>
      <c r="AL154" s="11" t="str">
        <f t="shared" si="33"/>
        <v>ملك</v>
      </c>
      <c r="AM154" s="11" t="str">
        <f t="shared" si="34"/>
        <v>ملك</v>
      </c>
      <c r="AN154" s="11" t="s">
        <v>87</v>
      </c>
      <c r="AO154" s="11" t="s">
        <v>30</v>
      </c>
      <c r="AP154" s="16" t="str">
        <f t="shared" si="35"/>
        <v>جمعية البر الخيرية بمركز شثاث</v>
      </c>
    </row>
    <row r="155" spans="2:42" x14ac:dyDescent="0.2">
      <c r="B155" s="1" t="str">
        <f t="shared" si="36"/>
        <v>جمعية البر الخيرية بشثاث</v>
      </c>
      <c r="C155" s="2" t="str">
        <f t="shared" ref="C155:D174" si="44">C68</f>
        <v>باسل عبدالرحمن الحجوري</v>
      </c>
      <c r="D155" s="15">
        <f t="shared" si="44"/>
        <v>535447276</v>
      </c>
      <c r="E155" s="16" t="str">
        <f t="shared" si="26"/>
        <v>ماكل ومشرب</v>
      </c>
      <c r="F155" s="13" t="str">
        <f t="shared" si="27"/>
        <v>فقيرة</v>
      </c>
      <c r="G155" s="13" t="str">
        <f t="shared" si="41"/>
        <v>عبدالله معوض صييفي الحجوري</v>
      </c>
      <c r="H155" s="12" t="str">
        <f>'[1]Sheet 1'!A149</f>
        <v>عبدالله معوض صييفي الحجوري</v>
      </c>
      <c r="I155" s="27" t="s">
        <v>119</v>
      </c>
      <c r="J155" s="11" t="s">
        <v>114</v>
      </c>
      <c r="K155" s="11" t="s">
        <v>264</v>
      </c>
      <c r="L155" s="11" t="s">
        <v>271</v>
      </c>
      <c r="M155" s="11">
        <f>'[2]Sheet 1'!D149</f>
        <v>1027296399</v>
      </c>
      <c r="N155" s="17" t="str">
        <f>'[2]Sheet 1'!C149</f>
        <v>الاحد، 11 صفر 1400هـ، 30 ديسبمر 1979</v>
      </c>
      <c r="O155" s="11"/>
      <c r="P155" s="11" t="str">
        <f>'[2]Sheet 1'!B149</f>
        <v>ذكر</v>
      </c>
      <c r="Q155" s="15" t="s">
        <v>49</v>
      </c>
      <c r="R155" s="15" t="str">
        <f t="shared" si="28"/>
        <v>ذكر</v>
      </c>
      <c r="S155" s="16" t="str">
        <f>'[1]Sheet 1'!C149</f>
        <v>ثانوي</v>
      </c>
      <c r="T155" s="13" t="str">
        <f>'[2]Sheet 1'!F149</f>
        <v>سليم</v>
      </c>
      <c r="U155" s="13" t="str">
        <f>'[2]Sheet 1'!F149</f>
        <v>سليم</v>
      </c>
      <c r="V155" s="13" t="str">
        <f>'[2]Sheet 1'!F149</f>
        <v>سليم</v>
      </c>
      <c r="W155" s="13" t="str">
        <f>'[1]Sheet 1'!D149</f>
        <v>موظف</v>
      </c>
      <c r="X155" s="13" t="str">
        <f t="shared" si="43"/>
        <v>متزوج/متزوجة</v>
      </c>
      <c r="Y155" s="12"/>
      <c r="Z155" s="11">
        <f>'[2]Sheet 1'!E149</f>
        <v>509413686</v>
      </c>
      <c r="AA155" s="11"/>
      <c r="AB155" s="27"/>
      <c r="AC155" s="27"/>
      <c r="AD155" s="27"/>
      <c r="AE155" s="27"/>
      <c r="AF155" s="12" t="str">
        <f t="shared" si="29"/>
        <v>لا</v>
      </c>
      <c r="AG155" s="13" t="str">
        <f t="shared" si="30"/>
        <v>املج</v>
      </c>
      <c r="AH155" s="13" t="str">
        <f t="shared" si="31"/>
        <v>شثاث</v>
      </c>
      <c r="AI155" s="13" t="str">
        <f t="shared" si="32"/>
        <v>العام</v>
      </c>
      <c r="AJ155" s="15"/>
      <c r="AK155" s="15"/>
      <c r="AL155" s="11" t="str">
        <f t="shared" si="33"/>
        <v>ملك</v>
      </c>
      <c r="AM155" s="11" t="str">
        <f t="shared" si="34"/>
        <v>ملك</v>
      </c>
      <c r="AN155" s="11" t="s">
        <v>88</v>
      </c>
      <c r="AO155" s="11" t="s">
        <v>30</v>
      </c>
      <c r="AP155" s="16" t="str">
        <f t="shared" si="35"/>
        <v>جمعية البر الخيرية بمركز شثاث</v>
      </c>
    </row>
    <row r="156" spans="2:42" x14ac:dyDescent="0.2">
      <c r="B156" s="1" t="str">
        <f t="shared" si="36"/>
        <v>جمعية البر الخيرية بشثاث</v>
      </c>
      <c r="C156" s="2" t="str">
        <f t="shared" si="44"/>
        <v xml:space="preserve">إبراهيم حمدان الحجوري </v>
      </c>
      <c r="D156" s="15">
        <f t="shared" si="44"/>
        <v>556407005</v>
      </c>
      <c r="E156" s="16" t="str">
        <f t="shared" si="26"/>
        <v>ماكل ومشرب</v>
      </c>
      <c r="F156" s="13" t="str">
        <f t="shared" si="27"/>
        <v>فقيرة</v>
      </c>
      <c r="G156" s="13" t="str">
        <f t="shared" si="41"/>
        <v>بنيه سليمان دخيل الله الحجوري</v>
      </c>
      <c r="H156" s="12" t="str">
        <f>'[1]Sheet 1'!A150</f>
        <v>بنيه سليمان دخيل الله الحجوري</v>
      </c>
      <c r="I156" s="27" t="s">
        <v>140</v>
      </c>
      <c r="J156" s="11" t="s">
        <v>135</v>
      </c>
      <c r="K156" s="11" t="s">
        <v>276</v>
      </c>
      <c r="L156" s="11" t="s">
        <v>271</v>
      </c>
      <c r="M156" s="11">
        <f>'[2]Sheet 1'!D150</f>
        <v>1057666875</v>
      </c>
      <c r="N156" s="17" t="str">
        <f>'[2]Sheet 1'!C150</f>
        <v>الاحد، 02 رجب 1354هـ، 29 سبتمبر 1935</v>
      </c>
      <c r="O156" s="11"/>
      <c r="P156" s="11" t="str">
        <f>'[2]Sheet 1'!B150</f>
        <v>ذكر</v>
      </c>
      <c r="Q156" s="15" t="s">
        <v>49</v>
      </c>
      <c r="R156" s="15" t="str">
        <f t="shared" si="28"/>
        <v>ذكر</v>
      </c>
      <c r="S156" s="16" t="s">
        <v>47</v>
      </c>
      <c r="T156" s="13" t="str">
        <f>'[2]Sheet 1'!F150</f>
        <v>سليم</v>
      </c>
      <c r="U156" s="13" t="str">
        <f>'[2]Sheet 1'!F150</f>
        <v>سليم</v>
      </c>
      <c r="V156" s="13" t="str">
        <f>'[2]Sheet 1'!F150</f>
        <v>سليم</v>
      </c>
      <c r="W156" s="13" t="s">
        <v>75</v>
      </c>
      <c r="X156" s="13" t="str">
        <f t="shared" si="43"/>
        <v>متزوج/متزوجة</v>
      </c>
      <c r="Y156" s="12"/>
      <c r="Z156" s="11">
        <f>'[2]Sheet 1'!E150</f>
        <v>506535836</v>
      </c>
      <c r="AA156" s="11"/>
      <c r="AB156" s="27"/>
      <c r="AC156" s="27"/>
      <c r="AD156" s="27"/>
      <c r="AE156" s="27"/>
      <c r="AF156" s="12" t="str">
        <f t="shared" si="29"/>
        <v>لا</v>
      </c>
      <c r="AG156" s="13" t="str">
        <f t="shared" si="30"/>
        <v>املج</v>
      </c>
      <c r="AH156" s="13" t="str">
        <f t="shared" si="31"/>
        <v>شثاث</v>
      </c>
      <c r="AI156" s="13" t="str">
        <f t="shared" si="32"/>
        <v>العام</v>
      </c>
      <c r="AJ156" s="15"/>
      <c r="AK156" s="15"/>
      <c r="AL156" s="11" t="str">
        <f t="shared" si="33"/>
        <v>ملك</v>
      </c>
      <c r="AM156" s="11" t="str">
        <f t="shared" si="34"/>
        <v>ملك</v>
      </c>
      <c r="AN156" s="11" t="s">
        <v>86</v>
      </c>
      <c r="AO156" s="11" t="s">
        <v>29</v>
      </c>
      <c r="AP156" s="16" t="str">
        <f t="shared" si="35"/>
        <v>جمعية البر الخيرية بمركز شثاث</v>
      </c>
    </row>
    <row r="157" spans="2:42" x14ac:dyDescent="0.2">
      <c r="B157" s="1" t="str">
        <f t="shared" si="36"/>
        <v>جمعية البر الخيرية بشثاث</v>
      </c>
      <c r="C157" s="2" t="str">
        <f t="shared" si="44"/>
        <v xml:space="preserve">ناير حميد الحجوري </v>
      </c>
      <c r="D157" s="15">
        <f t="shared" si="44"/>
        <v>552720147</v>
      </c>
      <c r="E157" s="16" t="str">
        <f t="shared" si="26"/>
        <v>ماكل ومشرب</v>
      </c>
      <c r="F157" s="13" t="str">
        <f t="shared" si="27"/>
        <v>فقيرة</v>
      </c>
      <c r="G157" s="13" t="str">
        <f t="shared" si="41"/>
        <v>عبدربه حميد عيضه الحجوري</v>
      </c>
      <c r="H157" s="12" t="str">
        <f>'[1]Sheet 1'!A151</f>
        <v>عبدربه حميد عيضه الحجوري</v>
      </c>
      <c r="I157" s="27" t="s">
        <v>200</v>
      </c>
      <c r="J157" s="11" t="s">
        <v>107</v>
      </c>
      <c r="K157" s="11" t="s">
        <v>108</v>
      </c>
      <c r="L157" s="11" t="s">
        <v>271</v>
      </c>
      <c r="M157" s="11">
        <f>'[2]Sheet 1'!D151</f>
        <v>1055701443</v>
      </c>
      <c r="N157" s="17" t="str">
        <f>'[2]Sheet 1'!C151</f>
        <v>الاثنين، 26 رمضان 1404هـ، 25 يونيو 1984</v>
      </c>
      <c r="O157" s="11"/>
      <c r="P157" s="11" t="str">
        <f>'[2]Sheet 1'!B151</f>
        <v>ذكر</v>
      </c>
      <c r="Q157" s="15" t="s">
        <v>49</v>
      </c>
      <c r="R157" s="15" t="str">
        <f t="shared" si="28"/>
        <v>ذكر</v>
      </c>
      <c r="S157" s="16" t="str">
        <f>'[1]Sheet 1'!C151</f>
        <v>جامعي</v>
      </c>
      <c r="T157" s="13" t="str">
        <f>'[2]Sheet 1'!F151</f>
        <v>سليم</v>
      </c>
      <c r="U157" s="13" t="str">
        <f>'[2]Sheet 1'!F151</f>
        <v>سليم</v>
      </c>
      <c r="V157" s="13" t="str">
        <f>'[2]Sheet 1'!F151</f>
        <v>سليم</v>
      </c>
      <c r="W157" s="13" t="str">
        <f>'[1]Sheet 1'!D151</f>
        <v>موظف</v>
      </c>
      <c r="X157" s="13" t="str">
        <f t="shared" si="43"/>
        <v>متزوج/متزوجة</v>
      </c>
      <c r="Y157" s="12"/>
      <c r="Z157" s="11">
        <f>'[2]Sheet 1'!E151</f>
        <v>559257027</v>
      </c>
      <c r="AA157" s="11"/>
      <c r="AB157" s="27"/>
      <c r="AC157" s="27"/>
      <c r="AD157" s="27"/>
      <c r="AE157" s="27"/>
      <c r="AF157" s="12" t="str">
        <f t="shared" si="29"/>
        <v>لا</v>
      </c>
      <c r="AG157" s="13" t="str">
        <f t="shared" si="30"/>
        <v>املج</v>
      </c>
      <c r="AH157" s="13" t="str">
        <f t="shared" si="31"/>
        <v>شثاث</v>
      </c>
      <c r="AI157" s="13" t="str">
        <f t="shared" si="32"/>
        <v>العام</v>
      </c>
      <c r="AJ157" s="15"/>
      <c r="AK157" s="15"/>
      <c r="AL157" s="11" t="str">
        <f t="shared" si="33"/>
        <v>ملك</v>
      </c>
      <c r="AM157" s="11" t="str">
        <f t="shared" si="34"/>
        <v>ملك</v>
      </c>
      <c r="AN157" s="11" t="s">
        <v>87</v>
      </c>
      <c r="AO157" s="11" t="s">
        <v>30</v>
      </c>
      <c r="AP157" s="16" t="str">
        <f t="shared" si="35"/>
        <v>جمعية البر الخيرية بمركز شثاث</v>
      </c>
    </row>
    <row r="158" spans="2:42" x14ac:dyDescent="0.2">
      <c r="B158" s="1" t="str">
        <f t="shared" si="36"/>
        <v>جمعية البر الخيرية بشثاث</v>
      </c>
      <c r="C158" s="2" t="str">
        <f t="shared" si="44"/>
        <v xml:space="preserve">عبدالله حميد الحجوري </v>
      </c>
      <c r="D158" s="15">
        <f t="shared" si="44"/>
        <v>535212745</v>
      </c>
      <c r="E158" s="16" t="str">
        <f t="shared" si="26"/>
        <v>ماكل ومشرب</v>
      </c>
      <c r="F158" s="13" t="str">
        <f t="shared" si="27"/>
        <v>فقيرة</v>
      </c>
      <c r="G158" s="13" t="str">
        <f t="shared" si="41"/>
        <v>لافي صالح زارع الحجوري</v>
      </c>
      <c r="H158" s="12" t="str">
        <f>'[1]Sheet 1'!A152</f>
        <v>لافي صالح زارع الحجوري</v>
      </c>
      <c r="I158" s="27" t="s">
        <v>127</v>
      </c>
      <c r="J158" s="11" t="s">
        <v>98</v>
      </c>
      <c r="K158" s="11" t="s">
        <v>277</v>
      </c>
      <c r="L158" s="11" t="s">
        <v>271</v>
      </c>
      <c r="M158" s="11">
        <f>'[2]Sheet 1'!D152</f>
        <v>1032976456</v>
      </c>
      <c r="N158" s="17" t="str">
        <f>'[2]Sheet 1'!C152</f>
        <v>الاحد، 02 رجب 1378هـ، 11 يناير 1959</v>
      </c>
      <c r="O158" s="11"/>
      <c r="P158" s="11" t="str">
        <f>'[2]Sheet 1'!B152</f>
        <v>ذكر</v>
      </c>
      <c r="Q158" s="15" t="s">
        <v>49</v>
      </c>
      <c r="R158" s="15" t="str">
        <f t="shared" si="28"/>
        <v>ذكر</v>
      </c>
      <c r="S158" s="16" t="s">
        <v>47</v>
      </c>
      <c r="T158" s="13" t="str">
        <f>'[2]Sheet 1'!F152</f>
        <v>سليم</v>
      </c>
      <c r="U158" s="13" t="str">
        <f>'[2]Sheet 1'!F152</f>
        <v>سليم</v>
      </c>
      <c r="V158" s="13" t="str">
        <f>'[2]Sheet 1'!F152</f>
        <v>سليم</v>
      </c>
      <c r="W158" s="13" t="s">
        <v>74</v>
      </c>
      <c r="X158" s="13" t="str">
        <f t="shared" si="43"/>
        <v>متزوج/متزوجة</v>
      </c>
      <c r="Y158" s="12"/>
      <c r="Z158" s="11">
        <f>'[2]Sheet 1'!E152</f>
        <v>556717218</v>
      </c>
      <c r="AA158" s="11"/>
      <c r="AB158" s="27"/>
      <c r="AC158" s="27"/>
      <c r="AD158" s="27"/>
      <c r="AE158" s="27"/>
      <c r="AF158" s="12" t="str">
        <f t="shared" si="29"/>
        <v>لا</v>
      </c>
      <c r="AG158" s="13" t="str">
        <f t="shared" si="30"/>
        <v>املج</v>
      </c>
      <c r="AH158" s="13" t="str">
        <f t="shared" si="31"/>
        <v>شثاث</v>
      </c>
      <c r="AI158" s="13" t="str">
        <f t="shared" si="32"/>
        <v>العام</v>
      </c>
      <c r="AJ158" s="15"/>
      <c r="AK158" s="15"/>
      <c r="AL158" s="11" t="str">
        <f t="shared" si="33"/>
        <v>ملك</v>
      </c>
      <c r="AM158" s="11" t="str">
        <f t="shared" si="34"/>
        <v>ملك</v>
      </c>
      <c r="AN158" s="11" t="s">
        <v>86</v>
      </c>
      <c r="AO158" s="11" t="s">
        <v>29</v>
      </c>
      <c r="AP158" s="16" t="str">
        <f t="shared" si="35"/>
        <v>جمعية البر الخيرية بمركز شثاث</v>
      </c>
    </row>
    <row r="159" spans="2:42" x14ac:dyDescent="0.2">
      <c r="B159" s="1" t="str">
        <f t="shared" si="36"/>
        <v>جمعية البر الخيرية بشثاث</v>
      </c>
      <c r="C159" s="2" t="str">
        <f t="shared" si="44"/>
        <v xml:space="preserve">عبدالله حميد الحجوري </v>
      </c>
      <c r="D159" s="15">
        <f t="shared" si="44"/>
        <v>535212745</v>
      </c>
      <c r="E159" s="16" t="str">
        <f t="shared" si="26"/>
        <v>ماكل ومشرب</v>
      </c>
      <c r="F159" s="13" t="str">
        <f t="shared" si="27"/>
        <v>فقيرة</v>
      </c>
      <c r="G159" s="13" t="str">
        <f t="shared" si="41"/>
        <v>فيصل عويضه معيض الحجوري</v>
      </c>
      <c r="H159" s="12" t="str">
        <f>'[1]Sheet 1'!A153</f>
        <v>فيصل عويضه معيض الحجوري</v>
      </c>
      <c r="I159" s="27" t="s">
        <v>201</v>
      </c>
      <c r="J159" s="11" t="s">
        <v>105</v>
      </c>
      <c r="K159" s="11" t="s">
        <v>275</v>
      </c>
      <c r="L159" s="11" t="s">
        <v>271</v>
      </c>
      <c r="M159" s="11">
        <f>'[2]Sheet 1'!D153</f>
        <v>1055047151</v>
      </c>
      <c r="N159" s="17" t="str">
        <f>'[2]Sheet 1'!C153</f>
        <v>السبت، 16 رجب 1405هـ، 06 ابريل 1985</v>
      </c>
      <c r="O159" s="11"/>
      <c r="P159" s="11" t="str">
        <f>'[2]Sheet 1'!B153</f>
        <v>ذكر</v>
      </c>
      <c r="Q159" s="15" t="s">
        <v>49</v>
      </c>
      <c r="R159" s="15" t="str">
        <f t="shared" si="28"/>
        <v>ذكر</v>
      </c>
      <c r="S159" s="16" t="s">
        <v>47</v>
      </c>
      <c r="T159" s="13" t="str">
        <f>'[2]Sheet 1'!F153</f>
        <v>سليم</v>
      </c>
      <c r="U159" s="13" t="str">
        <f>'[2]Sheet 1'!F153</f>
        <v>سليم</v>
      </c>
      <c r="V159" s="13" t="str">
        <f>'[2]Sheet 1'!F153</f>
        <v>سليم</v>
      </c>
      <c r="W159" s="13" t="s">
        <v>75</v>
      </c>
      <c r="X159" s="13" t="str">
        <f t="shared" si="43"/>
        <v>متزوج/متزوجة</v>
      </c>
      <c r="Y159" s="12"/>
      <c r="Z159" s="11">
        <f>'[2]Sheet 1'!E153</f>
        <v>504858763</v>
      </c>
      <c r="AA159" s="11"/>
      <c r="AB159" s="27"/>
      <c r="AC159" s="27"/>
      <c r="AD159" s="27"/>
      <c r="AE159" s="27"/>
      <c r="AF159" s="12" t="str">
        <f t="shared" si="29"/>
        <v>لا</v>
      </c>
      <c r="AG159" s="13" t="str">
        <f t="shared" si="30"/>
        <v>املج</v>
      </c>
      <c r="AH159" s="13" t="str">
        <f t="shared" si="31"/>
        <v>شثاث</v>
      </c>
      <c r="AI159" s="13" t="str">
        <f t="shared" si="32"/>
        <v>العام</v>
      </c>
      <c r="AJ159" s="15"/>
      <c r="AK159" s="15"/>
      <c r="AL159" s="11" t="str">
        <f t="shared" si="33"/>
        <v>ملك</v>
      </c>
      <c r="AM159" s="11" t="str">
        <f t="shared" si="34"/>
        <v>ملك</v>
      </c>
      <c r="AN159" s="11" t="s">
        <v>85</v>
      </c>
      <c r="AO159" s="11" t="s">
        <v>30</v>
      </c>
      <c r="AP159" s="16" t="str">
        <f t="shared" si="35"/>
        <v>جمعية البر الخيرية بمركز شثاث</v>
      </c>
    </row>
    <row r="160" spans="2:42" x14ac:dyDescent="0.2">
      <c r="B160" s="1" t="str">
        <f t="shared" si="36"/>
        <v>جمعية البر الخيرية بشثاث</v>
      </c>
      <c r="C160" s="2" t="str">
        <f t="shared" si="44"/>
        <v>دخيل الله سالم الحجوري</v>
      </c>
      <c r="D160" s="15">
        <f t="shared" si="44"/>
        <v>531992749</v>
      </c>
      <c r="E160" s="16" t="str">
        <f t="shared" si="26"/>
        <v>ماكل ومشرب</v>
      </c>
      <c r="F160" s="13" t="str">
        <f t="shared" si="27"/>
        <v>فقيرة</v>
      </c>
      <c r="G160" s="13" t="str">
        <f t="shared" si="41"/>
        <v>علي عبدالله عيفان الحجوري</v>
      </c>
      <c r="H160" s="12" t="str">
        <f>'[1]Sheet 1'!A154</f>
        <v>علي عبدالله عيفان الحجوري</v>
      </c>
      <c r="I160" s="27" t="s">
        <v>152</v>
      </c>
      <c r="J160" s="11" t="s">
        <v>119</v>
      </c>
      <c r="K160" s="11" t="s">
        <v>262</v>
      </c>
      <c r="L160" s="11" t="s">
        <v>271</v>
      </c>
      <c r="M160" s="11">
        <f>'[2]Sheet 1'!D154</f>
        <v>1065143917</v>
      </c>
      <c r="N160" s="17" t="str">
        <f>'[2]Sheet 1'!C154</f>
        <v>الاربعاء، 16 رجب 1398هـ، 21 يونيو 1978</v>
      </c>
      <c r="O160" s="11"/>
      <c r="P160" s="11" t="str">
        <f>'[2]Sheet 1'!B154</f>
        <v>ذكر</v>
      </c>
      <c r="Q160" s="15" t="s">
        <v>49</v>
      </c>
      <c r="R160" s="15" t="str">
        <f t="shared" si="28"/>
        <v>ذكر</v>
      </c>
      <c r="S160" s="16" t="str">
        <f>'[1]Sheet 1'!C154</f>
        <v>ثانوي</v>
      </c>
      <c r="T160" s="13" t="str">
        <f>'[2]Sheet 1'!F154</f>
        <v>سليم</v>
      </c>
      <c r="U160" s="13" t="str">
        <f>'[2]Sheet 1'!F154</f>
        <v>سليم</v>
      </c>
      <c r="V160" s="13" t="str">
        <f>'[2]Sheet 1'!F154</f>
        <v>سليم</v>
      </c>
      <c r="W160" s="13" t="str">
        <f>'[1]Sheet 1'!D154</f>
        <v>موظف</v>
      </c>
      <c r="X160" s="13" t="str">
        <f t="shared" si="43"/>
        <v>متزوج/متزوجة</v>
      </c>
      <c r="Y160" s="12"/>
      <c r="Z160" s="11">
        <f>'[2]Sheet 1'!E154</f>
        <v>552114357</v>
      </c>
      <c r="AA160" s="11"/>
      <c r="AB160" s="27"/>
      <c r="AC160" s="27"/>
      <c r="AD160" s="27"/>
      <c r="AE160" s="27"/>
      <c r="AF160" s="12" t="str">
        <f t="shared" si="29"/>
        <v>لا</v>
      </c>
      <c r="AG160" s="13" t="str">
        <f t="shared" si="30"/>
        <v>املج</v>
      </c>
      <c r="AH160" s="13" t="str">
        <f t="shared" si="31"/>
        <v>شثاث</v>
      </c>
      <c r="AI160" s="13" t="str">
        <f t="shared" si="32"/>
        <v>العام</v>
      </c>
      <c r="AJ160" s="15"/>
      <c r="AK160" s="15"/>
      <c r="AL160" s="11" t="str">
        <f t="shared" si="33"/>
        <v>ملك</v>
      </c>
      <c r="AM160" s="11" t="str">
        <f t="shared" si="34"/>
        <v>ملك</v>
      </c>
      <c r="AN160" s="11" t="s">
        <v>87</v>
      </c>
      <c r="AO160" s="11" t="s">
        <v>30</v>
      </c>
      <c r="AP160" s="16" t="str">
        <f t="shared" si="35"/>
        <v>جمعية البر الخيرية بمركز شثاث</v>
      </c>
    </row>
    <row r="161" spans="2:42" x14ac:dyDescent="0.2">
      <c r="B161" s="1" t="str">
        <f t="shared" si="36"/>
        <v>جمعية البر الخيرية بشثاث</v>
      </c>
      <c r="C161" s="2" t="str">
        <f t="shared" si="44"/>
        <v>يحيى مرزوق الجهني</v>
      </c>
      <c r="D161" s="15">
        <f t="shared" si="44"/>
        <v>552334130</v>
      </c>
      <c r="E161" s="16" t="str">
        <f t="shared" si="26"/>
        <v>ماكل ومشرب</v>
      </c>
      <c r="F161" s="13" t="str">
        <f t="shared" si="27"/>
        <v>فقيرة</v>
      </c>
      <c r="G161" s="13" t="str">
        <f t="shared" si="41"/>
        <v>ناير حميد عيظه الحجوري</v>
      </c>
      <c r="H161" s="12" t="str">
        <f>'[1]Sheet 1'!A155</f>
        <v>ناير حميد عيظه الحجوري</v>
      </c>
      <c r="I161" s="27" t="s">
        <v>149</v>
      </c>
      <c r="J161" s="11" t="s">
        <v>107</v>
      </c>
      <c r="K161" s="11" t="s">
        <v>280</v>
      </c>
      <c r="L161" s="11" t="s">
        <v>271</v>
      </c>
      <c r="M161" s="11">
        <f>'[2]Sheet 1'!D155</f>
        <v>1072471087</v>
      </c>
      <c r="N161" s="17" t="str">
        <f>'[2]Sheet 1'!C155</f>
        <v>الثلاثاء، 05 شعبان 1411هـ، 19 فبراير 1991</v>
      </c>
      <c r="O161" s="11"/>
      <c r="P161" s="11" t="str">
        <f>'[2]Sheet 1'!B155</f>
        <v>ذكر</v>
      </c>
      <c r="Q161" s="15" t="s">
        <v>49</v>
      </c>
      <c r="R161" s="15" t="str">
        <f t="shared" si="28"/>
        <v>ذكر</v>
      </c>
      <c r="S161" s="16" t="str">
        <f>'[1]Sheet 1'!C155</f>
        <v>ثانوي</v>
      </c>
      <c r="T161" s="13" t="str">
        <f>'[2]Sheet 1'!F155</f>
        <v>سليم</v>
      </c>
      <c r="U161" s="13" t="str">
        <f>'[2]Sheet 1'!F155</f>
        <v>سليم</v>
      </c>
      <c r="V161" s="13" t="str">
        <f>'[2]Sheet 1'!F155</f>
        <v>سليم</v>
      </c>
      <c r="W161" s="13" t="str">
        <f>'[1]Sheet 1'!D155</f>
        <v>موظف</v>
      </c>
      <c r="X161" s="13" t="str">
        <f t="shared" si="43"/>
        <v>متزوج/متزوجة</v>
      </c>
      <c r="Y161" s="12"/>
      <c r="Z161" s="11">
        <f>'[2]Sheet 1'!E155</f>
        <v>552720147</v>
      </c>
      <c r="AA161" s="11"/>
      <c r="AB161" s="27"/>
      <c r="AC161" s="27"/>
      <c r="AD161" s="27"/>
      <c r="AE161" s="27"/>
      <c r="AF161" s="12" t="str">
        <f t="shared" si="29"/>
        <v>لا</v>
      </c>
      <c r="AG161" s="13" t="str">
        <f t="shared" si="30"/>
        <v>املج</v>
      </c>
      <c r="AH161" s="13" t="str">
        <f t="shared" si="31"/>
        <v>شثاث</v>
      </c>
      <c r="AI161" s="13" t="str">
        <f t="shared" si="32"/>
        <v>العام</v>
      </c>
      <c r="AJ161" s="15"/>
      <c r="AK161" s="15"/>
      <c r="AL161" s="11" t="str">
        <f t="shared" si="33"/>
        <v>ملك</v>
      </c>
      <c r="AM161" s="11" t="str">
        <f t="shared" si="34"/>
        <v>ملك</v>
      </c>
      <c r="AN161" s="11" t="s">
        <v>87</v>
      </c>
      <c r="AO161" s="11" t="s">
        <v>30</v>
      </c>
      <c r="AP161" s="16" t="str">
        <f t="shared" si="35"/>
        <v>جمعية البر الخيرية بمركز شثاث</v>
      </c>
    </row>
    <row r="162" spans="2:42" x14ac:dyDescent="0.2">
      <c r="B162" s="1" t="str">
        <f t="shared" si="36"/>
        <v>جمعية البر الخيرية بشثاث</v>
      </c>
      <c r="C162" s="2" t="str">
        <f t="shared" si="44"/>
        <v xml:space="preserve">مهدي مسلم الحجوري </v>
      </c>
      <c r="D162" s="15">
        <f t="shared" si="44"/>
        <v>530615590</v>
      </c>
      <c r="E162" s="16" t="str">
        <f t="shared" si="26"/>
        <v>ماكل ومشرب</v>
      </c>
      <c r="F162" s="13" t="str">
        <f t="shared" si="27"/>
        <v>فقيرة</v>
      </c>
      <c r="G162" s="13" t="str">
        <f t="shared" si="41"/>
        <v>زراع لافي صالح الحجوري</v>
      </c>
      <c r="H162" s="12" t="str">
        <f>'[1]Sheet 1'!A156</f>
        <v>زراع لافي صالح الحجوري</v>
      </c>
      <c r="I162" s="27" t="s">
        <v>202</v>
      </c>
      <c r="J162" s="11" t="s">
        <v>127</v>
      </c>
      <c r="K162" s="11" t="s">
        <v>98</v>
      </c>
      <c r="L162" s="11" t="s">
        <v>271</v>
      </c>
      <c r="M162" s="11">
        <f>'[2]Sheet 1'!D156</f>
        <v>1075105856</v>
      </c>
      <c r="N162" s="17" t="str">
        <f>'[2]Sheet 1'!C156</f>
        <v>الخميس، 21 رجب 1413هـ، 14 يناير 1993</v>
      </c>
      <c r="O162" s="11"/>
      <c r="P162" s="11" t="str">
        <f>'[2]Sheet 1'!B156</f>
        <v>ذكر</v>
      </c>
      <c r="Q162" s="15" t="s">
        <v>49</v>
      </c>
      <c r="R162" s="15" t="str">
        <f t="shared" si="28"/>
        <v>ذكر</v>
      </c>
      <c r="S162" s="16" t="str">
        <f>'[1]Sheet 1'!C156</f>
        <v>ثانوي</v>
      </c>
      <c r="T162" s="13" t="str">
        <f>'[2]Sheet 1'!F156</f>
        <v>سليم</v>
      </c>
      <c r="U162" s="13" t="str">
        <f>'[2]Sheet 1'!F156</f>
        <v>سليم</v>
      </c>
      <c r="V162" s="13" t="str">
        <f>'[2]Sheet 1'!F156</f>
        <v>سليم</v>
      </c>
      <c r="W162" s="13" t="str">
        <f>'[1]Sheet 1'!D156</f>
        <v>موظف</v>
      </c>
      <c r="X162" s="13" t="str">
        <f t="shared" si="43"/>
        <v>متزوج/متزوجة</v>
      </c>
      <c r="Y162" s="12"/>
      <c r="Z162" s="11">
        <f>'[2]Sheet 1'!E156</f>
        <v>550618803</v>
      </c>
      <c r="AA162" s="11"/>
      <c r="AB162" s="27"/>
      <c r="AC162" s="27"/>
      <c r="AD162" s="27"/>
      <c r="AE162" s="27"/>
      <c r="AF162" s="12" t="str">
        <f t="shared" si="29"/>
        <v>لا</v>
      </c>
      <c r="AG162" s="13" t="str">
        <f t="shared" si="30"/>
        <v>املج</v>
      </c>
      <c r="AH162" s="13" t="str">
        <f t="shared" si="31"/>
        <v>شثاث</v>
      </c>
      <c r="AI162" s="13" t="str">
        <f t="shared" si="32"/>
        <v>العام</v>
      </c>
      <c r="AJ162" s="15"/>
      <c r="AK162" s="15"/>
      <c r="AL162" s="11" t="str">
        <f t="shared" si="33"/>
        <v>ملك</v>
      </c>
      <c r="AM162" s="11" t="str">
        <f t="shared" si="34"/>
        <v>ملك</v>
      </c>
      <c r="AN162" s="11" t="s">
        <v>86</v>
      </c>
      <c r="AO162" s="11" t="s">
        <v>30</v>
      </c>
      <c r="AP162" s="16" t="str">
        <f t="shared" si="35"/>
        <v>جمعية البر الخيرية بمركز شثاث</v>
      </c>
    </row>
    <row r="163" spans="2:42" x14ac:dyDescent="0.2">
      <c r="B163" s="1" t="str">
        <f t="shared" si="36"/>
        <v>جمعية البر الخيرية بشثاث</v>
      </c>
      <c r="C163" s="2" t="str">
        <f t="shared" si="44"/>
        <v xml:space="preserve">مجدي سعد الحجوري </v>
      </c>
      <c r="D163" s="15">
        <f t="shared" si="44"/>
        <v>559775545</v>
      </c>
      <c r="E163" s="16" t="str">
        <f t="shared" si="26"/>
        <v>ماكل ومشرب</v>
      </c>
      <c r="F163" s="13" t="str">
        <f t="shared" si="27"/>
        <v>فقيرة</v>
      </c>
      <c r="G163" s="13" t="str">
        <f t="shared" si="41"/>
        <v>عبدالإله عيضه حميد الحجوري</v>
      </c>
      <c r="H163" s="12" t="str">
        <f>'[1]Sheet 1'!A157</f>
        <v>عبدالإله عيضه حميد الحجوري</v>
      </c>
      <c r="I163" s="27" t="s">
        <v>203</v>
      </c>
      <c r="J163" s="11" t="s">
        <v>108</v>
      </c>
      <c r="K163" s="11" t="s">
        <v>107</v>
      </c>
      <c r="L163" s="11" t="s">
        <v>271</v>
      </c>
      <c r="M163" s="11">
        <f>'[2]Sheet 1'!D157</f>
        <v>1074792787</v>
      </c>
      <c r="N163" s="17" t="str">
        <f>'[2]Sheet 1'!C157</f>
        <v>الخميس، 13 جمادى الآخرة 1412هـ، 19 ديسبمر 1991</v>
      </c>
      <c r="O163" s="11"/>
      <c r="P163" s="11" t="str">
        <f>'[2]Sheet 1'!B157</f>
        <v>ذكر</v>
      </c>
      <c r="Q163" s="15" t="s">
        <v>49</v>
      </c>
      <c r="R163" s="15" t="str">
        <f t="shared" si="28"/>
        <v>ذكر</v>
      </c>
      <c r="S163" s="16" t="str">
        <f>'[1]Sheet 1'!C157</f>
        <v>ثانوي</v>
      </c>
      <c r="T163" s="13" t="str">
        <f>'[2]Sheet 1'!F157</f>
        <v>سليم</v>
      </c>
      <c r="U163" s="13" t="str">
        <f>'[2]Sheet 1'!F157</f>
        <v>سليم</v>
      </c>
      <c r="V163" s="13" t="str">
        <f>'[2]Sheet 1'!F157</f>
        <v>سليم</v>
      </c>
      <c r="W163" s="13" t="s">
        <v>75</v>
      </c>
      <c r="X163" s="13" t="str">
        <f t="shared" si="43"/>
        <v>متزوج/متزوجة</v>
      </c>
      <c r="Y163" s="12"/>
      <c r="Z163" s="11">
        <f>'[2]Sheet 1'!E157</f>
        <v>507325747</v>
      </c>
      <c r="AA163" s="11"/>
      <c r="AB163" s="27"/>
      <c r="AC163" s="27"/>
      <c r="AD163" s="27"/>
      <c r="AE163" s="27"/>
      <c r="AF163" s="12" t="str">
        <f t="shared" si="29"/>
        <v>لا</v>
      </c>
      <c r="AG163" s="13" t="str">
        <f t="shared" si="30"/>
        <v>املج</v>
      </c>
      <c r="AH163" s="13" t="str">
        <f t="shared" si="31"/>
        <v>شثاث</v>
      </c>
      <c r="AI163" s="13" t="str">
        <f t="shared" si="32"/>
        <v>العام</v>
      </c>
      <c r="AJ163" s="15"/>
      <c r="AK163" s="15"/>
      <c r="AL163" s="11" t="str">
        <f t="shared" si="33"/>
        <v>ملك</v>
      </c>
      <c r="AM163" s="11" t="str">
        <f t="shared" si="34"/>
        <v>ملك</v>
      </c>
      <c r="AN163" s="11" t="s">
        <v>85</v>
      </c>
      <c r="AO163" s="11" t="s">
        <v>30</v>
      </c>
      <c r="AP163" s="16" t="str">
        <f t="shared" si="35"/>
        <v>جمعية البر الخيرية بمركز شثاث</v>
      </c>
    </row>
    <row r="164" spans="2:42" x14ac:dyDescent="0.2">
      <c r="B164" s="1" t="str">
        <f t="shared" si="36"/>
        <v>جمعية البر الخيرية بشثاث</v>
      </c>
      <c r="C164" s="2" t="str">
        <f t="shared" si="44"/>
        <v>باسل عبدالرحمن الحجوري</v>
      </c>
      <c r="D164" s="15">
        <f t="shared" si="44"/>
        <v>535447276</v>
      </c>
      <c r="E164" s="16" t="str">
        <f t="shared" si="26"/>
        <v>ماكل ومشرب</v>
      </c>
      <c r="F164" s="13" t="str">
        <f t="shared" si="27"/>
        <v>فقيرة</v>
      </c>
      <c r="G164" s="13" t="str">
        <f t="shared" si="41"/>
        <v>فارس معوض صييفي الحجوري</v>
      </c>
      <c r="H164" s="12" t="str">
        <f>'[1]Sheet 1'!A158</f>
        <v>فارس معوض صييفي الحجوري</v>
      </c>
      <c r="I164" s="27" t="s">
        <v>204</v>
      </c>
      <c r="J164" s="11" t="s">
        <v>114</v>
      </c>
      <c r="K164" s="11" t="s">
        <v>264</v>
      </c>
      <c r="L164" s="11" t="s">
        <v>271</v>
      </c>
      <c r="M164" s="11">
        <f>'[2]Sheet 1'!D158</f>
        <v>1062359946</v>
      </c>
      <c r="N164" s="17" t="str">
        <f>'[2]Sheet 1'!C158</f>
        <v>الاحد، 26 محرم 1410هـ، 27 اغسطس 1989</v>
      </c>
      <c r="O164" s="11"/>
      <c r="P164" s="11" t="str">
        <f>'[2]Sheet 1'!B158</f>
        <v>ذكر</v>
      </c>
      <c r="Q164" s="15" t="s">
        <v>49</v>
      </c>
      <c r="R164" s="15" t="str">
        <f t="shared" si="28"/>
        <v>ذكر</v>
      </c>
      <c r="S164" s="16" t="str">
        <f>'[1]Sheet 1'!C158</f>
        <v>ثانوي</v>
      </c>
      <c r="T164" s="13" t="str">
        <f>'[2]Sheet 1'!F158</f>
        <v>سليم</v>
      </c>
      <c r="U164" s="13" t="str">
        <f>'[2]Sheet 1'!F158</f>
        <v>سليم</v>
      </c>
      <c r="V164" s="13" t="str">
        <f>'[2]Sheet 1'!F158</f>
        <v>سليم</v>
      </c>
      <c r="W164" s="13" t="s">
        <v>75</v>
      </c>
      <c r="X164" s="13" t="str">
        <f t="shared" si="43"/>
        <v>متزوج/متزوجة</v>
      </c>
      <c r="Y164" s="12"/>
      <c r="Z164" s="11">
        <f>'[2]Sheet 1'!E158</f>
        <v>533191207</v>
      </c>
      <c r="AA164" s="11"/>
      <c r="AB164" s="27"/>
      <c r="AC164" s="27"/>
      <c r="AD164" s="27"/>
      <c r="AE164" s="27"/>
      <c r="AF164" s="12" t="str">
        <f t="shared" si="29"/>
        <v>لا</v>
      </c>
      <c r="AG164" s="13" t="str">
        <f t="shared" si="30"/>
        <v>املج</v>
      </c>
      <c r="AH164" s="13" t="str">
        <f t="shared" si="31"/>
        <v>شثاث</v>
      </c>
      <c r="AI164" s="13" t="str">
        <f t="shared" si="32"/>
        <v>العام</v>
      </c>
      <c r="AJ164" s="15"/>
      <c r="AK164" s="15"/>
      <c r="AL164" s="11" t="str">
        <f t="shared" si="33"/>
        <v>ملك</v>
      </c>
      <c r="AM164" s="11" t="str">
        <f t="shared" si="34"/>
        <v>ملك</v>
      </c>
      <c r="AN164" s="11" t="s">
        <v>85</v>
      </c>
      <c r="AO164" s="11" t="s">
        <v>30</v>
      </c>
      <c r="AP164" s="16" t="str">
        <f t="shared" si="35"/>
        <v>جمعية البر الخيرية بمركز شثاث</v>
      </c>
    </row>
    <row r="165" spans="2:42" x14ac:dyDescent="0.2">
      <c r="B165" s="1" t="str">
        <f t="shared" si="36"/>
        <v>جمعية البر الخيرية بشثاث</v>
      </c>
      <c r="C165" s="2" t="str">
        <f t="shared" si="44"/>
        <v xml:space="preserve">إبراهيم حمدان الحجوري </v>
      </c>
      <c r="D165" s="15">
        <f t="shared" si="44"/>
        <v>556407005</v>
      </c>
      <c r="E165" s="16" t="str">
        <f t="shared" si="26"/>
        <v>ماكل ومشرب</v>
      </c>
      <c r="F165" s="13" t="str">
        <f t="shared" si="27"/>
        <v>فقيرة</v>
      </c>
      <c r="G165" s="13" t="str">
        <f t="shared" si="41"/>
        <v>مسفر سافر سلمان الحجوري</v>
      </c>
      <c r="H165" s="12" t="str">
        <f>'[1]Sheet 1'!A159</f>
        <v>مسفر سافر سلمان الحجوري</v>
      </c>
      <c r="I165" s="27" t="s">
        <v>116</v>
      </c>
      <c r="J165" s="11" t="s">
        <v>268</v>
      </c>
      <c r="K165" s="11" t="s">
        <v>137</v>
      </c>
      <c r="L165" s="11" t="s">
        <v>271</v>
      </c>
      <c r="M165" s="11">
        <f>'[2]Sheet 1'!D159</f>
        <v>1054416266</v>
      </c>
      <c r="N165" s="17" t="str">
        <f>'[2]Sheet 1'!C159</f>
        <v>السبت، 02 رجب 1360هـ، 26 يوليو 1941</v>
      </c>
      <c r="O165" s="11"/>
      <c r="P165" s="11" t="str">
        <f>'[2]Sheet 1'!B159</f>
        <v>ذكر</v>
      </c>
      <c r="Q165" s="15" t="s">
        <v>49</v>
      </c>
      <c r="R165" s="15" t="str">
        <f t="shared" si="28"/>
        <v>ذكر</v>
      </c>
      <c r="S165" s="16" t="s">
        <v>47</v>
      </c>
      <c r="T165" s="13" t="str">
        <f>'[2]Sheet 1'!F159</f>
        <v>سليم</v>
      </c>
      <c r="U165" s="13" t="str">
        <f>'[2]Sheet 1'!F159</f>
        <v>سليم</v>
      </c>
      <c r="V165" s="13" t="str">
        <f>'[2]Sheet 1'!F159</f>
        <v>سليم</v>
      </c>
      <c r="W165" s="13" t="s">
        <v>75</v>
      </c>
      <c r="X165" s="13" t="str">
        <f t="shared" si="43"/>
        <v>متزوج/متزوجة</v>
      </c>
      <c r="Y165" s="12"/>
      <c r="Z165" s="11">
        <f>'[2]Sheet 1'!E159</f>
        <v>537063708</v>
      </c>
      <c r="AA165" s="11"/>
      <c r="AB165" s="27"/>
      <c r="AC165" s="27"/>
      <c r="AD165" s="27"/>
      <c r="AE165" s="27"/>
      <c r="AF165" s="12" t="str">
        <f t="shared" si="29"/>
        <v>لا</v>
      </c>
      <c r="AG165" s="13" t="str">
        <f t="shared" si="30"/>
        <v>املج</v>
      </c>
      <c r="AH165" s="13" t="str">
        <f t="shared" si="31"/>
        <v>شثاث</v>
      </c>
      <c r="AI165" s="13" t="str">
        <f t="shared" si="32"/>
        <v>العام</v>
      </c>
      <c r="AJ165" s="15"/>
      <c r="AK165" s="15"/>
      <c r="AL165" s="11" t="str">
        <f t="shared" si="33"/>
        <v>ملك</v>
      </c>
      <c r="AM165" s="11" t="str">
        <f t="shared" si="34"/>
        <v>ملك</v>
      </c>
      <c r="AN165" s="11" t="s">
        <v>85</v>
      </c>
      <c r="AO165" s="11" t="s">
        <v>30</v>
      </c>
      <c r="AP165" s="16" t="str">
        <f t="shared" si="35"/>
        <v>جمعية البر الخيرية بمركز شثاث</v>
      </c>
    </row>
    <row r="166" spans="2:42" x14ac:dyDescent="0.2">
      <c r="B166" s="1" t="str">
        <f t="shared" si="36"/>
        <v>جمعية البر الخيرية بشثاث</v>
      </c>
      <c r="C166" s="2" t="str">
        <f t="shared" si="44"/>
        <v xml:space="preserve">ناير حميد الحجوري </v>
      </c>
      <c r="D166" s="15">
        <f t="shared" si="44"/>
        <v>552720147</v>
      </c>
      <c r="E166" s="16" t="str">
        <f t="shared" ref="E166:E229" si="45">E165</f>
        <v>ماكل ومشرب</v>
      </c>
      <c r="F166" s="13" t="str">
        <f t="shared" ref="F166:F229" si="46">F165</f>
        <v>فقيرة</v>
      </c>
      <c r="G166" s="13" t="str">
        <f t="shared" si="41"/>
        <v>عبدالرحمن رهيدن معيض الحجوري</v>
      </c>
      <c r="H166" s="12" t="str">
        <f>'[1]Sheet 1'!A160</f>
        <v>عبدالرحمن رهيدن معيض الحجوري</v>
      </c>
      <c r="I166" s="27" t="s">
        <v>129</v>
      </c>
      <c r="J166" s="11" t="s">
        <v>91</v>
      </c>
      <c r="K166" s="11" t="s">
        <v>275</v>
      </c>
      <c r="L166" s="11" t="s">
        <v>271</v>
      </c>
      <c r="M166" s="11">
        <f>'[2]Sheet 1'!D160</f>
        <v>1049122433</v>
      </c>
      <c r="N166" s="17" t="str">
        <f>'[2]Sheet 1'!C160</f>
        <v>الخميس، 01 صفر 1405هـ، 25 اكتوبر 1984</v>
      </c>
      <c r="O166" s="11"/>
      <c r="P166" s="11" t="str">
        <f>'[2]Sheet 1'!B160</f>
        <v>ذكر</v>
      </c>
      <c r="Q166" s="15" t="s">
        <v>49</v>
      </c>
      <c r="R166" s="15" t="str">
        <f t="shared" ref="R166:R229" si="47">P166</f>
        <v>ذكر</v>
      </c>
      <c r="S166" s="16" t="str">
        <f>'[1]Sheet 1'!C160</f>
        <v>ثانوي</v>
      </c>
      <c r="T166" s="13" t="str">
        <f>'[2]Sheet 1'!F160</f>
        <v>سليم</v>
      </c>
      <c r="U166" s="13" t="str">
        <f>'[2]Sheet 1'!F160</f>
        <v>سليم</v>
      </c>
      <c r="V166" s="13" t="str">
        <f>'[2]Sheet 1'!F160</f>
        <v>سليم</v>
      </c>
      <c r="W166" s="13" t="str">
        <f>'[1]Sheet 1'!D160</f>
        <v>موظف</v>
      </c>
      <c r="X166" s="13" t="str">
        <f t="shared" si="43"/>
        <v>متزوج/متزوجة</v>
      </c>
      <c r="Y166" s="12"/>
      <c r="Z166" s="11">
        <f>'[2]Sheet 1'!E160</f>
        <v>595451410</v>
      </c>
      <c r="AA166" s="11"/>
      <c r="AB166" s="27"/>
      <c r="AC166" s="27"/>
      <c r="AD166" s="27"/>
      <c r="AE166" s="27"/>
      <c r="AF166" s="12" t="str">
        <f t="shared" ref="AF166:AF229" si="48">AF165</f>
        <v>لا</v>
      </c>
      <c r="AG166" s="13" t="str">
        <f t="shared" ref="AG166:AG229" si="49">AG165</f>
        <v>املج</v>
      </c>
      <c r="AH166" s="13" t="str">
        <f t="shared" ref="AH166:AH229" si="50">AH165</f>
        <v>شثاث</v>
      </c>
      <c r="AI166" s="13" t="str">
        <f t="shared" ref="AI166:AI229" si="51">AI165</f>
        <v>العام</v>
      </c>
      <c r="AJ166" s="15"/>
      <c r="AK166" s="15"/>
      <c r="AL166" s="11" t="str">
        <f t="shared" ref="AL166:AL229" si="52">AL165</f>
        <v>ملك</v>
      </c>
      <c r="AM166" s="11" t="str">
        <f t="shared" ref="AM166:AM229" si="53">$AM$37</f>
        <v>ملك</v>
      </c>
      <c r="AN166" s="11" t="s">
        <v>88</v>
      </c>
      <c r="AO166" s="11" t="s">
        <v>30</v>
      </c>
      <c r="AP166" s="16" t="str">
        <f t="shared" ref="AP166:AP229" si="54">$AP$37</f>
        <v>جمعية البر الخيرية بمركز شثاث</v>
      </c>
    </row>
    <row r="167" spans="2:42" x14ac:dyDescent="0.2">
      <c r="B167" s="1" t="str">
        <f t="shared" ref="B167:B230" si="55">$B$38</f>
        <v>جمعية البر الخيرية بشثاث</v>
      </c>
      <c r="C167" s="2" t="str">
        <f t="shared" si="44"/>
        <v xml:space="preserve">عبدالله حميد الحجوري </v>
      </c>
      <c r="D167" s="15">
        <f t="shared" si="44"/>
        <v>535212745</v>
      </c>
      <c r="E167" s="16" t="str">
        <f t="shared" si="45"/>
        <v>ماكل ومشرب</v>
      </c>
      <c r="F167" s="13" t="str">
        <f t="shared" si="46"/>
        <v>فقيرة</v>
      </c>
      <c r="G167" s="13" t="str">
        <f t="shared" si="41"/>
        <v>عابد عاتق معوض الحجوري</v>
      </c>
      <c r="H167" s="12" t="str">
        <f>'[1]Sheet 1'!A161</f>
        <v>عابد عاتق معوض الحجوري</v>
      </c>
      <c r="I167" s="27" t="s">
        <v>205</v>
      </c>
      <c r="J167" s="11" t="s">
        <v>113</v>
      </c>
      <c r="K167" s="11" t="s">
        <v>114</v>
      </c>
      <c r="L167" s="11" t="s">
        <v>271</v>
      </c>
      <c r="M167" s="11">
        <f>'[2]Sheet 1'!D161</f>
        <v>1066266493</v>
      </c>
      <c r="N167" s="17" t="str">
        <f>'[2]Sheet 1'!C161</f>
        <v>السبت، 27 شعبان 1410هـ، 24 مارس 1990</v>
      </c>
      <c r="O167" s="11"/>
      <c r="P167" s="11" t="str">
        <f>'[2]Sheet 1'!B161</f>
        <v>ذكر</v>
      </c>
      <c r="Q167" s="15" t="s">
        <v>49</v>
      </c>
      <c r="R167" s="15" t="str">
        <f t="shared" si="47"/>
        <v>ذكر</v>
      </c>
      <c r="S167" s="16" t="str">
        <f>'[1]Sheet 1'!C161</f>
        <v>ثانوي</v>
      </c>
      <c r="T167" s="13" t="str">
        <f>'[2]Sheet 1'!F161</f>
        <v>سليم</v>
      </c>
      <c r="U167" s="13" t="str">
        <f>'[2]Sheet 1'!F161</f>
        <v>سليم</v>
      </c>
      <c r="V167" s="13" t="str">
        <f>'[2]Sheet 1'!F161</f>
        <v>سليم</v>
      </c>
      <c r="W167" s="13" t="s">
        <v>75</v>
      </c>
      <c r="X167" s="13" t="str">
        <f t="shared" si="43"/>
        <v>متزوج/متزوجة</v>
      </c>
      <c r="Y167" s="12"/>
      <c r="Z167" s="11">
        <f>'[2]Sheet 1'!E161</f>
        <v>503822096</v>
      </c>
      <c r="AA167" s="11"/>
      <c r="AB167" s="27"/>
      <c r="AC167" s="27"/>
      <c r="AD167" s="27"/>
      <c r="AE167" s="27"/>
      <c r="AF167" s="12" t="str">
        <f t="shared" si="48"/>
        <v>لا</v>
      </c>
      <c r="AG167" s="13" t="str">
        <f t="shared" si="49"/>
        <v>املج</v>
      </c>
      <c r="AH167" s="13" t="str">
        <f t="shared" si="50"/>
        <v>شثاث</v>
      </c>
      <c r="AI167" s="13" t="str">
        <f t="shared" si="51"/>
        <v>العام</v>
      </c>
      <c r="AJ167" s="15"/>
      <c r="AK167" s="15"/>
      <c r="AL167" s="11" t="str">
        <f t="shared" si="52"/>
        <v>ملك</v>
      </c>
      <c r="AM167" s="11" t="str">
        <f t="shared" si="53"/>
        <v>ملك</v>
      </c>
      <c r="AN167" s="11" t="s">
        <v>85</v>
      </c>
      <c r="AO167" s="11" t="s">
        <v>30</v>
      </c>
      <c r="AP167" s="16" t="str">
        <f t="shared" si="54"/>
        <v>جمعية البر الخيرية بمركز شثاث</v>
      </c>
    </row>
    <row r="168" spans="2:42" x14ac:dyDescent="0.2">
      <c r="B168" s="1" t="str">
        <f t="shared" si="55"/>
        <v>جمعية البر الخيرية بشثاث</v>
      </c>
      <c r="C168" s="2" t="str">
        <f t="shared" si="44"/>
        <v xml:space="preserve">حماد صالح الحجوري </v>
      </c>
      <c r="D168" s="15">
        <f t="shared" si="44"/>
        <v>559679049</v>
      </c>
      <c r="E168" s="16" t="str">
        <f t="shared" si="45"/>
        <v>ماكل ومشرب</v>
      </c>
      <c r="F168" s="13" t="str">
        <f t="shared" si="46"/>
        <v>فقيرة</v>
      </c>
      <c r="G168" s="13" t="str">
        <f t="shared" si="41"/>
        <v>نصير عاتق معوض الحجوري</v>
      </c>
      <c r="H168" s="12" t="str">
        <f>'[1]Sheet 1'!A162</f>
        <v>نصير عاتق معوض الحجوري</v>
      </c>
      <c r="I168" s="27" t="s">
        <v>206</v>
      </c>
      <c r="J168" s="11" t="s">
        <v>113</v>
      </c>
      <c r="K168" s="11" t="s">
        <v>114</v>
      </c>
      <c r="L168" s="11" t="s">
        <v>271</v>
      </c>
      <c r="M168" s="11">
        <f>'[2]Sheet 1'!D162</f>
        <v>1054393333</v>
      </c>
      <c r="N168" s="17" t="str">
        <f>'[2]Sheet 1'!C162</f>
        <v>السبت، 17 ربيع الأول 1403هـ، 01 يناير 1983</v>
      </c>
      <c r="O168" s="11"/>
      <c r="P168" s="11" t="str">
        <f>'[2]Sheet 1'!B162</f>
        <v>ذكر</v>
      </c>
      <c r="Q168" s="15" t="s">
        <v>49</v>
      </c>
      <c r="R168" s="15" t="str">
        <f t="shared" si="47"/>
        <v>ذكر</v>
      </c>
      <c r="S168" s="16" t="str">
        <f>'[1]Sheet 1'!C162</f>
        <v>جامعي</v>
      </c>
      <c r="T168" s="13" t="str">
        <f>'[2]Sheet 1'!F162</f>
        <v>سليم</v>
      </c>
      <c r="U168" s="13" t="str">
        <f>'[2]Sheet 1'!F162</f>
        <v>سليم</v>
      </c>
      <c r="V168" s="13" t="str">
        <f>'[2]Sheet 1'!F162</f>
        <v>سليم</v>
      </c>
      <c r="W168" s="13" t="str">
        <f>'[1]Sheet 1'!D162</f>
        <v>موظف</v>
      </c>
      <c r="X168" s="13" t="str">
        <f t="shared" si="43"/>
        <v>متزوج/متزوجة</v>
      </c>
      <c r="Y168" s="12"/>
      <c r="Z168" s="11">
        <f>'[2]Sheet 1'!E162</f>
        <v>552304779</v>
      </c>
      <c r="AA168" s="11"/>
      <c r="AB168" s="27"/>
      <c r="AC168" s="27"/>
      <c r="AD168" s="27"/>
      <c r="AE168" s="27"/>
      <c r="AF168" s="12" t="str">
        <f t="shared" si="48"/>
        <v>لا</v>
      </c>
      <c r="AG168" s="13" t="str">
        <f t="shared" si="49"/>
        <v>املج</v>
      </c>
      <c r="AH168" s="13" t="str">
        <f t="shared" si="50"/>
        <v>شثاث</v>
      </c>
      <c r="AI168" s="13" t="str">
        <f t="shared" si="51"/>
        <v>العام</v>
      </c>
      <c r="AJ168" s="15"/>
      <c r="AK168" s="15"/>
      <c r="AL168" s="11" t="str">
        <f t="shared" si="52"/>
        <v>ملك</v>
      </c>
      <c r="AM168" s="11" t="str">
        <f t="shared" si="53"/>
        <v>ملك</v>
      </c>
      <c r="AN168" s="11" t="s">
        <v>88</v>
      </c>
      <c r="AO168" s="11" t="s">
        <v>30</v>
      </c>
      <c r="AP168" s="16" t="str">
        <f t="shared" si="54"/>
        <v>جمعية البر الخيرية بمركز شثاث</v>
      </c>
    </row>
    <row r="169" spans="2:42" x14ac:dyDescent="0.2">
      <c r="B169" s="1" t="str">
        <f t="shared" si="55"/>
        <v>جمعية البر الخيرية بشثاث</v>
      </c>
      <c r="C169" s="2" t="str">
        <f t="shared" si="44"/>
        <v xml:space="preserve">راشد صالح الحجوري </v>
      </c>
      <c r="D169" s="15">
        <f t="shared" si="44"/>
        <v>503820772</v>
      </c>
      <c r="E169" s="16" t="str">
        <f t="shared" si="45"/>
        <v>ماكل ومشرب</v>
      </c>
      <c r="F169" s="13" t="str">
        <f t="shared" si="46"/>
        <v>فقيرة</v>
      </c>
      <c r="G169" s="13" t="str">
        <f t="shared" si="41"/>
        <v>ابراهيم عاتق معوض الحجوري</v>
      </c>
      <c r="H169" s="12" t="str">
        <f>'[1]Sheet 1'!A163</f>
        <v>ابراهيم عاتق معوض الحجوري</v>
      </c>
      <c r="I169" s="27" t="s">
        <v>155</v>
      </c>
      <c r="J169" s="11" t="s">
        <v>113</v>
      </c>
      <c r="K169" s="11" t="s">
        <v>114</v>
      </c>
      <c r="L169" s="11" t="s">
        <v>271</v>
      </c>
      <c r="M169" s="11">
        <f>'[2]Sheet 1'!D163</f>
        <v>1073590547</v>
      </c>
      <c r="N169" s="17" t="str">
        <f>'[2]Sheet 1'!C163</f>
        <v>الاحد، 18 صفر 1413هـ، 16 اغسطس 1992</v>
      </c>
      <c r="O169" s="11"/>
      <c r="P169" s="11" t="str">
        <f>'[2]Sheet 1'!B163</f>
        <v>ذكر</v>
      </c>
      <c r="Q169" s="15" t="s">
        <v>49</v>
      </c>
      <c r="R169" s="15" t="str">
        <f t="shared" si="47"/>
        <v>ذكر</v>
      </c>
      <c r="S169" s="16" t="str">
        <f>'[1]Sheet 1'!C163</f>
        <v>ثانوي</v>
      </c>
      <c r="T169" s="13" t="str">
        <f>'[2]Sheet 1'!F163</f>
        <v>سليم</v>
      </c>
      <c r="U169" s="13" t="str">
        <f>'[2]Sheet 1'!F163</f>
        <v>سليم</v>
      </c>
      <c r="V169" s="13" t="str">
        <f>'[2]Sheet 1'!F163</f>
        <v>سليم</v>
      </c>
      <c r="W169" s="13" t="str">
        <f>'[1]Sheet 1'!D163</f>
        <v>موظف</v>
      </c>
      <c r="X169" s="13" t="str">
        <f t="shared" si="43"/>
        <v>متزوج/متزوجة</v>
      </c>
      <c r="Y169" s="12"/>
      <c r="Z169" s="11">
        <f>'[2]Sheet 1'!E163</f>
        <v>551477847</v>
      </c>
      <c r="AA169" s="11"/>
      <c r="AB169" s="27"/>
      <c r="AC169" s="27"/>
      <c r="AD169" s="27"/>
      <c r="AE169" s="27"/>
      <c r="AF169" s="12" t="str">
        <f t="shared" si="48"/>
        <v>لا</v>
      </c>
      <c r="AG169" s="13" t="str">
        <f t="shared" si="49"/>
        <v>املج</v>
      </c>
      <c r="AH169" s="13" t="str">
        <f t="shared" si="50"/>
        <v>شثاث</v>
      </c>
      <c r="AI169" s="13" t="str">
        <f t="shared" si="51"/>
        <v>العام</v>
      </c>
      <c r="AJ169" s="15"/>
      <c r="AK169" s="15"/>
      <c r="AL169" s="11" t="str">
        <f t="shared" si="52"/>
        <v>ملك</v>
      </c>
      <c r="AM169" s="11" t="str">
        <f t="shared" si="53"/>
        <v>ملك</v>
      </c>
      <c r="AN169" s="11" t="s">
        <v>88</v>
      </c>
      <c r="AO169" s="11" t="s">
        <v>30</v>
      </c>
      <c r="AP169" s="16" t="str">
        <f t="shared" si="54"/>
        <v>جمعية البر الخيرية بمركز شثاث</v>
      </c>
    </row>
    <row r="170" spans="2:42" x14ac:dyDescent="0.2">
      <c r="B170" s="1" t="str">
        <f t="shared" si="55"/>
        <v>جمعية البر الخيرية بشثاث</v>
      </c>
      <c r="C170" s="2" t="str">
        <f t="shared" si="44"/>
        <v xml:space="preserve">محمد سعد الحجوري </v>
      </c>
      <c r="D170" s="15">
        <f t="shared" si="44"/>
        <v>558894139</v>
      </c>
      <c r="E170" s="16" t="str">
        <f t="shared" si="45"/>
        <v>ماكل ومشرب</v>
      </c>
      <c r="F170" s="13" t="str">
        <f t="shared" si="46"/>
        <v>فقيرة</v>
      </c>
      <c r="G170" s="13" t="str">
        <f t="shared" si="41"/>
        <v>بشاير مبارك بشيبش الحجوري</v>
      </c>
      <c r="H170" s="12" t="str">
        <f>'[1]Sheet 1'!A164</f>
        <v>بشاير مبارك بشيبش الحجوري</v>
      </c>
      <c r="I170" s="27" t="s">
        <v>207</v>
      </c>
      <c r="J170" s="11" t="s">
        <v>96</v>
      </c>
      <c r="K170" s="11" t="s">
        <v>250</v>
      </c>
      <c r="L170" s="11" t="s">
        <v>271</v>
      </c>
      <c r="M170" s="11">
        <f>'[2]Sheet 1'!D164</f>
        <v>1080419169</v>
      </c>
      <c r="N170" s="17" t="str">
        <f>'[2]Sheet 1'!C164</f>
        <v>الاثنين، 28 ذو الحجة 1412هـ، 29 يونيو 1992</v>
      </c>
      <c r="O170" s="11"/>
      <c r="P170" s="11" t="str">
        <f>'[2]Sheet 1'!B164</f>
        <v>أنثى</v>
      </c>
      <c r="Q170" s="15" t="s">
        <v>49</v>
      </c>
      <c r="R170" s="15" t="str">
        <f t="shared" si="47"/>
        <v>أنثى</v>
      </c>
      <c r="S170" s="16" t="str">
        <f>'[1]Sheet 1'!C164</f>
        <v>جامعي</v>
      </c>
      <c r="T170" s="13" t="str">
        <f>'[2]Sheet 1'!F164</f>
        <v>سليم</v>
      </c>
      <c r="U170" s="13" t="str">
        <f>'[2]Sheet 1'!F164</f>
        <v>سليم</v>
      </c>
      <c r="V170" s="13" t="str">
        <f>'[2]Sheet 1'!F164</f>
        <v>سليم</v>
      </c>
      <c r="W170" s="13" t="s">
        <v>75</v>
      </c>
      <c r="X170" s="13" t="str">
        <f t="shared" si="43"/>
        <v>متزوج/متزوجة</v>
      </c>
      <c r="Y170" s="12"/>
      <c r="Z170" s="11">
        <f>'[2]Sheet 1'!E164</f>
        <v>552006590</v>
      </c>
      <c r="AA170" s="11"/>
      <c r="AB170" s="27"/>
      <c r="AC170" s="27"/>
      <c r="AD170" s="27"/>
      <c r="AE170" s="27"/>
      <c r="AF170" s="12" t="str">
        <f t="shared" si="48"/>
        <v>لا</v>
      </c>
      <c r="AG170" s="13" t="str">
        <f t="shared" si="49"/>
        <v>املج</v>
      </c>
      <c r="AH170" s="13" t="str">
        <f t="shared" si="50"/>
        <v>شثاث</v>
      </c>
      <c r="AI170" s="13" t="str">
        <f t="shared" si="51"/>
        <v>العام</v>
      </c>
      <c r="AJ170" s="15"/>
      <c r="AK170" s="15"/>
      <c r="AL170" s="11" t="str">
        <f t="shared" si="52"/>
        <v>ملك</v>
      </c>
      <c r="AM170" s="11" t="str">
        <f t="shared" si="53"/>
        <v>ملك</v>
      </c>
      <c r="AN170" s="11" t="s">
        <v>86</v>
      </c>
      <c r="AO170" s="11" t="s">
        <v>29</v>
      </c>
      <c r="AP170" s="16" t="str">
        <f t="shared" si="54"/>
        <v>جمعية البر الخيرية بمركز شثاث</v>
      </c>
    </row>
    <row r="171" spans="2:42" x14ac:dyDescent="0.2">
      <c r="B171" s="1" t="str">
        <f t="shared" si="55"/>
        <v>جمعية البر الخيرية بشثاث</v>
      </c>
      <c r="C171" s="2" t="str">
        <f t="shared" si="44"/>
        <v xml:space="preserve">زارع لافي الحجوري </v>
      </c>
      <c r="D171" s="15">
        <f t="shared" si="44"/>
        <v>550618803</v>
      </c>
      <c r="E171" s="16" t="str">
        <f t="shared" si="45"/>
        <v>ماكل ومشرب</v>
      </c>
      <c r="F171" s="13" t="str">
        <f t="shared" si="46"/>
        <v>فقيرة</v>
      </c>
      <c r="G171" s="13" t="str">
        <f t="shared" si="41"/>
        <v>عبدالهادي مسعود عويضه الحجوري</v>
      </c>
      <c r="H171" s="12" t="str">
        <f>'[1]Sheet 1'!A165</f>
        <v>عبدالهادي مسعود عويضه الحجوري</v>
      </c>
      <c r="I171" s="27" t="s">
        <v>208</v>
      </c>
      <c r="J171" s="11" t="s">
        <v>292</v>
      </c>
      <c r="K171" s="11" t="s">
        <v>105</v>
      </c>
      <c r="L171" s="11" t="s">
        <v>271</v>
      </c>
      <c r="M171" s="11">
        <f>'[2]Sheet 1'!D165</f>
        <v>1077014106</v>
      </c>
      <c r="N171" s="17" t="str">
        <f>'[2]Sheet 1'!C165</f>
        <v>الجمعة، 07 ذو الحجة 1413هـ، 28 مايو 1993</v>
      </c>
      <c r="O171" s="11"/>
      <c r="P171" s="11" t="str">
        <f>'[2]Sheet 1'!B165</f>
        <v>ذكر</v>
      </c>
      <c r="Q171" s="15" t="s">
        <v>49</v>
      </c>
      <c r="R171" s="15" t="str">
        <f t="shared" si="47"/>
        <v>ذكر</v>
      </c>
      <c r="S171" s="16" t="str">
        <f>'[1]Sheet 1'!C165</f>
        <v>جامعي</v>
      </c>
      <c r="T171" s="13" t="str">
        <f>'[2]Sheet 1'!F165</f>
        <v>سليم</v>
      </c>
      <c r="U171" s="13" t="str">
        <f>'[2]Sheet 1'!F165</f>
        <v>سليم</v>
      </c>
      <c r="V171" s="13" t="str">
        <f>'[2]Sheet 1'!F165</f>
        <v>سليم</v>
      </c>
      <c r="W171" s="13" t="s">
        <v>75</v>
      </c>
      <c r="X171" s="13" t="str">
        <f t="shared" si="43"/>
        <v>متزوج/متزوجة</v>
      </c>
      <c r="Y171" s="12"/>
      <c r="Z171" s="11">
        <f>'[2]Sheet 1'!E165</f>
        <v>506291018</v>
      </c>
      <c r="AA171" s="11"/>
      <c r="AB171" s="27"/>
      <c r="AC171" s="27"/>
      <c r="AD171" s="27"/>
      <c r="AE171" s="27"/>
      <c r="AF171" s="12" t="str">
        <f t="shared" si="48"/>
        <v>لا</v>
      </c>
      <c r="AG171" s="13" t="str">
        <f t="shared" si="49"/>
        <v>املج</v>
      </c>
      <c r="AH171" s="13" t="str">
        <f t="shared" si="50"/>
        <v>شثاث</v>
      </c>
      <c r="AI171" s="13" t="str">
        <f t="shared" si="51"/>
        <v>العام</v>
      </c>
      <c r="AJ171" s="15"/>
      <c r="AK171" s="15"/>
      <c r="AL171" s="11" t="str">
        <f t="shared" si="52"/>
        <v>ملك</v>
      </c>
      <c r="AM171" s="11" t="str">
        <f t="shared" si="53"/>
        <v>ملك</v>
      </c>
      <c r="AN171" s="11" t="s">
        <v>87</v>
      </c>
      <c r="AO171" s="11" t="s">
        <v>30</v>
      </c>
      <c r="AP171" s="16" t="str">
        <f t="shared" si="54"/>
        <v>جمعية البر الخيرية بمركز شثاث</v>
      </c>
    </row>
    <row r="172" spans="2:42" x14ac:dyDescent="0.2">
      <c r="B172" s="1" t="str">
        <f t="shared" si="55"/>
        <v>جمعية البر الخيرية بشثاث</v>
      </c>
      <c r="C172" s="2" t="str">
        <f t="shared" si="44"/>
        <v xml:space="preserve">عيسي حميد الحجوري </v>
      </c>
      <c r="D172" s="15">
        <f t="shared" si="44"/>
        <v>508343759</v>
      </c>
      <c r="E172" s="16" t="str">
        <f t="shared" si="45"/>
        <v>ماكل ومشرب</v>
      </c>
      <c r="F172" s="13" t="str">
        <f t="shared" si="46"/>
        <v>فقيرة</v>
      </c>
      <c r="G172" s="13" t="str">
        <f t="shared" si="41"/>
        <v>مرزوق مسفر سافر الحجوري</v>
      </c>
      <c r="H172" s="12" t="str">
        <f>'[1]Sheet 1'!A166</f>
        <v>مرزوق مسفر سافر الحجوري</v>
      </c>
      <c r="I172" s="27" t="s">
        <v>209</v>
      </c>
      <c r="J172" s="11" t="s">
        <v>116</v>
      </c>
      <c r="K172" s="11" t="s">
        <v>268</v>
      </c>
      <c r="L172" s="11" t="s">
        <v>271</v>
      </c>
      <c r="M172" s="11">
        <f>'[2]Sheet 1'!D166</f>
        <v>1065634469</v>
      </c>
      <c r="N172" s="17" t="str">
        <f>'[2]Sheet 1'!C166</f>
        <v>الاثنين، 08 شعبان 1410هـ، 05 مارس 1990</v>
      </c>
      <c r="O172" s="11"/>
      <c r="P172" s="11" t="str">
        <f>'[2]Sheet 1'!B166</f>
        <v>ذكر</v>
      </c>
      <c r="Q172" s="15" t="s">
        <v>49</v>
      </c>
      <c r="R172" s="15" t="str">
        <f t="shared" si="47"/>
        <v>ذكر</v>
      </c>
      <c r="S172" s="16" t="str">
        <f>'[1]Sheet 1'!C166</f>
        <v>ثانوي</v>
      </c>
      <c r="T172" s="13" t="str">
        <f>'[2]Sheet 1'!F166</f>
        <v>سليم</v>
      </c>
      <c r="U172" s="13" t="str">
        <f>'[2]Sheet 1'!F166</f>
        <v>سليم</v>
      </c>
      <c r="V172" s="13" t="str">
        <f>'[2]Sheet 1'!F166</f>
        <v>سليم</v>
      </c>
      <c r="W172" s="13" t="str">
        <f>'[1]Sheet 1'!D166</f>
        <v>موظف</v>
      </c>
      <c r="X172" s="13" t="str">
        <f t="shared" si="43"/>
        <v>متزوج/متزوجة</v>
      </c>
      <c r="Y172" s="12"/>
      <c r="Z172" s="11">
        <f>'[2]Sheet 1'!E166</f>
        <v>531933466</v>
      </c>
      <c r="AA172" s="11"/>
      <c r="AB172" s="27"/>
      <c r="AC172" s="27"/>
      <c r="AD172" s="27"/>
      <c r="AE172" s="27"/>
      <c r="AF172" s="12" t="str">
        <f t="shared" si="48"/>
        <v>لا</v>
      </c>
      <c r="AG172" s="13" t="str">
        <f t="shared" si="49"/>
        <v>املج</v>
      </c>
      <c r="AH172" s="13" t="str">
        <f t="shared" si="50"/>
        <v>شثاث</v>
      </c>
      <c r="AI172" s="13" t="str">
        <f t="shared" si="51"/>
        <v>العام</v>
      </c>
      <c r="AJ172" s="15"/>
      <c r="AK172" s="15"/>
      <c r="AL172" s="11" t="str">
        <f t="shared" si="52"/>
        <v>ملك</v>
      </c>
      <c r="AM172" s="11" t="str">
        <f t="shared" si="53"/>
        <v>ملك</v>
      </c>
      <c r="AN172" s="11" t="s">
        <v>88</v>
      </c>
      <c r="AO172" s="11" t="s">
        <v>30</v>
      </c>
      <c r="AP172" s="16" t="str">
        <f t="shared" si="54"/>
        <v>جمعية البر الخيرية بمركز شثاث</v>
      </c>
    </row>
    <row r="173" spans="2:42" x14ac:dyDescent="0.2">
      <c r="B173" s="1" t="str">
        <f t="shared" si="55"/>
        <v>جمعية البر الخيرية بشثاث</v>
      </c>
      <c r="C173" s="2" t="str">
        <f t="shared" si="44"/>
        <v xml:space="preserve">زارع لافي الحجوري </v>
      </c>
      <c r="D173" s="15">
        <f t="shared" si="44"/>
        <v>550618803</v>
      </c>
      <c r="E173" s="16" t="str">
        <f t="shared" si="45"/>
        <v>ماكل ومشرب</v>
      </c>
      <c r="F173" s="13" t="str">
        <f t="shared" si="46"/>
        <v>فقيرة</v>
      </c>
      <c r="G173" s="13" t="str">
        <f t="shared" si="41"/>
        <v>معوض صييفي عواده الحجوري</v>
      </c>
      <c r="H173" s="12" t="str">
        <f>'[1]Sheet 1'!A167</f>
        <v>معوض صييفي عواده الحجوري</v>
      </c>
      <c r="I173" s="27" t="s">
        <v>114</v>
      </c>
      <c r="J173" s="11" t="s">
        <v>264</v>
      </c>
      <c r="K173" s="11" t="s">
        <v>283</v>
      </c>
      <c r="L173" s="11" t="s">
        <v>271</v>
      </c>
      <c r="M173" s="11">
        <f>'[2]Sheet 1'!D167</f>
        <v>1027296332</v>
      </c>
      <c r="N173" s="17" t="str">
        <f>'[2]Sheet 1'!C167</f>
        <v>الجمعة، 03 رجب 1355هـ، 18 سبتمبر 1936</v>
      </c>
      <c r="O173" s="11"/>
      <c r="P173" s="11" t="str">
        <f>'[2]Sheet 1'!B167</f>
        <v>ذكر</v>
      </c>
      <c r="Q173" s="15" t="s">
        <v>49</v>
      </c>
      <c r="R173" s="15" t="str">
        <f t="shared" si="47"/>
        <v>ذكر</v>
      </c>
      <c r="S173" s="16" t="s">
        <v>47</v>
      </c>
      <c r="T173" s="13" t="str">
        <f>'[2]Sheet 1'!F167</f>
        <v>سليم</v>
      </c>
      <c r="U173" s="13" t="str">
        <f>'[2]Sheet 1'!F167</f>
        <v>سليم</v>
      </c>
      <c r="V173" s="13" t="str">
        <f>'[2]Sheet 1'!F167</f>
        <v>سليم</v>
      </c>
      <c r="W173" s="13" t="s">
        <v>75</v>
      </c>
      <c r="X173" s="13" t="str">
        <f t="shared" si="43"/>
        <v>متزوج/متزوجة</v>
      </c>
      <c r="Y173" s="12"/>
      <c r="Z173" s="11">
        <f>'[2]Sheet 1'!E167</f>
        <v>508797927</v>
      </c>
      <c r="AA173" s="11"/>
      <c r="AB173" s="27"/>
      <c r="AC173" s="27"/>
      <c r="AD173" s="27"/>
      <c r="AE173" s="27"/>
      <c r="AF173" s="12" t="str">
        <f t="shared" si="48"/>
        <v>لا</v>
      </c>
      <c r="AG173" s="13" t="str">
        <f t="shared" si="49"/>
        <v>املج</v>
      </c>
      <c r="AH173" s="13" t="str">
        <f t="shared" si="50"/>
        <v>شثاث</v>
      </c>
      <c r="AI173" s="13" t="str">
        <f t="shared" si="51"/>
        <v>العام</v>
      </c>
      <c r="AJ173" s="15"/>
      <c r="AK173" s="15"/>
      <c r="AL173" s="11" t="str">
        <f t="shared" si="52"/>
        <v>ملك</v>
      </c>
      <c r="AM173" s="11" t="str">
        <f t="shared" si="53"/>
        <v>ملك</v>
      </c>
      <c r="AN173" s="11" t="s">
        <v>87</v>
      </c>
      <c r="AO173" s="11" t="s">
        <v>30</v>
      </c>
      <c r="AP173" s="16" t="str">
        <f t="shared" si="54"/>
        <v>جمعية البر الخيرية بمركز شثاث</v>
      </c>
    </row>
    <row r="174" spans="2:42" x14ac:dyDescent="0.2">
      <c r="B174" s="1" t="str">
        <f t="shared" si="55"/>
        <v>جمعية البر الخيرية بشثاث</v>
      </c>
      <c r="C174" s="2" t="str">
        <f t="shared" si="44"/>
        <v>عبدالعزيز عنايت الله الحجوري</v>
      </c>
      <c r="D174" s="15">
        <f t="shared" si="44"/>
        <v>551741118</v>
      </c>
      <c r="E174" s="16" t="str">
        <f t="shared" si="45"/>
        <v>ماكل ومشرب</v>
      </c>
      <c r="F174" s="13" t="str">
        <f t="shared" si="46"/>
        <v>فقيرة</v>
      </c>
      <c r="G174" s="13" t="str">
        <f t="shared" si="41"/>
        <v>شهير عاتق معوض الحجوري</v>
      </c>
      <c r="H174" s="12" t="str">
        <f>'[1]Sheet 1'!A168</f>
        <v>شهير عاتق معوض الحجوري</v>
      </c>
      <c r="I174" s="27" t="s">
        <v>210</v>
      </c>
      <c r="J174" s="11" t="s">
        <v>113</v>
      </c>
      <c r="K174" s="11" t="s">
        <v>114</v>
      </c>
      <c r="L174" s="11" t="s">
        <v>271</v>
      </c>
      <c r="M174" s="11">
        <f>'[2]Sheet 1'!D168</f>
        <v>1078705074</v>
      </c>
      <c r="N174" s="17" t="str">
        <f>'[2]Sheet 1'!C168</f>
        <v>الاربعاء، 18 ذو القعدة 1412هـ، 20 مايو 1992</v>
      </c>
      <c r="O174" s="11"/>
      <c r="P174" s="11" t="str">
        <f>'[2]Sheet 1'!B168</f>
        <v>ذكر</v>
      </c>
      <c r="Q174" s="15" t="s">
        <v>49</v>
      </c>
      <c r="R174" s="15" t="str">
        <f t="shared" si="47"/>
        <v>ذكر</v>
      </c>
      <c r="S174" s="16" t="str">
        <f>'[1]Sheet 1'!C168</f>
        <v>جامعي</v>
      </c>
      <c r="T174" s="13" t="str">
        <f>'[2]Sheet 1'!F168</f>
        <v>سليم</v>
      </c>
      <c r="U174" s="13" t="str">
        <f>'[2]Sheet 1'!F168</f>
        <v>سليم</v>
      </c>
      <c r="V174" s="13" t="str">
        <f>'[2]Sheet 1'!F168</f>
        <v>سليم</v>
      </c>
      <c r="W174" s="13" t="str">
        <f>'[1]Sheet 1'!D168</f>
        <v>موظف</v>
      </c>
      <c r="X174" s="13" t="str">
        <f t="shared" si="43"/>
        <v>متزوج/متزوجة</v>
      </c>
      <c r="Y174" s="12"/>
      <c r="Z174" s="11">
        <f>'[2]Sheet 1'!E168</f>
        <v>535283372</v>
      </c>
      <c r="AA174" s="11"/>
      <c r="AB174" s="27"/>
      <c r="AC174" s="27"/>
      <c r="AD174" s="27"/>
      <c r="AE174" s="27"/>
      <c r="AF174" s="12" t="str">
        <f t="shared" si="48"/>
        <v>لا</v>
      </c>
      <c r="AG174" s="13" t="str">
        <f t="shared" si="49"/>
        <v>املج</v>
      </c>
      <c r="AH174" s="13" t="str">
        <f t="shared" si="50"/>
        <v>شثاث</v>
      </c>
      <c r="AI174" s="13" t="str">
        <f t="shared" si="51"/>
        <v>العام</v>
      </c>
      <c r="AJ174" s="15"/>
      <c r="AK174" s="15"/>
      <c r="AL174" s="11" t="str">
        <f t="shared" si="52"/>
        <v>ملك</v>
      </c>
      <c r="AM174" s="11" t="str">
        <f t="shared" si="53"/>
        <v>ملك</v>
      </c>
      <c r="AN174" s="11" t="s">
        <v>86</v>
      </c>
      <c r="AO174" s="11" t="s">
        <v>29</v>
      </c>
      <c r="AP174" s="16" t="str">
        <f t="shared" si="54"/>
        <v>جمعية البر الخيرية بمركز شثاث</v>
      </c>
    </row>
    <row r="175" spans="2:42" x14ac:dyDescent="0.2">
      <c r="B175" s="1" t="str">
        <f t="shared" si="55"/>
        <v>جمعية البر الخيرية بشثاث</v>
      </c>
      <c r="C175" s="2" t="str">
        <f t="shared" ref="C175:D194" si="56">C88</f>
        <v xml:space="preserve">سعد جميل الحجوري </v>
      </c>
      <c r="D175" s="15">
        <f t="shared" si="56"/>
        <v>553747477</v>
      </c>
      <c r="E175" s="16" t="str">
        <f t="shared" si="45"/>
        <v>ماكل ومشرب</v>
      </c>
      <c r="F175" s="13" t="str">
        <f t="shared" si="46"/>
        <v>فقيرة</v>
      </c>
      <c r="G175" s="13" t="str">
        <f t="shared" si="41"/>
        <v>سالم رهيدن معيض الحجوري</v>
      </c>
      <c r="H175" s="12" t="str">
        <f>'[1]Sheet 1'!A169</f>
        <v>سالم رهيدن معيض الحجوري</v>
      </c>
      <c r="I175" s="27" t="s">
        <v>120</v>
      </c>
      <c r="J175" s="11" t="s">
        <v>91</v>
      </c>
      <c r="K175" s="11" t="s">
        <v>275</v>
      </c>
      <c r="L175" s="11" t="s">
        <v>271</v>
      </c>
      <c r="M175" s="11">
        <f>'[2]Sheet 1'!D169</f>
        <v>1071844490</v>
      </c>
      <c r="N175" s="17" t="str">
        <f>'[2]Sheet 1'!C169</f>
        <v>السبت، 07 رمضان 1411هـ، 23 مارس 1991</v>
      </c>
      <c r="O175" s="11"/>
      <c r="P175" s="11" t="str">
        <f>'[2]Sheet 1'!B169</f>
        <v>ذكر</v>
      </c>
      <c r="Q175" s="15" t="s">
        <v>49</v>
      </c>
      <c r="R175" s="15" t="str">
        <f t="shared" si="47"/>
        <v>ذكر</v>
      </c>
      <c r="S175" s="16" t="str">
        <f>'[1]Sheet 1'!C169</f>
        <v>ثانوي</v>
      </c>
      <c r="T175" s="13" t="str">
        <f>'[2]Sheet 1'!F169</f>
        <v>مريض</v>
      </c>
      <c r="U175" s="13" t="str">
        <f>'[2]Sheet 1'!F169</f>
        <v>مريض</v>
      </c>
      <c r="V175" s="13" t="str">
        <f>'[2]Sheet 1'!F169</f>
        <v>مريض</v>
      </c>
      <c r="W175" s="13" t="s">
        <v>75</v>
      </c>
      <c r="X175" s="13" t="str">
        <f t="shared" si="43"/>
        <v>متزوج/متزوجة</v>
      </c>
      <c r="Y175" s="12"/>
      <c r="Z175" s="11">
        <f>'[2]Sheet 1'!E169</f>
        <v>530978014</v>
      </c>
      <c r="AA175" s="11"/>
      <c r="AB175" s="27"/>
      <c r="AC175" s="27"/>
      <c r="AD175" s="27"/>
      <c r="AE175" s="27"/>
      <c r="AF175" s="12" t="str">
        <f t="shared" si="48"/>
        <v>لا</v>
      </c>
      <c r="AG175" s="13" t="str">
        <f t="shared" si="49"/>
        <v>املج</v>
      </c>
      <c r="AH175" s="13" t="str">
        <f t="shared" si="50"/>
        <v>شثاث</v>
      </c>
      <c r="AI175" s="13" t="str">
        <f t="shared" si="51"/>
        <v>العام</v>
      </c>
      <c r="AJ175" s="15"/>
      <c r="AK175" s="15"/>
      <c r="AL175" s="11" t="str">
        <f t="shared" si="52"/>
        <v>ملك</v>
      </c>
      <c r="AM175" s="11" t="str">
        <f t="shared" si="53"/>
        <v>ملك</v>
      </c>
      <c r="AN175" s="11" t="s">
        <v>85</v>
      </c>
      <c r="AO175" s="11" t="s">
        <v>30</v>
      </c>
      <c r="AP175" s="16" t="str">
        <f t="shared" si="54"/>
        <v>جمعية البر الخيرية بمركز شثاث</v>
      </c>
    </row>
    <row r="176" spans="2:42" x14ac:dyDescent="0.2">
      <c r="B176" s="1" t="str">
        <f t="shared" si="55"/>
        <v>جمعية البر الخيرية بشثاث</v>
      </c>
      <c r="C176" s="2" t="str">
        <f t="shared" si="56"/>
        <v xml:space="preserve">أسامه عواد الحجوري </v>
      </c>
      <c r="D176" s="15">
        <f t="shared" si="56"/>
        <v>554927675</v>
      </c>
      <c r="E176" s="16" t="str">
        <f t="shared" si="45"/>
        <v>ماكل ومشرب</v>
      </c>
      <c r="F176" s="13" t="str">
        <f t="shared" si="46"/>
        <v>فقيرة</v>
      </c>
      <c r="G176" s="13" t="str">
        <f t="shared" si="41"/>
        <v>عطا الله عاتق معوض الحجوري</v>
      </c>
      <c r="H176" s="12" t="str">
        <f>'[1]Sheet 1'!A170</f>
        <v>عطا الله عاتق معوض الحجوري</v>
      </c>
      <c r="I176" s="27" t="s">
        <v>304</v>
      </c>
      <c r="J176" s="11" t="s">
        <v>113</v>
      </c>
      <c r="K176" s="11" t="s">
        <v>114</v>
      </c>
      <c r="L176" s="11" t="s">
        <v>271</v>
      </c>
      <c r="M176" s="11">
        <f>'[2]Sheet 1'!D170</f>
        <v>1054393317</v>
      </c>
      <c r="N176" s="17" t="str">
        <f>'[2]Sheet 1'!C170</f>
        <v>الثلاثاء، 24 رمضان 1400هـ، 05 اغسطس 1980</v>
      </c>
      <c r="O176" s="11"/>
      <c r="P176" s="11" t="str">
        <f>'[2]Sheet 1'!B170</f>
        <v>ذكر</v>
      </c>
      <c r="Q176" s="15" t="s">
        <v>49</v>
      </c>
      <c r="R176" s="15" t="str">
        <f t="shared" si="47"/>
        <v>ذكر</v>
      </c>
      <c r="S176" s="16" t="str">
        <f>'[1]Sheet 1'!C170</f>
        <v>متوسط</v>
      </c>
      <c r="T176" s="13" t="str">
        <f>'[2]Sheet 1'!F170</f>
        <v>سليم</v>
      </c>
      <c r="U176" s="13" t="str">
        <f>'[2]Sheet 1'!F170</f>
        <v>سليم</v>
      </c>
      <c r="V176" s="13" t="str">
        <f>'[2]Sheet 1'!F170</f>
        <v>سليم</v>
      </c>
      <c r="W176" s="13" t="str">
        <f>'[1]Sheet 1'!D170</f>
        <v>موظف</v>
      </c>
      <c r="X176" s="13" t="str">
        <f t="shared" si="43"/>
        <v>متزوج/متزوجة</v>
      </c>
      <c r="Y176" s="12"/>
      <c r="Z176" s="11">
        <f>'[2]Sheet 1'!E170</f>
        <v>553698163</v>
      </c>
      <c r="AA176" s="11"/>
      <c r="AB176" s="27"/>
      <c r="AC176" s="27"/>
      <c r="AD176" s="27"/>
      <c r="AE176" s="27"/>
      <c r="AF176" s="12" t="str">
        <f t="shared" si="48"/>
        <v>لا</v>
      </c>
      <c r="AG176" s="13" t="str">
        <f t="shared" si="49"/>
        <v>املج</v>
      </c>
      <c r="AH176" s="13" t="str">
        <f t="shared" si="50"/>
        <v>شثاث</v>
      </c>
      <c r="AI176" s="13" t="str">
        <f t="shared" si="51"/>
        <v>العام</v>
      </c>
      <c r="AJ176" s="15"/>
      <c r="AK176" s="15"/>
      <c r="AL176" s="11" t="str">
        <f t="shared" si="52"/>
        <v>ملك</v>
      </c>
      <c r="AM176" s="11" t="str">
        <f t="shared" si="53"/>
        <v>ملك</v>
      </c>
      <c r="AN176" s="11" t="s">
        <v>86</v>
      </c>
      <c r="AO176" s="11" t="s">
        <v>30</v>
      </c>
      <c r="AP176" s="16" t="str">
        <f t="shared" si="54"/>
        <v>جمعية البر الخيرية بمركز شثاث</v>
      </c>
    </row>
    <row r="177" spans="2:42" x14ac:dyDescent="0.2">
      <c r="B177" s="1" t="str">
        <f t="shared" si="55"/>
        <v>جمعية البر الخيرية بشثاث</v>
      </c>
      <c r="C177" s="2" t="str">
        <f t="shared" si="56"/>
        <v xml:space="preserve">مهل مسعود الحجوري </v>
      </c>
      <c r="D177" s="15">
        <f t="shared" si="56"/>
        <v>556963775</v>
      </c>
      <c r="E177" s="16" t="str">
        <f t="shared" si="45"/>
        <v>ماكل ومشرب</v>
      </c>
      <c r="F177" s="13" t="str">
        <f t="shared" si="46"/>
        <v>فقيرة</v>
      </c>
      <c r="G177" s="13" t="str">
        <f t="shared" si="41"/>
        <v>عسير عاتق معوض الحجوري</v>
      </c>
      <c r="H177" s="12" t="str">
        <f>'[1]Sheet 1'!A171</f>
        <v>عسير عاتق معوض الحجوري</v>
      </c>
      <c r="I177" s="27" t="s">
        <v>211</v>
      </c>
      <c r="J177" s="11" t="s">
        <v>113</v>
      </c>
      <c r="K177" s="11" t="s">
        <v>114</v>
      </c>
      <c r="L177" s="11" t="s">
        <v>271</v>
      </c>
      <c r="M177" s="11">
        <f>'[2]Sheet 1'!D171</f>
        <v>1081905976</v>
      </c>
      <c r="N177" s="17" t="str">
        <f>'[2]Sheet 1'!C171</f>
        <v>الثلاثاء، 12 محرم 1415هـ، 21 يونيو 1994</v>
      </c>
      <c r="O177" s="11"/>
      <c r="P177" s="11" t="str">
        <f>'[2]Sheet 1'!B171</f>
        <v>ذكر</v>
      </c>
      <c r="Q177" s="15" t="s">
        <v>49</v>
      </c>
      <c r="R177" s="15" t="str">
        <f t="shared" si="47"/>
        <v>ذكر</v>
      </c>
      <c r="S177" s="16" t="str">
        <f>'[1]Sheet 1'!C171</f>
        <v>جامعي</v>
      </c>
      <c r="T177" s="13" t="str">
        <f>'[2]Sheet 1'!F171</f>
        <v>سليم</v>
      </c>
      <c r="U177" s="13" t="str">
        <f>'[2]Sheet 1'!F171</f>
        <v>سليم</v>
      </c>
      <c r="V177" s="13" t="str">
        <f>'[2]Sheet 1'!F171</f>
        <v>سليم</v>
      </c>
      <c r="W177" s="13" t="s">
        <v>75</v>
      </c>
      <c r="X177" s="13" t="str">
        <f t="shared" si="43"/>
        <v>متزوج/متزوجة</v>
      </c>
      <c r="Y177" s="12"/>
      <c r="Z177" s="11">
        <f>'[2]Sheet 1'!E171</f>
        <v>503126317</v>
      </c>
      <c r="AA177" s="11"/>
      <c r="AB177" s="27"/>
      <c r="AC177" s="27"/>
      <c r="AD177" s="27"/>
      <c r="AE177" s="27"/>
      <c r="AF177" s="12" t="str">
        <f t="shared" si="48"/>
        <v>لا</v>
      </c>
      <c r="AG177" s="13" t="str">
        <f t="shared" si="49"/>
        <v>املج</v>
      </c>
      <c r="AH177" s="13" t="str">
        <f t="shared" si="50"/>
        <v>شثاث</v>
      </c>
      <c r="AI177" s="13" t="str">
        <f t="shared" si="51"/>
        <v>العام</v>
      </c>
      <c r="AJ177" s="15"/>
      <c r="AK177" s="15"/>
      <c r="AL177" s="11" t="str">
        <f t="shared" si="52"/>
        <v>ملك</v>
      </c>
      <c r="AM177" s="11" t="str">
        <f t="shared" si="53"/>
        <v>ملك</v>
      </c>
      <c r="AN177" s="11" t="s">
        <v>85</v>
      </c>
      <c r="AO177" s="11" t="s">
        <v>30</v>
      </c>
      <c r="AP177" s="16" t="str">
        <f t="shared" si="54"/>
        <v>جمعية البر الخيرية بمركز شثاث</v>
      </c>
    </row>
    <row r="178" spans="2:42" x14ac:dyDescent="0.2">
      <c r="B178" s="1" t="str">
        <f t="shared" si="55"/>
        <v>جمعية البر الخيرية بشثاث</v>
      </c>
      <c r="C178" s="2" t="str">
        <f t="shared" si="56"/>
        <v xml:space="preserve">مسفر شديد الحجوري </v>
      </c>
      <c r="D178" s="15">
        <f t="shared" si="56"/>
        <v>509926349</v>
      </c>
      <c r="E178" s="16" t="str">
        <f t="shared" si="45"/>
        <v>ماكل ومشرب</v>
      </c>
      <c r="F178" s="13" t="str">
        <f t="shared" si="46"/>
        <v>فقيرة</v>
      </c>
      <c r="G178" s="13" t="str">
        <f t="shared" si="41"/>
        <v>عائشه بنيه سليمان الحجوري</v>
      </c>
      <c r="H178" s="12" t="str">
        <f>'[1]Sheet 1'!A172</f>
        <v>عائشه بنيه سليمان الحجوري</v>
      </c>
      <c r="I178" s="27" t="s">
        <v>212</v>
      </c>
      <c r="J178" s="11" t="s">
        <v>140</v>
      </c>
      <c r="K178" s="11" t="s">
        <v>135</v>
      </c>
      <c r="L178" s="11" t="s">
        <v>271</v>
      </c>
      <c r="M178" s="11">
        <f>'[2]Sheet 1'!D172</f>
        <v>1073474189</v>
      </c>
      <c r="N178" s="17" t="str">
        <f>'[2]Sheet 1'!C172</f>
        <v>السبت، 10 ذو الحجة 1411هـ، 22 يونيو 1991</v>
      </c>
      <c r="O178" s="11"/>
      <c r="P178" s="11" t="str">
        <f>'[2]Sheet 1'!B172</f>
        <v>أنثى</v>
      </c>
      <c r="Q178" s="15" t="s">
        <v>49</v>
      </c>
      <c r="R178" s="15" t="str">
        <f t="shared" si="47"/>
        <v>أنثى</v>
      </c>
      <c r="S178" s="16" t="s">
        <v>47</v>
      </c>
      <c r="T178" s="13" t="str">
        <f>'[2]Sheet 1'!F172</f>
        <v>سليم</v>
      </c>
      <c r="U178" s="13" t="str">
        <f>'[2]Sheet 1'!F172</f>
        <v>سليم</v>
      </c>
      <c r="V178" s="13" t="str">
        <f>'[2]Sheet 1'!F172</f>
        <v>سليم</v>
      </c>
      <c r="W178" s="13" t="s">
        <v>75</v>
      </c>
      <c r="X178" s="13" t="s">
        <v>77</v>
      </c>
      <c r="Y178" s="12"/>
      <c r="Z178" s="11">
        <f>'[2]Sheet 1'!E172</f>
        <v>537776365</v>
      </c>
      <c r="AA178" s="11"/>
      <c r="AB178" s="27"/>
      <c r="AC178" s="27"/>
      <c r="AD178" s="27"/>
      <c r="AE178" s="27"/>
      <c r="AF178" s="12" t="str">
        <f t="shared" si="48"/>
        <v>لا</v>
      </c>
      <c r="AG178" s="13" t="str">
        <f t="shared" si="49"/>
        <v>املج</v>
      </c>
      <c r="AH178" s="13" t="str">
        <f t="shared" si="50"/>
        <v>شثاث</v>
      </c>
      <c r="AI178" s="13" t="str">
        <f t="shared" si="51"/>
        <v>العام</v>
      </c>
      <c r="AJ178" s="15"/>
      <c r="AK178" s="15"/>
      <c r="AL178" s="11" t="str">
        <f t="shared" si="52"/>
        <v>ملك</v>
      </c>
      <c r="AM178" s="11" t="str">
        <f t="shared" si="53"/>
        <v>ملك</v>
      </c>
      <c r="AN178" s="11" t="s">
        <v>85</v>
      </c>
      <c r="AO178" s="11" t="s">
        <v>30</v>
      </c>
      <c r="AP178" s="16" t="str">
        <f t="shared" si="54"/>
        <v>جمعية البر الخيرية بمركز شثاث</v>
      </c>
    </row>
    <row r="179" spans="2:42" x14ac:dyDescent="0.2">
      <c r="B179" s="1" t="str">
        <f t="shared" si="55"/>
        <v>جمعية البر الخيرية بشثاث</v>
      </c>
      <c r="C179" s="2" t="str">
        <f t="shared" si="56"/>
        <v xml:space="preserve">أمين عنايت الله الحجوري </v>
      </c>
      <c r="D179" s="15">
        <f t="shared" si="56"/>
        <v>504588108</v>
      </c>
      <c r="E179" s="16" t="str">
        <f t="shared" si="45"/>
        <v>ماكل ومشرب</v>
      </c>
      <c r="F179" s="13" t="str">
        <f t="shared" si="46"/>
        <v>فقيرة</v>
      </c>
      <c r="G179" s="13" t="str">
        <f t="shared" si="41"/>
        <v>عائشه عمران حميد الحجوري</v>
      </c>
      <c r="H179" s="12" t="str">
        <f>'[1]Sheet 1'!A173</f>
        <v>عائشه عمران حميد الحجوري</v>
      </c>
      <c r="I179" s="27" t="s">
        <v>212</v>
      </c>
      <c r="J179" s="11" t="s">
        <v>296</v>
      </c>
      <c r="K179" s="11" t="s">
        <v>107</v>
      </c>
      <c r="L179" s="11" t="s">
        <v>271</v>
      </c>
      <c r="M179" s="11">
        <f>'[2]Sheet 1'!D173</f>
        <v>1053446637</v>
      </c>
      <c r="N179" s="17" t="str">
        <f>'[2]Sheet 1'!C173</f>
        <v>الجمعة، 02 رجب 1384هـ، 06 نوفمبر 1964</v>
      </c>
      <c r="O179" s="11"/>
      <c r="P179" s="11" t="str">
        <f>'[2]Sheet 1'!B173</f>
        <v>أنثى</v>
      </c>
      <c r="Q179" s="15" t="s">
        <v>49</v>
      </c>
      <c r="R179" s="15" t="str">
        <f t="shared" si="47"/>
        <v>أنثى</v>
      </c>
      <c r="S179" s="16" t="s">
        <v>47</v>
      </c>
      <c r="T179" s="13" t="str">
        <f>'[2]Sheet 1'!F173</f>
        <v>سليم</v>
      </c>
      <c r="U179" s="13" t="str">
        <f>'[2]Sheet 1'!F173</f>
        <v>سليم</v>
      </c>
      <c r="V179" s="13" t="str">
        <f>'[2]Sheet 1'!F173</f>
        <v>سليم</v>
      </c>
      <c r="W179" s="13" t="s">
        <v>75</v>
      </c>
      <c r="X179" s="13" t="str">
        <f>$X$236</f>
        <v>أرملة</v>
      </c>
      <c r="Y179" s="12"/>
      <c r="Z179" s="11">
        <f>'[2]Sheet 1'!E173</f>
        <v>501706579</v>
      </c>
      <c r="AA179" s="11"/>
      <c r="AB179" s="27"/>
      <c r="AC179" s="27"/>
      <c r="AD179" s="27"/>
      <c r="AE179" s="27"/>
      <c r="AF179" s="12" t="str">
        <f t="shared" si="48"/>
        <v>لا</v>
      </c>
      <c r="AG179" s="13" t="str">
        <f t="shared" si="49"/>
        <v>املج</v>
      </c>
      <c r="AH179" s="13" t="str">
        <f t="shared" si="50"/>
        <v>شثاث</v>
      </c>
      <c r="AI179" s="13" t="str">
        <f t="shared" si="51"/>
        <v>العام</v>
      </c>
      <c r="AJ179" s="15"/>
      <c r="AK179" s="15"/>
      <c r="AL179" s="11" t="str">
        <f t="shared" si="52"/>
        <v>ملك</v>
      </c>
      <c r="AM179" s="11" t="str">
        <f t="shared" si="53"/>
        <v>ملك</v>
      </c>
      <c r="AN179" s="11" t="s">
        <v>86</v>
      </c>
      <c r="AO179" s="11" t="s">
        <v>29</v>
      </c>
      <c r="AP179" s="16" t="str">
        <f t="shared" si="54"/>
        <v>جمعية البر الخيرية بمركز شثاث</v>
      </c>
    </row>
    <row r="180" spans="2:42" x14ac:dyDescent="0.2">
      <c r="B180" s="1" t="str">
        <f t="shared" si="55"/>
        <v>جمعية البر الخيرية بشثاث</v>
      </c>
      <c r="C180" s="2" t="str">
        <f t="shared" si="56"/>
        <v xml:space="preserve">ناير حميد الحجوري </v>
      </c>
      <c r="D180" s="15">
        <f t="shared" si="56"/>
        <v>552720147</v>
      </c>
      <c r="E180" s="16" t="str">
        <f t="shared" si="45"/>
        <v>ماكل ومشرب</v>
      </c>
      <c r="F180" s="13" t="str">
        <f t="shared" si="46"/>
        <v>فقيرة</v>
      </c>
      <c r="G180" s="13" t="str">
        <f t="shared" si="41"/>
        <v>سالمه عويضه معيض الحجوري</v>
      </c>
      <c r="H180" s="12" t="str">
        <f>'[1]Sheet 1'!A174</f>
        <v>سالمه عويضه معيض الحجوري</v>
      </c>
      <c r="I180" s="27" t="s">
        <v>213</v>
      </c>
      <c r="J180" s="11" t="s">
        <v>105</v>
      </c>
      <c r="K180" s="11" t="s">
        <v>275</v>
      </c>
      <c r="L180" s="11" t="s">
        <v>271</v>
      </c>
      <c r="M180" s="11">
        <f>'[2]Sheet 1'!D174</f>
        <v>1055047102</v>
      </c>
      <c r="N180" s="17" t="str">
        <f>'[2]Sheet 1'!C174</f>
        <v>السبت، 02 ذو القعدة 1394هـ، 16 نوفمبر 1974</v>
      </c>
      <c r="O180" s="11"/>
      <c r="P180" s="11" t="str">
        <f>'[2]Sheet 1'!B174</f>
        <v>أنثى</v>
      </c>
      <c r="Q180" s="15" t="s">
        <v>49</v>
      </c>
      <c r="R180" s="15" t="str">
        <f t="shared" si="47"/>
        <v>أنثى</v>
      </c>
      <c r="S180" s="16" t="s">
        <v>47</v>
      </c>
      <c r="T180" s="13" t="str">
        <f>'[2]Sheet 1'!F174</f>
        <v>سليم</v>
      </c>
      <c r="U180" s="13" t="str">
        <f>'[2]Sheet 1'!F174</f>
        <v>سليم</v>
      </c>
      <c r="V180" s="13" t="str">
        <f>'[2]Sheet 1'!F174</f>
        <v>سليم</v>
      </c>
      <c r="W180" s="13" t="s">
        <v>75</v>
      </c>
      <c r="X180" s="13" t="s">
        <v>77</v>
      </c>
      <c r="Y180" s="12"/>
      <c r="Z180" s="11">
        <f>'[2]Sheet 1'!E174</f>
        <v>557011411</v>
      </c>
      <c r="AA180" s="11"/>
      <c r="AB180" s="27"/>
      <c r="AC180" s="27"/>
      <c r="AD180" s="27"/>
      <c r="AE180" s="27"/>
      <c r="AF180" s="12" t="str">
        <f t="shared" si="48"/>
        <v>لا</v>
      </c>
      <c r="AG180" s="13" t="str">
        <f t="shared" si="49"/>
        <v>املج</v>
      </c>
      <c r="AH180" s="13" t="str">
        <f t="shared" si="50"/>
        <v>شثاث</v>
      </c>
      <c r="AI180" s="13" t="str">
        <f t="shared" si="51"/>
        <v>العام</v>
      </c>
      <c r="AJ180" s="15"/>
      <c r="AK180" s="15"/>
      <c r="AL180" s="11" t="str">
        <f t="shared" si="52"/>
        <v>ملك</v>
      </c>
      <c r="AM180" s="11" t="str">
        <f t="shared" si="53"/>
        <v>ملك</v>
      </c>
      <c r="AN180" s="11" t="s">
        <v>85</v>
      </c>
      <c r="AO180" s="11" t="s">
        <v>30</v>
      </c>
      <c r="AP180" s="16" t="str">
        <f t="shared" si="54"/>
        <v>جمعية البر الخيرية بمركز شثاث</v>
      </c>
    </row>
    <row r="181" spans="2:42" x14ac:dyDescent="0.2">
      <c r="B181" s="1" t="str">
        <f t="shared" si="55"/>
        <v>جمعية البر الخيرية بشثاث</v>
      </c>
      <c r="C181" s="2" t="str">
        <f t="shared" si="56"/>
        <v xml:space="preserve">عبدالله حميد الحجوري </v>
      </c>
      <c r="D181" s="15">
        <f t="shared" si="56"/>
        <v>535212745</v>
      </c>
      <c r="E181" s="16" t="str">
        <f t="shared" si="45"/>
        <v>ماكل ومشرب</v>
      </c>
      <c r="F181" s="13" t="str">
        <f t="shared" si="46"/>
        <v>فقيرة</v>
      </c>
      <c r="G181" s="13" t="str">
        <f t="shared" si="41"/>
        <v>دخيله عوده سلامه الحبيشي</v>
      </c>
      <c r="H181" s="12" t="str">
        <f>'[1]Sheet 1'!A175</f>
        <v>دخيله عوده سلامه الحبيشي</v>
      </c>
      <c r="I181" s="27" t="s">
        <v>214</v>
      </c>
      <c r="J181" s="11" t="s">
        <v>186</v>
      </c>
      <c r="K181" s="11" t="s">
        <v>130</v>
      </c>
      <c r="L181" s="11" t="s">
        <v>273</v>
      </c>
      <c r="M181" s="11">
        <f>'[2]Sheet 1'!D175</f>
        <v>1042898663</v>
      </c>
      <c r="N181" s="17" t="str">
        <f>'[2]Sheet 1'!C175</f>
        <v>الجمعة، 02 رجب 1376هـ، 01 فبراير 1957</v>
      </c>
      <c r="O181" s="11"/>
      <c r="P181" s="11" t="str">
        <f>'[2]Sheet 1'!B175</f>
        <v>أنثى</v>
      </c>
      <c r="Q181" s="15" t="s">
        <v>49</v>
      </c>
      <c r="R181" s="15" t="str">
        <f t="shared" si="47"/>
        <v>أنثى</v>
      </c>
      <c r="S181" s="16" t="s">
        <v>47</v>
      </c>
      <c r="T181" s="13" t="str">
        <f>'[2]Sheet 1'!F175</f>
        <v>سليم</v>
      </c>
      <c r="U181" s="13" t="str">
        <f>'[2]Sheet 1'!F175</f>
        <v>سليم</v>
      </c>
      <c r="V181" s="13" t="str">
        <f>'[2]Sheet 1'!F175</f>
        <v>سليم</v>
      </c>
      <c r="W181" s="13" t="s">
        <v>75</v>
      </c>
      <c r="X181" s="13" t="str">
        <f>$X$236</f>
        <v>أرملة</v>
      </c>
      <c r="Y181" s="12"/>
      <c r="Z181" s="11">
        <f>'[2]Sheet 1'!E175</f>
        <v>503574236</v>
      </c>
      <c r="AA181" s="11"/>
      <c r="AB181" s="27"/>
      <c r="AC181" s="27"/>
      <c r="AD181" s="27"/>
      <c r="AE181" s="27"/>
      <c r="AF181" s="12" t="str">
        <f t="shared" si="48"/>
        <v>لا</v>
      </c>
      <c r="AG181" s="13" t="str">
        <f t="shared" si="49"/>
        <v>املج</v>
      </c>
      <c r="AH181" s="13" t="str">
        <f t="shared" si="50"/>
        <v>شثاث</v>
      </c>
      <c r="AI181" s="13" t="str">
        <f t="shared" si="51"/>
        <v>العام</v>
      </c>
      <c r="AJ181" s="15"/>
      <c r="AK181" s="15"/>
      <c r="AL181" s="11" t="str">
        <f t="shared" si="52"/>
        <v>ملك</v>
      </c>
      <c r="AM181" s="11" t="str">
        <f t="shared" si="53"/>
        <v>ملك</v>
      </c>
      <c r="AN181" s="11" t="s">
        <v>86</v>
      </c>
      <c r="AO181" s="11" t="s">
        <v>30</v>
      </c>
      <c r="AP181" s="16" t="str">
        <f t="shared" si="54"/>
        <v>جمعية البر الخيرية بمركز شثاث</v>
      </c>
    </row>
    <row r="182" spans="2:42" x14ac:dyDescent="0.2">
      <c r="B182" s="1" t="str">
        <f t="shared" si="55"/>
        <v>جمعية البر الخيرية بشثاث</v>
      </c>
      <c r="C182" s="2" t="str">
        <f t="shared" ref="C182:D196" si="57">C167</f>
        <v xml:space="preserve">عبدالله حميد الحجوري </v>
      </c>
      <c r="D182" s="15">
        <f t="shared" si="57"/>
        <v>535212745</v>
      </c>
      <c r="E182" s="16" t="str">
        <f t="shared" si="45"/>
        <v>ماكل ومشرب</v>
      </c>
      <c r="F182" s="13" t="str">
        <f t="shared" si="46"/>
        <v>فقيرة</v>
      </c>
      <c r="G182" s="13" t="str">
        <f t="shared" si="41"/>
        <v>فايز حميد عيضه الحجوري</v>
      </c>
      <c r="H182" s="12" t="str">
        <f>'[1]Sheet 1'!A176</f>
        <v>فايز حميد عيضه الحجوري</v>
      </c>
      <c r="I182" s="27" t="s">
        <v>215</v>
      </c>
      <c r="J182" s="11" t="s">
        <v>107</v>
      </c>
      <c r="K182" s="11" t="s">
        <v>108</v>
      </c>
      <c r="L182" s="11" t="s">
        <v>271</v>
      </c>
      <c r="M182" s="11">
        <f>'[2]Sheet 1'!D176</f>
        <v>1095893408</v>
      </c>
      <c r="N182" s="17" t="str">
        <f>'[2]Sheet 1'!C176</f>
        <v>الخميس، 25 ربيع الثاني 1418هـ، 28 اغسطس 1997</v>
      </c>
      <c r="O182" s="11"/>
      <c r="P182" s="11" t="str">
        <f>'[2]Sheet 1'!B176</f>
        <v>ذكر</v>
      </c>
      <c r="Q182" s="15" t="s">
        <v>49</v>
      </c>
      <c r="R182" s="15" t="str">
        <f t="shared" si="47"/>
        <v>ذكر</v>
      </c>
      <c r="S182" s="16" t="str">
        <f>'[1]Sheet 1'!C176</f>
        <v>جامعي</v>
      </c>
      <c r="T182" s="13" t="str">
        <f>'[2]Sheet 1'!F176</f>
        <v>سليم</v>
      </c>
      <c r="U182" s="13" t="str">
        <f>'[2]Sheet 1'!F176</f>
        <v>سليم</v>
      </c>
      <c r="V182" s="13" t="str">
        <f>'[2]Sheet 1'!F176</f>
        <v>سليم</v>
      </c>
      <c r="W182" s="13" t="s">
        <v>75</v>
      </c>
      <c r="X182" s="13" t="str">
        <f t="shared" ref="X182:X186" si="58">$X$43</f>
        <v>متزوج/متزوجة</v>
      </c>
      <c r="Y182" s="12"/>
      <c r="Z182" s="11">
        <f>'[2]Sheet 1'!E176</f>
        <v>530807370</v>
      </c>
      <c r="AA182" s="11"/>
      <c r="AB182" s="27"/>
      <c r="AC182" s="27"/>
      <c r="AD182" s="27"/>
      <c r="AE182" s="27"/>
      <c r="AF182" s="12" t="str">
        <f t="shared" si="48"/>
        <v>لا</v>
      </c>
      <c r="AG182" s="13" t="str">
        <f t="shared" si="49"/>
        <v>املج</v>
      </c>
      <c r="AH182" s="13" t="str">
        <f t="shared" si="50"/>
        <v>شثاث</v>
      </c>
      <c r="AI182" s="13" t="str">
        <f t="shared" si="51"/>
        <v>العام</v>
      </c>
      <c r="AJ182" s="15"/>
      <c r="AK182" s="15"/>
      <c r="AL182" s="11" t="str">
        <f t="shared" si="52"/>
        <v>ملك</v>
      </c>
      <c r="AM182" s="11" t="str">
        <f t="shared" si="53"/>
        <v>ملك</v>
      </c>
      <c r="AN182" s="11" t="s">
        <v>85</v>
      </c>
      <c r="AO182" s="11" t="s">
        <v>30</v>
      </c>
      <c r="AP182" s="16" t="str">
        <f t="shared" si="54"/>
        <v>جمعية البر الخيرية بمركز شثاث</v>
      </c>
    </row>
    <row r="183" spans="2:42" x14ac:dyDescent="0.2">
      <c r="B183" s="1" t="str">
        <f t="shared" si="55"/>
        <v>جمعية البر الخيرية بشثاث</v>
      </c>
      <c r="C183" s="2" t="str">
        <f t="shared" si="57"/>
        <v xml:space="preserve">حماد صالح الحجوري </v>
      </c>
      <c r="D183" s="15">
        <f t="shared" si="57"/>
        <v>559679049</v>
      </c>
      <c r="E183" s="16" t="str">
        <f t="shared" si="45"/>
        <v>ماكل ومشرب</v>
      </c>
      <c r="F183" s="13" t="str">
        <f t="shared" si="46"/>
        <v>فقيرة</v>
      </c>
      <c r="G183" s="13" t="str">
        <f t="shared" si="41"/>
        <v>عيسى حميد عيضه الحجوري</v>
      </c>
      <c r="H183" s="12" t="str">
        <f>'[1]Sheet 1'!A177</f>
        <v>عيسى حميد عيضه الحجوري</v>
      </c>
      <c r="I183" s="27" t="s">
        <v>216</v>
      </c>
      <c r="J183" s="11" t="s">
        <v>107</v>
      </c>
      <c r="K183" s="11" t="s">
        <v>108</v>
      </c>
      <c r="L183" s="11" t="s">
        <v>271</v>
      </c>
      <c r="M183" s="11">
        <f>'[2]Sheet 1'!D177</f>
        <v>1068547320</v>
      </c>
      <c r="N183" s="17" t="str">
        <f>'[2]Sheet 1'!C177</f>
        <v>الثلاثاء، 12 ربيع الثاني 1411هـ، 30 اكتوبر 1990</v>
      </c>
      <c r="O183" s="11"/>
      <c r="P183" s="11" t="str">
        <f>'[2]Sheet 1'!B177</f>
        <v>ذكر</v>
      </c>
      <c r="Q183" s="15" t="s">
        <v>49</v>
      </c>
      <c r="R183" s="15" t="str">
        <f t="shared" si="47"/>
        <v>ذكر</v>
      </c>
      <c r="S183" s="16" t="s">
        <v>48</v>
      </c>
      <c r="T183" s="13" t="str">
        <f>'[2]Sheet 1'!F177</f>
        <v>سليم</v>
      </c>
      <c r="U183" s="13" t="str">
        <f>'[2]Sheet 1'!F177</f>
        <v>سليم</v>
      </c>
      <c r="V183" s="13" t="str">
        <f>'[2]Sheet 1'!F177</f>
        <v>سليم</v>
      </c>
      <c r="W183" s="13" t="str">
        <f>'[1]Sheet 1'!D177</f>
        <v>موظف</v>
      </c>
      <c r="X183" s="13" t="str">
        <f t="shared" si="58"/>
        <v>متزوج/متزوجة</v>
      </c>
      <c r="Y183" s="12"/>
      <c r="Z183" s="11">
        <f>'[2]Sheet 1'!E177</f>
        <v>508343759</v>
      </c>
      <c r="AA183" s="11"/>
      <c r="AB183" s="27"/>
      <c r="AC183" s="27"/>
      <c r="AD183" s="27"/>
      <c r="AE183" s="27"/>
      <c r="AF183" s="12" t="str">
        <f t="shared" si="48"/>
        <v>لا</v>
      </c>
      <c r="AG183" s="13" t="str">
        <f t="shared" si="49"/>
        <v>املج</v>
      </c>
      <c r="AH183" s="13" t="str">
        <f t="shared" si="50"/>
        <v>شثاث</v>
      </c>
      <c r="AI183" s="13" t="str">
        <f t="shared" si="51"/>
        <v>العام</v>
      </c>
      <c r="AJ183" s="15"/>
      <c r="AK183" s="15"/>
      <c r="AL183" s="11" t="str">
        <f t="shared" si="52"/>
        <v>ملك</v>
      </c>
      <c r="AM183" s="11" t="str">
        <f t="shared" si="53"/>
        <v>ملك</v>
      </c>
      <c r="AN183" s="11" t="s">
        <v>85</v>
      </c>
      <c r="AO183" s="11" t="s">
        <v>30</v>
      </c>
      <c r="AP183" s="16" t="str">
        <f t="shared" si="54"/>
        <v>جمعية البر الخيرية بمركز شثاث</v>
      </c>
    </row>
    <row r="184" spans="2:42" x14ac:dyDescent="0.2">
      <c r="B184" s="1" t="str">
        <f t="shared" si="55"/>
        <v>جمعية البر الخيرية بشثاث</v>
      </c>
      <c r="C184" s="2" t="str">
        <f t="shared" si="57"/>
        <v xml:space="preserve">راشد صالح الحجوري </v>
      </c>
      <c r="D184" s="15">
        <f t="shared" si="57"/>
        <v>503820772</v>
      </c>
      <c r="E184" s="16" t="str">
        <f t="shared" si="45"/>
        <v>ماكل ومشرب</v>
      </c>
      <c r="F184" s="13" t="str">
        <f t="shared" si="46"/>
        <v>فقيرة</v>
      </c>
      <c r="G184" s="13" t="str">
        <f t="shared" si="41"/>
        <v>عبدالله حميد عيضه الحجوري</v>
      </c>
      <c r="H184" s="12" t="str">
        <f>'[1]Sheet 1'!A178</f>
        <v>عبدالله حميد عيضه الحجوري</v>
      </c>
      <c r="I184" s="27" t="s">
        <v>119</v>
      </c>
      <c r="J184" s="11" t="s">
        <v>107</v>
      </c>
      <c r="K184" s="11" t="s">
        <v>108</v>
      </c>
      <c r="L184" s="11" t="s">
        <v>271</v>
      </c>
      <c r="M184" s="11">
        <f>'[2]Sheet 1'!D178</f>
        <v>1055701435</v>
      </c>
      <c r="N184" s="17" t="str">
        <f>'[2]Sheet 1'!C178</f>
        <v>الاربعاء، 21 رمضان 1404هـ، 20 يونيو 1984</v>
      </c>
      <c r="O184" s="11"/>
      <c r="P184" s="11" t="str">
        <f>'[2]Sheet 1'!B178</f>
        <v>ذكر</v>
      </c>
      <c r="Q184" s="15" t="s">
        <v>49</v>
      </c>
      <c r="R184" s="15" t="str">
        <f t="shared" si="47"/>
        <v>ذكر</v>
      </c>
      <c r="S184" s="16" t="str">
        <f>'[1]Sheet 1'!C178</f>
        <v>ثانوي</v>
      </c>
      <c r="T184" s="13" t="str">
        <f>'[2]Sheet 1'!F178</f>
        <v>سليم</v>
      </c>
      <c r="U184" s="13" t="str">
        <f>'[2]Sheet 1'!F178</f>
        <v>سليم</v>
      </c>
      <c r="V184" s="13" t="str">
        <f>'[2]Sheet 1'!F178</f>
        <v>سليم</v>
      </c>
      <c r="W184" s="13" t="s">
        <v>75</v>
      </c>
      <c r="X184" s="13" t="str">
        <f t="shared" si="58"/>
        <v>متزوج/متزوجة</v>
      </c>
      <c r="Y184" s="12"/>
      <c r="Z184" s="11">
        <f>'[2]Sheet 1'!E178</f>
        <v>535212745</v>
      </c>
      <c r="AA184" s="11"/>
      <c r="AB184" s="27"/>
      <c r="AC184" s="27"/>
      <c r="AD184" s="27"/>
      <c r="AE184" s="27"/>
      <c r="AF184" s="12" t="str">
        <f t="shared" si="48"/>
        <v>لا</v>
      </c>
      <c r="AG184" s="13" t="str">
        <f t="shared" si="49"/>
        <v>املج</v>
      </c>
      <c r="AH184" s="13" t="str">
        <f t="shared" si="50"/>
        <v>شثاث</v>
      </c>
      <c r="AI184" s="13" t="str">
        <f t="shared" si="51"/>
        <v>العام</v>
      </c>
      <c r="AJ184" s="15"/>
      <c r="AK184" s="15"/>
      <c r="AL184" s="11" t="str">
        <f t="shared" si="52"/>
        <v>ملك</v>
      </c>
      <c r="AM184" s="11" t="str">
        <f t="shared" si="53"/>
        <v>ملك</v>
      </c>
      <c r="AN184" s="11" t="s">
        <v>85</v>
      </c>
      <c r="AO184" s="11" t="s">
        <v>30</v>
      </c>
      <c r="AP184" s="16" t="str">
        <f t="shared" si="54"/>
        <v>جمعية البر الخيرية بمركز شثاث</v>
      </c>
    </row>
    <row r="185" spans="2:42" x14ac:dyDescent="0.2">
      <c r="B185" s="1" t="str">
        <f t="shared" si="55"/>
        <v>جمعية البر الخيرية بشثاث</v>
      </c>
      <c r="C185" s="2" t="str">
        <f t="shared" si="57"/>
        <v xml:space="preserve">محمد سعد الحجوري </v>
      </c>
      <c r="D185" s="15">
        <f t="shared" si="57"/>
        <v>558894139</v>
      </c>
      <c r="E185" s="16" t="str">
        <f t="shared" si="45"/>
        <v>ماكل ومشرب</v>
      </c>
      <c r="F185" s="13" t="str">
        <f t="shared" si="46"/>
        <v>فقيرة</v>
      </c>
      <c r="G185" s="13" t="str">
        <f t="shared" si="41"/>
        <v>جمعه عويضه جابر الحجوري</v>
      </c>
      <c r="H185" s="12" t="str">
        <f>'[1]Sheet 1'!A179</f>
        <v>جمعه عويضه جابر الحجوري</v>
      </c>
      <c r="I185" s="27" t="s">
        <v>154</v>
      </c>
      <c r="J185" s="11" t="s">
        <v>105</v>
      </c>
      <c r="K185" s="11" t="s">
        <v>138</v>
      </c>
      <c r="L185" s="11" t="s">
        <v>271</v>
      </c>
      <c r="M185" s="11">
        <f>'[2]Sheet 1'!D179</f>
        <v>1057816405</v>
      </c>
      <c r="N185" s="17" t="str">
        <f>'[2]Sheet 1'!C179</f>
        <v>الثلاثاء، 02 رجب 1388هـ، 24 سبتمبر 1968</v>
      </c>
      <c r="O185" s="11"/>
      <c r="P185" s="11" t="str">
        <f>'[2]Sheet 1'!B179</f>
        <v>ذكر</v>
      </c>
      <c r="Q185" s="15" t="s">
        <v>49</v>
      </c>
      <c r="R185" s="15" t="str">
        <f t="shared" si="47"/>
        <v>ذكر</v>
      </c>
      <c r="S185" s="16" t="str">
        <f>'[1]Sheet 1'!C179</f>
        <v>ثانوي</v>
      </c>
      <c r="T185" s="13" t="str">
        <f>'[2]Sheet 1'!F179</f>
        <v>سليم</v>
      </c>
      <c r="U185" s="13" t="str">
        <f>'[2]Sheet 1'!F179</f>
        <v>سليم</v>
      </c>
      <c r="V185" s="13" t="str">
        <f>'[2]Sheet 1'!F179</f>
        <v>سليم</v>
      </c>
      <c r="W185" s="13" t="str">
        <f>'[1]Sheet 1'!D179</f>
        <v>موظف</v>
      </c>
      <c r="X185" s="13" t="str">
        <f t="shared" si="58"/>
        <v>متزوج/متزوجة</v>
      </c>
      <c r="Y185" s="12"/>
      <c r="Z185" s="11">
        <f>'[2]Sheet 1'!E179</f>
        <v>505615946</v>
      </c>
      <c r="AA185" s="11"/>
      <c r="AB185" s="27"/>
      <c r="AC185" s="27"/>
      <c r="AD185" s="27"/>
      <c r="AE185" s="27"/>
      <c r="AF185" s="12" t="str">
        <f t="shared" si="48"/>
        <v>لا</v>
      </c>
      <c r="AG185" s="13" t="str">
        <f t="shared" si="49"/>
        <v>املج</v>
      </c>
      <c r="AH185" s="13" t="str">
        <f t="shared" si="50"/>
        <v>شثاث</v>
      </c>
      <c r="AI185" s="13" t="str">
        <f t="shared" si="51"/>
        <v>العام</v>
      </c>
      <c r="AJ185" s="15"/>
      <c r="AK185" s="15"/>
      <c r="AL185" s="11" t="str">
        <f t="shared" si="52"/>
        <v>ملك</v>
      </c>
      <c r="AM185" s="11" t="str">
        <f t="shared" si="53"/>
        <v>ملك</v>
      </c>
      <c r="AN185" s="11" t="s">
        <v>88</v>
      </c>
      <c r="AO185" s="11" t="s">
        <v>30</v>
      </c>
      <c r="AP185" s="16" t="str">
        <f t="shared" si="54"/>
        <v>جمعية البر الخيرية بمركز شثاث</v>
      </c>
    </row>
    <row r="186" spans="2:42" x14ac:dyDescent="0.2">
      <c r="B186" s="1" t="str">
        <f t="shared" si="55"/>
        <v>جمعية البر الخيرية بشثاث</v>
      </c>
      <c r="C186" s="2" t="str">
        <f t="shared" si="57"/>
        <v xml:space="preserve">زارع لافي الحجوري </v>
      </c>
      <c r="D186" s="15">
        <f t="shared" si="57"/>
        <v>550618803</v>
      </c>
      <c r="E186" s="16" t="str">
        <f t="shared" si="45"/>
        <v>ماكل ومشرب</v>
      </c>
      <c r="F186" s="13" t="str">
        <f t="shared" si="46"/>
        <v>فقيرة</v>
      </c>
      <c r="G186" s="13" t="str">
        <f t="shared" si="41"/>
        <v>مبارك صالح الحجوري</v>
      </c>
      <c r="H186" s="12" t="str">
        <f>'[1]Sheet 1'!A180</f>
        <v>مبارك صالح الحجوري</v>
      </c>
      <c r="I186" s="27" t="s">
        <v>96</v>
      </c>
      <c r="J186" s="11" t="s">
        <v>98</v>
      </c>
      <c r="K186" s="11" t="s">
        <v>98</v>
      </c>
      <c r="L186" s="11" t="s">
        <v>271</v>
      </c>
      <c r="M186" s="11">
        <f>'[2]Sheet 1'!D180</f>
        <v>1043257144</v>
      </c>
      <c r="N186" s="17" t="str">
        <f>'[2]Sheet 1'!C180</f>
        <v>الثلاثاء، 02 رجب 1388هـ، 24 سبتمبر 1968</v>
      </c>
      <c r="O186" s="11"/>
      <c r="P186" s="11" t="str">
        <f>'[2]Sheet 1'!B180</f>
        <v>ذكر</v>
      </c>
      <c r="Q186" s="15" t="s">
        <v>49</v>
      </c>
      <c r="R186" s="15" t="str">
        <f t="shared" si="47"/>
        <v>ذكر</v>
      </c>
      <c r="S186" s="16" t="str">
        <f>'[1]Sheet 1'!C180</f>
        <v>متوسط</v>
      </c>
      <c r="T186" s="13" t="str">
        <f>'[2]Sheet 1'!F180</f>
        <v>سليم</v>
      </c>
      <c r="U186" s="13" t="str">
        <f>'[2]Sheet 1'!F180</f>
        <v>سليم</v>
      </c>
      <c r="V186" s="13" t="str">
        <f>'[2]Sheet 1'!F180</f>
        <v>سليم</v>
      </c>
      <c r="W186" s="13" t="s">
        <v>74</v>
      </c>
      <c r="X186" s="13" t="str">
        <f t="shared" si="58"/>
        <v>متزوج/متزوجة</v>
      </c>
      <c r="Y186" s="12"/>
      <c r="Z186" s="11">
        <f>'[2]Sheet 1'!E180</f>
        <v>500800419</v>
      </c>
      <c r="AA186" s="11"/>
      <c r="AB186" s="27"/>
      <c r="AC186" s="27"/>
      <c r="AD186" s="27"/>
      <c r="AE186" s="27"/>
      <c r="AF186" s="12" t="str">
        <f t="shared" si="48"/>
        <v>لا</v>
      </c>
      <c r="AG186" s="13" t="str">
        <f t="shared" si="49"/>
        <v>املج</v>
      </c>
      <c r="AH186" s="13" t="str">
        <f t="shared" si="50"/>
        <v>شثاث</v>
      </c>
      <c r="AI186" s="13" t="str">
        <f t="shared" si="51"/>
        <v>العام</v>
      </c>
      <c r="AJ186" s="15"/>
      <c r="AK186" s="15"/>
      <c r="AL186" s="11" t="str">
        <f t="shared" si="52"/>
        <v>ملك</v>
      </c>
      <c r="AM186" s="11" t="str">
        <f t="shared" si="53"/>
        <v>ملك</v>
      </c>
      <c r="AN186" s="11" t="s">
        <v>87</v>
      </c>
      <c r="AO186" s="11" t="s">
        <v>30</v>
      </c>
      <c r="AP186" s="16" t="str">
        <f t="shared" si="54"/>
        <v>جمعية البر الخيرية بمركز شثاث</v>
      </c>
    </row>
    <row r="187" spans="2:42" x14ac:dyDescent="0.2">
      <c r="B187" s="1" t="str">
        <f t="shared" si="55"/>
        <v>جمعية البر الخيرية بشثاث</v>
      </c>
      <c r="C187" s="2" t="str">
        <f t="shared" si="57"/>
        <v xml:space="preserve">عيسي حميد الحجوري </v>
      </c>
      <c r="D187" s="15">
        <f t="shared" si="57"/>
        <v>508343759</v>
      </c>
      <c r="E187" s="16" t="str">
        <f t="shared" si="45"/>
        <v>ماكل ومشرب</v>
      </c>
      <c r="F187" s="13" t="str">
        <f t="shared" si="46"/>
        <v>فقيرة</v>
      </c>
      <c r="G187" s="13" t="str">
        <f t="shared" si="41"/>
        <v>عائشه معوض صييفي الحجوري</v>
      </c>
      <c r="H187" s="12" t="str">
        <f>'[1]Sheet 1'!A181</f>
        <v>عائشه معوض صييفي الحجوري</v>
      </c>
      <c r="I187" s="27" t="s">
        <v>212</v>
      </c>
      <c r="J187" s="11" t="s">
        <v>114</v>
      </c>
      <c r="K187" s="11" t="s">
        <v>264</v>
      </c>
      <c r="L187" s="11" t="s">
        <v>271</v>
      </c>
      <c r="M187" s="11">
        <f>'[2]Sheet 1'!D181</f>
        <v>1027296381</v>
      </c>
      <c r="N187" s="17" t="str">
        <f>'[2]Sheet 1'!C181</f>
        <v>الخميس، 05 محرم 1398هـ، 15 ديسبمر 1977</v>
      </c>
      <c r="O187" s="11"/>
      <c r="P187" s="11" t="str">
        <f>'[2]Sheet 1'!B181</f>
        <v>أنثى</v>
      </c>
      <c r="Q187" s="15" t="s">
        <v>49</v>
      </c>
      <c r="R187" s="15" t="str">
        <f t="shared" si="47"/>
        <v>أنثى</v>
      </c>
      <c r="S187" s="16" t="str">
        <f>'[1]Sheet 1'!C181</f>
        <v>متوسط</v>
      </c>
      <c r="T187" s="13" t="str">
        <f>'[2]Sheet 1'!F181</f>
        <v>سليم</v>
      </c>
      <c r="U187" s="13" t="str">
        <f>'[2]Sheet 1'!F181</f>
        <v>سليم</v>
      </c>
      <c r="V187" s="13" t="str">
        <f>'[2]Sheet 1'!F181</f>
        <v>سليم</v>
      </c>
      <c r="W187" s="13" t="s">
        <v>75</v>
      </c>
      <c r="X187" s="13" t="str">
        <f>$X$236</f>
        <v>أرملة</v>
      </c>
      <c r="Y187" s="12"/>
      <c r="Z187" s="11">
        <f>'[2]Sheet 1'!E181</f>
        <v>536418426</v>
      </c>
      <c r="AA187" s="11"/>
      <c r="AB187" s="27"/>
      <c r="AC187" s="27"/>
      <c r="AD187" s="27"/>
      <c r="AE187" s="27"/>
      <c r="AF187" s="12" t="str">
        <f t="shared" si="48"/>
        <v>لا</v>
      </c>
      <c r="AG187" s="13" t="str">
        <f t="shared" si="49"/>
        <v>املج</v>
      </c>
      <c r="AH187" s="13" t="str">
        <f t="shared" si="50"/>
        <v>شثاث</v>
      </c>
      <c r="AI187" s="13" t="str">
        <f t="shared" si="51"/>
        <v>العام</v>
      </c>
      <c r="AJ187" s="15"/>
      <c r="AK187" s="15"/>
      <c r="AL187" s="11" t="str">
        <f t="shared" si="52"/>
        <v>ملك</v>
      </c>
      <c r="AM187" s="11" t="str">
        <f t="shared" si="53"/>
        <v>ملك</v>
      </c>
      <c r="AN187" s="11" t="s">
        <v>86</v>
      </c>
      <c r="AO187" s="11" t="s">
        <v>29</v>
      </c>
      <c r="AP187" s="16" t="str">
        <f t="shared" si="54"/>
        <v>جمعية البر الخيرية بمركز شثاث</v>
      </c>
    </row>
    <row r="188" spans="2:42" x14ac:dyDescent="0.2">
      <c r="B188" s="1" t="str">
        <f t="shared" si="55"/>
        <v>جمعية البر الخيرية بشثاث</v>
      </c>
      <c r="C188" s="2" t="str">
        <f t="shared" si="57"/>
        <v xml:space="preserve">زارع لافي الحجوري </v>
      </c>
      <c r="D188" s="15">
        <f t="shared" si="57"/>
        <v>550618803</v>
      </c>
      <c r="E188" s="16" t="str">
        <f t="shared" si="45"/>
        <v>ماكل ومشرب</v>
      </c>
      <c r="F188" s="13" t="str">
        <f t="shared" si="46"/>
        <v>فقيرة</v>
      </c>
      <c r="G188" s="13" t="str">
        <f t="shared" si="41"/>
        <v>شباب مبارك جميل الحجوري</v>
      </c>
      <c r="H188" s="12" t="str">
        <f>'[1]Sheet 1'!A182</f>
        <v>شباب مبارك جميل الحجوري</v>
      </c>
      <c r="I188" s="27" t="s">
        <v>217</v>
      </c>
      <c r="J188" s="11" t="s">
        <v>96</v>
      </c>
      <c r="K188" s="11" t="s">
        <v>269</v>
      </c>
      <c r="L188" s="11" t="s">
        <v>271</v>
      </c>
      <c r="M188" s="11">
        <f>'[2]Sheet 1'!D182</f>
        <v>1063183667</v>
      </c>
      <c r="N188" s="17" t="str">
        <f>'[2]Sheet 1'!C182</f>
        <v>الخميس، 04 صفر 1409هـ، 15 سبتمبر 1988</v>
      </c>
      <c r="O188" s="11"/>
      <c r="P188" s="11" t="str">
        <f>'[2]Sheet 1'!B182</f>
        <v>ذكر</v>
      </c>
      <c r="Q188" s="15" t="s">
        <v>49</v>
      </c>
      <c r="R188" s="15" t="str">
        <f t="shared" si="47"/>
        <v>ذكر</v>
      </c>
      <c r="S188" s="16" t="s">
        <v>48</v>
      </c>
      <c r="T188" s="13" t="str">
        <f>'[2]Sheet 1'!F182</f>
        <v>سليم</v>
      </c>
      <c r="U188" s="13" t="str">
        <f>'[2]Sheet 1'!F182</f>
        <v>سليم</v>
      </c>
      <c r="V188" s="13" t="str">
        <f>'[2]Sheet 1'!F182</f>
        <v>سليم</v>
      </c>
      <c r="W188" s="13" t="str">
        <f>'[1]Sheet 1'!D182</f>
        <v>موظف</v>
      </c>
      <c r="X188" s="13" t="str">
        <f t="shared" ref="X188:X191" si="59">$X$43</f>
        <v>متزوج/متزوجة</v>
      </c>
      <c r="Y188" s="12"/>
      <c r="Z188" s="11">
        <f>'[2]Sheet 1'!E182</f>
        <v>556340498</v>
      </c>
      <c r="AA188" s="11"/>
      <c r="AB188" s="27"/>
      <c r="AC188" s="27"/>
      <c r="AD188" s="27"/>
      <c r="AE188" s="27"/>
      <c r="AF188" s="12" t="str">
        <f t="shared" si="48"/>
        <v>لا</v>
      </c>
      <c r="AG188" s="13" t="str">
        <f t="shared" si="49"/>
        <v>املج</v>
      </c>
      <c r="AH188" s="13" t="str">
        <f t="shared" si="50"/>
        <v>شثاث</v>
      </c>
      <c r="AI188" s="13" t="str">
        <f t="shared" si="51"/>
        <v>العام</v>
      </c>
      <c r="AJ188" s="15"/>
      <c r="AK188" s="15"/>
      <c r="AL188" s="11" t="str">
        <f t="shared" si="52"/>
        <v>ملك</v>
      </c>
      <c r="AM188" s="11" t="str">
        <f t="shared" si="53"/>
        <v>ملك</v>
      </c>
      <c r="AN188" s="11" t="s">
        <v>88</v>
      </c>
      <c r="AO188" s="11" t="s">
        <v>30</v>
      </c>
      <c r="AP188" s="16" t="str">
        <f t="shared" si="54"/>
        <v>جمعية البر الخيرية بمركز شثاث</v>
      </c>
    </row>
    <row r="189" spans="2:42" x14ac:dyDescent="0.2">
      <c r="B189" s="1" t="str">
        <f t="shared" si="55"/>
        <v>جمعية البر الخيرية بشثاث</v>
      </c>
      <c r="C189" s="2" t="str">
        <f t="shared" si="57"/>
        <v>عبدالعزيز عنايت الله الحجوري</v>
      </c>
      <c r="D189" s="15">
        <f t="shared" si="57"/>
        <v>551741118</v>
      </c>
      <c r="E189" s="16" t="str">
        <f t="shared" si="45"/>
        <v>ماكل ومشرب</v>
      </c>
      <c r="F189" s="13" t="str">
        <f t="shared" si="46"/>
        <v>فقيرة</v>
      </c>
      <c r="G189" s="13" t="str">
        <f t="shared" si="41"/>
        <v>صقر شديد عيفان الحجوري</v>
      </c>
      <c r="H189" s="12" t="str">
        <f>'[1]Sheet 1'!A183</f>
        <v>صقر شديد عيفان الحجوري</v>
      </c>
      <c r="I189" s="27" t="s">
        <v>218</v>
      </c>
      <c r="J189" s="11" t="s">
        <v>254</v>
      </c>
      <c r="K189" s="11" t="s">
        <v>262</v>
      </c>
      <c r="L189" s="11" t="s">
        <v>271</v>
      </c>
      <c r="M189" s="11">
        <f>'[2]Sheet 1'!D183</f>
        <v>1076848298</v>
      </c>
      <c r="N189" s="17" t="str">
        <f>'[2]Sheet 1'!C183</f>
        <v>الثلاثاء، 20 ذو الحجة 1411هـ، 02 يوليو 1991</v>
      </c>
      <c r="O189" s="11"/>
      <c r="P189" s="11" t="str">
        <f>'[2]Sheet 1'!B183</f>
        <v>ذكر</v>
      </c>
      <c r="Q189" s="15" t="s">
        <v>49</v>
      </c>
      <c r="R189" s="15" t="str">
        <f t="shared" si="47"/>
        <v>ذكر</v>
      </c>
      <c r="S189" s="16" t="str">
        <f>'[1]Sheet 1'!C183</f>
        <v>جامعي</v>
      </c>
      <c r="T189" s="13" t="str">
        <f>'[2]Sheet 1'!F183</f>
        <v>سليم</v>
      </c>
      <c r="U189" s="13" t="str">
        <f>'[2]Sheet 1'!F183</f>
        <v>سليم</v>
      </c>
      <c r="V189" s="13" t="str">
        <f>'[2]Sheet 1'!F183</f>
        <v>سليم</v>
      </c>
      <c r="W189" s="13" t="str">
        <f>'[1]Sheet 1'!D183</f>
        <v>موظف</v>
      </c>
      <c r="X189" s="13" t="str">
        <f t="shared" si="59"/>
        <v>متزوج/متزوجة</v>
      </c>
      <c r="Y189" s="12"/>
      <c r="Z189" s="11">
        <f>'[2]Sheet 1'!E183</f>
        <v>552149508</v>
      </c>
      <c r="AA189" s="11"/>
      <c r="AB189" s="27"/>
      <c r="AC189" s="27"/>
      <c r="AD189" s="27"/>
      <c r="AE189" s="27"/>
      <c r="AF189" s="12" t="str">
        <f t="shared" si="48"/>
        <v>لا</v>
      </c>
      <c r="AG189" s="13" t="str">
        <f t="shared" si="49"/>
        <v>املج</v>
      </c>
      <c r="AH189" s="13" t="str">
        <f t="shared" si="50"/>
        <v>شثاث</v>
      </c>
      <c r="AI189" s="13" t="str">
        <f t="shared" si="51"/>
        <v>العام</v>
      </c>
      <c r="AJ189" s="15"/>
      <c r="AK189" s="15"/>
      <c r="AL189" s="11" t="str">
        <f t="shared" si="52"/>
        <v>ملك</v>
      </c>
      <c r="AM189" s="11" t="str">
        <f t="shared" si="53"/>
        <v>ملك</v>
      </c>
      <c r="AN189" s="11" t="s">
        <v>87</v>
      </c>
      <c r="AO189" s="11" t="s">
        <v>30</v>
      </c>
      <c r="AP189" s="16" t="str">
        <f t="shared" si="54"/>
        <v>جمعية البر الخيرية بمركز شثاث</v>
      </c>
    </row>
    <row r="190" spans="2:42" x14ac:dyDescent="0.2">
      <c r="B190" s="1" t="str">
        <f t="shared" si="55"/>
        <v>جمعية البر الخيرية بشثاث</v>
      </c>
      <c r="C190" s="2" t="str">
        <f t="shared" si="57"/>
        <v xml:space="preserve">سعد جميل الحجوري </v>
      </c>
      <c r="D190" s="15">
        <f t="shared" si="57"/>
        <v>553747477</v>
      </c>
      <c r="E190" s="16" t="str">
        <f t="shared" si="45"/>
        <v>ماكل ومشرب</v>
      </c>
      <c r="F190" s="13" t="str">
        <f t="shared" si="46"/>
        <v>فقيرة</v>
      </c>
      <c r="G190" s="13" t="str">
        <f t="shared" si="41"/>
        <v>فهد عبدالله عيفان الحجوري</v>
      </c>
      <c r="H190" s="12" t="str">
        <f>'[1]Sheet 1'!A184</f>
        <v>فهد عبدالله عيفان الحجوري</v>
      </c>
      <c r="I190" s="27" t="s">
        <v>219</v>
      </c>
      <c r="J190" s="11" t="s">
        <v>119</v>
      </c>
      <c r="K190" s="11" t="s">
        <v>262</v>
      </c>
      <c r="L190" s="11" t="s">
        <v>271</v>
      </c>
      <c r="M190" s="11">
        <f>'[2]Sheet 1'!D184</f>
        <v>1069706461</v>
      </c>
      <c r="N190" s="17" t="str">
        <f>'[2]Sheet 1'!C184</f>
        <v>الخميس، 29 ربيع الثاني 1409هـ، 08 ديسبمر 1988</v>
      </c>
      <c r="O190" s="11"/>
      <c r="P190" s="11" t="str">
        <f>'[2]Sheet 1'!B184</f>
        <v>ذكر</v>
      </c>
      <c r="Q190" s="15" t="s">
        <v>49</v>
      </c>
      <c r="R190" s="15" t="str">
        <f t="shared" si="47"/>
        <v>ذكر</v>
      </c>
      <c r="S190" s="16" t="str">
        <f>'[1]Sheet 1'!C184</f>
        <v>ثانوي</v>
      </c>
      <c r="T190" s="13" t="str">
        <f>'[2]Sheet 1'!F184</f>
        <v>سليم</v>
      </c>
      <c r="U190" s="13" t="str">
        <f>'[2]Sheet 1'!F184</f>
        <v>سليم</v>
      </c>
      <c r="V190" s="13" t="str">
        <f>'[2]Sheet 1'!F184</f>
        <v>سليم</v>
      </c>
      <c r="W190" s="13" t="s">
        <v>75</v>
      </c>
      <c r="X190" s="13" t="str">
        <f t="shared" si="59"/>
        <v>متزوج/متزوجة</v>
      </c>
      <c r="Y190" s="12"/>
      <c r="Z190" s="11">
        <f>'[2]Sheet 1'!E184</f>
        <v>557643680</v>
      </c>
      <c r="AA190" s="11"/>
      <c r="AB190" s="27"/>
      <c r="AC190" s="27"/>
      <c r="AD190" s="27"/>
      <c r="AE190" s="27"/>
      <c r="AF190" s="12" t="str">
        <f t="shared" si="48"/>
        <v>لا</v>
      </c>
      <c r="AG190" s="13" t="str">
        <f t="shared" si="49"/>
        <v>املج</v>
      </c>
      <c r="AH190" s="13" t="str">
        <f t="shared" si="50"/>
        <v>شثاث</v>
      </c>
      <c r="AI190" s="13" t="str">
        <f t="shared" si="51"/>
        <v>العام</v>
      </c>
      <c r="AJ190" s="15"/>
      <c r="AK190" s="15"/>
      <c r="AL190" s="11" t="str">
        <f t="shared" si="52"/>
        <v>ملك</v>
      </c>
      <c r="AM190" s="11" t="str">
        <f t="shared" si="53"/>
        <v>ملك</v>
      </c>
      <c r="AN190" s="11" t="s">
        <v>85</v>
      </c>
      <c r="AO190" s="11" t="s">
        <v>30</v>
      </c>
      <c r="AP190" s="16" t="str">
        <f t="shared" si="54"/>
        <v>جمعية البر الخيرية بمركز شثاث</v>
      </c>
    </row>
    <row r="191" spans="2:42" x14ac:dyDescent="0.2">
      <c r="B191" s="1" t="str">
        <f t="shared" si="55"/>
        <v>جمعية البر الخيرية بشثاث</v>
      </c>
      <c r="C191" s="2" t="str">
        <f t="shared" si="57"/>
        <v xml:space="preserve">أسامه عواد الحجوري </v>
      </c>
      <c r="D191" s="15">
        <f t="shared" si="57"/>
        <v>554927675</v>
      </c>
      <c r="E191" s="16" t="str">
        <f t="shared" si="45"/>
        <v>ماكل ومشرب</v>
      </c>
      <c r="F191" s="13" t="str">
        <f t="shared" si="46"/>
        <v>فقيرة</v>
      </c>
      <c r="G191" s="13" t="str">
        <f t="shared" si="41"/>
        <v>خالد عويضه معيض الحجوري</v>
      </c>
      <c r="H191" s="12" t="str">
        <f>'[1]Sheet 1'!A185</f>
        <v>خالد عويضه معيض الحجوري</v>
      </c>
      <c r="I191" s="27" t="s">
        <v>220</v>
      </c>
      <c r="J191" s="11" t="s">
        <v>105</v>
      </c>
      <c r="K191" s="11" t="s">
        <v>275</v>
      </c>
      <c r="L191" s="11" t="s">
        <v>271</v>
      </c>
      <c r="M191" s="11">
        <f>'[2]Sheet 1'!D185</f>
        <v>1073652859</v>
      </c>
      <c r="N191" s="17" t="str">
        <f>'[2]Sheet 1'!C185</f>
        <v>الخميس، 15 ذو الحجة 1411هـ، 27 يونيو 1991</v>
      </c>
      <c r="O191" s="11"/>
      <c r="P191" s="11" t="str">
        <f>'[2]Sheet 1'!B185</f>
        <v>ذكر</v>
      </c>
      <c r="Q191" s="15" t="s">
        <v>49</v>
      </c>
      <c r="R191" s="15" t="str">
        <f t="shared" si="47"/>
        <v>ذكر</v>
      </c>
      <c r="S191" s="16" t="str">
        <f>'[1]Sheet 1'!C185</f>
        <v>ثانوي</v>
      </c>
      <c r="T191" s="13" t="str">
        <f>'[2]Sheet 1'!F185</f>
        <v>سليم</v>
      </c>
      <c r="U191" s="13" t="str">
        <f>'[2]Sheet 1'!F185</f>
        <v>سليم</v>
      </c>
      <c r="V191" s="13" t="str">
        <f>'[2]Sheet 1'!F185</f>
        <v>سليم</v>
      </c>
      <c r="W191" s="13" t="str">
        <f>'[1]Sheet 1'!D185</f>
        <v>موظف</v>
      </c>
      <c r="X191" s="13" t="str">
        <f t="shared" si="59"/>
        <v>متزوج/متزوجة</v>
      </c>
      <c r="Y191" s="12"/>
      <c r="Z191" s="11">
        <f>'[2]Sheet 1'!E185</f>
        <v>564100868</v>
      </c>
      <c r="AA191" s="11"/>
      <c r="AB191" s="27"/>
      <c r="AC191" s="27"/>
      <c r="AD191" s="27"/>
      <c r="AE191" s="27"/>
      <c r="AF191" s="12" t="str">
        <f t="shared" si="48"/>
        <v>لا</v>
      </c>
      <c r="AG191" s="13" t="str">
        <f t="shared" si="49"/>
        <v>املج</v>
      </c>
      <c r="AH191" s="13" t="str">
        <f t="shared" si="50"/>
        <v>شثاث</v>
      </c>
      <c r="AI191" s="13" t="str">
        <f t="shared" si="51"/>
        <v>العام</v>
      </c>
      <c r="AJ191" s="15"/>
      <c r="AK191" s="15"/>
      <c r="AL191" s="11" t="str">
        <f t="shared" si="52"/>
        <v>ملك</v>
      </c>
      <c r="AM191" s="11" t="str">
        <f t="shared" si="53"/>
        <v>ملك</v>
      </c>
      <c r="AN191" s="11" t="s">
        <v>88</v>
      </c>
      <c r="AO191" s="11" t="s">
        <v>30</v>
      </c>
      <c r="AP191" s="16" t="str">
        <f t="shared" si="54"/>
        <v>جمعية البر الخيرية بمركز شثاث</v>
      </c>
    </row>
    <row r="192" spans="2:42" x14ac:dyDescent="0.2">
      <c r="B192" s="1" t="str">
        <f t="shared" si="55"/>
        <v>جمعية البر الخيرية بشثاث</v>
      </c>
      <c r="C192" s="2" t="str">
        <f t="shared" si="57"/>
        <v xml:space="preserve">مهل مسعود الحجوري </v>
      </c>
      <c r="D192" s="15">
        <f t="shared" si="57"/>
        <v>556963775</v>
      </c>
      <c r="E192" s="16" t="str">
        <f t="shared" si="45"/>
        <v>ماكل ومشرب</v>
      </c>
      <c r="F192" s="13" t="str">
        <f t="shared" si="46"/>
        <v>فقيرة</v>
      </c>
      <c r="G192" s="13" t="str">
        <f t="shared" si="41"/>
        <v>نوره صالح براك الحجوري</v>
      </c>
      <c r="H192" s="12" t="str">
        <f>'[1]Sheet 1'!A186</f>
        <v>نوره صالح براك الحجوري</v>
      </c>
      <c r="I192" s="27" t="s">
        <v>110</v>
      </c>
      <c r="J192" s="11" t="s">
        <v>98</v>
      </c>
      <c r="K192" s="11" t="s">
        <v>99</v>
      </c>
      <c r="L192" s="11" t="s">
        <v>271</v>
      </c>
      <c r="M192" s="11">
        <f>'[2]Sheet 1'!D186</f>
        <v>1055042129</v>
      </c>
      <c r="N192" s="17" t="str">
        <f>'[2]Sheet 1'!C186</f>
        <v>الخميس، 11 محرم 1395هـ، 23 يناير 1975</v>
      </c>
      <c r="O192" s="11"/>
      <c r="P192" s="11" t="str">
        <f>'[2]Sheet 1'!B186</f>
        <v>أنثى</v>
      </c>
      <c r="Q192" s="15" t="s">
        <v>49</v>
      </c>
      <c r="R192" s="15" t="str">
        <f t="shared" si="47"/>
        <v>أنثى</v>
      </c>
      <c r="S192" s="16" t="s">
        <v>47</v>
      </c>
      <c r="T192" s="13" t="str">
        <f>'[2]Sheet 1'!F186</f>
        <v>سليم</v>
      </c>
      <c r="U192" s="13" t="str">
        <f>'[2]Sheet 1'!F186</f>
        <v>سليم</v>
      </c>
      <c r="V192" s="13" t="str">
        <f>'[2]Sheet 1'!F186</f>
        <v>سليم</v>
      </c>
      <c r="W192" s="13" t="s">
        <v>75</v>
      </c>
      <c r="X192" s="13" t="s">
        <v>77</v>
      </c>
      <c r="Y192" s="12"/>
      <c r="Z192" s="11">
        <f>'[2]Sheet 1'!E186</f>
        <v>559346701</v>
      </c>
      <c r="AA192" s="11"/>
      <c r="AB192" s="27"/>
      <c r="AC192" s="27"/>
      <c r="AD192" s="27"/>
      <c r="AE192" s="27"/>
      <c r="AF192" s="12" t="str">
        <f t="shared" si="48"/>
        <v>لا</v>
      </c>
      <c r="AG192" s="13" t="str">
        <f t="shared" si="49"/>
        <v>املج</v>
      </c>
      <c r="AH192" s="13" t="str">
        <f t="shared" si="50"/>
        <v>شثاث</v>
      </c>
      <c r="AI192" s="13" t="str">
        <f t="shared" si="51"/>
        <v>العام</v>
      </c>
      <c r="AJ192" s="15"/>
      <c r="AK192" s="15"/>
      <c r="AL192" s="11" t="str">
        <f t="shared" si="52"/>
        <v>ملك</v>
      </c>
      <c r="AM192" s="11" t="str">
        <f t="shared" si="53"/>
        <v>ملك</v>
      </c>
      <c r="AN192" s="11" t="s">
        <v>85</v>
      </c>
      <c r="AO192" s="11" t="s">
        <v>30</v>
      </c>
      <c r="AP192" s="16" t="str">
        <f t="shared" si="54"/>
        <v>جمعية البر الخيرية بمركز شثاث</v>
      </c>
    </row>
    <row r="193" spans="2:42" x14ac:dyDescent="0.2">
      <c r="B193" s="1" t="str">
        <f t="shared" si="55"/>
        <v>جمعية البر الخيرية بشثاث</v>
      </c>
      <c r="C193" s="2" t="str">
        <f t="shared" si="57"/>
        <v xml:space="preserve">مسفر شديد الحجوري </v>
      </c>
      <c r="D193" s="15">
        <f t="shared" si="57"/>
        <v>509926349</v>
      </c>
      <c r="E193" s="16" t="str">
        <f t="shared" si="45"/>
        <v>ماكل ومشرب</v>
      </c>
      <c r="F193" s="13" t="str">
        <f t="shared" si="46"/>
        <v>فقيرة</v>
      </c>
      <c r="G193" s="13" t="str">
        <f t="shared" si="41"/>
        <v>بجاد عوض معوض الحجوري</v>
      </c>
      <c r="H193" s="12" t="str">
        <f>'[1]Sheet 1'!A187</f>
        <v>بجاد عوض معوض الحجوري</v>
      </c>
      <c r="I193" s="27" t="s">
        <v>221</v>
      </c>
      <c r="J193" s="11" t="s">
        <v>198</v>
      </c>
      <c r="K193" s="11" t="s">
        <v>114</v>
      </c>
      <c r="L193" s="11" t="s">
        <v>271</v>
      </c>
      <c r="M193" s="11">
        <f>'[2]Sheet 1'!D187</f>
        <v>1080222407</v>
      </c>
      <c r="N193" s="17" t="str">
        <f>'[2]Sheet 1'!C187</f>
        <v>الاثنين، 09 ذو القعدة 1412هـ، 11 مايو 1992</v>
      </c>
      <c r="O193" s="11"/>
      <c r="P193" s="11" t="str">
        <f>'[2]Sheet 1'!B187</f>
        <v>ذكر</v>
      </c>
      <c r="Q193" s="15" t="s">
        <v>49</v>
      </c>
      <c r="R193" s="15" t="str">
        <f t="shared" si="47"/>
        <v>ذكر</v>
      </c>
      <c r="S193" s="16" t="str">
        <f>'[1]Sheet 1'!C187</f>
        <v>ثانوي</v>
      </c>
      <c r="T193" s="13" t="str">
        <f>'[2]Sheet 1'!F187</f>
        <v>سليم</v>
      </c>
      <c r="U193" s="13" t="str">
        <f>'[2]Sheet 1'!F187</f>
        <v>سليم</v>
      </c>
      <c r="V193" s="13" t="str">
        <f>'[2]Sheet 1'!F187</f>
        <v>سليم</v>
      </c>
      <c r="W193" s="13" t="str">
        <f>'[1]Sheet 1'!D187</f>
        <v>موظف</v>
      </c>
      <c r="X193" s="13" t="str">
        <f>$X$43</f>
        <v>متزوج/متزوجة</v>
      </c>
      <c r="Y193" s="12"/>
      <c r="Z193" s="11">
        <f>'[2]Sheet 1'!E187</f>
        <v>503566278</v>
      </c>
      <c r="AA193" s="11"/>
      <c r="AB193" s="27"/>
      <c r="AC193" s="27"/>
      <c r="AD193" s="27"/>
      <c r="AE193" s="27"/>
      <c r="AF193" s="12" t="str">
        <f t="shared" si="48"/>
        <v>لا</v>
      </c>
      <c r="AG193" s="13" t="str">
        <f t="shared" si="49"/>
        <v>املج</v>
      </c>
      <c r="AH193" s="13" t="str">
        <f t="shared" si="50"/>
        <v>شثاث</v>
      </c>
      <c r="AI193" s="13" t="str">
        <f t="shared" si="51"/>
        <v>العام</v>
      </c>
      <c r="AJ193" s="15"/>
      <c r="AK193" s="15"/>
      <c r="AL193" s="11" t="str">
        <f t="shared" si="52"/>
        <v>ملك</v>
      </c>
      <c r="AM193" s="11" t="str">
        <f t="shared" si="53"/>
        <v>ملك</v>
      </c>
      <c r="AN193" s="11" t="s">
        <v>86</v>
      </c>
      <c r="AO193" s="11" t="s">
        <v>30</v>
      </c>
      <c r="AP193" s="16" t="str">
        <f t="shared" si="54"/>
        <v>جمعية البر الخيرية بمركز شثاث</v>
      </c>
    </row>
    <row r="194" spans="2:42" x14ac:dyDescent="0.2">
      <c r="B194" s="1" t="str">
        <f t="shared" si="55"/>
        <v>جمعية البر الخيرية بشثاث</v>
      </c>
      <c r="C194" s="2" t="str">
        <f t="shared" si="57"/>
        <v xml:space="preserve">أمين عنايت الله الحجوري </v>
      </c>
      <c r="D194" s="15">
        <f t="shared" si="57"/>
        <v>504588108</v>
      </c>
      <c r="E194" s="16" t="str">
        <f t="shared" si="45"/>
        <v>ماكل ومشرب</v>
      </c>
      <c r="F194" s="13" t="str">
        <f t="shared" si="46"/>
        <v>فقيرة</v>
      </c>
      <c r="G194" s="13" t="str">
        <f t="shared" si="41"/>
        <v>عائضه معوض صييفي الحجوري</v>
      </c>
      <c r="H194" s="12" t="str">
        <f>'[1]Sheet 1'!A188</f>
        <v>عائضه معوض صييفي الحجوري</v>
      </c>
      <c r="I194" s="27" t="s">
        <v>222</v>
      </c>
      <c r="J194" s="11" t="s">
        <v>114</v>
      </c>
      <c r="K194" s="11" t="s">
        <v>264</v>
      </c>
      <c r="L194" s="11" t="s">
        <v>271</v>
      </c>
      <c r="M194" s="11">
        <f>'[2]Sheet 1'!D188</f>
        <v>1041275775</v>
      </c>
      <c r="N194" s="17" t="str">
        <f>'[2]Sheet 1'!C188</f>
        <v>الاربعاء، 02 رجب 1390هـ، 02 سبتمبر 1970</v>
      </c>
      <c r="O194" s="11"/>
      <c r="P194" s="11" t="str">
        <f>'[2]Sheet 1'!B188</f>
        <v>أنثى</v>
      </c>
      <c r="Q194" s="15" t="s">
        <v>49</v>
      </c>
      <c r="R194" s="15" t="str">
        <f t="shared" si="47"/>
        <v>أنثى</v>
      </c>
      <c r="S194" s="16" t="s">
        <v>47</v>
      </c>
      <c r="T194" s="13" t="str">
        <f>'[2]Sheet 1'!F188</f>
        <v>سليم</v>
      </c>
      <c r="U194" s="13" t="str">
        <f>'[2]Sheet 1'!F188</f>
        <v>سليم</v>
      </c>
      <c r="V194" s="13" t="str">
        <f>'[2]Sheet 1'!F188</f>
        <v>سليم</v>
      </c>
      <c r="W194" s="13" t="s">
        <v>75</v>
      </c>
      <c r="X194" s="13" t="str">
        <f>$X$236</f>
        <v>أرملة</v>
      </c>
      <c r="Y194" s="12"/>
      <c r="Z194" s="11">
        <f>'[2]Sheet 1'!E188</f>
        <v>552080193</v>
      </c>
      <c r="AA194" s="11"/>
      <c r="AB194" s="27"/>
      <c r="AC194" s="27"/>
      <c r="AD194" s="27"/>
      <c r="AE194" s="27"/>
      <c r="AF194" s="12" t="str">
        <f t="shared" si="48"/>
        <v>لا</v>
      </c>
      <c r="AG194" s="13" t="str">
        <f t="shared" si="49"/>
        <v>املج</v>
      </c>
      <c r="AH194" s="13" t="str">
        <f t="shared" si="50"/>
        <v>شثاث</v>
      </c>
      <c r="AI194" s="13" t="str">
        <f t="shared" si="51"/>
        <v>العام</v>
      </c>
      <c r="AJ194" s="15"/>
      <c r="AK194" s="15"/>
      <c r="AL194" s="11" t="str">
        <f t="shared" si="52"/>
        <v>ملك</v>
      </c>
      <c r="AM194" s="11" t="str">
        <f t="shared" si="53"/>
        <v>ملك</v>
      </c>
      <c r="AN194" s="11" t="s">
        <v>86</v>
      </c>
      <c r="AO194" s="11" t="s">
        <v>29</v>
      </c>
      <c r="AP194" s="16" t="str">
        <f t="shared" si="54"/>
        <v>جمعية البر الخيرية بمركز شثاث</v>
      </c>
    </row>
    <row r="195" spans="2:42" x14ac:dyDescent="0.2">
      <c r="B195" s="1" t="str">
        <f t="shared" si="55"/>
        <v>جمعية البر الخيرية بشثاث</v>
      </c>
      <c r="C195" s="2" t="str">
        <f t="shared" si="57"/>
        <v xml:space="preserve">ناير حميد الحجوري </v>
      </c>
      <c r="D195" s="15">
        <f t="shared" si="57"/>
        <v>552720147</v>
      </c>
      <c r="E195" s="16" t="str">
        <f t="shared" si="45"/>
        <v>ماكل ومشرب</v>
      </c>
      <c r="F195" s="13" t="str">
        <f t="shared" si="46"/>
        <v>فقيرة</v>
      </c>
      <c r="G195" s="13" t="str">
        <f t="shared" si="41"/>
        <v>ثامر مرزوق جميل الحجوري</v>
      </c>
      <c r="H195" s="12" t="str">
        <f>'[1]Sheet 1'!A189</f>
        <v>ثامر مرزوق جميل الحجوري</v>
      </c>
      <c r="I195" s="27" t="s">
        <v>223</v>
      </c>
      <c r="J195" s="11" t="s">
        <v>209</v>
      </c>
      <c r="K195" s="11" t="s">
        <v>269</v>
      </c>
      <c r="L195" s="11" t="s">
        <v>271</v>
      </c>
      <c r="M195" s="11">
        <f>'[2]Sheet 1'!D189</f>
        <v>1075216018</v>
      </c>
      <c r="N195" s="17" t="str">
        <f>'[2]Sheet 1'!C189</f>
        <v>الثلاثاء، 24 رجب 1412هـ، 28 يناير 1992</v>
      </c>
      <c r="O195" s="11"/>
      <c r="P195" s="11" t="str">
        <f>'[2]Sheet 1'!B189</f>
        <v>ذكر</v>
      </c>
      <c r="Q195" s="15" t="s">
        <v>49</v>
      </c>
      <c r="R195" s="15" t="str">
        <f t="shared" si="47"/>
        <v>ذكر</v>
      </c>
      <c r="S195" s="16" t="str">
        <f>'[1]Sheet 1'!C189</f>
        <v>ثانوي</v>
      </c>
      <c r="T195" s="13" t="str">
        <f>'[2]Sheet 1'!F189</f>
        <v>سليم</v>
      </c>
      <c r="U195" s="13" t="str">
        <f>'[2]Sheet 1'!F189</f>
        <v>سليم</v>
      </c>
      <c r="V195" s="13" t="str">
        <f>'[2]Sheet 1'!F189</f>
        <v>سليم</v>
      </c>
      <c r="W195" s="13" t="str">
        <f>'[1]Sheet 1'!D189</f>
        <v>موظف</v>
      </c>
      <c r="X195" s="13" t="str">
        <f>$X$43</f>
        <v>متزوج/متزوجة</v>
      </c>
      <c r="Y195" s="12"/>
      <c r="Z195" s="11">
        <f>'[2]Sheet 1'!E189</f>
        <v>532328094</v>
      </c>
      <c r="AA195" s="11"/>
      <c r="AB195" s="27"/>
      <c r="AC195" s="27"/>
      <c r="AD195" s="27"/>
      <c r="AE195" s="27"/>
      <c r="AF195" s="12" t="str">
        <f t="shared" si="48"/>
        <v>لا</v>
      </c>
      <c r="AG195" s="13" t="str">
        <f t="shared" si="49"/>
        <v>املج</v>
      </c>
      <c r="AH195" s="13" t="str">
        <f t="shared" si="50"/>
        <v>شثاث</v>
      </c>
      <c r="AI195" s="13" t="str">
        <f t="shared" si="51"/>
        <v>العام</v>
      </c>
      <c r="AJ195" s="15"/>
      <c r="AK195" s="15"/>
      <c r="AL195" s="11" t="str">
        <f t="shared" si="52"/>
        <v>ملك</v>
      </c>
      <c r="AM195" s="11" t="str">
        <f t="shared" si="53"/>
        <v>ملك</v>
      </c>
      <c r="AN195" s="11" t="s">
        <v>86</v>
      </c>
      <c r="AO195" s="11" t="s">
        <v>30</v>
      </c>
      <c r="AP195" s="16" t="str">
        <f t="shared" si="54"/>
        <v>جمعية البر الخيرية بمركز شثاث</v>
      </c>
    </row>
    <row r="196" spans="2:42" x14ac:dyDescent="0.2">
      <c r="B196" s="1" t="str">
        <f t="shared" si="55"/>
        <v>جمعية البر الخيرية بشثاث</v>
      </c>
      <c r="C196" s="2" t="str">
        <f t="shared" si="57"/>
        <v xml:space="preserve">عبدالله حميد الحجوري </v>
      </c>
      <c r="D196" s="15">
        <f t="shared" si="57"/>
        <v>535212745</v>
      </c>
      <c r="E196" s="16" t="str">
        <f t="shared" si="45"/>
        <v>ماكل ومشرب</v>
      </c>
      <c r="F196" s="13" t="str">
        <f t="shared" si="46"/>
        <v>فقيرة</v>
      </c>
      <c r="G196" s="13" t="str">
        <f t="shared" si="41"/>
        <v>سعيد سليمان عايد الحجوري</v>
      </c>
      <c r="H196" s="12" t="str">
        <f>'[1]Sheet 1'!A190</f>
        <v>سعيد سليمان عايد الحجوري</v>
      </c>
      <c r="I196" s="27" t="s">
        <v>161</v>
      </c>
      <c r="J196" s="11" t="s">
        <v>135</v>
      </c>
      <c r="K196" s="11" t="s">
        <v>136</v>
      </c>
      <c r="L196" s="11" t="s">
        <v>271</v>
      </c>
      <c r="M196" s="11">
        <f>'[2]Sheet 1'!D190</f>
        <v>1079133714</v>
      </c>
      <c r="N196" s="17" t="str">
        <f>'[2]Sheet 1'!C190</f>
        <v>الاحد، 02 جمادى الأولى 1414هـ، 17 اكتوبر 1993</v>
      </c>
      <c r="O196" s="11"/>
      <c r="P196" s="11" t="str">
        <f>'[2]Sheet 1'!B190</f>
        <v>ذكر</v>
      </c>
      <c r="Q196" s="15" t="s">
        <v>49</v>
      </c>
      <c r="R196" s="15" t="str">
        <f t="shared" si="47"/>
        <v>ذكر</v>
      </c>
      <c r="S196" s="16" t="str">
        <f>'[1]Sheet 1'!C190</f>
        <v>ثانوي</v>
      </c>
      <c r="T196" s="13" t="str">
        <f>'[2]Sheet 1'!F190</f>
        <v>مريض</v>
      </c>
      <c r="U196" s="13" t="str">
        <f>'[2]Sheet 1'!F190</f>
        <v>مريض</v>
      </c>
      <c r="V196" s="13" t="str">
        <f>'[2]Sheet 1'!F190</f>
        <v>مريض</v>
      </c>
      <c r="W196" s="13" t="s">
        <v>75</v>
      </c>
      <c r="X196" s="13" t="s">
        <v>76</v>
      </c>
      <c r="Y196" s="12"/>
      <c r="Z196" s="11">
        <f>'[2]Sheet 1'!E190</f>
        <v>533763824</v>
      </c>
      <c r="AA196" s="11"/>
      <c r="AB196" s="27"/>
      <c r="AC196" s="27"/>
      <c r="AD196" s="27"/>
      <c r="AE196" s="27"/>
      <c r="AF196" s="12" t="str">
        <f t="shared" si="48"/>
        <v>لا</v>
      </c>
      <c r="AG196" s="13" t="str">
        <f t="shared" si="49"/>
        <v>املج</v>
      </c>
      <c r="AH196" s="13" t="str">
        <f t="shared" si="50"/>
        <v>شثاث</v>
      </c>
      <c r="AI196" s="13" t="str">
        <f t="shared" si="51"/>
        <v>العام</v>
      </c>
      <c r="AJ196" s="15"/>
      <c r="AK196" s="15"/>
      <c r="AL196" s="11" t="str">
        <f t="shared" si="52"/>
        <v>ملك</v>
      </c>
      <c r="AM196" s="11" t="str">
        <f t="shared" si="53"/>
        <v>ملك</v>
      </c>
      <c r="AN196" s="11" t="s">
        <v>85</v>
      </c>
      <c r="AO196" s="11" t="s">
        <v>30</v>
      </c>
      <c r="AP196" s="16" t="str">
        <f t="shared" si="54"/>
        <v>جمعية البر الخيرية بمركز شثاث</v>
      </c>
    </row>
    <row r="197" spans="2:42" x14ac:dyDescent="0.2">
      <c r="B197" s="1" t="str">
        <f t="shared" si="55"/>
        <v>جمعية البر الخيرية بشثاث</v>
      </c>
      <c r="C197" s="2" t="str">
        <f t="shared" ref="C197:D221" si="60">C138</f>
        <v xml:space="preserve">راشد صالح الحجوري </v>
      </c>
      <c r="D197" s="15">
        <f t="shared" si="60"/>
        <v>503820772</v>
      </c>
      <c r="E197" s="16" t="str">
        <f t="shared" si="45"/>
        <v>ماكل ومشرب</v>
      </c>
      <c r="F197" s="13" t="str">
        <f t="shared" si="46"/>
        <v>فقيرة</v>
      </c>
      <c r="G197" s="13" t="str">
        <f t="shared" si="41"/>
        <v>لويفي جميل سليم الحجوري</v>
      </c>
      <c r="H197" s="12" t="str">
        <f>'[1]Sheet 1'!A191</f>
        <v>لويفي جميل سليم الحجوري</v>
      </c>
      <c r="I197" s="27" t="s">
        <v>224</v>
      </c>
      <c r="J197" s="11" t="s">
        <v>269</v>
      </c>
      <c r="K197" s="11" t="s">
        <v>65</v>
      </c>
      <c r="L197" s="11" t="s">
        <v>271</v>
      </c>
      <c r="M197" s="11">
        <f>'[2]Sheet 1'!D191</f>
        <v>1041275759</v>
      </c>
      <c r="N197" s="17" t="str">
        <f>'[2]Sheet 1'!C191</f>
        <v>الثلاثاء، 29 ذو الحجة 1401هـ، 27 اكتوبر 1981</v>
      </c>
      <c r="O197" s="11"/>
      <c r="P197" s="11" t="str">
        <f>'[2]Sheet 1'!B191</f>
        <v>ذكر</v>
      </c>
      <c r="Q197" s="15" t="s">
        <v>49</v>
      </c>
      <c r="R197" s="15" t="str">
        <f t="shared" si="47"/>
        <v>ذكر</v>
      </c>
      <c r="S197" s="16" t="str">
        <f>'[1]Sheet 1'!C191</f>
        <v>ثانوي</v>
      </c>
      <c r="T197" s="13" t="str">
        <f>'[2]Sheet 1'!F191</f>
        <v>مريض</v>
      </c>
      <c r="U197" s="13" t="str">
        <f>'[2]Sheet 1'!F191</f>
        <v>مريض</v>
      </c>
      <c r="V197" s="13" t="str">
        <f>'[2]Sheet 1'!F191</f>
        <v>مريض</v>
      </c>
      <c r="W197" s="13" t="s">
        <v>75</v>
      </c>
      <c r="X197" s="13" t="s">
        <v>78</v>
      </c>
      <c r="Y197" s="12"/>
      <c r="Z197" s="11">
        <f>'[2]Sheet 1'!E191</f>
        <v>566551099</v>
      </c>
      <c r="AA197" s="11"/>
      <c r="AB197" s="27"/>
      <c r="AC197" s="27"/>
      <c r="AD197" s="27"/>
      <c r="AE197" s="27"/>
      <c r="AF197" s="12" t="str">
        <f t="shared" si="48"/>
        <v>لا</v>
      </c>
      <c r="AG197" s="13" t="str">
        <f t="shared" si="49"/>
        <v>املج</v>
      </c>
      <c r="AH197" s="13" t="str">
        <f t="shared" si="50"/>
        <v>شثاث</v>
      </c>
      <c r="AI197" s="13" t="str">
        <f t="shared" si="51"/>
        <v>العام</v>
      </c>
      <c r="AJ197" s="15"/>
      <c r="AK197" s="15"/>
      <c r="AL197" s="11" t="str">
        <f t="shared" si="52"/>
        <v>ملك</v>
      </c>
      <c r="AM197" s="11" t="str">
        <f t="shared" si="53"/>
        <v>ملك</v>
      </c>
      <c r="AN197" s="11" t="s">
        <v>85</v>
      </c>
      <c r="AO197" s="11" t="s">
        <v>30</v>
      </c>
      <c r="AP197" s="16" t="str">
        <f t="shared" si="54"/>
        <v>جمعية البر الخيرية بمركز شثاث</v>
      </c>
    </row>
    <row r="198" spans="2:42" x14ac:dyDescent="0.2">
      <c r="B198" s="1" t="str">
        <f t="shared" si="55"/>
        <v>جمعية البر الخيرية بشثاث</v>
      </c>
      <c r="C198" s="2" t="str">
        <f t="shared" si="60"/>
        <v xml:space="preserve">محمد سعد الحجوري </v>
      </c>
      <c r="D198" s="15">
        <f t="shared" si="60"/>
        <v>558894139</v>
      </c>
      <c r="E198" s="16" t="str">
        <f t="shared" si="45"/>
        <v>ماكل ومشرب</v>
      </c>
      <c r="F198" s="13" t="str">
        <f t="shared" si="46"/>
        <v>فقيرة</v>
      </c>
      <c r="G198" s="13" t="str">
        <f t="shared" si="41"/>
        <v>عايده معوض صييفي الحجوري</v>
      </c>
      <c r="H198" s="12" t="str">
        <f>'[1]Sheet 1'!A192</f>
        <v>عايده معوض صييفي الحجوري</v>
      </c>
      <c r="I198" s="27" t="s">
        <v>132</v>
      </c>
      <c r="J198" s="11" t="s">
        <v>114</v>
      </c>
      <c r="K198" s="11" t="s">
        <v>264</v>
      </c>
      <c r="L198" s="11" t="s">
        <v>271</v>
      </c>
      <c r="M198" s="11">
        <f>'[2]Sheet 1'!D192</f>
        <v>1027296365</v>
      </c>
      <c r="N198" s="17" t="str">
        <f>'[2]Sheet 1'!C192</f>
        <v>الجمعة، 21 شوال 1393هـ، 16 نوفمبر 1973</v>
      </c>
      <c r="O198" s="11"/>
      <c r="P198" s="11" t="str">
        <f>'[2]Sheet 1'!B192</f>
        <v>أنثى</v>
      </c>
      <c r="Q198" s="15" t="s">
        <v>49</v>
      </c>
      <c r="R198" s="15" t="str">
        <f t="shared" si="47"/>
        <v>أنثى</v>
      </c>
      <c r="S198" s="16" t="s">
        <v>47</v>
      </c>
      <c r="T198" s="13" t="str">
        <f>'[2]Sheet 1'!F192</f>
        <v>سليم</v>
      </c>
      <c r="U198" s="13" t="str">
        <f>'[2]Sheet 1'!F192</f>
        <v>سليم</v>
      </c>
      <c r="V198" s="13" t="str">
        <f>'[2]Sheet 1'!F192</f>
        <v>سليم</v>
      </c>
      <c r="W198" s="13" t="s">
        <v>75</v>
      </c>
      <c r="X198" s="13" t="str">
        <f>$X$236</f>
        <v>أرملة</v>
      </c>
      <c r="Y198" s="12"/>
      <c r="Z198" s="11">
        <f>'[2]Sheet 1'!E192</f>
        <v>531453781</v>
      </c>
      <c r="AA198" s="11"/>
      <c r="AB198" s="27"/>
      <c r="AC198" s="27"/>
      <c r="AD198" s="27"/>
      <c r="AE198" s="27"/>
      <c r="AF198" s="12" t="str">
        <f t="shared" si="48"/>
        <v>لا</v>
      </c>
      <c r="AG198" s="13" t="str">
        <f t="shared" si="49"/>
        <v>املج</v>
      </c>
      <c r="AH198" s="13" t="str">
        <f t="shared" si="50"/>
        <v>شثاث</v>
      </c>
      <c r="AI198" s="13" t="str">
        <f t="shared" si="51"/>
        <v>العام</v>
      </c>
      <c r="AJ198" s="15"/>
      <c r="AK198" s="15"/>
      <c r="AL198" s="11" t="str">
        <f t="shared" si="52"/>
        <v>ملك</v>
      </c>
      <c r="AM198" s="11" t="str">
        <f t="shared" si="53"/>
        <v>ملك</v>
      </c>
      <c r="AN198" s="11" t="s">
        <v>86</v>
      </c>
      <c r="AO198" s="11" t="s">
        <v>29</v>
      </c>
      <c r="AP198" s="16" t="str">
        <f t="shared" si="54"/>
        <v>جمعية البر الخيرية بمركز شثاث</v>
      </c>
    </row>
    <row r="199" spans="2:42" x14ac:dyDescent="0.2">
      <c r="B199" s="1" t="str">
        <f t="shared" si="55"/>
        <v>جمعية البر الخيرية بشثاث</v>
      </c>
      <c r="C199" s="2" t="str">
        <f t="shared" si="60"/>
        <v xml:space="preserve">زارع لافي الحجوري </v>
      </c>
      <c r="D199" s="15">
        <f t="shared" si="60"/>
        <v>550618803</v>
      </c>
      <c r="E199" s="16" t="str">
        <f t="shared" si="45"/>
        <v>ماكل ومشرب</v>
      </c>
      <c r="F199" s="13" t="str">
        <f t="shared" si="46"/>
        <v>فقيرة</v>
      </c>
      <c r="G199" s="13" t="str">
        <f t="shared" si="41"/>
        <v>محمد صالح حامد الحجوري</v>
      </c>
      <c r="H199" s="12" t="str">
        <f>'[1]Sheet 1'!A193</f>
        <v>محمد صالح حامد الحجوري</v>
      </c>
      <c r="I199" s="27" t="s">
        <v>164</v>
      </c>
      <c r="J199" s="11" t="s">
        <v>98</v>
      </c>
      <c r="K199" s="11" t="s">
        <v>274</v>
      </c>
      <c r="L199" s="11" t="s">
        <v>271</v>
      </c>
      <c r="M199" s="11">
        <f>'[2]Sheet 1'!D193</f>
        <v>1054455058</v>
      </c>
      <c r="N199" s="17" t="str">
        <f>'[2]Sheet 1'!C193</f>
        <v>الاثنين، 15 جمادى الآخرة 1398هـ، 22 مايو 1978</v>
      </c>
      <c r="O199" s="11"/>
      <c r="P199" s="11" t="str">
        <f>'[2]Sheet 1'!B193</f>
        <v>ذكر</v>
      </c>
      <c r="Q199" s="15" t="s">
        <v>49</v>
      </c>
      <c r="R199" s="15" t="str">
        <f t="shared" si="47"/>
        <v>ذكر</v>
      </c>
      <c r="S199" s="16" t="str">
        <f>'[1]Sheet 1'!C193</f>
        <v>ثانوي</v>
      </c>
      <c r="T199" s="13" t="str">
        <f>'[2]Sheet 1'!F193</f>
        <v>سليم</v>
      </c>
      <c r="U199" s="13" t="str">
        <f>'[2]Sheet 1'!F193</f>
        <v>سليم</v>
      </c>
      <c r="V199" s="13" t="str">
        <f>'[2]Sheet 1'!F193</f>
        <v>سليم</v>
      </c>
      <c r="W199" s="13" t="str">
        <f>'[1]Sheet 1'!D193</f>
        <v>موظف</v>
      </c>
      <c r="X199" s="13" t="str">
        <f t="shared" ref="X199:X200" si="61">$X$43</f>
        <v>متزوج/متزوجة</v>
      </c>
      <c r="Y199" s="12"/>
      <c r="Z199" s="11">
        <f>'[2]Sheet 1'!E193</f>
        <v>507822974</v>
      </c>
      <c r="AA199" s="11"/>
      <c r="AB199" s="27"/>
      <c r="AC199" s="27"/>
      <c r="AD199" s="27"/>
      <c r="AE199" s="27"/>
      <c r="AF199" s="12" t="str">
        <f t="shared" si="48"/>
        <v>لا</v>
      </c>
      <c r="AG199" s="13" t="str">
        <f t="shared" si="49"/>
        <v>املج</v>
      </c>
      <c r="AH199" s="13" t="str">
        <f t="shared" si="50"/>
        <v>شثاث</v>
      </c>
      <c r="AI199" s="13" t="str">
        <f t="shared" si="51"/>
        <v>العام</v>
      </c>
      <c r="AJ199" s="15"/>
      <c r="AK199" s="15"/>
      <c r="AL199" s="11" t="str">
        <f t="shared" si="52"/>
        <v>ملك</v>
      </c>
      <c r="AM199" s="11" t="str">
        <f t="shared" si="53"/>
        <v>ملك</v>
      </c>
      <c r="AN199" s="11" t="s">
        <v>88</v>
      </c>
      <c r="AO199" s="11" t="s">
        <v>30</v>
      </c>
      <c r="AP199" s="16" t="str">
        <f t="shared" si="54"/>
        <v>جمعية البر الخيرية بمركز شثاث</v>
      </c>
    </row>
    <row r="200" spans="2:42" x14ac:dyDescent="0.2">
      <c r="B200" s="1" t="str">
        <f t="shared" si="55"/>
        <v>جمعية البر الخيرية بشثاث</v>
      </c>
      <c r="C200" s="2" t="str">
        <f t="shared" si="60"/>
        <v xml:space="preserve">عيسي حميد الحجوري </v>
      </c>
      <c r="D200" s="15">
        <f t="shared" si="60"/>
        <v>508343759</v>
      </c>
      <c r="E200" s="16" t="str">
        <f t="shared" si="45"/>
        <v>ماكل ومشرب</v>
      </c>
      <c r="F200" s="13" t="str">
        <f t="shared" si="46"/>
        <v>فقيرة</v>
      </c>
      <c r="G200" s="13" t="str">
        <f t="shared" ref="G200:G239" si="62">H200</f>
        <v>دخيل الله سالم سلامه الحجوري</v>
      </c>
      <c r="H200" s="12" t="str">
        <f>'[1]Sheet 1'!A194</f>
        <v>دخيل الله سالم سلامه الحجوري</v>
      </c>
      <c r="I200" s="27" t="s">
        <v>306</v>
      </c>
      <c r="J200" s="11" t="s">
        <v>120</v>
      </c>
      <c r="K200" s="11" t="s">
        <v>130</v>
      </c>
      <c r="L200" s="11" t="s">
        <v>271</v>
      </c>
      <c r="M200" s="11">
        <f>'[2]Sheet 1'!D194</f>
        <v>1049505280</v>
      </c>
      <c r="N200" s="17" t="str">
        <f>'[2]Sheet 1'!C194</f>
        <v>الاثنين، 01 رجب 1388هـ، 23 سبتمبر 1968</v>
      </c>
      <c r="O200" s="11"/>
      <c r="P200" s="11" t="str">
        <f>'[2]Sheet 1'!B194</f>
        <v>ذكر</v>
      </c>
      <c r="Q200" s="15" t="s">
        <v>49</v>
      </c>
      <c r="R200" s="15" t="str">
        <f t="shared" si="47"/>
        <v>ذكر</v>
      </c>
      <c r="S200" s="16" t="s">
        <v>47</v>
      </c>
      <c r="T200" s="13" t="str">
        <f>'[2]Sheet 1'!F194</f>
        <v>سليم</v>
      </c>
      <c r="U200" s="13" t="str">
        <f>'[2]Sheet 1'!F194</f>
        <v>سليم</v>
      </c>
      <c r="V200" s="13" t="str">
        <f>'[2]Sheet 1'!F194</f>
        <v>سليم</v>
      </c>
      <c r="W200" s="13" t="s">
        <v>74</v>
      </c>
      <c r="X200" s="13" t="str">
        <f t="shared" si="61"/>
        <v>متزوج/متزوجة</v>
      </c>
      <c r="Y200" s="12"/>
      <c r="Z200" s="11">
        <f>'[2]Sheet 1'!E194</f>
        <v>531992749</v>
      </c>
      <c r="AA200" s="11"/>
      <c r="AB200" s="27"/>
      <c r="AC200" s="27"/>
      <c r="AD200" s="27"/>
      <c r="AE200" s="27"/>
      <c r="AF200" s="12" t="str">
        <f t="shared" si="48"/>
        <v>لا</v>
      </c>
      <c r="AG200" s="13" t="str">
        <f t="shared" si="49"/>
        <v>املج</v>
      </c>
      <c r="AH200" s="13" t="str">
        <f t="shared" si="50"/>
        <v>شثاث</v>
      </c>
      <c r="AI200" s="13" t="str">
        <f t="shared" si="51"/>
        <v>العام</v>
      </c>
      <c r="AJ200" s="15"/>
      <c r="AK200" s="15"/>
      <c r="AL200" s="11" t="str">
        <f t="shared" si="52"/>
        <v>ملك</v>
      </c>
      <c r="AM200" s="11" t="str">
        <f t="shared" si="53"/>
        <v>ملك</v>
      </c>
      <c r="AN200" s="11" t="s">
        <v>86</v>
      </c>
      <c r="AO200" s="11" t="s">
        <v>30</v>
      </c>
      <c r="AP200" s="16" t="str">
        <f t="shared" si="54"/>
        <v>جمعية البر الخيرية بمركز شثاث</v>
      </c>
    </row>
    <row r="201" spans="2:42" x14ac:dyDescent="0.2">
      <c r="B201" s="1" t="str">
        <f t="shared" si="55"/>
        <v>جمعية البر الخيرية بشثاث</v>
      </c>
      <c r="C201" s="2" t="str">
        <f t="shared" si="60"/>
        <v xml:space="preserve">زارع لافي الحجوري </v>
      </c>
      <c r="D201" s="15">
        <f t="shared" si="60"/>
        <v>550618803</v>
      </c>
      <c r="E201" s="16" t="str">
        <f t="shared" si="45"/>
        <v>ماكل ومشرب</v>
      </c>
      <c r="F201" s="13" t="str">
        <f t="shared" si="46"/>
        <v>فقيرة</v>
      </c>
      <c r="G201" s="13" t="str">
        <f t="shared" si="62"/>
        <v>نوير صبيان زاهم الحجوري</v>
      </c>
      <c r="H201" s="12" t="str">
        <f>'[1]Sheet 1'!A195</f>
        <v>نوير صبيان زاهم الحجوري</v>
      </c>
      <c r="I201" s="27" t="s">
        <v>225</v>
      </c>
      <c r="J201" s="11" t="s">
        <v>153</v>
      </c>
      <c r="K201" s="11" t="s">
        <v>281</v>
      </c>
      <c r="L201" s="11" t="s">
        <v>271</v>
      </c>
      <c r="M201" s="11">
        <f>'[2]Sheet 1'!D195</f>
        <v>1046489124</v>
      </c>
      <c r="N201" s="17" t="str">
        <f>'[2]Sheet 1'!C195</f>
        <v>الجمعة، 10 صفر 1395هـ، 21 فبراير 1975</v>
      </c>
      <c r="O201" s="11"/>
      <c r="P201" s="11" t="str">
        <f>'[2]Sheet 1'!B195</f>
        <v>أنثى</v>
      </c>
      <c r="Q201" s="15" t="s">
        <v>49</v>
      </c>
      <c r="R201" s="15" t="str">
        <f t="shared" si="47"/>
        <v>أنثى</v>
      </c>
      <c r="S201" s="16" t="s">
        <v>47</v>
      </c>
      <c r="T201" s="13" t="str">
        <f>'[2]Sheet 1'!F195</f>
        <v>سليم</v>
      </c>
      <c r="U201" s="13" t="str">
        <f>'[2]Sheet 1'!F195</f>
        <v>سليم</v>
      </c>
      <c r="V201" s="13" t="str">
        <f>'[2]Sheet 1'!F195</f>
        <v>سليم</v>
      </c>
      <c r="W201" s="13" t="s">
        <v>75</v>
      </c>
      <c r="X201" s="13" t="str">
        <f>$X$236</f>
        <v>أرملة</v>
      </c>
      <c r="Y201" s="12"/>
      <c r="Z201" s="11">
        <f>'[2]Sheet 1'!E195</f>
        <v>550114294</v>
      </c>
      <c r="AA201" s="11"/>
      <c r="AB201" s="27"/>
      <c r="AC201" s="27"/>
      <c r="AD201" s="27"/>
      <c r="AE201" s="27"/>
      <c r="AF201" s="12" t="str">
        <f t="shared" si="48"/>
        <v>لا</v>
      </c>
      <c r="AG201" s="13" t="str">
        <f t="shared" si="49"/>
        <v>املج</v>
      </c>
      <c r="AH201" s="13" t="str">
        <f t="shared" si="50"/>
        <v>شثاث</v>
      </c>
      <c r="AI201" s="13" t="str">
        <f t="shared" si="51"/>
        <v>العام</v>
      </c>
      <c r="AJ201" s="15"/>
      <c r="AK201" s="15"/>
      <c r="AL201" s="11" t="str">
        <f t="shared" si="52"/>
        <v>ملك</v>
      </c>
      <c r="AM201" s="11" t="str">
        <f t="shared" si="53"/>
        <v>ملك</v>
      </c>
      <c r="AN201" s="11" t="s">
        <v>86</v>
      </c>
      <c r="AO201" s="11" t="s">
        <v>29</v>
      </c>
      <c r="AP201" s="16" t="str">
        <f t="shared" si="54"/>
        <v>جمعية البر الخيرية بمركز شثاث</v>
      </c>
    </row>
    <row r="202" spans="2:42" x14ac:dyDescent="0.2">
      <c r="B202" s="1" t="str">
        <f t="shared" si="55"/>
        <v>جمعية البر الخيرية بشثاث</v>
      </c>
      <c r="C202" s="2" t="str">
        <f t="shared" si="60"/>
        <v>عبدالعزيز عنايت الله الحجوري</v>
      </c>
      <c r="D202" s="15">
        <f t="shared" si="60"/>
        <v>551741118</v>
      </c>
      <c r="E202" s="16" t="str">
        <f t="shared" si="45"/>
        <v>ماكل ومشرب</v>
      </c>
      <c r="F202" s="13" t="str">
        <f t="shared" si="46"/>
        <v>فقيرة</v>
      </c>
      <c r="G202" s="13" t="str">
        <f t="shared" si="62"/>
        <v>عنايت الله حامد مبروك الحجوري</v>
      </c>
      <c r="H202" s="12" t="str">
        <f>'[1]Sheet 1'!A196</f>
        <v>عنايت الله حامد مبروك الحجوري</v>
      </c>
      <c r="I202" s="27" t="s">
        <v>305</v>
      </c>
      <c r="J202" s="11" t="s">
        <v>274</v>
      </c>
      <c r="K202" s="11" t="s">
        <v>261</v>
      </c>
      <c r="L202" s="11" t="s">
        <v>271</v>
      </c>
      <c r="M202" s="11">
        <f>'[2]Sheet 1'!D196</f>
        <v>1054679129</v>
      </c>
      <c r="N202" s="17" t="str">
        <f>'[2]Sheet 1'!C196</f>
        <v>الاثنين، 01 رجب 1372هـ، 16 مارس 1953</v>
      </c>
      <c r="O202" s="11"/>
      <c r="P202" s="11" t="str">
        <f>'[2]Sheet 1'!B196</f>
        <v>ذكر</v>
      </c>
      <c r="Q202" s="15" t="s">
        <v>49</v>
      </c>
      <c r="R202" s="15" t="str">
        <f t="shared" si="47"/>
        <v>ذكر</v>
      </c>
      <c r="S202" s="16" t="s">
        <v>47</v>
      </c>
      <c r="T202" s="13" t="str">
        <f>'[2]Sheet 1'!F196</f>
        <v>سليم</v>
      </c>
      <c r="U202" s="13" t="str">
        <f>'[2]Sheet 1'!F196</f>
        <v>سليم</v>
      </c>
      <c r="V202" s="13" t="str">
        <f>'[2]Sheet 1'!F196</f>
        <v>سليم</v>
      </c>
      <c r="W202" s="13" t="str">
        <f>'[1]Sheet 1'!D196</f>
        <v>موظف</v>
      </c>
      <c r="X202" s="13" t="str">
        <f t="shared" ref="X202:X203" si="63">$X$43</f>
        <v>متزوج/متزوجة</v>
      </c>
      <c r="Y202" s="12"/>
      <c r="Z202" s="11">
        <f>'[2]Sheet 1'!E196</f>
        <v>502382606</v>
      </c>
      <c r="AA202" s="11"/>
      <c r="AB202" s="27"/>
      <c r="AC202" s="27"/>
      <c r="AD202" s="27"/>
      <c r="AE202" s="27"/>
      <c r="AF202" s="12" t="str">
        <f t="shared" si="48"/>
        <v>لا</v>
      </c>
      <c r="AG202" s="13" t="str">
        <f t="shared" si="49"/>
        <v>املج</v>
      </c>
      <c r="AH202" s="13" t="str">
        <f t="shared" si="50"/>
        <v>شثاث</v>
      </c>
      <c r="AI202" s="13" t="str">
        <f t="shared" si="51"/>
        <v>العام</v>
      </c>
      <c r="AJ202" s="15"/>
      <c r="AK202" s="15"/>
      <c r="AL202" s="11" t="str">
        <f t="shared" si="52"/>
        <v>ملك</v>
      </c>
      <c r="AM202" s="11" t="str">
        <f t="shared" si="53"/>
        <v>ملك</v>
      </c>
      <c r="AN202" s="11" t="s">
        <v>86</v>
      </c>
      <c r="AO202" s="11" t="s">
        <v>30</v>
      </c>
      <c r="AP202" s="16" t="str">
        <f t="shared" si="54"/>
        <v>جمعية البر الخيرية بمركز شثاث</v>
      </c>
    </row>
    <row r="203" spans="2:42" x14ac:dyDescent="0.2">
      <c r="B203" s="1" t="str">
        <f t="shared" si="55"/>
        <v>جمعية البر الخيرية بشثاث</v>
      </c>
      <c r="C203" s="2" t="str">
        <f t="shared" si="60"/>
        <v xml:space="preserve">سعد جميل الحجوري </v>
      </c>
      <c r="D203" s="15">
        <f t="shared" si="60"/>
        <v>553747477</v>
      </c>
      <c r="E203" s="16" t="str">
        <f t="shared" si="45"/>
        <v>ماكل ومشرب</v>
      </c>
      <c r="F203" s="13" t="str">
        <f t="shared" si="46"/>
        <v>فقيرة</v>
      </c>
      <c r="G203" s="13" t="str">
        <f t="shared" si="62"/>
        <v>ماضي عاتق معوض الحجوري</v>
      </c>
      <c r="H203" s="12" t="str">
        <f>'[1]Sheet 1'!A197</f>
        <v>ماضي عاتق معوض الحجوري</v>
      </c>
      <c r="I203" s="27" t="s">
        <v>227</v>
      </c>
      <c r="J203" s="11" t="s">
        <v>113</v>
      </c>
      <c r="K203" s="11" t="s">
        <v>114</v>
      </c>
      <c r="L203" s="11" t="s">
        <v>271</v>
      </c>
      <c r="M203" s="11">
        <f>'[2]Sheet 1'!D197</f>
        <v>1054393309</v>
      </c>
      <c r="N203" s="17" t="str">
        <f>'[2]Sheet 1'!C197</f>
        <v>الجمعة، 22 جمادى الآخرة 1399هـ، 18 مايو 1979</v>
      </c>
      <c r="O203" s="11"/>
      <c r="P203" s="11" t="str">
        <f>'[2]Sheet 1'!B197</f>
        <v>ذكر</v>
      </c>
      <c r="Q203" s="15" t="s">
        <v>49</v>
      </c>
      <c r="R203" s="15" t="str">
        <f t="shared" si="47"/>
        <v>ذكر</v>
      </c>
      <c r="S203" s="16" t="str">
        <f>'[1]Sheet 1'!C197</f>
        <v>ثانوي</v>
      </c>
      <c r="T203" s="13" t="str">
        <f>'[2]Sheet 1'!F197</f>
        <v>سليم</v>
      </c>
      <c r="U203" s="13" t="str">
        <f>'[2]Sheet 1'!F197</f>
        <v>سليم</v>
      </c>
      <c r="V203" s="13" t="str">
        <f>'[2]Sheet 1'!F197</f>
        <v>سليم</v>
      </c>
      <c r="W203" s="13" t="s">
        <v>75</v>
      </c>
      <c r="X203" s="13" t="str">
        <f t="shared" si="63"/>
        <v>متزوج/متزوجة</v>
      </c>
      <c r="Y203" s="12"/>
      <c r="Z203" s="11">
        <f>'[2]Sheet 1'!E197</f>
        <v>530527551</v>
      </c>
      <c r="AA203" s="11"/>
      <c r="AB203" s="27"/>
      <c r="AC203" s="27"/>
      <c r="AD203" s="27"/>
      <c r="AE203" s="27"/>
      <c r="AF203" s="12" t="str">
        <f t="shared" si="48"/>
        <v>لا</v>
      </c>
      <c r="AG203" s="13" t="str">
        <f t="shared" si="49"/>
        <v>املج</v>
      </c>
      <c r="AH203" s="13" t="str">
        <f t="shared" si="50"/>
        <v>شثاث</v>
      </c>
      <c r="AI203" s="13" t="str">
        <f t="shared" si="51"/>
        <v>العام</v>
      </c>
      <c r="AJ203" s="15"/>
      <c r="AK203" s="15"/>
      <c r="AL203" s="11" t="str">
        <f t="shared" si="52"/>
        <v>ملك</v>
      </c>
      <c r="AM203" s="11" t="str">
        <f t="shared" si="53"/>
        <v>ملك</v>
      </c>
      <c r="AN203" s="11" t="s">
        <v>85</v>
      </c>
      <c r="AO203" s="11" t="s">
        <v>30</v>
      </c>
      <c r="AP203" s="16" t="str">
        <f t="shared" si="54"/>
        <v>جمعية البر الخيرية بمركز شثاث</v>
      </c>
    </row>
    <row r="204" spans="2:42" x14ac:dyDescent="0.2">
      <c r="B204" s="1" t="str">
        <f t="shared" si="55"/>
        <v>جمعية البر الخيرية بشثاث</v>
      </c>
      <c r="C204" s="2" t="str">
        <f t="shared" si="60"/>
        <v xml:space="preserve">أسامه عواد الحجوري </v>
      </c>
      <c r="D204" s="15">
        <f t="shared" si="60"/>
        <v>554927675</v>
      </c>
      <c r="E204" s="16" t="str">
        <f t="shared" si="45"/>
        <v>ماكل ومشرب</v>
      </c>
      <c r="F204" s="13" t="str">
        <f t="shared" si="46"/>
        <v>فقيرة</v>
      </c>
      <c r="G204" s="13" t="str">
        <f t="shared" si="62"/>
        <v>سارة بخيت عايش الحجوري</v>
      </c>
      <c r="H204" s="12" t="str">
        <f>'[1]Sheet 1'!A198</f>
        <v>سارة بخيت عايش الحجوري</v>
      </c>
      <c r="I204" s="27" t="s">
        <v>228</v>
      </c>
      <c r="J204" s="11" t="s">
        <v>258</v>
      </c>
      <c r="K204" s="11" t="s">
        <v>266</v>
      </c>
      <c r="L204" s="11" t="s">
        <v>271</v>
      </c>
      <c r="M204" s="11">
        <f>'[2]Sheet 1'!D198</f>
        <v>1054278807</v>
      </c>
      <c r="N204" s="17" t="str">
        <f>'[2]Sheet 1'!C198</f>
        <v>الاحد، 23 جمادى الأولى 1401هـ، 29 مارس 1981</v>
      </c>
      <c r="O204" s="11"/>
      <c r="P204" s="11" t="str">
        <f>'[2]Sheet 1'!B198</f>
        <v>أنثى</v>
      </c>
      <c r="Q204" s="15" t="s">
        <v>49</v>
      </c>
      <c r="R204" s="15" t="str">
        <f t="shared" si="47"/>
        <v>أنثى</v>
      </c>
      <c r="S204" s="16" t="s">
        <v>47</v>
      </c>
      <c r="T204" s="13" t="str">
        <f>'[2]Sheet 1'!F198</f>
        <v>سليم</v>
      </c>
      <c r="U204" s="13" t="str">
        <f>'[2]Sheet 1'!F198</f>
        <v>سليم</v>
      </c>
      <c r="V204" s="13" t="str">
        <f>'[2]Sheet 1'!F198</f>
        <v>سليم</v>
      </c>
      <c r="W204" s="13" t="s">
        <v>75</v>
      </c>
      <c r="X204" s="13" t="str">
        <f>$X$236</f>
        <v>أرملة</v>
      </c>
      <c r="Y204" s="12"/>
      <c r="Z204" s="11">
        <f>'[2]Sheet 1'!E198</f>
        <v>506427796</v>
      </c>
      <c r="AA204" s="11"/>
      <c r="AB204" s="27"/>
      <c r="AC204" s="27"/>
      <c r="AD204" s="27"/>
      <c r="AE204" s="27"/>
      <c r="AF204" s="12" t="str">
        <f t="shared" si="48"/>
        <v>لا</v>
      </c>
      <c r="AG204" s="13" t="str">
        <f t="shared" si="49"/>
        <v>املج</v>
      </c>
      <c r="AH204" s="13" t="str">
        <f t="shared" si="50"/>
        <v>شثاث</v>
      </c>
      <c r="AI204" s="13" t="str">
        <f t="shared" si="51"/>
        <v>العام</v>
      </c>
      <c r="AJ204" s="15"/>
      <c r="AK204" s="15"/>
      <c r="AL204" s="11" t="str">
        <f t="shared" si="52"/>
        <v>ملك</v>
      </c>
      <c r="AM204" s="11" t="str">
        <f t="shared" si="53"/>
        <v>ملك</v>
      </c>
      <c r="AN204" s="11" t="s">
        <v>86</v>
      </c>
      <c r="AO204" s="11" t="s">
        <v>29</v>
      </c>
      <c r="AP204" s="16" t="str">
        <f t="shared" si="54"/>
        <v>جمعية البر الخيرية بمركز شثاث</v>
      </c>
    </row>
    <row r="205" spans="2:42" x14ac:dyDescent="0.2">
      <c r="B205" s="1" t="str">
        <f t="shared" si="55"/>
        <v>جمعية البر الخيرية بشثاث</v>
      </c>
      <c r="C205" s="2" t="str">
        <f t="shared" si="60"/>
        <v xml:space="preserve">مهل مسعود الحجوري </v>
      </c>
      <c r="D205" s="15">
        <f t="shared" si="60"/>
        <v>556963775</v>
      </c>
      <c r="E205" s="16" t="str">
        <f t="shared" si="45"/>
        <v>ماكل ومشرب</v>
      </c>
      <c r="F205" s="13" t="str">
        <f t="shared" si="46"/>
        <v>فقيرة</v>
      </c>
      <c r="G205" s="13" t="str">
        <f t="shared" si="62"/>
        <v>محمد سليمان عايد الحجوري</v>
      </c>
      <c r="H205" s="12" t="str">
        <f>'[1]Sheet 1'!A199</f>
        <v>محمد سليمان عايد الحجوري</v>
      </c>
      <c r="I205" s="27" t="s">
        <v>164</v>
      </c>
      <c r="J205" s="11" t="s">
        <v>135</v>
      </c>
      <c r="K205" s="11" t="s">
        <v>136</v>
      </c>
      <c r="L205" s="11" t="s">
        <v>271</v>
      </c>
      <c r="M205" s="11">
        <f>'[2]Sheet 1'!D199</f>
        <v>1054452253</v>
      </c>
      <c r="N205" s="17" t="str">
        <f>'[2]Sheet 1'!C199</f>
        <v>السبت، 26 جمادى الأولى 1405هـ، 16 فبراير 1985</v>
      </c>
      <c r="O205" s="11"/>
      <c r="P205" s="11" t="str">
        <f>'[2]Sheet 1'!B199</f>
        <v>ذكر</v>
      </c>
      <c r="Q205" s="15" t="s">
        <v>49</v>
      </c>
      <c r="R205" s="15" t="str">
        <f t="shared" si="47"/>
        <v>ذكر</v>
      </c>
      <c r="S205" s="16" t="str">
        <f>'[1]Sheet 1'!C199</f>
        <v>ثانوي</v>
      </c>
      <c r="T205" s="13" t="str">
        <f>'[2]Sheet 1'!F199</f>
        <v>سليم</v>
      </c>
      <c r="U205" s="13" t="str">
        <f>'[2]Sheet 1'!F199</f>
        <v>سليم</v>
      </c>
      <c r="V205" s="13" t="str">
        <f>'[2]Sheet 1'!F199</f>
        <v>سليم</v>
      </c>
      <c r="W205" s="13" t="s">
        <v>75</v>
      </c>
      <c r="X205" s="13" t="str">
        <f t="shared" ref="X205:X207" si="64">$X$43</f>
        <v>متزوج/متزوجة</v>
      </c>
      <c r="Y205" s="12"/>
      <c r="Z205" s="11">
        <f>'[2]Sheet 1'!E199</f>
        <v>508980324</v>
      </c>
      <c r="AA205" s="11"/>
      <c r="AB205" s="27"/>
      <c r="AC205" s="27"/>
      <c r="AD205" s="27"/>
      <c r="AE205" s="27"/>
      <c r="AF205" s="12" t="str">
        <f t="shared" si="48"/>
        <v>لا</v>
      </c>
      <c r="AG205" s="13" t="str">
        <f t="shared" si="49"/>
        <v>املج</v>
      </c>
      <c r="AH205" s="13" t="str">
        <f t="shared" si="50"/>
        <v>شثاث</v>
      </c>
      <c r="AI205" s="13" t="str">
        <f t="shared" si="51"/>
        <v>العام</v>
      </c>
      <c r="AJ205" s="15"/>
      <c r="AK205" s="15"/>
      <c r="AL205" s="11" t="str">
        <f t="shared" si="52"/>
        <v>ملك</v>
      </c>
      <c r="AM205" s="11" t="str">
        <f t="shared" si="53"/>
        <v>ملك</v>
      </c>
      <c r="AN205" s="11" t="s">
        <v>85</v>
      </c>
      <c r="AO205" s="11" t="s">
        <v>30</v>
      </c>
      <c r="AP205" s="16" t="str">
        <f t="shared" si="54"/>
        <v>جمعية البر الخيرية بمركز شثاث</v>
      </c>
    </row>
    <row r="206" spans="2:42" x14ac:dyDescent="0.2">
      <c r="B206" s="1" t="str">
        <f t="shared" si="55"/>
        <v>جمعية البر الخيرية بشثاث</v>
      </c>
      <c r="C206" s="2" t="str">
        <f t="shared" si="60"/>
        <v xml:space="preserve">مسفر شديد الحجوري </v>
      </c>
      <c r="D206" s="15">
        <f t="shared" si="60"/>
        <v>509926349</v>
      </c>
      <c r="E206" s="16" t="str">
        <f t="shared" si="45"/>
        <v>ماكل ومشرب</v>
      </c>
      <c r="F206" s="13" t="str">
        <f t="shared" si="46"/>
        <v>فقيرة</v>
      </c>
      <c r="G206" s="13" t="str">
        <f t="shared" si="62"/>
        <v>محمد هويمل سالم الحبيشي</v>
      </c>
      <c r="H206" s="12" t="str">
        <f>'[1]Sheet 1'!A200</f>
        <v>محمد هويمل سالم الحبيشي</v>
      </c>
      <c r="I206" s="27" t="s">
        <v>164</v>
      </c>
      <c r="J206" s="11" t="s">
        <v>297</v>
      </c>
      <c r="K206" s="11" t="s">
        <v>120</v>
      </c>
      <c r="L206" s="11" t="s">
        <v>273</v>
      </c>
      <c r="M206" s="11">
        <f>'[2]Sheet 1'!D200</f>
        <v>1061155220</v>
      </c>
      <c r="N206" s="17" t="str">
        <f>'[2]Sheet 1'!C200</f>
        <v>الخميس، 01 رجب 1384هـ، 05 نوفمبر 1964</v>
      </c>
      <c r="O206" s="11"/>
      <c r="P206" s="11" t="str">
        <f>'[2]Sheet 1'!B200</f>
        <v>ذكر</v>
      </c>
      <c r="Q206" s="15" t="s">
        <v>49</v>
      </c>
      <c r="R206" s="15" t="str">
        <f t="shared" si="47"/>
        <v>ذكر</v>
      </c>
      <c r="S206" s="16" t="s">
        <v>47</v>
      </c>
      <c r="T206" s="13" t="str">
        <f>'[2]Sheet 1'!F200</f>
        <v>سليم</v>
      </c>
      <c r="U206" s="13" t="str">
        <f>'[2]Sheet 1'!F200</f>
        <v>سليم</v>
      </c>
      <c r="V206" s="13" t="str">
        <f>'[2]Sheet 1'!F200</f>
        <v>سليم</v>
      </c>
      <c r="W206" s="13" t="s">
        <v>75</v>
      </c>
      <c r="X206" s="13" t="str">
        <f t="shared" si="64"/>
        <v>متزوج/متزوجة</v>
      </c>
      <c r="Y206" s="12"/>
      <c r="Z206" s="11">
        <f>'[2]Sheet 1'!E200</f>
        <v>530265867</v>
      </c>
      <c r="AA206" s="11"/>
      <c r="AB206" s="27"/>
      <c r="AC206" s="27"/>
      <c r="AD206" s="27"/>
      <c r="AE206" s="27"/>
      <c r="AF206" s="12" t="str">
        <f t="shared" si="48"/>
        <v>لا</v>
      </c>
      <c r="AG206" s="13" t="str">
        <f t="shared" si="49"/>
        <v>املج</v>
      </c>
      <c r="AH206" s="13" t="str">
        <f t="shared" si="50"/>
        <v>شثاث</v>
      </c>
      <c r="AI206" s="13" t="str">
        <f t="shared" si="51"/>
        <v>العام</v>
      </c>
      <c r="AJ206" s="15"/>
      <c r="AK206" s="15"/>
      <c r="AL206" s="11" t="str">
        <f t="shared" si="52"/>
        <v>ملك</v>
      </c>
      <c r="AM206" s="11" t="str">
        <f t="shared" si="53"/>
        <v>ملك</v>
      </c>
      <c r="AN206" s="11" t="s">
        <v>86</v>
      </c>
      <c r="AO206" s="11" t="s">
        <v>29</v>
      </c>
      <c r="AP206" s="16" t="str">
        <f t="shared" si="54"/>
        <v>جمعية البر الخيرية بمركز شثاث</v>
      </c>
    </row>
    <row r="207" spans="2:42" x14ac:dyDescent="0.2">
      <c r="B207" s="1" t="str">
        <f t="shared" si="55"/>
        <v>جمعية البر الخيرية بشثاث</v>
      </c>
      <c r="C207" s="2" t="str">
        <f t="shared" si="60"/>
        <v xml:space="preserve">أمين عنايت الله الحجوري </v>
      </c>
      <c r="D207" s="15">
        <f t="shared" si="60"/>
        <v>504588108</v>
      </c>
      <c r="E207" s="16" t="str">
        <f t="shared" si="45"/>
        <v>ماكل ومشرب</v>
      </c>
      <c r="F207" s="13" t="str">
        <f t="shared" si="46"/>
        <v>فقيرة</v>
      </c>
      <c r="G207" s="13" t="str">
        <f t="shared" si="62"/>
        <v>مشعل بخيت عايش الحجوري</v>
      </c>
      <c r="H207" s="12" t="str">
        <f>'[1]Sheet 1'!A201</f>
        <v>مشعل بخيت عايش الحجوري</v>
      </c>
      <c r="I207" s="27" t="s">
        <v>229</v>
      </c>
      <c r="J207" s="11" t="s">
        <v>258</v>
      </c>
      <c r="K207" s="11" t="s">
        <v>266</v>
      </c>
      <c r="L207" s="11" t="s">
        <v>271</v>
      </c>
      <c r="M207" s="11">
        <f>'[2]Sheet 1'!D201</f>
        <v>1054278799</v>
      </c>
      <c r="N207" s="17" t="str">
        <f>'[2]Sheet 1'!C201</f>
        <v>الثلاثاء، 30 شوال 1400هـ، 09 سبتمبر 1980</v>
      </c>
      <c r="O207" s="11"/>
      <c r="P207" s="11" t="str">
        <f>'[2]Sheet 1'!B201</f>
        <v>ذكر</v>
      </c>
      <c r="Q207" s="15" t="s">
        <v>49</v>
      </c>
      <c r="R207" s="15" t="str">
        <f t="shared" si="47"/>
        <v>ذكر</v>
      </c>
      <c r="S207" s="16" t="str">
        <f>'[1]Sheet 1'!C201</f>
        <v>ثانوي</v>
      </c>
      <c r="T207" s="13" t="str">
        <f>'[2]Sheet 1'!F201</f>
        <v>سليم</v>
      </c>
      <c r="U207" s="13" t="str">
        <f>'[2]Sheet 1'!F201</f>
        <v>سليم</v>
      </c>
      <c r="V207" s="13" t="str">
        <f>'[2]Sheet 1'!F201</f>
        <v>سليم</v>
      </c>
      <c r="W207" s="13" t="s">
        <v>75</v>
      </c>
      <c r="X207" s="13" t="str">
        <f t="shared" si="64"/>
        <v>متزوج/متزوجة</v>
      </c>
      <c r="Y207" s="12"/>
      <c r="Z207" s="11">
        <f>'[2]Sheet 1'!E201</f>
        <v>555365373</v>
      </c>
      <c r="AA207" s="11"/>
      <c r="AB207" s="27"/>
      <c r="AC207" s="27"/>
      <c r="AD207" s="27"/>
      <c r="AE207" s="27"/>
      <c r="AF207" s="12" t="str">
        <f t="shared" si="48"/>
        <v>لا</v>
      </c>
      <c r="AG207" s="13" t="str">
        <f t="shared" si="49"/>
        <v>املج</v>
      </c>
      <c r="AH207" s="13" t="str">
        <f t="shared" si="50"/>
        <v>شثاث</v>
      </c>
      <c r="AI207" s="13" t="str">
        <f t="shared" si="51"/>
        <v>العام</v>
      </c>
      <c r="AJ207" s="15"/>
      <c r="AK207" s="15"/>
      <c r="AL207" s="11" t="str">
        <f t="shared" si="52"/>
        <v>ملك</v>
      </c>
      <c r="AM207" s="11" t="str">
        <f t="shared" si="53"/>
        <v>ملك</v>
      </c>
      <c r="AN207" s="11" t="s">
        <v>85</v>
      </c>
      <c r="AO207" s="11" t="s">
        <v>30</v>
      </c>
      <c r="AP207" s="16" t="str">
        <f t="shared" si="54"/>
        <v>جمعية البر الخيرية بمركز شثاث</v>
      </c>
    </row>
    <row r="208" spans="2:42" x14ac:dyDescent="0.2">
      <c r="B208" s="1" t="str">
        <f t="shared" si="55"/>
        <v>جمعية البر الخيرية بشثاث</v>
      </c>
      <c r="C208" s="2" t="str">
        <f t="shared" si="60"/>
        <v xml:space="preserve">ناير حميد الحجوري </v>
      </c>
      <c r="D208" s="15">
        <f t="shared" si="60"/>
        <v>552720147</v>
      </c>
      <c r="E208" s="16" t="str">
        <f t="shared" si="45"/>
        <v>ماكل ومشرب</v>
      </c>
      <c r="F208" s="13" t="str">
        <f t="shared" si="46"/>
        <v>فقيرة</v>
      </c>
      <c r="G208" s="13" t="str">
        <f t="shared" si="62"/>
        <v>فوزية سليمان قبل الحجوري</v>
      </c>
      <c r="H208" s="12" t="str">
        <f>'[1]Sheet 1'!A202</f>
        <v>فوزية سليمان قبل الحجوري</v>
      </c>
      <c r="I208" s="27" t="s">
        <v>230</v>
      </c>
      <c r="J208" s="11" t="s">
        <v>135</v>
      </c>
      <c r="K208" s="11" t="s">
        <v>278</v>
      </c>
      <c r="L208" s="11" t="s">
        <v>271</v>
      </c>
      <c r="M208" s="11">
        <f>'[2]Sheet 1'!D202</f>
        <v>1061679484</v>
      </c>
      <c r="N208" s="17" t="str">
        <f>'[2]Sheet 1'!C202</f>
        <v>الاثنين، 07 ذو الحجة 1409هـ، 10 يوليو 1989</v>
      </c>
      <c r="O208" s="11"/>
      <c r="P208" s="11" t="str">
        <f>'[2]Sheet 1'!B202</f>
        <v>أنثى</v>
      </c>
      <c r="Q208" s="15" t="s">
        <v>49</v>
      </c>
      <c r="R208" s="15" t="str">
        <f t="shared" si="47"/>
        <v>أنثى</v>
      </c>
      <c r="S208" s="16" t="str">
        <f>'[1]Sheet 1'!C202</f>
        <v>ثانوي</v>
      </c>
      <c r="T208" s="13" t="str">
        <f>'[2]Sheet 1'!F202</f>
        <v>سليم</v>
      </c>
      <c r="U208" s="13" t="str">
        <f>'[2]Sheet 1'!F202</f>
        <v>سليم</v>
      </c>
      <c r="V208" s="13" t="str">
        <f>'[2]Sheet 1'!F202</f>
        <v>سليم</v>
      </c>
      <c r="W208" s="13" t="str">
        <f>'[1]Sheet 1'!D202</f>
        <v>موظف</v>
      </c>
      <c r="X208" s="13" t="str">
        <f>'[1]Sheet 1'!B202</f>
        <v>مطلقة</v>
      </c>
      <c r="Y208" s="12"/>
      <c r="Z208" s="11">
        <f>'[2]Sheet 1'!E202</f>
        <v>551430901</v>
      </c>
      <c r="AA208" s="11"/>
      <c r="AB208" s="27"/>
      <c r="AC208" s="27"/>
      <c r="AD208" s="27"/>
      <c r="AE208" s="27"/>
      <c r="AF208" s="12" t="str">
        <f t="shared" si="48"/>
        <v>لا</v>
      </c>
      <c r="AG208" s="13" t="str">
        <f t="shared" si="49"/>
        <v>املج</v>
      </c>
      <c r="AH208" s="13" t="str">
        <f t="shared" si="50"/>
        <v>شثاث</v>
      </c>
      <c r="AI208" s="13" t="str">
        <f t="shared" si="51"/>
        <v>العام</v>
      </c>
      <c r="AJ208" s="15"/>
      <c r="AK208" s="15"/>
      <c r="AL208" s="11" t="str">
        <f t="shared" si="52"/>
        <v>ملك</v>
      </c>
      <c r="AM208" s="11" t="str">
        <f t="shared" si="53"/>
        <v>ملك</v>
      </c>
      <c r="AN208" s="11" t="s">
        <v>86</v>
      </c>
      <c r="AO208" s="11" t="s">
        <v>30</v>
      </c>
      <c r="AP208" s="16" t="str">
        <f t="shared" si="54"/>
        <v>جمعية البر الخيرية بمركز شثاث</v>
      </c>
    </row>
    <row r="209" spans="2:42" x14ac:dyDescent="0.2">
      <c r="B209" s="1" t="str">
        <f t="shared" si="55"/>
        <v>جمعية البر الخيرية بشثاث</v>
      </c>
      <c r="C209" s="2" t="str">
        <f t="shared" si="60"/>
        <v xml:space="preserve">عبدالله حميد الحجوري </v>
      </c>
      <c r="D209" s="15">
        <f t="shared" si="60"/>
        <v>535212745</v>
      </c>
      <c r="E209" s="16" t="str">
        <f t="shared" si="45"/>
        <v>ماكل ومشرب</v>
      </c>
      <c r="F209" s="13" t="str">
        <f t="shared" si="46"/>
        <v>فقيرة</v>
      </c>
      <c r="G209" s="13" t="str">
        <f t="shared" si="62"/>
        <v>فرج عياد براك الحجوري</v>
      </c>
      <c r="H209" s="12" t="str">
        <f>'[1]Sheet 1'!A203</f>
        <v>فرج عياد براك الحجوري</v>
      </c>
      <c r="I209" s="27" t="s">
        <v>150</v>
      </c>
      <c r="J209" s="11" t="s">
        <v>265</v>
      </c>
      <c r="K209" s="11" t="s">
        <v>99</v>
      </c>
      <c r="L209" s="11" t="s">
        <v>271</v>
      </c>
      <c r="M209" s="11">
        <f>'[2]Sheet 1'!D203</f>
        <v>1052125992</v>
      </c>
      <c r="N209" s="17" t="str">
        <f>'[2]Sheet 1'!C203</f>
        <v>الجمعة، 13 شوال 1398هـ، 15 سبتمبر 1978</v>
      </c>
      <c r="O209" s="11"/>
      <c r="P209" s="11" t="str">
        <f>'[2]Sheet 1'!B203</f>
        <v>ذكر</v>
      </c>
      <c r="Q209" s="15" t="s">
        <v>49</v>
      </c>
      <c r="R209" s="15" t="str">
        <f t="shared" si="47"/>
        <v>ذكر</v>
      </c>
      <c r="S209" s="16" t="s">
        <v>47</v>
      </c>
      <c r="T209" s="13" t="str">
        <f>'[2]Sheet 1'!F203</f>
        <v>سليم</v>
      </c>
      <c r="U209" s="13" t="str">
        <f>'[2]Sheet 1'!F203</f>
        <v>سليم</v>
      </c>
      <c r="V209" s="13" t="str">
        <f>'[2]Sheet 1'!F203</f>
        <v>سليم</v>
      </c>
      <c r="W209" s="13" t="s">
        <v>75</v>
      </c>
      <c r="X209" s="13" t="str">
        <f t="shared" ref="X209:X211" si="65">$X$43</f>
        <v>متزوج/متزوجة</v>
      </c>
      <c r="Y209" s="12"/>
      <c r="Z209" s="11">
        <f>'[2]Sheet 1'!E203</f>
        <v>502511416</v>
      </c>
      <c r="AA209" s="11"/>
      <c r="AB209" s="27"/>
      <c r="AC209" s="27"/>
      <c r="AD209" s="27"/>
      <c r="AE209" s="27"/>
      <c r="AF209" s="12" t="str">
        <f t="shared" si="48"/>
        <v>لا</v>
      </c>
      <c r="AG209" s="13" t="str">
        <f t="shared" si="49"/>
        <v>املج</v>
      </c>
      <c r="AH209" s="13" t="str">
        <f t="shared" si="50"/>
        <v>شثاث</v>
      </c>
      <c r="AI209" s="13" t="str">
        <f t="shared" si="51"/>
        <v>العام</v>
      </c>
      <c r="AJ209" s="15"/>
      <c r="AK209" s="15"/>
      <c r="AL209" s="11" t="str">
        <f t="shared" si="52"/>
        <v>ملك</v>
      </c>
      <c r="AM209" s="11" t="str">
        <f t="shared" si="53"/>
        <v>ملك</v>
      </c>
      <c r="AN209" s="11" t="s">
        <v>85</v>
      </c>
      <c r="AO209" s="11" t="s">
        <v>30</v>
      </c>
      <c r="AP209" s="16" t="str">
        <f t="shared" si="54"/>
        <v>جمعية البر الخيرية بمركز شثاث</v>
      </c>
    </row>
    <row r="210" spans="2:42" x14ac:dyDescent="0.2">
      <c r="B210" s="1" t="str">
        <f t="shared" si="55"/>
        <v>جمعية البر الخيرية بشثاث</v>
      </c>
      <c r="C210" s="2" t="str">
        <f t="shared" si="60"/>
        <v>دخيل الله سالم الحجوري</v>
      </c>
      <c r="D210" s="15">
        <f t="shared" si="60"/>
        <v>531992749</v>
      </c>
      <c r="E210" s="16" t="str">
        <f t="shared" si="45"/>
        <v>ماكل ومشرب</v>
      </c>
      <c r="F210" s="13" t="str">
        <f t="shared" si="46"/>
        <v>فقيرة</v>
      </c>
      <c r="G210" s="13" t="str">
        <f t="shared" si="62"/>
        <v>عبدالرحمن عياد براك الحجوري</v>
      </c>
      <c r="H210" s="12" t="str">
        <f>'[1]Sheet 1'!A204</f>
        <v>عبدالرحمن عياد براك الحجوري</v>
      </c>
      <c r="I210" s="27" t="s">
        <v>129</v>
      </c>
      <c r="J210" s="11" t="s">
        <v>265</v>
      </c>
      <c r="K210" s="11" t="s">
        <v>99</v>
      </c>
      <c r="L210" s="11" t="s">
        <v>271</v>
      </c>
      <c r="M210" s="11">
        <f>'[2]Sheet 1'!D204</f>
        <v>1026223063</v>
      </c>
      <c r="N210" s="17" t="str">
        <f>'[2]Sheet 1'!C204</f>
        <v>الاثنين، 08 رجب 1385هـ، 01 نوفمبر 1965</v>
      </c>
      <c r="O210" s="11"/>
      <c r="P210" s="11" t="str">
        <f>'[2]Sheet 1'!B204</f>
        <v>ذكر</v>
      </c>
      <c r="Q210" s="15" t="s">
        <v>49</v>
      </c>
      <c r="R210" s="15" t="str">
        <f t="shared" si="47"/>
        <v>ذكر</v>
      </c>
      <c r="S210" s="16" t="s">
        <v>47</v>
      </c>
      <c r="T210" s="13" t="str">
        <f>'[2]Sheet 1'!F204</f>
        <v>سليم</v>
      </c>
      <c r="U210" s="13" t="str">
        <f>'[2]Sheet 1'!F204</f>
        <v>سليم</v>
      </c>
      <c r="V210" s="13" t="str">
        <f>'[2]Sheet 1'!F204</f>
        <v>سليم</v>
      </c>
      <c r="W210" s="13" t="s">
        <v>74</v>
      </c>
      <c r="X210" s="13" t="str">
        <f t="shared" si="65"/>
        <v>متزوج/متزوجة</v>
      </c>
      <c r="Y210" s="12"/>
      <c r="Z210" s="11">
        <f>'[2]Sheet 1'!E204</f>
        <v>501942130</v>
      </c>
      <c r="AA210" s="11"/>
      <c r="AB210" s="27"/>
      <c r="AC210" s="27"/>
      <c r="AD210" s="27"/>
      <c r="AE210" s="27"/>
      <c r="AF210" s="12" t="str">
        <f t="shared" si="48"/>
        <v>لا</v>
      </c>
      <c r="AG210" s="13" t="str">
        <f t="shared" si="49"/>
        <v>املج</v>
      </c>
      <c r="AH210" s="13" t="str">
        <f t="shared" si="50"/>
        <v>شثاث</v>
      </c>
      <c r="AI210" s="13" t="str">
        <f t="shared" si="51"/>
        <v>العام</v>
      </c>
      <c r="AJ210" s="15"/>
      <c r="AK210" s="15"/>
      <c r="AL210" s="11" t="str">
        <f t="shared" si="52"/>
        <v>ملك</v>
      </c>
      <c r="AM210" s="11" t="str">
        <f t="shared" si="53"/>
        <v>ملك</v>
      </c>
      <c r="AN210" s="11" t="s">
        <v>86</v>
      </c>
      <c r="AO210" s="11" t="s">
        <v>30</v>
      </c>
      <c r="AP210" s="16" t="str">
        <f t="shared" si="54"/>
        <v>جمعية البر الخيرية بمركز شثاث</v>
      </c>
    </row>
    <row r="211" spans="2:42" x14ac:dyDescent="0.2">
      <c r="B211" s="1" t="str">
        <f t="shared" si="55"/>
        <v>جمعية البر الخيرية بشثاث</v>
      </c>
      <c r="C211" s="2" t="str">
        <f t="shared" si="60"/>
        <v>يحيى مرزوق الجهني</v>
      </c>
      <c r="D211" s="15">
        <f t="shared" si="60"/>
        <v>552334130</v>
      </c>
      <c r="E211" s="16" t="str">
        <f t="shared" si="45"/>
        <v>ماكل ومشرب</v>
      </c>
      <c r="F211" s="13" t="str">
        <f t="shared" si="46"/>
        <v>فقيرة</v>
      </c>
      <c r="G211" s="13" t="str">
        <f t="shared" si="62"/>
        <v>متعب طحيمر بشيبش الحجوري</v>
      </c>
      <c r="H211" s="12" t="str">
        <f>'[1]Sheet 1'!A205</f>
        <v>متعب طحيمر بشيبش الحجوري</v>
      </c>
      <c r="I211" s="27" t="s">
        <v>231</v>
      </c>
      <c r="J211" s="11" t="s">
        <v>109</v>
      </c>
      <c r="K211" s="11" t="s">
        <v>250</v>
      </c>
      <c r="L211" s="11" t="s">
        <v>271</v>
      </c>
      <c r="M211" s="11">
        <f>'[2]Sheet 1'!D205</f>
        <v>1073472340</v>
      </c>
      <c r="N211" s="17" t="str">
        <f>'[2]Sheet 1'!C205</f>
        <v>الاحد، 20 رجب 1409هـ، 26 فبراير 1989</v>
      </c>
      <c r="O211" s="11"/>
      <c r="P211" s="11" t="str">
        <f>'[2]Sheet 1'!B205</f>
        <v>ذكر</v>
      </c>
      <c r="Q211" s="15" t="s">
        <v>49</v>
      </c>
      <c r="R211" s="15" t="str">
        <f t="shared" si="47"/>
        <v>ذكر</v>
      </c>
      <c r="S211" s="16" t="str">
        <f>'[1]Sheet 1'!C205</f>
        <v>ثانوي</v>
      </c>
      <c r="T211" s="13" t="str">
        <f>'[2]Sheet 1'!F205</f>
        <v>سليم</v>
      </c>
      <c r="U211" s="13" t="str">
        <f>'[2]Sheet 1'!F205</f>
        <v>سليم</v>
      </c>
      <c r="V211" s="13" t="str">
        <f>'[2]Sheet 1'!F205</f>
        <v>سليم</v>
      </c>
      <c r="W211" s="13" t="s">
        <v>75</v>
      </c>
      <c r="X211" s="13" t="str">
        <f t="shared" si="65"/>
        <v>متزوج/متزوجة</v>
      </c>
      <c r="Y211" s="12"/>
      <c r="Z211" s="11">
        <f>'[2]Sheet 1'!E205</f>
        <v>583909983</v>
      </c>
      <c r="AA211" s="11"/>
      <c r="AB211" s="27"/>
      <c r="AC211" s="27"/>
      <c r="AD211" s="27"/>
      <c r="AE211" s="27"/>
      <c r="AF211" s="12" t="str">
        <f t="shared" si="48"/>
        <v>لا</v>
      </c>
      <c r="AG211" s="13" t="str">
        <f t="shared" si="49"/>
        <v>املج</v>
      </c>
      <c r="AH211" s="13" t="str">
        <f t="shared" si="50"/>
        <v>شثاث</v>
      </c>
      <c r="AI211" s="13" t="str">
        <f t="shared" si="51"/>
        <v>العام</v>
      </c>
      <c r="AJ211" s="15"/>
      <c r="AK211" s="15"/>
      <c r="AL211" s="11" t="str">
        <f t="shared" si="52"/>
        <v>ملك</v>
      </c>
      <c r="AM211" s="11" t="str">
        <f t="shared" si="53"/>
        <v>ملك</v>
      </c>
      <c r="AN211" s="11" t="s">
        <v>86</v>
      </c>
      <c r="AO211" s="11" t="s">
        <v>30</v>
      </c>
      <c r="AP211" s="16" t="str">
        <f t="shared" si="54"/>
        <v>جمعية البر الخيرية بمركز شثاث</v>
      </c>
    </row>
    <row r="212" spans="2:42" x14ac:dyDescent="0.2">
      <c r="B212" s="1" t="str">
        <f t="shared" si="55"/>
        <v>جمعية البر الخيرية بشثاث</v>
      </c>
      <c r="C212" s="2" t="str">
        <f t="shared" si="60"/>
        <v xml:space="preserve">مهدي مسلم الحجوري </v>
      </c>
      <c r="D212" s="15">
        <f t="shared" si="60"/>
        <v>530615590</v>
      </c>
      <c r="E212" s="16" t="str">
        <f t="shared" si="45"/>
        <v>ماكل ومشرب</v>
      </c>
      <c r="F212" s="13" t="str">
        <f t="shared" si="46"/>
        <v>فقيرة</v>
      </c>
      <c r="G212" s="13" t="str">
        <f t="shared" si="62"/>
        <v>فاطمه سلامات وصيل الحجوري</v>
      </c>
      <c r="H212" s="12" t="str">
        <f>'[1]Sheet 1'!A206</f>
        <v>فاطمه سلامات وصيل الحجوري</v>
      </c>
      <c r="I212" s="27" t="s">
        <v>167</v>
      </c>
      <c r="J212" s="11" t="s">
        <v>293</v>
      </c>
      <c r="K212" s="11" t="s">
        <v>260</v>
      </c>
      <c r="L212" s="11" t="s">
        <v>271</v>
      </c>
      <c r="M212" s="11">
        <f>'[2]Sheet 1'!D206</f>
        <v>1041061762</v>
      </c>
      <c r="N212" s="17" t="str">
        <f>'[2]Sheet 1'!C206</f>
        <v>الثلاثاء، 02 رجب 1385هـ، 26 اكتوبر 1965</v>
      </c>
      <c r="O212" s="11"/>
      <c r="P212" s="11" t="str">
        <f>'[2]Sheet 1'!B206</f>
        <v>أنثى</v>
      </c>
      <c r="Q212" s="15" t="s">
        <v>49</v>
      </c>
      <c r="R212" s="15" t="str">
        <f t="shared" si="47"/>
        <v>أنثى</v>
      </c>
      <c r="S212" s="16" t="s">
        <v>47</v>
      </c>
      <c r="T212" s="13" t="str">
        <f>'[2]Sheet 1'!F206</f>
        <v>سليم</v>
      </c>
      <c r="U212" s="13" t="str">
        <f>'[2]Sheet 1'!F206</f>
        <v>سليم</v>
      </c>
      <c r="V212" s="13" t="str">
        <f>'[2]Sheet 1'!F206</f>
        <v>سليم</v>
      </c>
      <c r="W212" s="13" t="s">
        <v>75</v>
      </c>
      <c r="X212" s="13" t="str">
        <f>$X$236</f>
        <v>أرملة</v>
      </c>
      <c r="Y212" s="12"/>
      <c r="Z212" s="11">
        <f>'[2]Sheet 1'!E206</f>
        <v>501465843</v>
      </c>
      <c r="AA212" s="11"/>
      <c r="AB212" s="27"/>
      <c r="AC212" s="27"/>
      <c r="AD212" s="27"/>
      <c r="AE212" s="27"/>
      <c r="AF212" s="12" t="str">
        <f t="shared" si="48"/>
        <v>لا</v>
      </c>
      <c r="AG212" s="13" t="str">
        <f t="shared" si="49"/>
        <v>املج</v>
      </c>
      <c r="AH212" s="13" t="str">
        <f t="shared" si="50"/>
        <v>شثاث</v>
      </c>
      <c r="AI212" s="13" t="str">
        <f t="shared" si="51"/>
        <v>العام</v>
      </c>
      <c r="AJ212" s="15"/>
      <c r="AK212" s="15"/>
      <c r="AL212" s="11" t="str">
        <f t="shared" si="52"/>
        <v>ملك</v>
      </c>
      <c r="AM212" s="11" t="str">
        <f t="shared" si="53"/>
        <v>ملك</v>
      </c>
      <c r="AN212" s="11" t="s">
        <v>86</v>
      </c>
      <c r="AO212" s="11" t="s">
        <v>29</v>
      </c>
      <c r="AP212" s="16" t="str">
        <f t="shared" si="54"/>
        <v>جمعية البر الخيرية بمركز شثاث</v>
      </c>
    </row>
    <row r="213" spans="2:42" x14ac:dyDescent="0.2">
      <c r="B213" s="1" t="str">
        <f t="shared" si="55"/>
        <v>جمعية البر الخيرية بشثاث</v>
      </c>
      <c r="C213" s="2" t="str">
        <f t="shared" si="60"/>
        <v xml:space="preserve">مجدي سعد الحجوري </v>
      </c>
      <c r="D213" s="15">
        <f t="shared" si="60"/>
        <v>559775545</v>
      </c>
      <c r="E213" s="16" t="str">
        <f t="shared" si="45"/>
        <v>ماكل ومشرب</v>
      </c>
      <c r="F213" s="13" t="str">
        <f t="shared" si="46"/>
        <v>فقيرة</v>
      </c>
      <c r="G213" s="13" t="str">
        <f t="shared" si="62"/>
        <v>عيد سليمان قبل الحجوري</v>
      </c>
      <c r="H213" s="12" t="str">
        <f>'[1]Sheet 1'!A207</f>
        <v>عيد سليمان قبل الحجوري</v>
      </c>
      <c r="I213" s="27" t="s">
        <v>102</v>
      </c>
      <c r="J213" s="11" t="s">
        <v>135</v>
      </c>
      <c r="K213" s="11" t="s">
        <v>278</v>
      </c>
      <c r="L213" s="11" t="s">
        <v>271</v>
      </c>
      <c r="M213" s="11">
        <f>'[2]Sheet 1'!D207</f>
        <v>1068039401</v>
      </c>
      <c r="N213" s="17" t="str">
        <f>'[2]Sheet 1'!C207</f>
        <v>الاربعاء، 01 رجب 1382هـ، 28 نوفمبر 1962</v>
      </c>
      <c r="O213" s="11"/>
      <c r="P213" s="11" t="str">
        <f>'[2]Sheet 1'!B207</f>
        <v>ذكر</v>
      </c>
      <c r="Q213" s="15" t="s">
        <v>49</v>
      </c>
      <c r="R213" s="15" t="str">
        <f t="shared" si="47"/>
        <v>ذكر</v>
      </c>
      <c r="S213" s="16" t="s">
        <v>47</v>
      </c>
      <c r="T213" s="13" t="str">
        <f>'[2]Sheet 1'!F207</f>
        <v>سليم</v>
      </c>
      <c r="U213" s="13" t="str">
        <f>'[2]Sheet 1'!F207</f>
        <v>سليم</v>
      </c>
      <c r="V213" s="13" t="str">
        <f>'[2]Sheet 1'!F207</f>
        <v>سليم</v>
      </c>
      <c r="W213" s="13" t="s">
        <v>74</v>
      </c>
      <c r="X213" s="13" t="str">
        <f t="shared" ref="X213:X218" si="66">$X$43</f>
        <v>متزوج/متزوجة</v>
      </c>
      <c r="Y213" s="12"/>
      <c r="Z213" s="11">
        <f>'[2]Sheet 1'!E207</f>
        <v>538636281</v>
      </c>
      <c r="AA213" s="11"/>
      <c r="AB213" s="27"/>
      <c r="AC213" s="27"/>
      <c r="AD213" s="27"/>
      <c r="AE213" s="27"/>
      <c r="AF213" s="12" t="str">
        <f t="shared" si="48"/>
        <v>لا</v>
      </c>
      <c r="AG213" s="13" t="str">
        <f t="shared" si="49"/>
        <v>املج</v>
      </c>
      <c r="AH213" s="13" t="str">
        <f t="shared" si="50"/>
        <v>شثاث</v>
      </c>
      <c r="AI213" s="13" t="str">
        <f t="shared" si="51"/>
        <v>العام</v>
      </c>
      <c r="AJ213" s="15"/>
      <c r="AK213" s="15"/>
      <c r="AL213" s="11" t="str">
        <f t="shared" si="52"/>
        <v>ملك</v>
      </c>
      <c r="AM213" s="11" t="str">
        <f t="shared" si="53"/>
        <v>ملك</v>
      </c>
      <c r="AN213" s="11" t="s">
        <v>87</v>
      </c>
      <c r="AO213" s="11" t="s">
        <v>30</v>
      </c>
      <c r="AP213" s="16" t="str">
        <f t="shared" si="54"/>
        <v>جمعية البر الخيرية بمركز شثاث</v>
      </c>
    </row>
    <row r="214" spans="2:42" x14ac:dyDescent="0.2">
      <c r="B214" s="1" t="str">
        <f t="shared" si="55"/>
        <v>جمعية البر الخيرية بشثاث</v>
      </c>
      <c r="C214" s="2" t="str">
        <f t="shared" si="60"/>
        <v>باسل عبدالرحمن الحجوري</v>
      </c>
      <c r="D214" s="15">
        <f t="shared" si="60"/>
        <v>535447276</v>
      </c>
      <c r="E214" s="16" t="str">
        <f t="shared" si="45"/>
        <v>ماكل ومشرب</v>
      </c>
      <c r="F214" s="13" t="str">
        <f t="shared" si="46"/>
        <v>فقيرة</v>
      </c>
      <c r="G214" s="13" t="str">
        <f t="shared" si="62"/>
        <v>صالح حامد مبروك الحجوري</v>
      </c>
      <c r="H214" s="12" t="str">
        <f>'[1]Sheet 1'!A208</f>
        <v>صالح حامد مبروك الحجوري</v>
      </c>
      <c r="I214" s="27" t="s">
        <v>98</v>
      </c>
      <c r="J214" s="11" t="s">
        <v>274</v>
      </c>
      <c r="K214" s="11" t="s">
        <v>261</v>
      </c>
      <c r="L214" s="11" t="s">
        <v>271</v>
      </c>
      <c r="M214" s="11">
        <f>'[2]Sheet 1'!D208</f>
        <v>1054454986</v>
      </c>
      <c r="N214" s="17" t="str">
        <f>'[2]Sheet 1'!C208</f>
        <v>الاربعاء، 01 رجب 1374هـ، 23 فبراير 1955</v>
      </c>
      <c r="O214" s="11"/>
      <c r="P214" s="11" t="str">
        <f>'[2]Sheet 1'!B208</f>
        <v>ذكر</v>
      </c>
      <c r="Q214" s="15" t="s">
        <v>49</v>
      </c>
      <c r="R214" s="15" t="str">
        <f t="shared" si="47"/>
        <v>ذكر</v>
      </c>
      <c r="S214" s="16" t="s">
        <v>47</v>
      </c>
      <c r="T214" s="13" t="str">
        <f>'[2]Sheet 1'!F208</f>
        <v>سليم</v>
      </c>
      <c r="U214" s="13" t="str">
        <f>'[2]Sheet 1'!F208</f>
        <v>سليم</v>
      </c>
      <c r="V214" s="13" t="str">
        <f>'[2]Sheet 1'!F208</f>
        <v>سليم</v>
      </c>
      <c r="W214" s="13" t="s">
        <v>75</v>
      </c>
      <c r="X214" s="13" t="str">
        <f t="shared" si="66"/>
        <v>متزوج/متزوجة</v>
      </c>
      <c r="Y214" s="12"/>
      <c r="Z214" s="11">
        <f>'[2]Sheet 1'!E208</f>
        <v>555224072</v>
      </c>
      <c r="AA214" s="11"/>
      <c r="AB214" s="27"/>
      <c r="AC214" s="27"/>
      <c r="AD214" s="27"/>
      <c r="AE214" s="27"/>
      <c r="AF214" s="12" t="str">
        <f t="shared" si="48"/>
        <v>لا</v>
      </c>
      <c r="AG214" s="13" t="str">
        <f t="shared" si="49"/>
        <v>املج</v>
      </c>
      <c r="AH214" s="13" t="str">
        <f t="shared" si="50"/>
        <v>شثاث</v>
      </c>
      <c r="AI214" s="13" t="str">
        <f t="shared" si="51"/>
        <v>العام</v>
      </c>
      <c r="AJ214" s="15"/>
      <c r="AK214" s="15"/>
      <c r="AL214" s="11" t="str">
        <f t="shared" si="52"/>
        <v>ملك</v>
      </c>
      <c r="AM214" s="11" t="str">
        <f t="shared" si="53"/>
        <v>ملك</v>
      </c>
      <c r="AN214" s="11" t="s">
        <v>87</v>
      </c>
      <c r="AO214" s="11" t="s">
        <v>29</v>
      </c>
      <c r="AP214" s="16" t="str">
        <f t="shared" si="54"/>
        <v>جمعية البر الخيرية بمركز شثاث</v>
      </c>
    </row>
    <row r="215" spans="2:42" x14ac:dyDescent="0.2">
      <c r="B215" s="1" t="str">
        <f t="shared" si="55"/>
        <v>جمعية البر الخيرية بشثاث</v>
      </c>
      <c r="C215" s="2" t="str">
        <f t="shared" si="60"/>
        <v xml:space="preserve">إبراهيم حمدان الحجوري </v>
      </c>
      <c r="D215" s="15">
        <f t="shared" si="60"/>
        <v>556407005</v>
      </c>
      <c r="E215" s="16" t="str">
        <f t="shared" si="45"/>
        <v>ماكل ومشرب</v>
      </c>
      <c r="F215" s="13" t="str">
        <f t="shared" si="46"/>
        <v>فقيرة</v>
      </c>
      <c r="G215" s="13" t="str">
        <f t="shared" si="62"/>
        <v>سعد بخيت عايش الحجوري</v>
      </c>
      <c r="H215" s="12" t="str">
        <f>'[1]Sheet 1'!A209</f>
        <v>سعد بخيت عايش الحجوري</v>
      </c>
      <c r="I215" s="27" t="s">
        <v>97</v>
      </c>
      <c r="J215" s="11" t="s">
        <v>258</v>
      </c>
      <c r="K215" s="11" t="s">
        <v>266</v>
      </c>
      <c r="L215" s="11" t="s">
        <v>271</v>
      </c>
      <c r="M215" s="11">
        <f>'[2]Sheet 1'!D209</f>
        <v>1054278823</v>
      </c>
      <c r="N215" s="17" t="str">
        <f>'[2]Sheet 1'!C209</f>
        <v>السبت، 14 محرم 1406هـ، 28 سبتمبر 1985</v>
      </c>
      <c r="O215" s="11"/>
      <c r="P215" s="11" t="str">
        <f>'[2]Sheet 1'!B209</f>
        <v>ذكر</v>
      </c>
      <c r="Q215" s="15" t="s">
        <v>49</v>
      </c>
      <c r="R215" s="15" t="str">
        <f t="shared" si="47"/>
        <v>ذكر</v>
      </c>
      <c r="S215" s="16" t="str">
        <f>'[1]Sheet 1'!C209</f>
        <v>ثانوي</v>
      </c>
      <c r="T215" s="13" t="str">
        <f>'[2]Sheet 1'!F209</f>
        <v>سليم</v>
      </c>
      <c r="U215" s="13" t="str">
        <f>'[2]Sheet 1'!F209</f>
        <v>سليم</v>
      </c>
      <c r="V215" s="13" t="str">
        <f>'[2]Sheet 1'!F209</f>
        <v>سليم</v>
      </c>
      <c r="W215" s="13" t="s">
        <v>75</v>
      </c>
      <c r="X215" s="13" t="str">
        <f t="shared" si="66"/>
        <v>متزوج/متزوجة</v>
      </c>
      <c r="Y215" s="12"/>
      <c r="Z215" s="11">
        <f>'[2]Sheet 1'!E209</f>
        <v>559850510</v>
      </c>
      <c r="AA215" s="11"/>
      <c r="AB215" s="27"/>
      <c r="AC215" s="27"/>
      <c r="AD215" s="27"/>
      <c r="AE215" s="27"/>
      <c r="AF215" s="12" t="str">
        <f t="shared" si="48"/>
        <v>لا</v>
      </c>
      <c r="AG215" s="13" t="str">
        <f t="shared" si="49"/>
        <v>املج</v>
      </c>
      <c r="AH215" s="13" t="str">
        <f t="shared" si="50"/>
        <v>شثاث</v>
      </c>
      <c r="AI215" s="13" t="str">
        <f t="shared" si="51"/>
        <v>العام</v>
      </c>
      <c r="AJ215" s="15"/>
      <c r="AK215" s="15"/>
      <c r="AL215" s="11" t="str">
        <f t="shared" si="52"/>
        <v>ملك</v>
      </c>
      <c r="AM215" s="11" t="str">
        <f t="shared" si="53"/>
        <v>ملك</v>
      </c>
      <c r="AN215" s="11" t="s">
        <v>86</v>
      </c>
      <c r="AO215" s="11" t="s">
        <v>30</v>
      </c>
      <c r="AP215" s="16" t="str">
        <f t="shared" si="54"/>
        <v>جمعية البر الخيرية بمركز شثاث</v>
      </c>
    </row>
    <row r="216" spans="2:42" x14ac:dyDescent="0.2">
      <c r="B216" s="1" t="str">
        <f t="shared" si="55"/>
        <v>جمعية البر الخيرية بشثاث</v>
      </c>
      <c r="C216" s="2" t="str">
        <f t="shared" si="60"/>
        <v xml:space="preserve">ناير حميد الحجوري </v>
      </c>
      <c r="D216" s="15">
        <f t="shared" si="60"/>
        <v>552720147</v>
      </c>
      <c r="E216" s="16" t="str">
        <f t="shared" si="45"/>
        <v>ماكل ومشرب</v>
      </c>
      <c r="F216" s="13" t="str">
        <f t="shared" si="46"/>
        <v>فقيرة</v>
      </c>
      <c r="G216" s="13" t="str">
        <f t="shared" si="62"/>
        <v>سليم جميل سليم الحجوري</v>
      </c>
      <c r="H216" s="12" t="str">
        <f>'[1]Sheet 1'!A210</f>
        <v>سليم جميل سليم الحجوري</v>
      </c>
      <c r="I216" s="27" t="s">
        <v>65</v>
      </c>
      <c r="J216" s="11" t="s">
        <v>269</v>
      </c>
      <c r="K216" s="11" t="s">
        <v>65</v>
      </c>
      <c r="L216" s="11" t="s">
        <v>271</v>
      </c>
      <c r="M216" s="11">
        <f>'[2]Sheet 1'!D210</f>
        <v>1074559046</v>
      </c>
      <c r="N216" s="17" t="str">
        <f>'[2]Sheet 1'!C210</f>
        <v>الاربعاء، 08 جمادى الآخرة 1413هـ، 02 ديسبمر 1992</v>
      </c>
      <c r="O216" s="11"/>
      <c r="P216" s="11" t="str">
        <f>'[2]Sheet 1'!B210</f>
        <v>ذكر</v>
      </c>
      <c r="Q216" s="15" t="s">
        <v>49</v>
      </c>
      <c r="R216" s="15" t="str">
        <f t="shared" si="47"/>
        <v>ذكر</v>
      </c>
      <c r="S216" s="16" t="str">
        <f>'[1]Sheet 1'!C210</f>
        <v>ثانوي</v>
      </c>
      <c r="T216" s="13" t="str">
        <f>'[2]Sheet 1'!F210</f>
        <v>سليم</v>
      </c>
      <c r="U216" s="13" t="str">
        <f>'[2]Sheet 1'!F210</f>
        <v>سليم</v>
      </c>
      <c r="V216" s="13" t="str">
        <f>'[2]Sheet 1'!F210</f>
        <v>سليم</v>
      </c>
      <c r="W216" s="13" t="str">
        <f>'[1]Sheet 1'!D210</f>
        <v>موظف</v>
      </c>
      <c r="X216" s="13" t="str">
        <f t="shared" si="66"/>
        <v>متزوج/متزوجة</v>
      </c>
      <c r="Y216" s="12"/>
      <c r="Z216" s="11">
        <f>'[2]Sheet 1'!E210</f>
        <v>552080193</v>
      </c>
      <c r="AA216" s="11"/>
      <c r="AB216" s="27"/>
      <c r="AC216" s="27"/>
      <c r="AD216" s="27"/>
      <c r="AE216" s="27"/>
      <c r="AF216" s="12" t="str">
        <f t="shared" si="48"/>
        <v>لا</v>
      </c>
      <c r="AG216" s="13" t="str">
        <f t="shared" si="49"/>
        <v>املج</v>
      </c>
      <c r="AH216" s="13" t="str">
        <f t="shared" si="50"/>
        <v>شثاث</v>
      </c>
      <c r="AI216" s="13" t="str">
        <f t="shared" si="51"/>
        <v>العام</v>
      </c>
      <c r="AJ216" s="15"/>
      <c r="AK216" s="15"/>
      <c r="AL216" s="11" t="str">
        <f t="shared" si="52"/>
        <v>ملك</v>
      </c>
      <c r="AM216" s="11" t="str">
        <f t="shared" si="53"/>
        <v>ملك</v>
      </c>
      <c r="AN216" s="11" t="s">
        <v>87</v>
      </c>
      <c r="AO216" s="11" t="s">
        <v>30</v>
      </c>
      <c r="AP216" s="16" t="str">
        <f t="shared" si="54"/>
        <v>جمعية البر الخيرية بمركز شثاث</v>
      </c>
    </row>
    <row r="217" spans="2:42" x14ac:dyDescent="0.2">
      <c r="B217" s="1" t="str">
        <f t="shared" si="55"/>
        <v>جمعية البر الخيرية بشثاث</v>
      </c>
      <c r="C217" s="2" t="str">
        <f t="shared" si="60"/>
        <v xml:space="preserve">عبدالله حميد الحجوري </v>
      </c>
      <c r="D217" s="15">
        <f t="shared" si="60"/>
        <v>535212745</v>
      </c>
      <c r="E217" s="16" t="str">
        <f t="shared" si="45"/>
        <v>ماكل ومشرب</v>
      </c>
      <c r="F217" s="13" t="str">
        <f t="shared" si="46"/>
        <v>فقيرة</v>
      </c>
      <c r="G217" s="13" t="str">
        <f t="shared" si="62"/>
        <v>سعود سعيد بخيت الحجوري</v>
      </c>
      <c r="H217" s="12" t="str">
        <f>'[1]Sheet 1'!A211</f>
        <v>سعود سعيد بخيت الحجوري</v>
      </c>
      <c r="I217" s="27" t="s">
        <v>232</v>
      </c>
      <c r="J217" s="11" t="s">
        <v>161</v>
      </c>
      <c r="K217" s="11" t="s">
        <v>258</v>
      </c>
      <c r="L217" s="11" t="s">
        <v>271</v>
      </c>
      <c r="M217" s="11">
        <f>'[2]Sheet 1'!D211</f>
        <v>1060760343</v>
      </c>
      <c r="N217" s="17" t="str">
        <f>'[2]Sheet 1'!C211</f>
        <v>السبت، 14 رمضان 1408هـ، 30 ابريل 1988</v>
      </c>
      <c r="O217" s="11"/>
      <c r="P217" s="11" t="str">
        <f>'[2]Sheet 1'!B211</f>
        <v>ذكر</v>
      </c>
      <c r="Q217" s="15" t="s">
        <v>49</v>
      </c>
      <c r="R217" s="15" t="str">
        <f t="shared" si="47"/>
        <v>ذكر</v>
      </c>
      <c r="S217" s="16" t="str">
        <f>'[1]Sheet 1'!C211</f>
        <v>ثانوي</v>
      </c>
      <c r="T217" s="13" t="str">
        <f>'[2]Sheet 1'!F211</f>
        <v>سليم</v>
      </c>
      <c r="U217" s="13" t="str">
        <f>'[2]Sheet 1'!F211</f>
        <v>سليم</v>
      </c>
      <c r="V217" s="13" t="str">
        <f>'[2]Sheet 1'!F211</f>
        <v>سليم</v>
      </c>
      <c r="W217" s="13" t="s">
        <v>75</v>
      </c>
      <c r="X217" s="13" t="str">
        <f t="shared" si="66"/>
        <v>متزوج/متزوجة</v>
      </c>
      <c r="Y217" s="12"/>
      <c r="Z217" s="11">
        <f>'[2]Sheet 1'!E211</f>
        <v>501947795</v>
      </c>
      <c r="AA217" s="11"/>
      <c r="AB217" s="27"/>
      <c r="AC217" s="27"/>
      <c r="AD217" s="27"/>
      <c r="AE217" s="27"/>
      <c r="AF217" s="12" t="str">
        <f t="shared" si="48"/>
        <v>لا</v>
      </c>
      <c r="AG217" s="13" t="str">
        <f t="shared" si="49"/>
        <v>املج</v>
      </c>
      <c r="AH217" s="13" t="str">
        <f t="shared" si="50"/>
        <v>شثاث</v>
      </c>
      <c r="AI217" s="13" t="str">
        <f t="shared" si="51"/>
        <v>العام</v>
      </c>
      <c r="AJ217" s="15"/>
      <c r="AK217" s="15"/>
      <c r="AL217" s="11" t="str">
        <f t="shared" si="52"/>
        <v>ملك</v>
      </c>
      <c r="AM217" s="11" t="str">
        <f t="shared" si="53"/>
        <v>ملك</v>
      </c>
      <c r="AN217" s="11" t="s">
        <v>85</v>
      </c>
      <c r="AO217" s="11" t="s">
        <v>30</v>
      </c>
      <c r="AP217" s="16" t="str">
        <f t="shared" si="54"/>
        <v>جمعية البر الخيرية بمركز شثاث</v>
      </c>
    </row>
    <row r="218" spans="2:42" x14ac:dyDescent="0.2">
      <c r="B218" s="1" t="str">
        <f t="shared" si="55"/>
        <v>جمعية البر الخيرية بشثاث</v>
      </c>
      <c r="C218" s="2" t="str">
        <f t="shared" si="60"/>
        <v xml:space="preserve">عبدالله حميد الحجوري </v>
      </c>
      <c r="D218" s="15">
        <f t="shared" si="60"/>
        <v>535212745</v>
      </c>
      <c r="E218" s="16" t="str">
        <f t="shared" si="45"/>
        <v>ماكل ومشرب</v>
      </c>
      <c r="F218" s="13" t="str">
        <f t="shared" si="46"/>
        <v>فقيرة</v>
      </c>
      <c r="G218" s="13" t="str">
        <f t="shared" si="62"/>
        <v>ابراهيم طحيمر بشيبش الحجوري</v>
      </c>
      <c r="H218" s="12" t="str">
        <f>'[1]Sheet 1'!A212</f>
        <v>ابراهيم طحيمر بشيبش الحجوري</v>
      </c>
      <c r="I218" s="27" t="s">
        <v>155</v>
      </c>
      <c r="J218" s="11" t="s">
        <v>109</v>
      </c>
      <c r="K218" s="11" t="s">
        <v>250</v>
      </c>
      <c r="L218" s="11" t="s">
        <v>271</v>
      </c>
      <c r="M218" s="11">
        <f>'[2]Sheet 1'!D212</f>
        <v>1029786017</v>
      </c>
      <c r="N218" s="17" t="str">
        <f>'[2]Sheet 1'!C212</f>
        <v>الجمعة، 02 ربيع الأول 1403هـ، 17 ديسبمر 1982</v>
      </c>
      <c r="O218" s="11"/>
      <c r="P218" s="11" t="str">
        <f>'[2]Sheet 1'!B212</f>
        <v>ذكر</v>
      </c>
      <c r="Q218" s="15" t="s">
        <v>49</v>
      </c>
      <c r="R218" s="15" t="str">
        <f t="shared" si="47"/>
        <v>ذكر</v>
      </c>
      <c r="S218" s="16" t="str">
        <f>'[1]Sheet 1'!C212</f>
        <v>جامعي</v>
      </c>
      <c r="T218" s="13" t="str">
        <f>'[2]Sheet 1'!F212</f>
        <v>سليم</v>
      </c>
      <c r="U218" s="13" t="str">
        <f>'[2]Sheet 1'!F212</f>
        <v>سليم</v>
      </c>
      <c r="V218" s="13" t="str">
        <f>'[2]Sheet 1'!F212</f>
        <v>سليم</v>
      </c>
      <c r="W218" s="13" t="str">
        <f>'[1]Sheet 1'!D212</f>
        <v>موظف</v>
      </c>
      <c r="X218" s="13" t="str">
        <f t="shared" si="66"/>
        <v>متزوج/متزوجة</v>
      </c>
      <c r="Y218" s="12"/>
      <c r="Z218" s="11">
        <f>'[2]Sheet 1'!E212</f>
        <v>556553236</v>
      </c>
      <c r="AA218" s="11"/>
      <c r="AB218" s="27"/>
      <c r="AC218" s="27"/>
      <c r="AD218" s="27"/>
      <c r="AE218" s="27"/>
      <c r="AF218" s="12" t="str">
        <f t="shared" si="48"/>
        <v>لا</v>
      </c>
      <c r="AG218" s="13" t="str">
        <f t="shared" si="49"/>
        <v>املج</v>
      </c>
      <c r="AH218" s="13" t="str">
        <f t="shared" si="50"/>
        <v>شثاث</v>
      </c>
      <c r="AI218" s="13" t="str">
        <f t="shared" si="51"/>
        <v>العام</v>
      </c>
      <c r="AJ218" s="15"/>
      <c r="AK218" s="15"/>
      <c r="AL218" s="11" t="str">
        <f t="shared" si="52"/>
        <v>ملك</v>
      </c>
      <c r="AM218" s="11" t="str">
        <f t="shared" si="53"/>
        <v>ملك</v>
      </c>
      <c r="AN218" s="11" t="s">
        <v>88</v>
      </c>
      <c r="AO218" s="11" t="s">
        <v>30</v>
      </c>
      <c r="AP218" s="16" t="str">
        <f t="shared" si="54"/>
        <v>جمعية البر الخيرية بمركز شثاث</v>
      </c>
    </row>
    <row r="219" spans="2:42" x14ac:dyDescent="0.2">
      <c r="B219" s="1" t="str">
        <f t="shared" si="55"/>
        <v>جمعية البر الخيرية بشثاث</v>
      </c>
      <c r="C219" s="2" t="str">
        <f t="shared" si="60"/>
        <v>دخيل الله سالم الحجوري</v>
      </c>
      <c r="D219" s="15">
        <f t="shared" si="60"/>
        <v>531992749</v>
      </c>
      <c r="E219" s="16" t="str">
        <f t="shared" si="45"/>
        <v>ماكل ومشرب</v>
      </c>
      <c r="F219" s="13" t="str">
        <f t="shared" si="46"/>
        <v>فقيرة</v>
      </c>
      <c r="G219" s="13" t="str">
        <f t="shared" si="62"/>
        <v>ممدوح عواد مبروك الحجوري</v>
      </c>
      <c r="H219" s="12" t="str">
        <f>'[1]Sheet 1'!A213</f>
        <v>ممدوح عواد مبروك الحجوري</v>
      </c>
      <c r="I219" s="27" t="s">
        <v>233</v>
      </c>
      <c r="J219" s="11" t="s">
        <v>111</v>
      </c>
      <c r="K219" s="11" t="s">
        <v>261</v>
      </c>
      <c r="L219" s="11" t="s">
        <v>271</v>
      </c>
      <c r="M219" s="11">
        <f>'[2]Sheet 1'!D213</f>
        <v>1103001556</v>
      </c>
      <c r="N219" s="17" t="str">
        <f>'[2]Sheet 1'!C213</f>
        <v>الاربعاء، 04 ذو الحجة 1418هـ، 01 ابريل 1998</v>
      </c>
      <c r="O219" s="11"/>
      <c r="P219" s="11" t="str">
        <f>'[2]Sheet 1'!B213</f>
        <v>ذكر</v>
      </c>
      <c r="Q219" s="15" t="s">
        <v>49</v>
      </c>
      <c r="R219" s="15" t="str">
        <f t="shared" si="47"/>
        <v>ذكر</v>
      </c>
      <c r="S219" s="16" t="str">
        <f>'[1]Sheet 1'!C213</f>
        <v>جامعي</v>
      </c>
      <c r="T219" s="13" t="str">
        <f>'[2]Sheet 1'!F213</f>
        <v>سليم</v>
      </c>
      <c r="U219" s="13" t="str">
        <f>'[2]Sheet 1'!F213</f>
        <v>سليم</v>
      </c>
      <c r="V219" s="13" t="str">
        <f>'[2]Sheet 1'!F213</f>
        <v>سليم</v>
      </c>
      <c r="W219" s="13" t="s">
        <v>75</v>
      </c>
      <c r="X219" s="13" t="s">
        <v>78</v>
      </c>
      <c r="Y219" s="12"/>
      <c r="Z219" s="11">
        <f>'[2]Sheet 1'!E213</f>
        <v>556145761</v>
      </c>
      <c r="AA219" s="11"/>
      <c r="AB219" s="27"/>
      <c r="AC219" s="27"/>
      <c r="AD219" s="27"/>
      <c r="AE219" s="27"/>
      <c r="AF219" s="12" t="str">
        <f t="shared" si="48"/>
        <v>لا</v>
      </c>
      <c r="AG219" s="13" t="str">
        <f t="shared" si="49"/>
        <v>املج</v>
      </c>
      <c r="AH219" s="13" t="str">
        <f t="shared" si="50"/>
        <v>شثاث</v>
      </c>
      <c r="AI219" s="13" t="str">
        <f t="shared" si="51"/>
        <v>العام</v>
      </c>
      <c r="AJ219" s="15"/>
      <c r="AK219" s="15"/>
      <c r="AL219" s="11" t="str">
        <f t="shared" si="52"/>
        <v>ملك</v>
      </c>
      <c r="AM219" s="11" t="str">
        <f t="shared" si="53"/>
        <v>ملك</v>
      </c>
      <c r="AN219" s="11" t="s">
        <v>85</v>
      </c>
      <c r="AO219" s="11" t="s">
        <v>30</v>
      </c>
      <c r="AP219" s="16" t="str">
        <f t="shared" si="54"/>
        <v>جمعية البر الخيرية بمركز شثاث</v>
      </c>
    </row>
    <row r="220" spans="2:42" x14ac:dyDescent="0.2">
      <c r="B220" s="1" t="str">
        <f t="shared" si="55"/>
        <v>جمعية البر الخيرية بشثاث</v>
      </c>
      <c r="C220" s="2" t="str">
        <f t="shared" si="60"/>
        <v>يحيى مرزوق الجهني</v>
      </c>
      <c r="D220" s="15">
        <f t="shared" si="60"/>
        <v>552334130</v>
      </c>
      <c r="E220" s="16" t="str">
        <f t="shared" si="45"/>
        <v>ماكل ومشرب</v>
      </c>
      <c r="F220" s="13" t="str">
        <f t="shared" si="46"/>
        <v>فقيرة</v>
      </c>
      <c r="G220" s="13" t="str">
        <f t="shared" si="62"/>
        <v>عتيق جابر عيظة الحجوري</v>
      </c>
      <c r="H220" s="12" t="str">
        <f>'[1]Sheet 1'!A214</f>
        <v>عتيق جابر عيظة الحجوري</v>
      </c>
      <c r="I220" s="27" t="s">
        <v>123</v>
      </c>
      <c r="J220" s="11" t="s">
        <v>138</v>
      </c>
      <c r="K220" s="11" t="s">
        <v>284</v>
      </c>
      <c r="L220" s="11" t="s">
        <v>271</v>
      </c>
      <c r="M220" s="11">
        <f>'[2]Sheet 1'!D214</f>
        <v>1051454179</v>
      </c>
      <c r="N220" s="17" t="str">
        <f>'[2]Sheet 1'!C214</f>
        <v>الاحد، 05 ربيع الثاني 1423هـ، 16 يونيو 2002</v>
      </c>
      <c r="O220" s="11"/>
      <c r="P220" s="11" t="str">
        <f>'[2]Sheet 1'!B214</f>
        <v>ذكر</v>
      </c>
      <c r="Q220" s="15" t="s">
        <v>49</v>
      </c>
      <c r="R220" s="15" t="str">
        <f t="shared" si="47"/>
        <v>ذكر</v>
      </c>
      <c r="S220" s="16" t="s">
        <v>47</v>
      </c>
      <c r="T220" s="13" t="str">
        <f>'[2]Sheet 1'!F214</f>
        <v>سليم</v>
      </c>
      <c r="U220" s="13" t="str">
        <f>'[2]Sheet 1'!F214</f>
        <v>سليم</v>
      </c>
      <c r="V220" s="13" t="str">
        <f>'[2]Sheet 1'!F214</f>
        <v>سليم</v>
      </c>
      <c r="W220" s="13" t="s">
        <v>75</v>
      </c>
      <c r="X220" s="13" t="str">
        <f>$X$239</f>
        <v>متزوج/متزوجة</v>
      </c>
      <c r="Y220" s="12"/>
      <c r="Z220" s="11">
        <f>'[2]Sheet 1'!E214</f>
        <v>504189522</v>
      </c>
      <c r="AA220" s="11"/>
      <c r="AB220" s="27"/>
      <c r="AC220" s="27"/>
      <c r="AD220" s="27"/>
      <c r="AE220" s="27"/>
      <c r="AF220" s="12" t="str">
        <f t="shared" si="48"/>
        <v>لا</v>
      </c>
      <c r="AG220" s="13" t="str">
        <f t="shared" si="49"/>
        <v>املج</v>
      </c>
      <c r="AH220" s="13" t="str">
        <f t="shared" si="50"/>
        <v>شثاث</v>
      </c>
      <c r="AI220" s="13" t="str">
        <f t="shared" si="51"/>
        <v>العام</v>
      </c>
      <c r="AJ220" s="15"/>
      <c r="AK220" s="15"/>
      <c r="AL220" s="11" t="str">
        <f t="shared" si="52"/>
        <v>ملك</v>
      </c>
      <c r="AM220" s="11" t="str">
        <f t="shared" si="53"/>
        <v>ملك</v>
      </c>
      <c r="AN220" s="11" t="s">
        <v>86</v>
      </c>
      <c r="AO220" s="11" t="s">
        <v>29</v>
      </c>
      <c r="AP220" s="16" t="str">
        <f t="shared" si="54"/>
        <v>جمعية البر الخيرية بمركز شثاث</v>
      </c>
    </row>
    <row r="221" spans="2:42" x14ac:dyDescent="0.2">
      <c r="B221" s="1" t="str">
        <f t="shared" si="55"/>
        <v>جمعية البر الخيرية بشثاث</v>
      </c>
      <c r="C221" s="2" t="str">
        <f t="shared" si="60"/>
        <v xml:space="preserve">مهدي مسلم الحجوري </v>
      </c>
      <c r="D221" s="15">
        <f t="shared" si="60"/>
        <v>530615590</v>
      </c>
      <c r="E221" s="16" t="str">
        <f t="shared" si="45"/>
        <v>ماكل ومشرب</v>
      </c>
      <c r="F221" s="13" t="str">
        <f t="shared" si="46"/>
        <v>فقيرة</v>
      </c>
      <c r="G221" s="13" t="str">
        <f t="shared" si="62"/>
        <v>عتيقة جابر عيضه الحجوري</v>
      </c>
      <c r="H221" s="12" t="str">
        <f>'[1]Sheet 1'!A215</f>
        <v>عتيقة جابر عيضه الحجوري</v>
      </c>
      <c r="I221" s="27" t="s">
        <v>234</v>
      </c>
      <c r="J221" s="11" t="s">
        <v>138</v>
      </c>
      <c r="K221" s="11" t="s">
        <v>108</v>
      </c>
      <c r="L221" s="11" t="s">
        <v>271</v>
      </c>
      <c r="M221" s="11">
        <f>'[2]Sheet 1'!D215</f>
        <v>1051550661</v>
      </c>
      <c r="N221" s="17" t="str">
        <f>'[2]Sheet 1'!C215</f>
        <v>الاربعاء، 30 ذو الحجة 1356هـ، 02 مارس 1938</v>
      </c>
      <c r="O221" s="11"/>
      <c r="P221" s="11" t="str">
        <f>'[2]Sheet 1'!B215</f>
        <v>أنثى</v>
      </c>
      <c r="Q221" s="15" t="s">
        <v>49</v>
      </c>
      <c r="R221" s="15" t="str">
        <f t="shared" si="47"/>
        <v>أنثى</v>
      </c>
      <c r="S221" s="16" t="s">
        <v>47</v>
      </c>
      <c r="T221" s="13" t="str">
        <f>'[2]Sheet 1'!F215</f>
        <v>سليم</v>
      </c>
      <c r="U221" s="13" t="str">
        <f>'[2]Sheet 1'!F215</f>
        <v>سليم</v>
      </c>
      <c r="V221" s="13" t="str">
        <f>'[2]Sheet 1'!F215</f>
        <v>سليم</v>
      </c>
      <c r="W221" s="13" t="s">
        <v>75</v>
      </c>
      <c r="X221" s="13" t="str">
        <f>$X$236</f>
        <v>أرملة</v>
      </c>
      <c r="Y221" s="12"/>
      <c r="Z221" s="11">
        <f>'[2]Sheet 1'!E215</f>
        <v>551348246</v>
      </c>
      <c r="AA221" s="11"/>
      <c r="AB221" s="27"/>
      <c r="AC221" s="27"/>
      <c r="AD221" s="27"/>
      <c r="AE221" s="27"/>
      <c r="AF221" s="12" t="str">
        <f t="shared" si="48"/>
        <v>لا</v>
      </c>
      <c r="AG221" s="13" t="str">
        <f t="shared" si="49"/>
        <v>املج</v>
      </c>
      <c r="AH221" s="13" t="str">
        <f t="shared" si="50"/>
        <v>شثاث</v>
      </c>
      <c r="AI221" s="13" t="str">
        <f t="shared" si="51"/>
        <v>العام</v>
      </c>
      <c r="AJ221" s="15"/>
      <c r="AK221" s="15"/>
      <c r="AL221" s="11" t="str">
        <f t="shared" si="52"/>
        <v>ملك</v>
      </c>
      <c r="AM221" s="11" t="str">
        <f t="shared" si="53"/>
        <v>ملك</v>
      </c>
      <c r="AN221" s="11" t="s">
        <v>86</v>
      </c>
      <c r="AO221" s="11" t="s">
        <v>29</v>
      </c>
      <c r="AP221" s="16" t="str">
        <f t="shared" si="54"/>
        <v>جمعية البر الخيرية بمركز شثاث</v>
      </c>
    </row>
    <row r="222" spans="2:42" x14ac:dyDescent="0.2">
      <c r="B222" s="1" t="str">
        <f t="shared" si="55"/>
        <v>جمعية البر الخيرية بشثاث</v>
      </c>
      <c r="C222" s="2" t="str">
        <f t="shared" ref="C222:D236" si="67">C188</f>
        <v xml:space="preserve">زارع لافي الحجوري </v>
      </c>
      <c r="D222" s="15">
        <f t="shared" si="67"/>
        <v>550618803</v>
      </c>
      <c r="E222" s="16" t="str">
        <f t="shared" si="45"/>
        <v>ماكل ومشرب</v>
      </c>
      <c r="F222" s="13" t="str">
        <f t="shared" si="46"/>
        <v>فقيرة</v>
      </c>
      <c r="G222" s="13" t="str">
        <f t="shared" si="62"/>
        <v>عيده سلامات وصيل الحجوري</v>
      </c>
      <c r="H222" s="12" t="str">
        <f>'[1]Sheet 1'!A216</f>
        <v>عيده سلامات وصيل الحجوري</v>
      </c>
      <c r="I222" s="27" t="s">
        <v>103</v>
      </c>
      <c r="J222" s="11" t="s">
        <v>293</v>
      </c>
      <c r="K222" s="11" t="s">
        <v>260</v>
      </c>
      <c r="L222" s="11" t="s">
        <v>271</v>
      </c>
      <c r="M222" s="11">
        <f>'[2]Sheet 1'!D216</f>
        <v>1065029314</v>
      </c>
      <c r="N222" s="17" t="str">
        <f>'[2]Sheet 1'!C216</f>
        <v>الاثنين، 01 رجب 1388هـ، 23 سبتمبر 1968</v>
      </c>
      <c r="O222" s="11"/>
      <c r="P222" s="11" t="str">
        <f>'[2]Sheet 1'!B216</f>
        <v>أنثى</v>
      </c>
      <c r="Q222" s="15" t="s">
        <v>49</v>
      </c>
      <c r="R222" s="15" t="str">
        <f t="shared" si="47"/>
        <v>أنثى</v>
      </c>
      <c r="S222" s="16" t="s">
        <v>47</v>
      </c>
      <c r="T222" s="13" t="str">
        <f>'[2]Sheet 1'!F216</f>
        <v>سليم</v>
      </c>
      <c r="U222" s="13" t="str">
        <f>'[2]Sheet 1'!F216</f>
        <v>سليم</v>
      </c>
      <c r="V222" s="13" t="str">
        <f>'[2]Sheet 1'!F216</f>
        <v>سليم</v>
      </c>
      <c r="W222" s="13" t="s">
        <v>75</v>
      </c>
      <c r="X222" s="13" t="s">
        <v>68</v>
      </c>
      <c r="Y222" s="12"/>
      <c r="Z222" s="11">
        <f>'[2]Sheet 1'!E216</f>
        <v>554263569</v>
      </c>
      <c r="AA222" s="11"/>
      <c r="AB222" s="27"/>
      <c r="AC222" s="27"/>
      <c r="AD222" s="27"/>
      <c r="AE222" s="27"/>
      <c r="AF222" s="12" t="str">
        <f t="shared" si="48"/>
        <v>لا</v>
      </c>
      <c r="AG222" s="13" t="str">
        <f t="shared" si="49"/>
        <v>املج</v>
      </c>
      <c r="AH222" s="13" t="str">
        <f t="shared" si="50"/>
        <v>شثاث</v>
      </c>
      <c r="AI222" s="13" t="str">
        <f t="shared" si="51"/>
        <v>العام</v>
      </c>
      <c r="AJ222" s="15"/>
      <c r="AK222" s="15"/>
      <c r="AL222" s="11" t="str">
        <f t="shared" si="52"/>
        <v>ملك</v>
      </c>
      <c r="AM222" s="11" t="str">
        <f t="shared" si="53"/>
        <v>ملك</v>
      </c>
      <c r="AN222" s="11" t="s">
        <v>86</v>
      </c>
      <c r="AO222" s="11" t="s">
        <v>30</v>
      </c>
      <c r="AP222" s="16" t="str">
        <f t="shared" si="54"/>
        <v>جمعية البر الخيرية بمركز شثاث</v>
      </c>
    </row>
    <row r="223" spans="2:42" x14ac:dyDescent="0.2">
      <c r="B223" s="1" t="str">
        <f t="shared" si="55"/>
        <v>جمعية البر الخيرية بشثاث</v>
      </c>
      <c r="C223" s="2" t="str">
        <f t="shared" si="67"/>
        <v>عبدالعزيز عنايت الله الحجوري</v>
      </c>
      <c r="D223" s="15">
        <f t="shared" si="67"/>
        <v>551741118</v>
      </c>
      <c r="E223" s="16" t="str">
        <f t="shared" si="45"/>
        <v>ماكل ومشرب</v>
      </c>
      <c r="F223" s="13" t="str">
        <f t="shared" si="46"/>
        <v>فقيرة</v>
      </c>
      <c r="G223" s="13" t="str">
        <f t="shared" si="62"/>
        <v>باسل عبدالرحمن عياد الحجوري</v>
      </c>
      <c r="H223" s="12" t="str">
        <f>'[1]Sheet 1'!A217</f>
        <v>باسل عبدالرحمن عياد الحجوري</v>
      </c>
      <c r="I223" s="27" t="s">
        <v>235</v>
      </c>
      <c r="J223" s="11" t="s">
        <v>129</v>
      </c>
      <c r="K223" s="11" t="s">
        <v>265</v>
      </c>
      <c r="L223" s="11" t="s">
        <v>271</v>
      </c>
      <c r="M223" s="11">
        <f>'[2]Sheet 1'!D217</f>
        <v>1072441494</v>
      </c>
      <c r="N223" s="17" t="str">
        <f>'[2]Sheet 1'!C217</f>
        <v>السبت، 09 شعبان 1411هـ، 23 فبراير 1991</v>
      </c>
      <c r="O223" s="11"/>
      <c r="P223" s="11" t="str">
        <f>'[2]Sheet 1'!B217</f>
        <v>ذكر</v>
      </c>
      <c r="Q223" s="15" t="s">
        <v>49</v>
      </c>
      <c r="R223" s="15" t="str">
        <f t="shared" si="47"/>
        <v>ذكر</v>
      </c>
      <c r="S223" s="16" t="str">
        <f>'[1]Sheet 1'!C217</f>
        <v>ثانوي</v>
      </c>
      <c r="T223" s="13" t="str">
        <f>'[2]Sheet 1'!F217</f>
        <v>سليم</v>
      </c>
      <c r="U223" s="13" t="str">
        <f>'[2]Sheet 1'!F217</f>
        <v>سليم</v>
      </c>
      <c r="V223" s="13" t="str">
        <f>'[2]Sheet 1'!F217</f>
        <v>سليم</v>
      </c>
      <c r="W223" s="13" t="str">
        <f>'[1]Sheet 1'!D217</f>
        <v>موظف</v>
      </c>
      <c r="X223" s="13" t="str">
        <f>$X$239</f>
        <v>متزوج/متزوجة</v>
      </c>
      <c r="Y223" s="12"/>
      <c r="Z223" s="11">
        <f>'[2]Sheet 1'!E217</f>
        <v>535447276</v>
      </c>
      <c r="AA223" s="11"/>
      <c r="AB223" s="27"/>
      <c r="AC223" s="27"/>
      <c r="AD223" s="27"/>
      <c r="AE223" s="27"/>
      <c r="AF223" s="12" t="str">
        <f t="shared" si="48"/>
        <v>لا</v>
      </c>
      <c r="AG223" s="13" t="str">
        <f t="shared" si="49"/>
        <v>املج</v>
      </c>
      <c r="AH223" s="13" t="str">
        <f t="shared" si="50"/>
        <v>شثاث</v>
      </c>
      <c r="AI223" s="13" t="str">
        <f t="shared" si="51"/>
        <v>العام</v>
      </c>
      <c r="AJ223" s="15"/>
      <c r="AK223" s="15"/>
      <c r="AL223" s="11" t="str">
        <f t="shared" si="52"/>
        <v>ملك</v>
      </c>
      <c r="AM223" s="11" t="str">
        <f t="shared" si="53"/>
        <v>ملك</v>
      </c>
      <c r="AN223" s="11" t="s">
        <v>85</v>
      </c>
      <c r="AO223" s="11" t="s">
        <v>30</v>
      </c>
      <c r="AP223" s="16" t="str">
        <f t="shared" si="54"/>
        <v>جمعية البر الخيرية بمركز شثاث</v>
      </c>
    </row>
    <row r="224" spans="2:42" x14ac:dyDescent="0.2">
      <c r="B224" s="1" t="str">
        <f t="shared" si="55"/>
        <v>جمعية البر الخيرية بشثاث</v>
      </c>
      <c r="C224" s="2" t="str">
        <f t="shared" si="67"/>
        <v xml:space="preserve">سعد جميل الحجوري </v>
      </c>
      <c r="D224" s="15">
        <f t="shared" si="67"/>
        <v>553747477</v>
      </c>
      <c r="E224" s="16" t="str">
        <f t="shared" si="45"/>
        <v>ماكل ومشرب</v>
      </c>
      <c r="F224" s="13" t="str">
        <f t="shared" si="46"/>
        <v>فقيرة</v>
      </c>
      <c r="G224" s="13" t="str">
        <f t="shared" si="62"/>
        <v>أمين عنايت الله حامد الحجوري</v>
      </c>
      <c r="H224" s="12" t="str">
        <f>'[1]Sheet 1'!A218</f>
        <v>أمين عنايت الله حامد الحجوري</v>
      </c>
      <c r="I224" s="27" t="s">
        <v>236</v>
      </c>
      <c r="J224" s="11" t="s">
        <v>305</v>
      </c>
      <c r="K224" s="11" t="s">
        <v>274</v>
      </c>
      <c r="L224" s="11" t="s">
        <v>271</v>
      </c>
      <c r="M224" s="11">
        <f>'[2]Sheet 1'!D218</f>
        <v>1078382915</v>
      </c>
      <c r="N224" s="17" t="str">
        <f>'[2]Sheet 1'!C218</f>
        <v>الثلاثاء، 10 ذو القعدة 1412هـ، 12 مايو 1992</v>
      </c>
      <c r="O224" s="11"/>
      <c r="P224" s="11" t="str">
        <f>'[2]Sheet 1'!B218</f>
        <v>ذكر</v>
      </c>
      <c r="Q224" s="15" t="s">
        <v>49</v>
      </c>
      <c r="R224" s="15" t="str">
        <f t="shared" si="47"/>
        <v>ذكر</v>
      </c>
      <c r="S224" s="16" t="str">
        <f>'[1]Sheet 1'!C218</f>
        <v>جامعي</v>
      </c>
      <c r="T224" s="13" t="str">
        <f>'[2]Sheet 1'!F218</f>
        <v>سليم</v>
      </c>
      <c r="U224" s="13" t="str">
        <f>'[2]Sheet 1'!F218</f>
        <v>سليم</v>
      </c>
      <c r="V224" s="13" t="str">
        <f>'[2]Sheet 1'!F218</f>
        <v>سليم</v>
      </c>
      <c r="W224" s="13" t="str">
        <f>'[1]Sheet 1'!D218</f>
        <v>موظف</v>
      </c>
      <c r="X224" s="13" t="str">
        <f>$X$239</f>
        <v>متزوج/متزوجة</v>
      </c>
      <c r="Y224" s="12"/>
      <c r="Z224" s="11">
        <f>'[2]Sheet 1'!E218</f>
        <v>504588108</v>
      </c>
      <c r="AA224" s="11"/>
      <c r="AB224" s="27"/>
      <c r="AC224" s="27"/>
      <c r="AD224" s="27"/>
      <c r="AE224" s="27"/>
      <c r="AF224" s="12" t="str">
        <f t="shared" si="48"/>
        <v>لا</v>
      </c>
      <c r="AG224" s="13" t="str">
        <f t="shared" si="49"/>
        <v>املج</v>
      </c>
      <c r="AH224" s="13" t="str">
        <f t="shared" si="50"/>
        <v>شثاث</v>
      </c>
      <c r="AI224" s="13" t="str">
        <f t="shared" si="51"/>
        <v>العام</v>
      </c>
      <c r="AJ224" s="15"/>
      <c r="AK224" s="15"/>
      <c r="AL224" s="11" t="str">
        <f t="shared" si="52"/>
        <v>ملك</v>
      </c>
      <c r="AM224" s="11" t="str">
        <f t="shared" si="53"/>
        <v>ملك</v>
      </c>
      <c r="AN224" s="11" t="s">
        <v>86</v>
      </c>
      <c r="AO224" s="11" t="s">
        <v>30</v>
      </c>
      <c r="AP224" s="16" t="str">
        <f t="shared" si="54"/>
        <v>جمعية البر الخيرية بمركز شثاث</v>
      </c>
    </row>
    <row r="225" spans="2:42" x14ac:dyDescent="0.2">
      <c r="B225" s="1" t="str">
        <f t="shared" si="55"/>
        <v>جمعية البر الخيرية بشثاث</v>
      </c>
      <c r="C225" s="2" t="str">
        <f t="shared" si="67"/>
        <v xml:space="preserve">أسامه عواد الحجوري </v>
      </c>
      <c r="D225" s="15">
        <f t="shared" si="67"/>
        <v>554927675</v>
      </c>
      <c r="E225" s="16" t="str">
        <f t="shared" si="45"/>
        <v>ماكل ومشرب</v>
      </c>
      <c r="F225" s="13" t="str">
        <f t="shared" si="46"/>
        <v>فقيرة</v>
      </c>
      <c r="G225" s="13" t="str">
        <f t="shared" si="62"/>
        <v>عجائب شبيتان عياد العنمي</v>
      </c>
      <c r="H225" s="12" t="str">
        <f>'[1]Sheet 1'!A219</f>
        <v>عجائب شبيتان عياد العنمي</v>
      </c>
      <c r="I225" s="27" t="s">
        <v>237</v>
      </c>
      <c r="J225" s="11" t="s">
        <v>99</v>
      </c>
      <c r="K225" s="11" t="s">
        <v>285</v>
      </c>
      <c r="L225" s="11" t="s">
        <v>271</v>
      </c>
      <c r="M225" s="11">
        <f>'[2]Sheet 1'!D220</f>
        <v>1050651817</v>
      </c>
      <c r="N225" s="17" t="str">
        <f>'[2]Sheet 1'!C220</f>
        <v>الاربعاء، 02 رجب 1350هـ، 11 نوفمبر 1931</v>
      </c>
      <c r="O225" s="11"/>
      <c r="P225" s="11" t="str">
        <f>'[2]Sheet 1'!B219</f>
        <v>أنثى</v>
      </c>
      <c r="Q225" s="15" t="s">
        <v>49</v>
      </c>
      <c r="R225" s="15" t="str">
        <f t="shared" si="47"/>
        <v>أنثى</v>
      </c>
      <c r="S225" s="16" t="s">
        <v>47</v>
      </c>
      <c r="T225" s="13" t="str">
        <f>'[2]Sheet 1'!F220</f>
        <v>سليم</v>
      </c>
      <c r="U225" s="13" t="str">
        <f>'[2]Sheet 1'!F220</f>
        <v>سليم</v>
      </c>
      <c r="V225" s="13" t="str">
        <f>'[2]Sheet 1'!F220</f>
        <v>سليم</v>
      </c>
      <c r="W225" s="13" t="s">
        <v>75</v>
      </c>
      <c r="X225" s="13" t="str">
        <f>$X$236</f>
        <v>أرملة</v>
      </c>
      <c r="Y225" s="12"/>
      <c r="Z225" s="11">
        <f>'[2]Sheet 1'!E220</f>
        <v>531450991</v>
      </c>
      <c r="AA225" s="11"/>
      <c r="AB225" s="27"/>
      <c r="AC225" s="27"/>
      <c r="AD225" s="27"/>
      <c r="AE225" s="27"/>
      <c r="AF225" s="12" t="str">
        <f t="shared" si="48"/>
        <v>لا</v>
      </c>
      <c r="AG225" s="13" t="str">
        <f t="shared" si="49"/>
        <v>املج</v>
      </c>
      <c r="AH225" s="13" t="str">
        <f t="shared" si="50"/>
        <v>شثاث</v>
      </c>
      <c r="AI225" s="13" t="str">
        <f t="shared" si="51"/>
        <v>العام</v>
      </c>
      <c r="AJ225" s="15"/>
      <c r="AK225" s="15"/>
      <c r="AL225" s="11" t="str">
        <f t="shared" si="52"/>
        <v>ملك</v>
      </c>
      <c r="AM225" s="11" t="str">
        <f t="shared" si="53"/>
        <v>ملك</v>
      </c>
      <c r="AN225" s="11" t="s">
        <v>86</v>
      </c>
      <c r="AO225" s="11" t="s">
        <v>29</v>
      </c>
      <c r="AP225" s="16" t="str">
        <f t="shared" si="54"/>
        <v>جمعية البر الخيرية بمركز شثاث</v>
      </c>
    </row>
    <row r="226" spans="2:42" x14ac:dyDescent="0.2">
      <c r="B226" s="1" t="str">
        <f t="shared" si="55"/>
        <v>جمعية البر الخيرية بشثاث</v>
      </c>
      <c r="C226" s="2" t="str">
        <f t="shared" si="67"/>
        <v xml:space="preserve">مهل مسعود الحجوري </v>
      </c>
      <c r="D226" s="15">
        <f t="shared" si="67"/>
        <v>556963775</v>
      </c>
      <c r="E226" s="16" t="str">
        <f>E225</f>
        <v>ماكل ومشرب</v>
      </c>
      <c r="F226" s="13" t="str">
        <f>F225</f>
        <v>فقيرة</v>
      </c>
      <c r="G226" s="13" t="str">
        <f t="shared" si="62"/>
        <v>ربيعة براك جازي الحجوري</v>
      </c>
      <c r="H226" s="12" t="str">
        <f>'[1]Sheet 1'!A220</f>
        <v>ربيعة براك جازي الحجوري</v>
      </c>
      <c r="I226" s="27" t="s">
        <v>238</v>
      </c>
      <c r="J226" s="11" t="s">
        <v>266</v>
      </c>
      <c r="K226" s="11" t="s">
        <v>135</v>
      </c>
      <c r="L226" s="11" t="s">
        <v>271</v>
      </c>
      <c r="M226" s="11">
        <f>'[2]Sheet 1'!D221</f>
        <v>1052125976</v>
      </c>
      <c r="N226" s="17" t="str">
        <f>'[2]Sheet 1'!C221</f>
        <v>الثلاثاء، 01 رجب 1353هـ، 09 اكتوبر 1934</v>
      </c>
      <c r="O226" s="11"/>
      <c r="P226" s="11" t="str">
        <f>'[2]Sheet 1'!B220</f>
        <v>أنثى</v>
      </c>
      <c r="Q226" s="15" t="s">
        <v>49</v>
      </c>
      <c r="R226" s="15" t="str">
        <f t="shared" si="47"/>
        <v>أنثى</v>
      </c>
      <c r="S226" s="16" t="s">
        <v>47</v>
      </c>
      <c r="T226" s="13" t="str">
        <f>'[2]Sheet 1'!F221</f>
        <v>سليم</v>
      </c>
      <c r="U226" s="13" t="str">
        <f>'[2]Sheet 1'!F221</f>
        <v>سليم</v>
      </c>
      <c r="V226" s="13" t="str">
        <f>'[2]Sheet 1'!F221</f>
        <v>سليم</v>
      </c>
      <c r="W226" s="13" t="s">
        <v>75</v>
      </c>
      <c r="X226" s="13" t="str">
        <f>$X$236</f>
        <v>أرملة</v>
      </c>
      <c r="Y226" s="12"/>
      <c r="Z226" s="11">
        <f>'[2]Sheet 1'!E221</f>
        <v>501942130</v>
      </c>
      <c r="AA226" s="11"/>
      <c r="AB226" s="27"/>
      <c r="AC226" s="27"/>
      <c r="AD226" s="27"/>
      <c r="AE226" s="27"/>
      <c r="AF226" s="12" t="str">
        <f>AF225</f>
        <v>لا</v>
      </c>
      <c r="AG226" s="13" t="str">
        <f>AG225</f>
        <v>املج</v>
      </c>
      <c r="AH226" s="13" t="str">
        <f>AH225</f>
        <v>شثاث</v>
      </c>
      <c r="AI226" s="13" t="str">
        <f>AI225</f>
        <v>العام</v>
      </c>
      <c r="AJ226" s="15"/>
      <c r="AK226" s="15"/>
      <c r="AL226" s="11" t="str">
        <f>AL225</f>
        <v>ملك</v>
      </c>
      <c r="AM226" s="11" t="str">
        <f t="shared" si="53"/>
        <v>ملك</v>
      </c>
      <c r="AN226" s="11" t="s">
        <v>86</v>
      </c>
      <c r="AO226" s="11" t="s">
        <v>29</v>
      </c>
      <c r="AP226" s="16" t="str">
        <f t="shared" si="54"/>
        <v>جمعية البر الخيرية بمركز شثاث</v>
      </c>
    </row>
    <row r="227" spans="2:42" x14ac:dyDescent="0.2">
      <c r="B227" s="1" t="str">
        <f t="shared" si="55"/>
        <v>جمعية البر الخيرية بشثاث</v>
      </c>
      <c r="C227" s="2" t="str">
        <f t="shared" si="67"/>
        <v xml:space="preserve">مسفر شديد الحجوري </v>
      </c>
      <c r="D227" s="15">
        <f t="shared" si="67"/>
        <v>509926349</v>
      </c>
      <c r="E227" s="16" t="str">
        <f t="shared" si="45"/>
        <v>ماكل ومشرب</v>
      </c>
      <c r="F227" s="13" t="str">
        <f t="shared" si="46"/>
        <v>فقيرة</v>
      </c>
      <c r="G227" s="13" t="str">
        <f t="shared" si="62"/>
        <v>بخيته عايش سليمان الحجوري</v>
      </c>
      <c r="H227" s="12" t="str">
        <f>'[1]Sheet 1'!A221</f>
        <v>بخيته عايش سليمان الحجوري</v>
      </c>
      <c r="I227" s="27" t="s">
        <v>239</v>
      </c>
      <c r="J227" s="11" t="s">
        <v>114</v>
      </c>
      <c r="K227" s="11" t="s">
        <v>261</v>
      </c>
      <c r="L227" s="11" t="s">
        <v>271</v>
      </c>
      <c r="M227" s="11">
        <f>'[2]Sheet 1'!D222</f>
        <v>1051550679</v>
      </c>
      <c r="N227" s="17" t="str">
        <f>'[2]Sheet 1'!C222</f>
        <v>السبت، 01 رجب 1362هـ، 03 يوليو 1943</v>
      </c>
      <c r="O227" s="11"/>
      <c r="P227" s="11" t="str">
        <f>'[2]Sheet 1'!B221</f>
        <v>أنثى</v>
      </c>
      <c r="Q227" s="15" t="s">
        <v>49</v>
      </c>
      <c r="R227" s="15" t="str">
        <f t="shared" si="47"/>
        <v>أنثى</v>
      </c>
      <c r="S227" s="16" t="s">
        <v>47</v>
      </c>
      <c r="T227" s="13" t="str">
        <f>'[2]Sheet 1'!F222</f>
        <v>سليم</v>
      </c>
      <c r="U227" s="13" t="str">
        <f>'[2]Sheet 1'!F222</f>
        <v>سليم</v>
      </c>
      <c r="V227" s="13" t="str">
        <f>'[2]Sheet 1'!F222</f>
        <v>سليم</v>
      </c>
      <c r="W227" s="13" t="s">
        <v>75</v>
      </c>
      <c r="X227" s="13" t="str">
        <f>$X$236</f>
        <v>أرملة</v>
      </c>
      <c r="Y227" s="12"/>
      <c r="Z227" s="11">
        <f>'[2]Sheet 1'!E222</f>
        <v>557000667</v>
      </c>
      <c r="AA227" s="11"/>
      <c r="AB227" s="27"/>
      <c r="AC227" s="27"/>
      <c r="AD227" s="27"/>
      <c r="AE227" s="27"/>
      <c r="AF227" s="12" t="str">
        <f t="shared" si="48"/>
        <v>لا</v>
      </c>
      <c r="AG227" s="13" t="str">
        <f t="shared" si="49"/>
        <v>املج</v>
      </c>
      <c r="AH227" s="13" t="str">
        <f t="shared" si="50"/>
        <v>شثاث</v>
      </c>
      <c r="AI227" s="13" t="str">
        <f t="shared" si="51"/>
        <v>العام</v>
      </c>
      <c r="AJ227" s="15"/>
      <c r="AK227" s="15"/>
      <c r="AL227" s="11" t="str">
        <f t="shared" si="52"/>
        <v>ملك</v>
      </c>
      <c r="AM227" s="11" t="str">
        <f t="shared" si="53"/>
        <v>ملك</v>
      </c>
      <c r="AN227" s="11" t="s">
        <v>86</v>
      </c>
      <c r="AO227" s="11" t="s">
        <v>29</v>
      </c>
      <c r="AP227" s="16" t="str">
        <f t="shared" si="54"/>
        <v>جمعية البر الخيرية بمركز شثاث</v>
      </c>
    </row>
    <row r="228" spans="2:42" x14ac:dyDescent="0.2">
      <c r="B228" s="1" t="str">
        <f t="shared" si="55"/>
        <v>جمعية البر الخيرية بشثاث</v>
      </c>
      <c r="C228" s="2" t="str">
        <f t="shared" si="67"/>
        <v xml:space="preserve">أمين عنايت الله الحجوري </v>
      </c>
      <c r="D228" s="15">
        <f t="shared" si="67"/>
        <v>504588108</v>
      </c>
      <c r="E228" s="16" t="str">
        <f t="shared" si="45"/>
        <v>ماكل ومشرب</v>
      </c>
      <c r="F228" s="13" t="str">
        <f t="shared" si="46"/>
        <v>فقيرة</v>
      </c>
      <c r="G228" s="13" t="str">
        <f t="shared" si="62"/>
        <v>عجيبه معوض مبروك الحجوري</v>
      </c>
      <c r="H228" s="12" t="str">
        <f>'[1]Sheet 1'!A222</f>
        <v>عجيبه معوض مبروك الحجوري</v>
      </c>
      <c r="I228" s="27" t="s">
        <v>240</v>
      </c>
      <c r="J228" s="11" t="s">
        <v>135</v>
      </c>
      <c r="K228" s="11" t="s">
        <v>250</v>
      </c>
      <c r="L228" s="11" t="s">
        <v>271</v>
      </c>
      <c r="M228" s="11">
        <f>'[2]Sheet 1'!D223</f>
        <v>1086148713</v>
      </c>
      <c r="N228" s="17" t="str">
        <f>'[2]Sheet 1'!C223</f>
        <v>الخميس، 03 محرم 1416هـ، 01 يونيو 1995</v>
      </c>
      <c r="O228" s="11"/>
      <c r="P228" s="11" t="str">
        <f>'[2]Sheet 1'!B222</f>
        <v>أنثى</v>
      </c>
      <c r="Q228" s="15" t="s">
        <v>49</v>
      </c>
      <c r="R228" s="15" t="str">
        <f t="shared" si="47"/>
        <v>أنثى</v>
      </c>
      <c r="S228" s="16" t="str">
        <f>'[1]Sheet 1'!C223</f>
        <v>جامعي</v>
      </c>
      <c r="T228" s="13" t="str">
        <f>'[2]Sheet 1'!F223</f>
        <v>سليم</v>
      </c>
      <c r="U228" s="13" t="str">
        <f>'[2]Sheet 1'!F223</f>
        <v>سليم</v>
      </c>
      <c r="V228" s="13" t="str">
        <f>'[2]Sheet 1'!F223</f>
        <v>سليم</v>
      </c>
      <c r="W228" s="13" t="s">
        <v>75</v>
      </c>
      <c r="X228" s="13" t="str">
        <f>$X$239</f>
        <v>متزوج/متزوجة</v>
      </c>
      <c r="Y228" s="12"/>
      <c r="Z228" s="11">
        <f>'[2]Sheet 1'!E223</f>
        <v>538255751</v>
      </c>
      <c r="AA228" s="11"/>
      <c r="AB228" s="27"/>
      <c r="AC228" s="27"/>
      <c r="AD228" s="27"/>
      <c r="AE228" s="27"/>
      <c r="AF228" s="12" t="str">
        <f t="shared" si="48"/>
        <v>لا</v>
      </c>
      <c r="AG228" s="13" t="str">
        <f t="shared" si="49"/>
        <v>املج</v>
      </c>
      <c r="AH228" s="13" t="str">
        <f t="shared" si="50"/>
        <v>شثاث</v>
      </c>
      <c r="AI228" s="13" t="str">
        <f t="shared" si="51"/>
        <v>العام</v>
      </c>
      <c r="AJ228" s="15"/>
      <c r="AK228" s="15"/>
      <c r="AL228" s="11" t="str">
        <f t="shared" si="52"/>
        <v>ملك</v>
      </c>
      <c r="AM228" s="11" t="str">
        <f t="shared" si="53"/>
        <v>ملك</v>
      </c>
      <c r="AN228" s="11" t="s">
        <v>87</v>
      </c>
      <c r="AO228" s="11" t="s">
        <v>30</v>
      </c>
      <c r="AP228" s="16" t="str">
        <f t="shared" si="54"/>
        <v>جمعية البر الخيرية بمركز شثاث</v>
      </c>
    </row>
    <row r="229" spans="2:42" x14ac:dyDescent="0.2">
      <c r="B229" s="1" t="str">
        <f t="shared" si="55"/>
        <v>جمعية البر الخيرية بشثاث</v>
      </c>
      <c r="C229" s="2" t="str">
        <f t="shared" si="67"/>
        <v xml:space="preserve">ناير حميد الحجوري </v>
      </c>
      <c r="D229" s="15">
        <f t="shared" si="67"/>
        <v>552720147</v>
      </c>
      <c r="E229" s="16" t="str">
        <f t="shared" si="45"/>
        <v>ماكل ومشرب</v>
      </c>
      <c r="F229" s="13" t="str">
        <f t="shared" si="46"/>
        <v>فقيرة</v>
      </c>
      <c r="G229" s="13" t="str">
        <f t="shared" si="62"/>
        <v>كمال سليمان بشيبش الحجوري</v>
      </c>
      <c r="H229" s="12" t="str">
        <f>'[1]Sheet 1'!A223</f>
        <v>كمال سليمان بشيبش الحجوري</v>
      </c>
      <c r="I229" s="27" t="s">
        <v>241</v>
      </c>
      <c r="J229" s="11" t="s">
        <v>175</v>
      </c>
      <c r="K229" s="11" t="s">
        <v>114</v>
      </c>
      <c r="L229" s="11" t="s">
        <v>271</v>
      </c>
      <c r="M229" s="11">
        <f>'[2]Sheet 1'!D224</f>
        <v>1096574478</v>
      </c>
      <c r="N229" s="17" t="str">
        <f>'[2]Sheet 1'!C224</f>
        <v>السبت، 23 صفر 1418هـ، 28 يونيو 1997</v>
      </c>
      <c r="O229" s="11"/>
      <c r="P229" s="11" t="str">
        <f>'[2]Sheet 1'!B223</f>
        <v>ذكر</v>
      </c>
      <c r="Q229" s="15" t="s">
        <v>49</v>
      </c>
      <c r="R229" s="15" t="str">
        <f t="shared" si="47"/>
        <v>ذكر</v>
      </c>
      <c r="S229" s="16" t="s">
        <v>47</v>
      </c>
      <c r="T229" s="13" t="str">
        <f>'[2]Sheet 1'!F224</f>
        <v>مريض</v>
      </c>
      <c r="U229" s="13" t="str">
        <f>'[2]Sheet 1'!F224</f>
        <v>مريض</v>
      </c>
      <c r="V229" s="13" t="str">
        <f>'[2]Sheet 1'!F224</f>
        <v>مريض</v>
      </c>
      <c r="W229" s="13" t="s">
        <v>75</v>
      </c>
      <c r="X229" s="13" t="s">
        <v>78</v>
      </c>
      <c r="Y229" s="12"/>
      <c r="Z229" s="11">
        <f>'[2]Sheet 1'!E224</f>
        <v>509865932</v>
      </c>
      <c r="AA229" s="11"/>
      <c r="AB229" s="27"/>
      <c r="AC229" s="27"/>
      <c r="AD229" s="27"/>
      <c r="AE229" s="27"/>
      <c r="AF229" s="12" t="str">
        <f t="shared" si="48"/>
        <v>لا</v>
      </c>
      <c r="AG229" s="13" t="str">
        <f t="shared" si="49"/>
        <v>املج</v>
      </c>
      <c r="AH229" s="13" t="str">
        <f t="shared" si="50"/>
        <v>شثاث</v>
      </c>
      <c r="AI229" s="13" t="str">
        <f t="shared" si="51"/>
        <v>العام</v>
      </c>
      <c r="AJ229" s="15"/>
      <c r="AK229" s="15"/>
      <c r="AL229" s="11" t="str">
        <f t="shared" si="52"/>
        <v>ملك</v>
      </c>
      <c r="AM229" s="11" t="str">
        <f t="shared" si="53"/>
        <v>ملك</v>
      </c>
      <c r="AN229" s="11" t="s">
        <v>85</v>
      </c>
      <c r="AO229" s="11" t="s">
        <v>30</v>
      </c>
      <c r="AP229" s="16" t="str">
        <f t="shared" si="54"/>
        <v>جمعية البر الخيرية بمركز شثاث</v>
      </c>
    </row>
    <row r="230" spans="2:42" x14ac:dyDescent="0.2">
      <c r="B230" s="1" t="str">
        <f t="shared" si="55"/>
        <v>جمعية البر الخيرية بشثاث</v>
      </c>
      <c r="C230" s="2" t="str">
        <f t="shared" si="67"/>
        <v xml:space="preserve">عبدالله حميد الحجوري </v>
      </c>
      <c r="D230" s="15">
        <f t="shared" si="67"/>
        <v>535212745</v>
      </c>
      <c r="E230" s="16" t="str">
        <f t="shared" ref="E230:E238" si="68">E229</f>
        <v>ماكل ومشرب</v>
      </c>
      <c r="F230" s="13" t="str">
        <f t="shared" ref="F230:F238" si="69">F229</f>
        <v>فقيرة</v>
      </c>
      <c r="G230" s="13" t="str">
        <f t="shared" si="62"/>
        <v>أنور عزيز معوض الحجوري</v>
      </c>
      <c r="H230" s="12" t="str">
        <f>'[1]Sheet 1'!A224</f>
        <v>أنور عزيز معوض الحجوري</v>
      </c>
      <c r="I230" s="27" t="s">
        <v>242</v>
      </c>
      <c r="J230" s="11" t="s">
        <v>258</v>
      </c>
      <c r="K230" s="11" t="s">
        <v>105</v>
      </c>
      <c r="L230" s="11" t="s">
        <v>271</v>
      </c>
      <c r="M230" s="11">
        <f>'[2]Sheet 1'!D225</f>
        <v>1111448898</v>
      </c>
      <c r="N230" s="17" t="str">
        <f>'[2]Sheet 1'!C225</f>
        <v>السبت، 20 محرم 1422هـ، 14 ابريل 2001</v>
      </c>
      <c r="O230" s="11"/>
      <c r="P230" s="11" t="str">
        <f>'[2]Sheet 1'!B224</f>
        <v>ذكر</v>
      </c>
      <c r="Q230" s="15" t="s">
        <v>49</v>
      </c>
      <c r="R230" s="15" t="str">
        <f t="shared" ref="R230:R238" si="70">P230</f>
        <v>ذكر</v>
      </c>
      <c r="S230" s="16" t="str">
        <f>'[1]Sheet 1'!C225</f>
        <v>جامعي</v>
      </c>
      <c r="T230" s="13" t="str">
        <f>'[2]Sheet 1'!F225</f>
        <v>سليم</v>
      </c>
      <c r="U230" s="13" t="str">
        <f>'[2]Sheet 1'!F225</f>
        <v>سليم</v>
      </c>
      <c r="V230" s="13" t="str">
        <f>'[2]Sheet 1'!F225</f>
        <v>سليم</v>
      </c>
      <c r="W230" s="13" t="s">
        <v>75</v>
      </c>
      <c r="X230" s="13" t="str">
        <f>$X$239</f>
        <v>متزوج/متزوجة</v>
      </c>
      <c r="Y230" s="12"/>
      <c r="Z230" s="11">
        <f>'[2]Sheet 1'!E225</f>
        <v>509741922</v>
      </c>
      <c r="AA230" s="11"/>
      <c r="AB230" s="27"/>
      <c r="AC230" s="27"/>
      <c r="AD230" s="27"/>
      <c r="AE230" s="27"/>
      <c r="AF230" s="12" t="str">
        <f t="shared" ref="AF230:AF238" si="71">AF229</f>
        <v>لا</v>
      </c>
      <c r="AG230" s="13" t="str">
        <f t="shared" ref="AG230:AG238" si="72">AG229</f>
        <v>املج</v>
      </c>
      <c r="AH230" s="13" t="str">
        <f t="shared" ref="AH230:AH238" si="73">AH229</f>
        <v>شثاث</v>
      </c>
      <c r="AI230" s="13" t="str">
        <f t="shared" ref="AI230:AI238" si="74">AI229</f>
        <v>العام</v>
      </c>
      <c r="AJ230" s="15"/>
      <c r="AK230" s="15"/>
      <c r="AL230" s="11" t="str">
        <f t="shared" ref="AL230:AL238" si="75">AL229</f>
        <v>ملك</v>
      </c>
      <c r="AM230" s="11" t="str">
        <f t="shared" ref="AM230:AM238" si="76">$AM$37</f>
        <v>ملك</v>
      </c>
      <c r="AN230" s="11" t="s">
        <v>85</v>
      </c>
      <c r="AO230" s="11" t="s">
        <v>30</v>
      </c>
      <c r="AP230" s="16" t="str">
        <f t="shared" ref="AP230:AP238" si="77">$AP$37</f>
        <v>جمعية البر الخيرية بمركز شثاث</v>
      </c>
    </row>
    <row r="231" spans="2:42" x14ac:dyDescent="0.2">
      <c r="B231" s="1" t="str">
        <f t="shared" ref="B231:B238" si="78">$B$38</f>
        <v>جمعية البر الخيرية بشثاث</v>
      </c>
      <c r="C231" s="2" t="str">
        <f t="shared" si="67"/>
        <v xml:space="preserve">راشد صالح الحجوري </v>
      </c>
      <c r="D231" s="15">
        <f t="shared" si="67"/>
        <v>503820772</v>
      </c>
      <c r="E231" s="16" t="str">
        <f t="shared" si="68"/>
        <v>ماكل ومشرب</v>
      </c>
      <c r="F231" s="13" t="str">
        <f t="shared" si="69"/>
        <v>فقيرة</v>
      </c>
      <c r="G231" s="13" t="str">
        <f t="shared" si="62"/>
        <v>فواز بخيت عويضه الحجوري</v>
      </c>
      <c r="H231" s="12" t="str">
        <f>'[1]Sheet 1'!A225</f>
        <v>فواز بخيت عويضه الحجوري</v>
      </c>
      <c r="I231" s="27" t="s">
        <v>243</v>
      </c>
      <c r="J231" s="11" t="s">
        <v>258</v>
      </c>
      <c r="K231" s="11" t="s">
        <v>266</v>
      </c>
      <c r="L231" s="11" t="s">
        <v>271</v>
      </c>
      <c r="M231" s="11">
        <f>'[2]Sheet 1'!D226</f>
        <v>1085641221</v>
      </c>
      <c r="N231" s="17" t="str">
        <f>'[2]Sheet 1'!C226</f>
        <v>الاثنين، 17 ذو القعدة 1415هـ، 17 ابريل 1995</v>
      </c>
      <c r="O231" s="11"/>
      <c r="P231" s="11" t="str">
        <f>'[2]Sheet 1'!B225</f>
        <v>ذكر</v>
      </c>
      <c r="Q231" s="15" t="s">
        <v>49</v>
      </c>
      <c r="R231" s="15" t="str">
        <f t="shared" si="70"/>
        <v>ذكر</v>
      </c>
      <c r="S231" s="16" t="str">
        <f>'[1]Sheet 1'!C226</f>
        <v>جامعي</v>
      </c>
      <c r="T231" s="13" t="str">
        <f>'[2]Sheet 1'!F226</f>
        <v>سليم</v>
      </c>
      <c r="U231" s="13" t="str">
        <f>'[2]Sheet 1'!F226</f>
        <v>سليم</v>
      </c>
      <c r="V231" s="13" t="str">
        <f>'[2]Sheet 1'!F226</f>
        <v>سليم</v>
      </c>
      <c r="W231" s="13" t="s">
        <v>75</v>
      </c>
      <c r="X231" s="13" t="str">
        <f>$X$239</f>
        <v>متزوج/متزوجة</v>
      </c>
      <c r="Y231" s="12"/>
      <c r="Z231" s="11">
        <f>'[2]Sheet 1'!E226</f>
        <v>501198489</v>
      </c>
      <c r="AA231" s="11"/>
      <c r="AB231" s="27"/>
      <c r="AC231" s="27"/>
      <c r="AD231" s="27"/>
      <c r="AE231" s="27"/>
      <c r="AF231" s="12" t="str">
        <f t="shared" si="71"/>
        <v>لا</v>
      </c>
      <c r="AG231" s="13" t="str">
        <f t="shared" si="72"/>
        <v>املج</v>
      </c>
      <c r="AH231" s="13" t="str">
        <f t="shared" si="73"/>
        <v>شثاث</v>
      </c>
      <c r="AI231" s="13" t="str">
        <f t="shared" si="74"/>
        <v>العام</v>
      </c>
      <c r="AJ231" s="15"/>
      <c r="AK231" s="15"/>
      <c r="AL231" s="11" t="str">
        <f t="shared" si="75"/>
        <v>ملك</v>
      </c>
      <c r="AM231" s="11" t="str">
        <f t="shared" si="76"/>
        <v>ملك</v>
      </c>
      <c r="AN231" s="11" t="s">
        <v>85</v>
      </c>
      <c r="AO231" s="11" t="s">
        <v>30</v>
      </c>
      <c r="AP231" s="16" t="str">
        <f t="shared" si="77"/>
        <v>جمعية البر الخيرية بمركز شثاث</v>
      </c>
    </row>
    <row r="232" spans="2:42" x14ac:dyDescent="0.2">
      <c r="B232" s="1" t="str">
        <f t="shared" si="78"/>
        <v>جمعية البر الخيرية بشثاث</v>
      </c>
      <c r="C232" s="2" t="str">
        <f t="shared" si="67"/>
        <v xml:space="preserve">محمد سعد الحجوري </v>
      </c>
      <c r="D232" s="15">
        <f t="shared" si="67"/>
        <v>558894139</v>
      </c>
      <c r="E232" s="16" t="str">
        <f t="shared" si="68"/>
        <v>ماكل ومشرب</v>
      </c>
      <c r="F232" s="13" t="str">
        <f t="shared" si="69"/>
        <v>فقيرة</v>
      </c>
      <c r="G232" s="13" t="str">
        <f t="shared" si="62"/>
        <v>رايد بخيت عايش الحجوري</v>
      </c>
      <c r="H232" s="12" t="str">
        <f>'[1]Sheet 1'!A226</f>
        <v>رايد بخيت عايش الحجوري</v>
      </c>
      <c r="I232" s="27" t="s">
        <v>244</v>
      </c>
      <c r="J232" s="11" t="s">
        <v>175</v>
      </c>
      <c r="K232" s="11" t="s">
        <v>114</v>
      </c>
      <c r="L232" s="11" t="s">
        <v>271</v>
      </c>
      <c r="M232" s="11">
        <f>'[2]Sheet 1'!D227</f>
        <v>1088789191</v>
      </c>
      <c r="N232" s="17" t="str">
        <f>'[2]Sheet 1'!C227</f>
        <v>الخميس، 08 رجب 1416هـ، 30 نوفمبر 1995</v>
      </c>
      <c r="O232" s="11"/>
      <c r="P232" s="11" t="str">
        <f>'[2]Sheet 1'!B226</f>
        <v>ذكر</v>
      </c>
      <c r="Q232" s="15" t="s">
        <v>49</v>
      </c>
      <c r="R232" s="15" t="str">
        <f t="shared" si="70"/>
        <v>ذكر</v>
      </c>
      <c r="S232" s="16" t="str">
        <f>'[1]Sheet 1'!C227</f>
        <v>ثانوي</v>
      </c>
      <c r="T232" s="13" t="str">
        <f>'[2]Sheet 1'!F227</f>
        <v>سليم</v>
      </c>
      <c r="U232" s="13" t="str">
        <f>'[2]Sheet 1'!F227</f>
        <v>سليم</v>
      </c>
      <c r="V232" s="13" t="str">
        <f>'[2]Sheet 1'!F227</f>
        <v>سليم</v>
      </c>
      <c r="W232" s="13" t="s">
        <v>75</v>
      </c>
      <c r="X232" s="13" t="str">
        <f>$X$236</f>
        <v>أرملة</v>
      </c>
      <c r="Y232" s="12"/>
      <c r="Z232" s="11">
        <f>'[2]Sheet 1'!E227</f>
        <v>506768605</v>
      </c>
      <c r="AA232" s="11"/>
      <c r="AB232" s="27"/>
      <c r="AC232" s="27"/>
      <c r="AD232" s="27"/>
      <c r="AE232" s="27"/>
      <c r="AF232" s="12" t="str">
        <f t="shared" si="71"/>
        <v>لا</v>
      </c>
      <c r="AG232" s="13" t="str">
        <f t="shared" si="72"/>
        <v>املج</v>
      </c>
      <c r="AH232" s="13" t="str">
        <f t="shared" si="73"/>
        <v>شثاث</v>
      </c>
      <c r="AI232" s="13" t="str">
        <f t="shared" si="74"/>
        <v>العام</v>
      </c>
      <c r="AJ232" s="15"/>
      <c r="AK232" s="15"/>
      <c r="AL232" s="11" t="str">
        <f t="shared" si="75"/>
        <v>ملك</v>
      </c>
      <c r="AM232" s="11" t="str">
        <f t="shared" si="76"/>
        <v>ملك</v>
      </c>
      <c r="AN232" s="11" t="s">
        <v>86</v>
      </c>
      <c r="AO232" s="11" t="s">
        <v>29</v>
      </c>
      <c r="AP232" s="16" t="str">
        <f t="shared" si="77"/>
        <v>جمعية البر الخيرية بمركز شثاث</v>
      </c>
    </row>
    <row r="233" spans="2:42" x14ac:dyDescent="0.2">
      <c r="B233" s="1" t="str">
        <f t="shared" si="78"/>
        <v>جمعية البر الخيرية بشثاث</v>
      </c>
      <c r="C233" s="2" t="str">
        <f t="shared" si="67"/>
        <v xml:space="preserve">زارع لافي الحجوري </v>
      </c>
      <c r="D233" s="15">
        <f t="shared" si="67"/>
        <v>550618803</v>
      </c>
      <c r="E233" s="16" t="str">
        <f t="shared" si="68"/>
        <v>ماكل ومشرب</v>
      </c>
      <c r="F233" s="13" t="str">
        <f t="shared" si="69"/>
        <v>فقيرة</v>
      </c>
      <c r="G233" s="13" t="str">
        <f t="shared" si="62"/>
        <v>ايمان عزيز معوض الحجوري</v>
      </c>
      <c r="H233" s="12" t="str">
        <f>'[1]Sheet 1'!A227</f>
        <v>ايمان عزيز معوض الحجوري</v>
      </c>
      <c r="I233" s="27" t="s">
        <v>245</v>
      </c>
      <c r="J233" s="11" t="s">
        <v>175</v>
      </c>
      <c r="K233" s="11" t="s">
        <v>114</v>
      </c>
      <c r="L233" s="11" t="s">
        <v>271</v>
      </c>
      <c r="M233" s="11">
        <f>'[2]Sheet 1'!D228</f>
        <v>1100890654</v>
      </c>
      <c r="N233" s="17" t="str">
        <f>'[2]Sheet 1'!C228</f>
        <v>السبت، 21 جمادى الأولى 1419هـ، 12 سبتمبر 1998</v>
      </c>
      <c r="O233" s="11"/>
      <c r="P233" s="11" t="str">
        <f>'[2]Sheet 1'!B227</f>
        <v>أنثى</v>
      </c>
      <c r="Q233" s="15" t="s">
        <v>49</v>
      </c>
      <c r="R233" s="15" t="str">
        <f t="shared" si="70"/>
        <v>أنثى</v>
      </c>
      <c r="S233" s="16" t="str">
        <f>'[1]Sheet 1'!C228</f>
        <v>جامعي</v>
      </c>
      <c r="T233" s="13" t="str">
        <f>'[2]Sheet 1'!F228</f>
        <v>سليم</v>
      </c>
      <c r="U233" s="13" t="str">
        <f>'[2]Sheet 1'!F228</f>
        <v>سليم</v>
      </c>
      <c r="V233" s="13" t="str">
        <f>'[2]Sheet 1'!F228</f>
        <v>سليم</v>
      </c>
      <c r="W233" s="13" t="s">
        <v>75</v>
      </c>
      <c r="X233" s="13" t="s">
        <v>77</v>
      </c>
      <c r="Y233" s="12"/>
      <c r="Z233" s="11">
        <f>'[2]Sheet 1'!E228</f>
        <v>500639854</v>
      </c>
      <c r="AA233" s="11"/>
      <c r="AB233" s="27"/>
      <c r="AC233" s="27"/>
      <c r="AD233" s="27"/>
      <c r="AE233" s="27"/>
      <c r="AF233" s="12" t="str">
        <f t="shared" si="71"/>
        <v>لا</v>
      </c>
      <c r="AG233" s="13" t="str">
        <f t="shared" si="72"/>
        <v>املج</v>
      </c>
      <c r="AH233" s="13" t="str">
        <f t="shared" si="73"/>
        <v>شثاث</v>
      </c>
      <c r="AI233" s="13" t="str">
        <f t="shared" si="74"/>
        <v>العام</v>
      </c>
      <c r="AJ233" s="15"/>
      <c r="AK233" s="15"/>
      <c r="AL233" s="11" t="str">
        <f t="shared" si="75"/>
        <v>ملك</v>
      </c>
      <c r="AM233" s="11" t="str">
        <f t="shared" si="76"/>
        <v>ملك</v>
      </c>
      <c r="AN233" s="11" t="s">
        <v>85</v>
      </c>
      <c r="AO233" s="11" t="s">
        <v>30</v>
      </c>
      <c r="AP233" s="16" t="str">
        <f t="shared" si="77"/>
        <v>جمعية البر الخيرية بمركز شثاث</v>
      </c>
    </row>
    <row r="234" spans="2:42" x14ac:dyDescent="0.2">
      <c r="B234" s="1" t="str">
        <f t="shared" si="78"/>
        <v>جمعية البر الخيرية بشثاث</v>
      </c>
      <c r="C234" s="2" t="str">
        <f t="shared" si="67"/>
        <v xml:space="preserve">عيسي حميد الحجوري </v>
      </c>
      <c r="D234" s="15">
        <f t="shared" si="67"/>
        <v>508343759</v>
      </c>
      <c r="E234" s="16" t="str">
        <f t="shared" si="68"/>
        <v>ماكل ومشرب</v>
      </c>
      <c r="F234" s="13" t="str">
        <f t="shared" si="69"/>
        <v>فقيرة</v>
      </c>
      <c r="G234" s="13" t="str">
        <f t="shared" si="62"/>
        <v>شعاع عزيز معوض الحجوري</v>
      </c>
      <c r="H234" s="12" t="str">
        <f>'[1]Sheet 1'!A228</f>
        <v>شعاع عزيز معوض الحجوري</v>
      </c>
      <c r="I234" s="27" t="s">
        <v>246</v>
      </c>
      <c r="J234" s="11" t="s">
        <v>109</v>
      </c>
      <c r="K234" s="11" t="s">
        <v>250</v>
      </c>
      <c r="L234" s="11" t="s">
        <v>271</v>
      </c>
      <c r="M234" s="11">
        <f>'[2]Sheet 1'!D229</f>
        <v>1029786025</v>
      </c>
      <c r="N234" s="17" t="str">
        <f>'[2]Sheet 1'!C229</f>
        <v>الخميس، 11 جمادى الآخرة 1406هـ، 20 فبراير 1986</v>
      </c>
      <c r="O234" s="11"/>
      <c r="P234" s="11" t="str">
        <f>'[2]Sheet 1'!B228</f>
        <v>أنثى</v>
      </c>
      <c r="Q234" s="15" t="s">
        <v>49</v>
      </c>
      <c r="R234" s="15" t="str">
        <f t="shared" si="70"/>
        <v>أنثى</v>
      </c>
      <c r="S234" s="16" t="str">
        <f>'[1]Sheet 1'!C229</f>
        <v>ثانوي</v>
      </c>
      <c r="T234" s="13" t="str">
        <f>'[2]Sheet 1'!F229</f>
        <v>سليم</v>
      </c>
      <c r="U234" s="13" t="str">
        <f>'[2]Sheet 1'!F229</f>
        <v>سليم</v>
      </c>
      <c r="V234" s="13" t="str">
        <f>'[2]Sheet 1'!F229</f>
        <v>سليم</v>
      </c>
      <c r="W234" s="13" t="str">
        <f>'[1]Sheet 1'!D229</f>
        <v>موظف</v>
      </c>
      <c r="X234" s="13" t="str">
        <f>$X$239</f>
        <v>متزوج/متزوجة</v>
      </c>
      <c r="Y234" s="12"/>
      <c r="Z234" s="11">
        <f>'[2]Sheet 1'!E229</f>
        <v>500062892</v>
      </c>
      <c r="AA234" s="11"/>
      <c r="AB234" s="27"/>
      <c r="AC234" s="27"/>
      <c r="AD234" s="27"/>
      <c r="AE234" s="27"/>
      <c r="AF234" s="12" t="str">
        <f t="shared" si="71"/>
        <v>لا</v>
      </c>
      <c r="AG234" s="13" t="str">
        <f t="shared" si="72"/>
        <v>املج</v>
      </c>
      <c r="AH234" s="13" t="str">
        <f t="shared" si="73"/>
        <v>شثاث</v>
      </c>
      <c r="AI234" s="13" t="str">
        <f t="shared" si="74"/>
        <v>العام</v>
      </c>
      <c r="AJ234" s="15"/>
      <c r="AK234" s="15"/>
      <c r="AL234" s="11" t="str">
        <f t="shared" si="75"/>
        <v>ملك</v>
      </c>
      <c r="AM234" s="11" t="str">
        <f t="shared" si="76"/>
        <v>ملك</v>
      </c>
      <c r="AN234" s="11" t="s">
        <v>88</v>
      </c>
      <c r="AO234" s="11" t="s">
        <v>30</v>
      </c>
      <c r="AP234" s="16" t="str">
        <f t="shared" si="77"/>
        <v>جمعية البر الخيرية بمركز شثاث</v>
      </c>
    </row>
    <row r="235" spans="2:42" x14ac:dyDescent="0.2">
      <c r="B235" s="1" t="str">
        <f t="shared" si="78"/>
        <v>جمعية البر الخيرية بشثاث</v>
      </c>
      <c r="C235" s="2" t="str">
        <f t="shared" si="67"/>
        <v xml:space="preserve">زارع لافي الحجوري </v>
      </c>
      <c r="D235" s="15">
        <f t="shared" si="67"/>
        <v>550618803</v>
      </c>
      <c r="E235" s="16" t="str">
        <f t="shared" si="68"/>
        <v>ماكل ومشرب</v>
      </c>
      <c r="F235" s="13" t="str">
        <f t="shared" si="69"/>
        <v>فقيرة</v>
      </c>
      <c r="G235" s="13" t="str">
        <f t="shared" si="62"/>
        <v>توفيق طحيمر بشيبش الحجوري</v>
      </c>
      <c r="H235" s="12" t="str">
        <f>'[1]Sheet 1'!A229</f>
        <v>توفيق طحيمر بشيبش الحجوري</v>
      </c>
      <c r="I235" s="27" t="s">
        <v>106</v>
      </c>
      <c r="J235" s="11" t="s">
        <v>113</v>
      </c>
      <c r="K235" s="11" t="s">
        <v>90</v>
      </c>
      <c r="L235" s="11" t="s">
        <v>271</v>
      </c>
      <c r="M235" s="11">
        <f>'[2]Sheet 1'!D230</f>
        <v>1058899236</v>
      </c>
      <c r="N235" s="17" t="str">
        <f>'[2]Sheet 1'!C230</f>
        <v>الاثنين، 01 رجب 1388هـ، 23 سبتمبر 1968</v>
      </c>
      <c r="O235" s="11"/>
      <c r="P235" s="11" t="str">
        <f>'[2]Sheet 1'!B229</f>
        <v>ذكر</v>
      </c>
      <c r="Q235" s="15" t="s">
        <v>49</v>
      </c>
      <c r="R235" s="15" t="str">
        <f t="shared" si="70"/>
        <v>ذكر</v>
      </c>
      <c r="S235" s="16" t="s">
        <v>47</v>
      </c>
      <c r="T235" s="13" t="str">
        <f>'[2]Sheet 1'!F230</f>
        <v>سليم</v>
      </c>
      <c r="U235" s="13" t="str">
        <f>'[2]Sheet 1'!F230</f>
        <v>سليم</v>
      </c>
      <c r="V235" s="13" t="str">
        <f>'[2]Sheet 1'!F230</f>
        <v>سليم</v>
      </c>
      <c r="W235" s="13" t="s">
        <v>75</v>
      </c>
      <c r="X235" s="13" t="str">
        <f>$X$236</f>
        <v>أرملة</v>
      </c>
      <c r="Y235" s="12"/>
      <c r="Z235" s="11">
        <f>'[2]Sheet 1'!E230</f>
        <v>500259840</v>
      </c>
      <c r="AA235" s="11"/>
      <c r="AB235" s="27"/>
      <c r="AC235" s="27"/>
      <c r="AD235" s="27"/>
      <c r="AE235" s="27"/>
      <c r="AF235" s="12" t="str">
        <f t="shared" si="71"/>
        <v>لا</v>
      </c>
      <c r="AG235" s="13" t="str">
        <f t="shared" si="72"/>
        <v>املج</v>
      </c>
      <c r="AH235" s="13" t="str">
        <f t="shared" si="73"/>
        <v>شثاث</v>
      </c>
      <c r="AI235" s="13" t="str">
        <f t="shared" si="74"/>
        <v>العام</v>
      </c>
      <c r="AJ235" s="15"/>
      <c r="AK235" s="15"/>
      <c r="AL235" s="11" t="str">
        <f t="shared" si="75"/>
        <v>ملك</v>
      </c>
      <c r="AM235" s="11" t="str">
        <f t="shared" si="76"/>
        <v>ملك</v>
      </c>
      <c r="AN235" s="11" t="s">
        <v>86</v>
      </c>
      <c r="AO235" s="11" t="s">
        <v>29</v>
      </c>
      <c r="AP235" s="16" t="str">
        <f t="shared" si="77"/>
        <v>جمعية البر الخيرية بمركز شثاث</v>
      </c>
    </row>
    <row r="236" spans="2:42" x14ac:dyDescent="0.2">
      <c r="B236" s="1" t="str">
        <f t="shared" si="78"/>
        <v>جمعية البر الخيرية بشثاث</v>
      </c>
      <c r="C236" s="2" t="str">
        <f t="shared" si="67"/>
        <v>عبدالعزيز عنايت الله الحجوري</v>
      </c>
      <c r="D236" s="15">
        <f t="shared" si="67"/>
        <v>551741118</v>
      </c>
      <c r="E236" s="16" t="str">
        <f t="shared" si="68"/>
        <v>ماكل ومشرب</v>
      </c>
      <c r="F236" s="13" t="str">
        <f t="shared" si="69"/>
        <v>فقيرة</v>
      </c>
      <c r="G236" s="13" t="str">
        <f t="shared" si="62"/>
        <v>خضراء عاتق مسلم الحجوري</v>
      </c>
      <c r="H236" s="12" t="str">
        <f>'[1]Sheet 1'!A230</f>
        <v>خضراء عاتق مسلم الحجوري</v>
      </c>
      <c r="I236" s="27" t="s">
        <v>247</v>
      </c>
      <c r="J236" s="11" t="s">
        <v>123</v>
      </c>
      <c r="K236" s="11" t="s">
        <v>138</v>
      </c>
      <c r="L236" s="11" t="s">
        <v>271</v>
      </c>
      <c r="M236" s="11">
        <f>'[2]Sheet 1'!D231</f>
        <v>1058899228</v>
      </c>
      <c r="N236" s="17" t="str">
        <f>'[2]Sheet 1'!C231</f>
        <v>الاربعاء، 01 رجب 1379هـ، 30 ديسبمر 1959</v>
      </c>
      <c r="O236" s="11"/>
      <c r="P236" s="11" t="str">
        <f>'[2]Sheet 1'!B230</f>
        <v>أنثى</v>
      </c>
      <c r="Q236" s="15" t="s">
        <v>49</v>
      </c>
      <c r="R236" s="15" t="str">
        <f t="shared" si="70"/>
        <v>أنثى</v>
      </c>
      <c r="S236" s="16" t="s">
        <v>47</v>
      </c>
      <c r="T236" s="13" t="str">
        <f>'[2]Sheet 1'!F231</f>
        <v>سليم</v>
      </c>
      <c r="U236" s="13" t="str">
        <f>'[2]Sheet 1'!F231</f>
        <v>سليم</v>
      </c>
      <c r="V236" s="13" t="str">
        <f>'[2]Sheet 1'!F231</f>
        <v>سليم</v>
      </c>
      <c r="W236" s="13" t="s">
        <v>75</v>
      </c>
      <c r="X236" s="13" t="s">
        <v>28</v>
      </c>
      <c r="Y236" s="12"/>
      <c r="Z236" s="11">
        <f>'[2]Sheet 1'!E231</f>
        <v>532688440</v>
      </c>
      <c r="AA236" s="11"/>
      <c r="AB236" s="27"/>
      <c r="AC236" s="27"/>
      <c r="AD236" s="27"/>
      <c r="AE236" s="27"/>
      <c r="AF236" s="12" t="str">
        <f t="shared" si="71"/>
        <v>لا</v>
      </c>
      <c r="AG236" s="13" t="str">
        <f t="shared" si="72"/>
        <v>املج</v>
      </c>
      <c r="AH236" s="13" t="str">
        <f t="shared" si="73"/>
        <v>شثاث</v>
      </c>
      <c r="AI236" s="13" t="str">
        <f t="shared" si="74"/>
        <v>العام</v>
      </c>
      <c r="AJ236" s="15"/>
      <c r="AK236" s="15"/>
      <c r="AL236" s="11" t="str">
        <f t="shared" si="75"/>
        <v>ملك</v>
      </c>
      <c r="AM236" s="11" t="str">
        <f t="shared" si="76"/>
        <v>ملك</v>
      </c>
      <c r="AN236" s="11" t="s">
        <v>86</v>
      </c>
      <c r="AO236" s="11" t="s">
        <v>29</v>
      </c>
      <c r="AP236" s="16" t="str">
        <f t="shared" si="77"/>
        <v>جمعية البر الخيرية بمركز شثاث</v>
      </c>
    </row>
    <row r="237" spans="2:42" x14ac:dyDescent="0.2">
      <c r="B237" s="1" t="str">
        <f t="shared" si="78"/>
        <v>جمعية البر الخيرية بشثاث</v>
      </c>
      <c r="C237" s="2" t="str">
        <f t="shared" ref="C237:D238" si="79">C216</f>
        <v xml:space="preserve">ناير حميد الحجوري </v>
      </c>
      <c r="D237" s="15">
        <f t="shared" si="79"/>
        <v>552720147</v>
      </c>
      <c r="E237" s="16" t="str">
        <f t="shared" si="68"/>
        <v>ماكل ومشرب</v>
      </c>
      <c r="F237" s="13" t="str">
        <f t="shared" si="69"/>
        <v>فقيرة</v>
      </c>
      <c r="G237" s="13" t="str">
        <f t="shared" si="62"/>
        <v>حسناء عتيق جابر الحجوري</v>
      </c>
      <c r="H237" s="12" t="str">
        <f>'[1]Sheet 1'!A231</f>
        <v>حسناء عتيق جابر الحجوري</v>
      </c>
      <c r="I237" s="27" t="s">
        <v>129</v>
      </c>
      <c r="J237" s="11" t="s">
        <v>305</v>
      </c>
      <c r="K237" s="11" t="s">
        <v>274</v>
      </c>
      <c r="L237" s="11" t="s">
        <v>271</v>
      </c>
      <c r="M237" s="11">
        <f>'[2]Sheet 1'!D232</f>
        <v>1054679194</v>
      </c>
      <c r="N237" s="17" t="str">
        <f>'[2]Sheet 1'!C232</f>
        <v>الجمعة، 29 محرم 1407هـ، 03 اكتوبر 1986</v>
      </c>
      <c r="O237" s="11"/>
      <c r="P237" s="11" t="str">
        <f>'[2]Sheet 1'!B231</f>
        <v>أنثى</v>
      </c>
      <c r="Q237" s="15" t="s">
        <v>49</v>
      </c>
      <c r="R237" s="15" t="str">
        <f t="shared" si="70"/>
        <v>أنثى</v>
      </c>
      <c r="S237" s="16" t="str">
        <f>'[1]Sheet 1'!C232</f>
        <v>ثانوي</v>
      </c>
      <c r="T237" s="13" t="str">
        <f>'[2]Sheet 1'!F232</f>
        <v>سليم</v>
      </c>
      <c r="U237" s="13" t="str">
        <f>'[2]Sheet 1'!F232</f>
        <v>سليم</v>
      </c>
      <c r="V237" s="13" t="str">
        <f>'[2]Sheet 1'!F232</f>
        <v>سليم</v>
      </c>
      <c r="W237" s="13" t="str">
        <f>'[1]Sheet 1'!D232</f>
        <v>موظف</v>
      </c>
      <c r="X237" s="13" t="str">
        <f>$X$239</f>
        <v>متزوج/متزوجة</v>
      </c>
      <c r="Y237" s="12"/>
      <c r="Z237" s="11">
        <f>'[2]Sheet 1'!E232</f>
        <v>557227122</v>
      </c>
      <c r="AA237" s="11"/>
      <c r="AB237" s="27"/>
      <c r="AC237" s="27"/>
      <c r="AD237" s="27"/>
      <c r="AE237" s="27"/>
      <c r="AF237" s="12" t="str">
        <f t="shared" si="71"/>
        <v>لا</v>
      </c>
      <c r="AG237" s="13" t="str">
        <f t="shared" si="72"/>
        <v>املج</v>
      </c>
      <c r="AH237" s="13" t="str">
        <f t="shared" si="73"/>
        <v>شثاث</v>
      </c>
      <c r="AI237" s="13" t="str">
        <f t="shared" si="74"/>
        <v>العام</v>
      </c>
      <c r="AJ237" s="15"/>
      <c r="AK237" s="15"/>
      <c r="AL237" s="11" t="str">
        <f t="shared" si="75"/>
        <v>ملك</v>
      </c>
      <c r="AM237" s="11" t="str">
        <f t="shared" si="76"/>
        <v>ملك</v>
      </c>
      <c r="AN237" s="11" t="s">
        <v>88</v>
      </c>
      <c r="AO237" s="11" t="s">
        <v>30</v>
      </c>
      <c r="AP237" s="16" t="str">
        <f t="shared" si="77"/>
        <v>جمعية البر الخيرية بمركز شثاث</v>
      </c>
    </row>
    <row r="238" spans="2:42" x14ac:dyDescent="0.2">
      <c r="B238" s="1" t="str">
        <f t="shared" si="78"/>
        <v>جمعية البر الخيرية بشثاث</v>
      </c>
      <c r="C238" s="2" t="str">
        <f t="shared" si="79"/>
        <v xml:space="preserve">عبدالله حميد الحجوري </v>
      </c>
      <c r="D238" s="15">
        <f t="shared" si="79"/>
        <v>535212745</v>
      </c>
      <c r="E238" s="16" t="str">
        <f t="shared" si="68"/>
        <v>ماكل ومشرب</v>
      </c>
      <c r="F238" s="13" t="str">
        <f t="shared" si="69"/>
        <v>فقيرة</v>
      </c>
      <c r="G238" s="13" t="str">
        <f t="shared" si="62"/>
        <v>عبدالرحمن عنايت الله الحجوري</v>
      </c>
      <c r="H238" s="12" t="str">
        <f>'[1]Sheet 1'!A232</f>
        <v>عبدالرحمن عنايت الله الحجوري</v>
      </c>
      <c r="I238" s="27" t="s">
        <v>107</v>
      </c>
      <c r="J238" s="11" t="s">
        <v>298</v>
      </c>
      <c r="K238" s="11" t="s">
        <v>137</v>
      </c>
      <c r="L238" s="11" t="s">
        <v>271</v>
      </c>
      <c r="M238" s="11">
        <f>'[2]Sheet 1'!D233</f>
        <v>1056941642</v>
      </c>
      <c r="N238" s="17" t="str">
        <f>'[2]Sheet 1'!C233</f>
        <v>الاثنين، 03 رجب 1362هـ، 05 يوليو 1943</v>
      </c>
      <c r="O238" s="11"/>
      <c r="P238" s="11" t="str">
        <f>'[2]Sheet 1'!B232</f>
        <v>ذكر</v>
      </c>
      <c r="Q238" s="15" t="s">
        <v>49</v>
      </c>
      <c r="R238" s="15" t="str">
        <f t="shared" si="70"/>
        <v>ذكر</v>
      </c>
      <c r="S238" s="16" t="s">
        <v>47</v>
      </c>
      <c r="T238" s="13" t="str">
        <f>'[2]Sheet 1'!F233</f>
        <v>سليم</v>
      </c>
      <c r="U238" s="13" t="str">
        <f>'[2]Sheet 1'!F233</f>
        <v>سليم</v>
      </c>
      <c r="V238" s="13" t="str">
        <f>'[2]Sheet 1'!F233</f>
        <v>سليم</v>
      </c>
      <c r="W238" s="13" t="s">
        <v>75</v>
      </c>
      <c r="X238" s="13" t="str">
        <f>$X$239</f>
        <v>متزوج/متزوجة</v>
      </c>
      <c r="Y238" s="12"/>
      <c r="Z238" s="11">
        <f>'[2]Sheet 1'!E233</f>
        <v>558226416</v>
      </c>
      <c r="AA238" s="11"/>
      <c r="AB238" s="27"/>
      <c r="AC238" s="27"/>
      <c r="AD238" s="27"/>
      <c r="AE238" s="27"/>
      <c r="AF238" s="12" t="str">
        <f t="shared" si="71"/>
        <v>لا</v>
      </c>
      <c r="AG238" s="13" t="str">
        <f t="shared" si="72"/>
        <v>املج</v>
      </c>
      <c r="AH238" s="13" t="str">
        <f t="shared" si="73"/>
        <v>شثاث</v>
      </c>
      <c r="AI238" s="13" t="str">
        <f t="shared" si="74"/>
        <v>العام</v>
      </c>
      <c r="AJ238" s="15"/>
      <c r="AK238" s="15"/>
      <c r="AL238" s="11" t="str">
        <f t="shared" si="75"/>
        <v>ملك</v>
      </c>
      <c r="AM238" s="11" t="str">
        <f t="shared" si="76"/>
        <v>ملك</v>
      </c>
      <c r="AN238" s="11" t="s">
        <v>85</v>
      </c>
      <c r="AO238" s="11" t="s">
        <v>30</v>
      </c>
      <c r="AP238" s="16" t="str">
        <f t="shared" si="77"/>
        <v>جمعية البر الخيرية بمركز شثاث</v>
      </c>
    </row>
    <row r="239" spans="2:42" x14ac:dyDescent="0.2">
      <c r="B239" s="1"/>
      <c r="C239" s="2"/>
      <c r="D239" s="15"/>
      <c r="E239" s="16"/>
      <c r="F239" s="13"/>
      <c r="G239" s="13" t="str">
        <f t="shared" si="62"/>
        <v>حميد عظيه سلمان الحجوري</v>
      </c>
      <c r="H239" s="12" t="str">
        <f>'[1]Sheet 1'!A233</f>
        <v>حميد عظيه سلمان الحجوري</v>
      </c>
      <c r="O239" s="11"/>
      <c r="P239" s="11"/>
      <c r="Q239" s="15"/>
      <c r="R239" s="15"/>
      <c r="X239" s="13" t="s">
        <v>76</v>
      </c>
      <c r="Y239" s="12"/>
      <c r="AA239" s="11"/>
      <c r="AB239" s="27"/>
      <c r="AC239" s="27"/>
      <c r="AD239" s="27"/>
      <c r="AE239" s="27"/>
      <c r="AF239" s="12"/>
      <c r="AG239" s="13"/>
      <c r="AH239" s="13"/>
      <c r="AI239" s="13"/>
      <c r="AJ239" s="15"/>
      <c r="AK239" s="15"/>
      <c r="AL239" s="11"/>
      <c r="AM239" s="11"/>
      <c r="AP239" s="16"/>
    </row>
    <row r="240" spans="2:42" x14ac:dyDescent="0.2">
      <c r="B240" s="1"/>
      <c r="C240" s="2"/>
      <c r="D240" s="15"/>
      <c r="E240" s="16"/>
      <c r="F240" s="13"/>
      <c r="G240" s="13" t="str">
        <f>H240</f>
        <v>عايد سليمان عايد الحجوري</v>
      </c>
      <c r="H240" s="12" t="str">
        <f>'[1]Sheet 1'!A234</f>
        <v>عايد سليمان عايد الحجوري</v>
      </c>
      <c r="I240" s="27"/>
      <c r="J240" s="11"/>
      <c r="K240" s="11"/>
      <c r="L240" s="11"/>
      <c r="M240" s="11"/>
      <c r="N240" s="17"/>
      <c r="O240" s="11"/>
      <c r="P240" s="11"/>
      <c r="Q240" s="15"/>
      <c r="R240" s="15"/>
      <c r="S240" s="16"/>
      <c r="T240" s="13"/>
      <c r="U240" s="13"/>
      <c r="V240" s="13"/>
      <c r="W240" s="13"/>
      <c r="Y240" s="12"/>
      <c r="Z240" s="11"/>
      <c r="AA240" s="11"/>
      <c r="AB240" s="27"/>
      <c r="AC240" s="27"/>
      <c r="AD240" s="27"/>
      <c r="AE240" s="27"/>
      <c r="AF240" s="12"/>
      <c r="AG240" s="13"/>
      <c r="AH240" s="13"/>
      <c r="AI240" s="13"/>
      <c r="AJ240" s="15"/>
      <c r="AK240" s="15"/>
      <c r="AL240" s="11"/>
      <c r="AM240" s="11"/>
      <c r="AN240" s="11"/>
      <c r="AO240" s="11"/>
      <c r="AP240" s="16"/>
    </row>
    <row r="241" spans="2:42" x14ac:dyDescent="0.2">
      <c r="B241" s="1"/>
      <c r="C241" s="2"/>
      <c r="D241" s="15"/>
      <c r="E241" s="16"/>
      <c r="F241" s="13"/>
      <c r="G241" s="13"/>
      <c r="H241" s="12"/>
      <c r="I241" s="27"/>
      <c r="J241" s="11"/>
      <c r="K241" s="11"/>
      <c r="L241" s="11"/>
      <c r="M241" s="11"/>
      <c r="N241" s="17"/>
      <c r="O241" s="11"/>
      <c r="P241" s="11"/>
      <c r="Q241" s="15"/>
      <c r="R241" s="15"/>
      <c r="S241" s="16"/>
      <c r="T241" s="13"/>
      <c r="U241" s="13"/>
      <c r="V241" s="13"/>
      <c r="W241" s="13"/>
      <c r="X241" s="13"/>
      <c r="Y241" s="12"/>
      <c r="Z241" s="11"/>
      <c r="AA241" s="11"/>
      <c r="AB241" s="27"/>
      <c r="AC241" s="27"/>
      <c r="AD241" s="27"/>
      <c r="AE241" s="27"/>
      <c r="AF241" s="12"/>
      <c r="AG241" s="13"/>
      <c r="AH241" s="13"/>
      <c r="AI241" s="13"/>
      <c r="AJ241" s="15"/>
      <c r="AK241" s="15"/>
      <c r="AL241" s="11"/>
      <c r="AM241" s="11"/>
      <c r="AN241" s="11"/>
      <c r="AO241" s="11"/>
      <c r="AP241" s="16"/>
    </row>
    <row r="242" spans="2:42" x14ac:dyDescent="0.2">
      <c r="B242" s="1"/>
      <c r="C242" s="2"/>
      <c r="D242" s="15"/>
      <c r="E242" s="16"/>
      <c r="F242" s="13"/>
      <c r="G242" s="13"/>
      <c r="H242" s="12"/>
      <c r="I242" s="27"/>
      <c r="J242" s="11"/>
      <c r="K242" s="11"/>
      <c r="L242" s="11"/>
      <c r="M242" s="11"/>
      <c r="N242" s="17"/>
      <c r="O242" s="11"/>
      <c r="P242" s="11"/>
      <c r="Q242" s="15"/>
      <c r="R242" s="15"/>
      <c r="S242" s="16"/>
      <c r="T242" s="13"/>
      <c r="U242" s="13"/>
      <c r="V242" s="13"/>
      <c r="W242" s="13"/>
      <c r="X242" s="13"/>
      <c r="Y242" s="12"/>
      <c r="Z242" s="11"/>
      <c r="AA242" s="11"/>
      <c r="AB242" s="27"/>
      <c r="AC242" s="27"/>
      <c r="AD242" s="27"/>
      <c r="AE242" s="27"/>
      <c r="AF242" s="12"/>
      <c r="AG242" s="13"/>
      <c r="AH242" s="13"/>
      <c r="AI242" s="13"/>
      <c r="AJ242" s="15"/>
      <c r="AK242" s="15"/>
      <c r="AL242" s="11"/>
      <c r="AM242" s="11"/>
      <c r="AN242" s="11"/>
      <c r="AO242" s="11"/>
      <c r="AP242" s="16"/>
    </row>
    <row r="243" spans="2:42" x14ac:dyDescent="0.2">
      <c r="B243" s="1"/>
      <c r="C243" s="2"/>
      <c r="D243" s="15"/>
      <c r="E243" s="16"/>
      <c r="F243" s="13"/>
      <c r="G243" s="13"/>
      <c r="H243" s="12"/>
      <c r="I243" s="27"/>
      <c r="J243" s="11"/>
      <c r="K243" s="11"/>
      <c r="L243" s="11"/>
      <c r="M243" s="11"/>
      <c r="N243" s="17"/>
      <c r="O243" s="11"/>
      <c r="P243" s="11"/>
      <c r="Q243" s="15"/>
      <c r="R243" s="15"/>
      <c r="S243" s="16"/>
      <c r="T243" s="13"/>
      <c r="U243" s="13"/>
      <c r="V243" s="13"/>
      <c r="W243" s="13"/>
      <c r="X243" s="13"/>
      <c r="Y243" s="12"/>
      <c r="Z243" s="11"/>
      <c r="AA243" s="11"/>
      <c r="AB243" s="27"/>
      <c r="AC243" s="27"/>
      <c r="AD243" s="27"/>
      <c r="AE243" s="27"/>
      <c r="AF243" s="12"/>
      <c r="AG243" s="13"/>
      <c r="AH243" s="13"/>
      <c r="AI243" s="13"/>
      <c r="AJ243" s="15"/>
      <c r="AK243" s="15"/>
      <c r="AL243" s="11"/>
      <c r="AM243" s="11"/>
      <c r="AN243" s="11"/>
      <c r="AO243" s="11"/>
      <c r="AP243" s="16"/>
    </row>
    <row r="244" spans="2:42" x14ac:dyDescent="0.2">
      <c r="B244" s="1"/>
      <c r="C244" s="2"/>
      <c r="D244" s="15"/>
      <c r="E244" s="16"/>
      <c r="F244" s="13"/>
      <c r="G244" s="13"/>
      <c r="H244" s="12"/>
      <c r="I244" s="27"/>
      <c r="J244" s="11"/>
      <c r="K244" s="11"/>
      <c r="L244" s="11"/>
      <c r="M244" s="11"/>
      <c r="N244" s="17"/>
      <c r="O244" s="11"/>
      <c r="P244" s="11"/>
      <c r="Q244" s="15"/>
      <c r="R244" s="15"/>
      <c r="S244" s="16"/>
      <c r="T244" s="13"/>
      <c r="U244" s="13"/>
      <c r="V244" s="13"/>
      <c r="W244" s="13"/>
      <c r="X244" s="13"/>
      <c r="Y244" s="12"/>
      <c r="Z244" s="11"/>
      <c r="AA244" s="11"/>
      <c r="AB244" s="27"/>
      <c r="AC244" s="27"/>
      <c r="AD244" s="27"/>
      <c r="AE244" s="27"/>
      <c r="AF244" s="12"/>
      <c r="AG244" s="13"/>
      <c r="AH244" s="13"/>
      <c r="AI244" s="13"/>
      <c r="AJ244" s="15"/>
      <c r="AK244" s="15"/>
      <c r="AL244" s="11"/>
      <c r="AM244" s="11"/>
      <c r="AN244" s="11"/>
      <c r="AO244" s="11"/>
      <c r="AP244" s="16"/>
    </row>
    <row r="245" spans="2:42" x14ac:dyDescent="0.2">
      <c r="B245" s="1"/>
      <c r="C245" s="2"/>
      <c r="D245" s="15"/>
      <c r="E245" s="16"/>
      <c r="F245" s="13"/>
      <c r="G245" s="13"/>
      <c r="H245" s="12"/>
      <c r="I245" s="27"/>
      <c r="J245" s="11"/>
      <c r="K245" s="11"/>
      <c r="L245" s="11"/>
      <c r="M245" s="11"/>
      <c r="N245" s="17"/>
      <c r="O245" s="11"/>
      <c r="P245" s="11"/>
      <c r="Q245" s="15"/>
      <c r="R245" s="15"/>
      <c r="S245" s="16"/>
      <c r="T245" s="13"/>
      <c r="U245" s="13"/>
      <c r="V245" s="13"/>
      <c r="W245" s="13"/>
      <c r="X245" s="13"/>
      <c r="Y245" s="12"/>
      <c r="Z245" s="11"/>
      <c r="AA245" s="11"/>
      <c r="AB245" s="27"/>
      <c r="AC245" s="27"/>
      <c r="AD245" s="27"/>
      <c r="AE245" s="27"/>
      <c r="AF245" s="12"/>
      <c r="AG245" s="13"/>
      <c r="AH245" s="13"/>
      <c r="AI245" s="13"/>
      <c r="AJ245" s="15"/>
      <c r="AK245" s="15"/>
      <c r="AL245" s="11"/>
      <c r="AM245" s="11"/>
      <c r="AN245" s="11"/>
      <c r="AO245" s="11"/>
      <c r="AP245" s="16"/>
    </row>
    <row r="246" spans="2:42" x14ac:dyDescent="0.2">
      <c r="B246" s="1"/>
      <c r="C246" s="2"/>
      <c r="D246" s="15"/>
      <c r="E246" s="16"/>
      <c r="F246" s="13"/>
      <c r="G246" s="13"/>
      <c r="H246" s="12"/>
      <c r="I246" s="27"/>
      <c r="J246" s="11"/>
      <c r="K246" s="11"/>
      <c r="L246" s="11"/>
      <c r="M246" s="11"/>
      <c r="N246" s="17"/>
      <c r="O246" s="11"/>
      <c r="P246" s="11"/>
      <c r="Q246" s="15"/>
      <c r="R246" s="15"/>
      <c r="S246" s="16"/>
      <c r="T246" s="13"/>
      <c r="U246" s="13"/>
      <c r="V246" s="13"/>
      <c r="W246" s="13"/>
      <c r="X246" s="13"/>
      <c r="Y246" s="12"/>
      <c r="Z246" s="11"/>
      <c r="AA246" s="11"/>
      <c r="AB246" s="27"/>
      <c r="AC246" s="27"/>
      <c r="AD246" s="27"/>
      <c r="AE246" s="27"/>
      <c r="AF246" s="12"/>
      <c r="AG246" s="13"/>
      <c r="AH246" s="13"/>
      <c r="AI246" s="13"/>
      <c r="AJ246" s="15"/>
      <c r="AK246" s="15"/>
      <c r="AL246" s="11"/>
      <c r="AM246" s="11"/>
      <c r="AN246" s="11"/>
      <c r="AO246" s="11"/>
      <c r="AP246" s="16"/>
    </row>
    <row r="247" spans="2:42" x14ac:dyDescent="0.2">
      <c r="B247" s="1"/>
      <c r="C247" s="2"/>
      <c r="D247" s="15"/>
      <c r="E247" s="16"/>
      <c r="F247" s="13"/>
      <c r="G247" s="13"/>
      <c r="H247" s="12"/>
      <c r="I247" s="27"/>
      <c r="J247" s="11"/>
      <c r="K247" s="11"/>
      <c r="L247" s="11"/>
      <c r="M247" s="11"/>
      <c r="N247" s="17"/>
      <c r="O247" s="11"/>
      <c r="P247" s="11"/>
      <c r="Q247" s="15"/>
      <c r="R247" s="15"/>
      <c r="S247" s="16"/>
      <c r="T247" s="13"/>
      <c r="U247" s="13"/>
      <c r="V247" s="13"/>
      <c r="W247" s="13"/>
      <c r="X247" s="13"/>
      <c r="Y247" s="12"/>
      <c r="Z247" s="11"/>
      <c r="AA247" s="11"/>
      <c r="AB247" s="27"/>
      <c r="AC247" s="27"/>
      <c r="AD247" s="27"/>
      <c r="AE247" s="27"/>
      <c r="AF247" s="12"/>
      <c r="AG247" s="13"/>
      <c r="AH247" s="13"/>
      <c r="AI247" s="13"/>
      <c r="AJ247" s="15"/>
      <c r="AK247" s="15"/>
      <c r="AL247" s="11"/>
      <c r="AM247" s="11"/>
      <c r="AN247" s="11"/>
      <c r="AO247" s="11"/>
      <c r="AP247" s="16"/>
    </row>
    <row r="248" spans="2:42" x14ac:dyDescent="0.2">
      <c r="B248" s="1"/>
      <c r="C248" s="2"/>
      <c r="D248" s="15"/>
      <c r="E248" s="16"/>
      <c r="F248" s="13"/>
      <c r="G248" s="13"/>
      <c r="H248" s="12"/>
      <c r="I248" s="27"/>
      <c r="J248" s="11"/>
      <c r="K248" s="11"/>
      <c r="L248" s="11"/>
      <c r="M248" s="11"/>
      <c r="N248" s="17"/>
      <c r="O248" s="11"/>
      <c r="P248" s="11"/>
      <c r="Q248" s="15"/>
      <c r="R248" s="15"/>
      <c r="S248" s="16"/>
      <c r="T248" s="13"/>
      <c r="U248" s="13"/>
      <c r="V248" s="13"/>
      <c r="W248" s="13"/>
      <c r="X248" s="13"/>
      <c r="Y248" s="12"/>
      <c r="Z248" s="11"/>
      <c r="AA248" s="11"/>
      <c r="AB248" s="27"/>
      <c r="AC248" s="27"/>
      <c r="AD248" s="27"/>
      <c r="AE248" s="27"/>
      <c r="AF248" s="12"/>
      <c r="AG248" s="13"/>
      <c r="AH248" s="13"/>
      <c r="AI248" s="13"/>
      <c r="AJ248" s="15"/>
      <c r="AK248" s="15"/>
      <c r="AL248" s="11"/>
      <c r="AM248" s="11"/>
      <c r="AN248" s="11"/>
      <c r="AO248" s="11"/>
      <c r="AP248" s="16"/>
    </row>
    <row r="249" spans="2:42" x14ac:dyDescent="0.2">
      <c r="B249" s="1"/>
      <c r="C249" s="2"/>
      <c r="D249" s="15"/>
      <c r="E249" s="16"/>
      <c r="F249" s="13"/>
      <c r="G249" s="13"/>
      <c r="H249" s="12"/>
      <c r="I249" s="27"/>
      <c r="J249" s="11"/>
      <c r="K249" s="11"/>
      <c r="L249" s="11"/>
      <c r="M249" s="11"/>
      <c r="N249" s="17"/>
      <c r="O249" s="11"/>
      <c r="P249" s="11"/>
      <c r="Q249" s="15"/>
      <c r="R249" s="15"/>
      <c r="S249" s="16"/>
      <c r="T249" s="13"/>
      <c r="U249" s="13"/>
      <c r="V249" s="13"/>
      <c r="W249" s="13"/>
      <c r="X249" s="13"/>
      <c r="Y249" s="12"/>
      <c r="Z249" s="11"/>
      <c r="AA249" s="11"/>
      <c r="AB249" s="27"/>
      <c r="AC249" s="27"/>
      <c r="AD249" s="27"/>
      <c r="AE249" s="27"/>
      <c r="AF249" s="12"/>
      <c r="AG249" s="13"/>
      <c r="AH249" s="13"/>
      <c r="AI249" s="13"/>
      <c r="AJ249" s="15"/>
      <c r="AK249" s="15"/>
      <c r="AL249" s="11"/>
      <c r="AM249" s="11"/>
      <c r="AN249" s="11"/>
      <c r="AO249" s="11"/>
      <c r="AP249" s="16"/>
    </row>
    <row r="250" spans="2:42" x14ac:dyDescent="0.2">
      <c r="B250" s="1"/>
      <c r="C250" s="2"/>
      <c r="D250" s="15"/>
      <c r="E250" s="16"/>
      <c r="F250" s="13"/>
      <c r="G250" s="13"/>
      <c r="H250" s="12"/>
      <c r="I250" s="27"/>
      <c r="J250" s="11"/>
      <c r="K250" s="11"/>
      <c r="L250" s="11"/>
      <c r="M250" s="11"/>
      <c r="N250" s="17"/>
      <c r="O250" s="11"/>
      <c r="P250" s="11"/>
      <c r="Q250" s="15"/>
      <c r="R250" s="15"/>
      <c r="S250" s="16"/>
      <c r="T250" s="13"/>
      <c r="U250" s="13"/>
      <c r="V250" s="13"/>
      <c r="W250" s="13"/>
      <c r="X250" s="13"/>
      <c r="Y250" s="12"/>
      <c r="Z250" s="11"/>
      <c r="AA250" s="11"/>
      <c r="AB250" s="27"/>
      <c r="AC250" s="27"/>
      <c r="AD250" s="27"/>
      <c r="AE250" s="27"/>
      <c r="AF250" s="12"/>
      <c r="AG250" s="13"/>
      <c r="AH250" s="13"/>
      <c r="AI250" s="13"/>
      <c r="AJ250" s="15"/>
      <c r="AK250" s="15"/>
      <c r="AL250" s="11"/>
      <c r="AM250" s="11"/>
      <c r="AN250" s="11"/>
      <c r="AO250" s="11"/>
      <c r="AP250" s="16"/>
    </row>
    <row r="251" spans="2:42" x14ac:dyDescent="0.2">
      <c r="B251" s="1"/>
      <c r="C251" s="2"/>
      <c r="D251" s="15"/>
      <c r="E251" s="16"/>
      <c r="F251" s="13"/>
      <c r="G251" s="13"/>
      <c r="H251" s="12"/>
      <c r="I251" s="27"/>
      <c r="J251" s="11"/>
      <c r="K251" s="11"/>
      <c r="L251" s="11"/>
      <c r="M251" s="11"/>
      <c r="N251" s="17"/>
      <c r="O251" s="11"/>
      <c r="P251" s="11"/>
      <c r="Q251" s="15"/>
      <c r="R251" s="15"/>
      <c r="S251" s="16"/>
      <c r="T251" s="13"/>
      <c r="U251" s="13"/>
      <c r="V251" s="13"/>
      <c r="W251" s="13"/>
      <c r="X251" s="13"/>
      <c r="Y251" s="12"/>
      <c r="Z251" s="11"/>
      <c r="AA251" s="11"/>
      <c r="AB251" s="27"/>
      <c r="AC251" s="27"/>
      <c r="AD251" s="27"/>
      <c r="AE251" s="27"/>
      <c r="AF251" s="12"/>
      <c r="AG251" s="13"/>
      <c r="AH251" s="13"/>
      <c r="AI251" s="13"/>
      <c r="AJ251" s="15"/>
      <c r="AK251" s="15"/>
      <c r="AL251" s="11"/>
      <c r="AM251" s="11"/>
      <c r="AN251" s="11"/>
      <c r="AO251" s="11"/>
      <c r="AP251" s="16"/>
    </row>
    <row r="252" spans="2:42" x14ac:dyDescent="0.2">
      <c r="B252" s="1"/>
      <c r="C252" s="2"/>
      <c r="D252" s="15"/>
      <c r="E252" s="16"/>
      <c r="F252" s="13"/>
      <c r="G252" s="13"/>
      <c r="H252" s="12"/>
      <c r="I252" s="27"/>
      <c r="J252" s="11"/>
      <c r="K252" s="11"/>
      <c r="L252" s="11"/>
      <c r="M252" s="11"/>
      <c r="N252" s="17"/>
      <c r="O252" s="11"/>
      <c r="P252" s="11"/>
      <c r="Q252" s="15"/>
      <c r="R252" s="15"/>
      <c r="S252" s="16"/>
      <c r="T252" s="13"/>
      <c r="U252" s="13"/>
      <c r="V252" s="13"/>
      <c r="W252" s="13"/>
      <c r="X252" s="13"/>
      <c r="Y252" s="12"/>
      <c r="Z252" s="11"/>
      <c r="AA252" s="11"/>
      <c r="AB252" s="27"/>
      <c r="AC252" s="27"/>
      <c r="AD252" s="27"/>
      <c r="AE252" s="27"/>
      <c r="AF252" s="12"/>
      <c r="AG252" s="13"/>
      <c r="AH252" s="13"/>
      <c r="AI252" s="13"/>
      <c r="AJ252" s="15"/>
      <c r="AK252" s="15"/>
      <c r="AL252" s="11"/>
      <c r="AM252" s="11"/>
      <c r="AN252" s="11"/>
      <c r="AO252" s="11"/>
      <c r="AP252" s="16"/>
    </row>
    <row r="253" spans="2:42" x14ac:dyDescent="0.2">
      <c r="B253" s="1"/>
      <c r="C253" s="2"/>
      <c r="D253" s="15"/>
      <c r="E253" s="16"/>
      <c r="F253" s="13"/>
      <c r="G253" s="13"/>
      <c r="H253" s="12"/>
      <c r="I253" s="27"/>
      <c r="J253" s="11"/>
      <c r="K253" s="11"/>
      <c r="L253" s="11"/>
      <c r="M253" s="11"/>
      <c r="N253" s="17"/>
      <c r="O253" s="11"/>
      <c r="P253" s="11"/>
      <c r="Q253" s="15"/>
      <c r="R253" s="15"/>
      <c r="S253" s="16"/>
      <c r="T253" s="13"/>
      <c r="U253" s="13"/>
      <c r="V253" s="13"/>
      <c r="W253" s="13"/>
      <c r="X253" s="13"/>
      <c r="Y253" s="12"/>
      <c r="Z253" s="11"/>
      <c r="AA253" s="11"/>
      <c r="AB253" s="27"/>
      <c r="AC253" s="27"/>
      <c r="AD253" s="27"/>
      <c r="AE253" s="27"/>
      <c r="AF253" s="12"/>
      <c r="AG253" s="13"/>
      <c r="AH253" s="13"/>
      <c r="AI253" s="13"/>
      <c r="AJ253" s="15"/>
      <c r="AK253" s="15"/>
      <c r="AL253" s="11"/>
      <c r="AM253" s="11"/>
      <c r="AN253" s="11"/>
      <c r="AO253" s="11"/>
      <c r="AP253" s="16"/>
    </row>
    <row r="254" spans="2:42" x14ac:dyDescent="0.2">
      <c r="B254" s="1"/>
      <c r="C254" s="2"/>
      <c r="D254" s="15"/>
      <c r="E254" s="16"/>
      <c r="F254" s="13"/>
      <c r="G254" s="13"/>
      <c r="H254" s="12"/>
      <c r="I254" s="27"/>
      <c r="J254" s="11"/>
      <c r="K254" s="11"/>
      <c r="L254" s="11"/>
      <c r="M254" s="11"/>
      <c r="N254" s="17"/>
      <c r="O254" s="11"/>
      <c r="P254" s="11"/>
      <c r="Q254" s="15"/>
      <c r="R254" s="15"/>
      <c r="S254" s="16"/>
      <c r="T254" s="13"/>
      <c r="U254" s="13"/>
      <c r="V254" s="13"/>
      <c r="W254" s="13"/>
      <c r="X254" s="13"/>
      <c r="Y254" s="12"/>
      <c r="Z254" s="11"/>
      <c r="AA254" s="11"/>
      <c r="AB254" s="27"/>
      <c r="AC254" s="27"/>
      <c r="AD254" s="27"/>
      <c r="AE254" s="27"/>
      <c r="AF254" s="12"/>
      <c r="AG254" s="13"/>
      <c r="AH254" s="13"/>
      <c r="AI254" s="13"/>
      <c r="AJ254" s="15"/>
      <c r="AK254" s="15"/>
      <c r="AL254" s="11"/>
      <c r="AM254" s="11"/>
      <c r="AN254" s="11"/>
      <c r="AO254" s="11"/>
      <c r="AP254" s="16"/>
    </row>
    <row r="255" spans="2:42" x14ac:dyDescent="0.2">
      <c r="B255" s="1"/>
      <c r="C255" s="2"/>
      <c r="D255" s="15"/>
      <c r="E255" s="16"/>
      <c r="F255" s="13"/>
      <c r="G255" s="13"/>
      <c r="H255" s="12"/>
      <c r="I255" s="27"/>
      <c r="J255" s="11"/>
      <c r="K255" s="11"/>
      <c r="L255" s="11"/>
      <c r="M255" s="11"/>
      <c r="N255" s="17"/>
      <c r="O255" s="11"/>
      <c r="P255" s="11"/>
      <c r="Q255" s="15"/>
      <c r="R255" s="15"/>
      <c r="S255" s="16"/>
      <c r="T255" s="13"/>
      <c r="U255" s="13"/>
      <c r="V255" s="13"/>
      <c r="W255" s="13"/>
      <c r="X255" s="13"/>
      <c r="Y255" s="12"/>
      <c r="Z255" s="11"/>
      <c r="AA255" s="11"/>
      <c r="AB255" s="27"/>
      <c r="AC255" s="27"/>
      <c r="AD255" s="27"/>
      <c r="AE255" s="27"/>
      <c r="AF255" s="12"/>
      <c r="AG255" s="13"/>
      <c r="AH255" s="13"/>
      <c r="AI255" s="13"/>
      <c r="AJ255" s="15"/>
      <c r="AK255" s="15"/>
      <c r="AL255" s="11"/>
      <c r="AM255" s="11"/>
      <c r="AN255" s="11"/>
      <c r="AO255" s="11"/>
      <c r="AP255" s="16"/>
    </row>
    <row r="256" spans="2:42" x14ac:dyDescent="0.2">
      <c r="B256" s="1"/>
      <c r="C256" s="2"/>
      <c r="D256" s="15"/>
      <c r="E256" s="16"/>
      <c r="F256" s="13"/>
      <c r="G256" s="13"/>
      <c r="H256" s="12"/>
      <c r="I256" s="27"/>
      <c r="J256" s="11"/>
      <c r="K256" s="11"/>
      <c r="L256" s="11"/>
      <c r="M256" s="11"/>
      <c r="N256" s="17"/>
      <c r="O256" s="11"/>
      <c r="P256" s="11"/>
      <c r="Q256" s="15"/>
      <c r="R256" s="15"/>
      <c r="S256" s="16"/>
      <c r="T256" s="13"/>
      <c r="U256" s="13"/>
      <c r="V256" s="13"/>
      <c r="W256" s="13"/>
      <c r="X256" s="13"/>
      <c r="Y256" s="12"/>
      <c r="Z256" s="11"/>
      <c r="AA256" s="11"/>
      <c r="AB256" s="27"/>
      <c r="AC256" s="27"/>
      <c r="AD256" s="27"/>
      <c r="AE256" s="27"/>
      <c r="AF256" s="12"/>
      <c r="AG256" s="13"/>
      <c r="AH256" s="13"/>
      <c r="AI256" s="13"/>
      <c r="AJ256" s="15"/>
      <c r="AK256" s="15"/>
      <c r="AL256" s="11"/>
      <c r="AM256" s="11"/>
      <c r="AN256" s="11"/>
      <c r="AO256" s="11"/>
      <c r="AP256" s="16"/>
    </row>
    <row r="257" spans="2:42" x14ac:dyDescent="0.2">
      <c r="B257" s="1"/>
      <c r="C257" s="2"/>
      <c r="D257" s="15"/>
      <c r="E257" s="16"/>
      <c r="F257" s="13"/>
      <c r="G257" s="13"/>
      <c r="H257" s="12"/>
      <c r="I257" s="27"/>
      <c r="J257" s="11"/>
      <c r="K257" s="11"/>
      <c r="L257" s="11"/>
      <c r="M257" s="11"/>
      <c r="N257" s="17"/>
      <c r="O257" s="11"/>
      <c r="P257" s="11"/>
      <c r="Q257" s="15"/>
      <c r="R257" s="15"/>
      <c r="S257" s="16"/>
      <c r="T257" s="13"/>
      <c r="U257" s="13"/>
      <c r="V257" s="13"/>
      <c r="W257" s="13"/>
      <c r="X257" s="13"/>
      <c r="Y257" s="12"/>
      <c r="Z257" s="11"/>
      <c r="AA257" s="11"/>
      <c r="AB257" s="27"/>
      <c r="AC257" s="27"/>
      <c r="AD257" s="27"/>
      <c r="AE257" s="27"/>
      <c r="AF257" s="12"/>
      <c r="AG257" s="13"/>
      <c r="AH257" s="13"/>
      <c r="AI257" s="13"/>
      <c r="AJ257" s="15"/>
      <c r="AK257" s="15"/>
      <c r="AL257" s="11"/>
      <c r="AM257" s="11"/>
      <c r="AN257" s="11"/>
      <c r="AO257" s="11"/>
      <c r="AP257" s="16"/>
    </row>
    <row r="258" spans="2:42" x14ac:dyDescent="0.2">
      <c r="B258" s="1"/>
      <c r="C258" s="2"/>
      <c r="D258" s="15"/>
      <c r="E258" s="16"/>
      <c r="F258" s="13"/>
      <c r="G258" s="13"/>
      <c r="H258" s="12"/>
      <c r="I258" s="27"/>
      <c r="J258" s="11"/>
      <c r="K258" s="11"/>
      <c r="L258" s="11"/>
      <c r="M258" s="11"/>
      <c r="N258" s="17"/>
      <c r="O258" s="11"/>
      <c r="P258" s="11"/>
      <c r="Q258" s="15"/>
      <c r="R258" s="15"/>
      <c r="S258" s="16"/>
      <c r="T258" s="13"/>
      <c r="U258" s="13"/>
      <c r="V258" s="13"/>
      <c r="W258" s="13"/>
      <c r="X258" s="13"/>
      <c r="Y258" s="12"/>
      <c r="Z258" s="11"/>
      <c r="AA258" s="11"/>
      <c r="AB258" s="27"/>
      <c r="AC258" s="27"/>
      <c r="AD258" s="27"/>
      <c r="AE258" s="27"/>
      <c r="AF258" s="12"/>
      <c r="AG258" s="13"/>
      <c r="AH258" s="13"/>
      <c r="AI258" s="13"/>
      <c r="AJ258" s="15"/>
      <c r="AK258" s="15"/>
      <c r="AL258" s="11"/>
      <c r="AM258" s="11"/>
      <c r="AN258" s="11"/>
      <c r="AO258" s="11"/>
      <c r="AP258" s="16"/>
    </row>
    <row r="259" spans="2:42" x14ac:dyDescent="0.2">
      <c r="B259" s="1"/>
      <c r="C259" s="2"/>
      <c r="D259" s="15"/>
      <c r="E259" s="16"/>
      <c r="F259" s="13"/>
      <c r="G259" s="13"/>
      <c r="H259" s="12"/>
      <c r="I259" s="27"/>
      <c r="J259" s="11"/>
      <c r="K259" s="11"/>
      <c r="L259" s="11"/>
      <c r="M259" s="11"/>
      <c r="N259" s="17"/>
      <c r="O259" s="11"/>
      <c r="P259" s="11"/>
      <c r="Q259" s="15"/>
      <c r="R259" s="15"/>
      <c r="S259" s="16"/>
      <c r="T259" s="13"/>
      <c r="U259" s="13"/>
      <c r="V259" s="13"/>
      <c r="W259" s="13"/>
      <c r="X259" s="13"/>
      <c r="Y259" s="12"/>
      <c r="Z259" s="11"/>
      <c r="AA259" s="11"/>
      <c r="AB259" s="27"/>
      <c r="AC259" s="27"/>
      <c r="AD259" s="27"/>
      <c r="AE259" s="27"/>
      <c r="AF259" s="12"/>
      <c r="AG259" s="13"/>
      <c r="AH259" s="13"/>
      <c r="AI259" s="13"/>
      <c r="AJ259" s="15"/>
      <c r="AK259" s="15"/>
      <c r="AL259" s="11"/>
      <c r="AM259" s="11"/>
      <c r="AN259" s="11"/>
      <c r="AO259" s="11"/>
      <c r="AP259" s="16"/>
    </row>
    <row r="260" spans="2:42" x14ac:dyDescent="0.2">
      <c r="B260" s="1"/>
      <c r="C260" s="2"/>
      <c r="D260" s="15"/>
      <c r="E260" s="16"/>
      <c r="F260" s="13"/>
      <c r="G260" s="13"/>
      <c r="H260" s="12"/>
      <c r="I260" s="27"/>
      <c r="J260" s="11"/>
      <c r="K260" s="11"/>
      <c r="L260" s="11"/>
      <c r="M260" s="11"/>
      <c r="N260" s="17"/>
      <c r="O260" s="11"/>
      <c r="P260" s="11"/>
      <c r="Q260" s="15"/>
      <c r="R260" s="15"/>
      <c r="S260" s="16"/>
      <c r="T260" s="13"/>
      <c r="U260" s="13"/>
      <c r="V260" s="13"/>
      <c r="W260" s="13"/>
      <c r="X260" s="13"/>
      <c r="Y260" s="12"/>
      <c r="Z260" s="11"/>
      <c r="AA260" s="11"/>
      <c r="AB260" s="27"/>
      <c r="AC260" s="27"/>
      <c r="AD260" s="27"/>
      <c r="AE260" s="27"/>
      <c r="AF260" s="12"/>
      <c r="AG260" s="13"/>
      <c r="AH260" s="13"/>
      <c r="AI260" s="13"/>
      <c r="AJ260" s="15"/>
      <c r="AK260" s="15"/>
      <c r="AL260" s="11"/>
      <c r="AM260" s="11"/>
      <c r="AN260" s="11"/>
      <c r="AO260" s="11"/>
      <c r="AP260" s="16"/>
    </row>
    <row r="261" spans="2:42" x14ac:dyDescent="0.2">
      <c r="B261" s="1"/>
      <c r="C261" s="2"/>
      <c r="D261" s="15"/>
      <c r="E261" s="16"/>
      <c r="F261" s="13"/>
      <c r="G261" s="13"/>
      <c r="H261" s="12"/>
      <c r="I261" s="27"/>
      <c r="J261" s="11"/>
      <c r="K261" s="11"/>
      <c r="L261" s="11"/>
      <c r="M261" s="11"/>
      <c r="N261" s="17"/>
      <c r="O261" s="11"/>
      <c r="P261" s="11"/>
      <c r="Q261" s="15"/>
      <c r="R261" s="15"/>
      <c r="S261" s="16"/>
      <c r="T261" s="13"/>
      <c r="U261" s="13"/>
      <c r="V261" s="13"/>
      <c r="W261" s="13"/>
      <c r="X261" s="13"/>
      <c r="Y261" s="12"/>
      <c r="Z261" s="11"/>
      <c r="AA261" s="11"/>
      <c r="AB261" s="27"/>
      <c r="AC261" s="27"/>
      <c r="AD261" s="27"/>
      <c r="AE261" s="27"/>
      <c r="AF261" s="12"/>
      <c r="AG261" s="13"/>
      <c r="AH261" s="13"/>
      <c r="AI261" s="13"/>
      <c r="AJ261" s="15"/>
      <c r="AK261" s="15"/>
      <c r="AL261" s="11"/>
      <c r="AM261" s="11"/>
      <c r="AN261" s="11"/>
      <c r="AO261" s="11"/>
      <c r="AP261" s="16"/>
    </row>
    <row r="262" spans="2:42" x14ac:dyDescent="0.2">
      <c r="B262" s="1"/>
      <c r="C262" s="2"/>
      <c r="D262" s="15"/>
      <c r="E262" s="16"/>
      <c r="F262" s="13"/>
      <c r="G262" s="13"/>
      <c r="H262" s="12"/>
      <c r="I262" s="27"/>
      <c r="J262" s="11"/>
      <c r="K262" s="11"/>
      <c r="L262" s="11"/>
      <c r="M262" s="11"/>
      <c r="N262" s="17"/>
      <c r="O262" s="11"/>
      <c r="P262" s="11"/>
      <c r="Q262" s="15"/>
      <c r="R262" s="15"/>
      <c r="S262" s="16"/>
      <c r="T262" s="13"/>
      <c r="U262" s="13"/>
      <c r="V262" s="13"/>
      <c r="W262" s="13"/>
      <c r="X262" s="13"/>
      <c r="Y262" s="12"/>
      <c r="Z262" s="11"/>
      <c r="AA262" s="11"/>
      <c r="AB262" s="27"/>
      <c r="AC262" s="27"/>
      <c r="AD262" s="27"/>
      <c r="AE262" s="27"/>
      <c r="AF262" s="12"/>
      <c r="AG262" s="13"/>
      <c r="AH262" s="13"/>
      <c r="AI262" s="13"/>
      <c r="AJ262" s="15"/>
      <c r="AK262" s="15"/>
      <c r="AL262" s="11"/>
      <c r="AM262" s="11"/>
      <c r="AN262" s="11"/>
      <c r="AO262" s="11"/>
      <c r="AP262" s="16"/>
    </row>
    <row r="263" spans="2:42" x14ac:dyDescent="0.2">
      <c r="B263" s="1"/>
      <c r="C263" s="2"/>
      <c r="D263" s="15"/>
      <c r="E263" s="16"/>
      <c r="F263" s="13"/>
      <c r="G263" s="13"/>
      <c r="H263" s="12"/>
      <c r="I263" s="27"/>
      <c r="J263" s="11"/>
      <c r="K263" s="11"/>
      <c r="L263" s="11"/>
      <c r="M263" s="11"/>
      <c r="N263" s="17"/>
      <c r="O263" s="11"/>
      <c r="P263" s="11"/>
      <c r="Q263" s="15"/>
      <c r="R263" s="15"/>
      <c r="S263" s="16"/>
      <c r="T263" s="13"/>
      <c r="U263" s="13"/>
      <c r="V263" s="13"/>
      <c r="W263" s="13"/>
      <c r="X263" s="13"/>
      <c r="Y263" s="12"/>
      <c r="Z263" s="11"/>
      <c r="AA263" s="11"/>
      <c r="AB263" s="27"/>
      <c r="AC263" s="27"/>
      <c r="AD263" s="27"/>
      <c r="AE263" s="27"/>
      <c r="AF263" s="12"/>
      <c r="AG263" s="13"/>
      <c r="AH263" s="13"/>
      <c r="AI263" s="13"/>
      <c r="AJ263" s="15"/>
      <c r="AK263" s="15"/>
      <c r="AL263" s="11"/>
      <c r="AM263" s="11"/>
      <c r="AN263" s="11"/>
      <c r="AO263" s="11"/>
      <c r="AP263" s="16"/>
    </row>
    <row r="264" spans="2:42" x14ac:dyDescent="0.2">
      <c r="B264" s="1"/>
      <c r="C264" s="2"/>
      <c r="D264" s="15"/>
      <c r="E264" s="16"/>
      <c r="F264" s="13"/>
      <c r="G264" s="13"/>
      <c r="H264" s="12"/>
      <c r="I264" s="27"/>
      <c r="J264" s="11"/>
      <c r="K264" s="11"/>
      <c r="L264" s="11"/>
      <c r="M264" s="11"/>
      <c r="N264" s="17"/>
      <c r="O264" s="11"/>
      <c r="P264" s="11"/>
      <c r="Q264" s="15"/>
      <c r="R264" s="15"/>
      <c r="S264" s="16"/>
      <c r="T264" s="13"/>
      <c r="U264" s="13"/>
      <c r="V264" s="13"/>
      <c r="W264" s="13"/>
      <c r="X264" s="13"/>
      <c r="Y264" s="12"/>
      <c r="Z264" s="11"/>
      <c r="AA264" s="11"/>
      <c r="AB264" s="27"/>
      <c r="AC264" s="27"/>
      <c r="AD264" s="27"/>
      <c r="AE264" s="27"/>
      <c r="AF264" s="12"/>
      <c r="AG264" s="13"/>
      <c r="AH264" s="13"/>
      <c r="AI264" s="13"/>
      <c r="AJ264" s="15"/>
      <c r="AK264" s="15"/>
      <c r="AL264" s="11"/>
      <c r="AM264" s="11"/>
      <c r="AN264" s="11"/>
      <c r="AO264" s="11"/>
      <c r="AP264" s="16"/>
    </row>
    <row r="265" spans="2:42" x14ac:dyDescent="0.2">
      <c r="B265" s="1"/>
      <c r="C265" s="2"/>
      <c r="D265" s="15"/>
      <c r="E265" s="16"/>
      <c r="F265" s="13"/>
      <c r="G265" s="13"/>
      <c r="H265" s="12"/>
      <c r="I265" s="27"/>
      <c r="J265" s="11"/>
      <c r="K265" s="11"/>
      <c r="L265" s="11"/>
      <c r="M265" s="11"/>
      <c r="N265" s="17"/>
      <c r="O265" s="11"/>
      <c r="P265" s="11"/>
      <c r="Q265" s="15"/>
      <c r="R265" s="15"/>
      <c r="S265" s="16"/>
      <c r="T265" s="13"/>
      <c r="U265" s="13"/>
      <c r="V265" s="13"/>
      <c r="W265" s="13"/>
      <c r="X265" s="13"/>
      <c r="Y265" s="12"/>
      <c r="Z265" s="11"/>
      <c r="AA265" s="11"/>
      <c r="AB265" s="27"/>
      <c r="AC265" s="27"/>
      <c r="AD265" s="27"/>
      <c r="AE265" s="27"/>
      <c r="AF265" s="12"/>
      <c r="AG265" s="13"/>
      <c r="AH265" s="13"/>
      <c r="AI265" s="13"/>
      <c r="AJ265" s="15"/>
      <c r="AK265" s="15"/>
      <c r="AL265" s="11"/>
      <c r="AM265" s="11"/>
      <c r="AN265" s="11"/>
      <c r="AO265" s="11"/>
      <c r="AP265" s="16"/>
    </row>
    <row r="266" spans="2:42" x14ac:dyDescent="0.2">
      <c r="B266" s="1"/>
      <c r="C266" s="2"/>
      <c r="D266" s="15"/>
      <c r="E266" s="16"/>
      <c r="F266" s="13"/>
      <c r="G266" s="13"/>
      <c r="H266" s="12"/>
      <c r="I266" s="27"/>
      <c r="J266" s="11"/>
      <c r="K266" s="11"/>
      <c r="L266" s="11"/>
      <c r="M266" s="11"/>
      <c r="N266" s="17"/>
      <c r="O266" s="11"/>
      <c r="P266" s="11"/>
      <c r="Q266" s="15"/>
      <c r="R266" s="15"/>
      <c r="S266" s="16"/>
      <c r="T266" s="13"/>
      <c r="U266" s="13"/>
      <c r="V266" s="13"/>
      <c r="W266" s="13"/>
      <c r="X266" s="13"/>
      <c r="Y266" s="12"/>
      <c r="Z266" s="11"/>
      <c r="AA266" s="11"/>
      <c r="AB266" s="27"/>
      <c r="AC266" s="27"/>
      <c r="AD266" s="27"/>
      <c r="AE266" s="27"/>
      <c r="AF266" s="12"/>
      <c r="AG266" s="13"/>
      <c r="AH266" s="13"/>
      <c r="AI266" s="13"/>
      <c r="AJ266" s="15"/>
      <c r="AK266" s="15"/>
      <c r="AL266" s="11"/>
      <c r="AM266" s="11"/>
      <c r="AN266" s="11"/>
      <c r="AO266" s="11"/>
      <c r="AP266" s="16"/>
    </row>
    <row r="267" spans="2:42" x14ac:dyDescent="0.2">
      <c r="B267" s="1"/>
      <c r="C267" s="2"/>
      <c r="D267" s="15"/>
      <c r="E267" s="16"/>
      <c r="F267" s="13"/>
      <c r="G267" s="13"/>
      <c r="H267" s="12"/>
      <c r="I267" s="27"/>
      <c r="J267" s="11"/>
      <c r="K267" s="11"/>
      <c r="L267" s="11"/>
      <c r="M267" s="11"/>
      <c r="N267" s="17"/>
      <c r="O267" s="11"/>
      <c r="P267" s="11"/>
      <c r="Q267" s="15"/>
      <c r="R267" s="15"/>
      <c r="S267" s="16"/>
      <c r="T267" s="13"/>
      <c r="U267" s="13"/>
      <c r="V267" s="13"/>
      <c r="W267" s="13"/>
      <c r="X267" s="13"/>
      <c r="Y267" s="12"/>
      <c r="Z267" s="11"/>
      <c r="AA267" s="11"/>
      <c r="AB267" s="27"/>
      <c r="AC267" s="27"/>
      <c r="AD267" s="27"/>
      <c r="AE267" s="27"/>
      <c r="AF267" s="12"/>
      <c r="AG267" s="13"/>
      <c r="AH267" s="13"/>
      <c r="AI267" s="13"/>
      <c r="AJ267" s="15"/>
      <c r="AK267" s="15"/>
      <c r="AL267" s="11"/>
      <c r="AM267" s="11"/>
      <c r="AN267" s="11"/>
      <c r="AO267" s="11"/>
      <c r="AP267" s="16"/>
    </row>
    <row r="268" spans="2:42" x14ac:dyDescent="0.2">
      <c r="B268" s="1"/>
      <c r="C268" s="2"/>
      <c r="D268" s="15"/>
      <c r="E268" s="16"/>
      <c r="F268" s="13"/>
      <c r="G268" s="13"/>
      <c r="H268" s="12"/>
      <c r="I268" s="27"/>
      <c r="J268" s="11"/>
      <c r="K268" s="11"/>
      <c r="L268" s="11"/>
      <c r="M268" s="11"/>
      <c r="N268" s="17"/>
      <c r="O268" s="11"/>
      <c r="P268" s="11"/>
      <c r="Q268" s="15"/>
      <c r="R268" s="15"/>
      <c r="S268" s="16"/>
      <c r="T268" s="13"/>
      <c r="U268" s="13"/>
      <c r="V268" s="13"/>
      <c r="W268" s="13"/>
      <c r="X268" s="13"/>
      <c r="Y268" s="12"/>
      <c r="Z268" s="11"/>
      <c r="AA268" s="11"/>
      <c r="AB268" s="27"/>
      <c r="AC268" s="27"/>
      <c r="AD268" s="27"/>
      <c r="AE268" s="27"/>
      <c r="AF268" s="12"/>
      <c r="AG268" s="13"/>
      <c r="AH268" s="13"/>
      <c r="AI268" s="13"/>
      <c r="AJ268" s="15"/>
      <c r="AK268" s="15"/>
      <c r="AL268" s="11"/>
      <c r="AM268" s="11"/>
      <c r="AN268" s="11"/>
      <c r="AO268" s="11"/>
      <c r="AP268" s="16"/>
    </row>
    <row r="269" spans="2:42" x14ac:dyDescent="0.2">
      <c r="B269" s="1"/>
      <c r="C269" s="2"/>
      <c r="D269" s="15"/>
      <c r="E269" s="16"/>
      <c r="F269" s="13"/>
      <c r="G269" s="13"/>
      <c r="H269" s="12"/>
      <c r="I269" s="27"/>
      <c r="J269" s="11"/>
      <c r="K269" s="11"/>
      <c r="L269" s="11"/>
      <c r="M269" s="11"/>
      <c r="N269" s="17"/>
      <c r="O269" s="11"/>
      <c r="P269" s="11"/>
      <c r="Q269" s="15"/>
      <c r="R269" s="15"/>
      <c r="S269" s="16"/>
      <c r="T269" s="13"/>
      <c r="U269" s="13"/>
      <c r="V269" s="13"/>
      <c r="W269" s="13"/>
      <c r="X269" s="13"/>
      <c r="Y269" s="12"/>
      <c r="Z269" s="11"/>
      <c r="AA269" s="11"/>
      <c r="AB269" s="27"/>
      <c r="AC269" s="27"/>
      <c r="AD269" s="27"/>
      <c r="AE269" s="27"/>
      <c r="AF269" s="12"/>
      <c r="AG269" s="13"/>
      <c r="AH269" s="13"/>
      <c r="AI269" s="13"/>
      <c r="AJ269" s="15"/>
      <c r="AK269" s="15"/>
      <c r="AL269" s="11"/>
      <c r="AM269" s="11"/>
      <c r="AN269" s="11"/>
      <c r="AO269" s="11"/>
      <c r="AP269" s="16"/>
    </row>
    <row r="270" spans="2:42" x14ac:dyDescent="0.2">
      <c r="B270" s="1"/>
      <c r="C270" s="2"/>
      <c r="D270" s="15"/>
      <c r="E270" s="16"/>
      <c r="F270" s="13"/>
      <c r="G270" s="13"/>
      <c r="H270" s="12"/>
      <c r="I270" s="27"/>
      <c r="J270" s="11"/>
      <c r="K270" s="11"/>
      <c r="L270" s="11"/>
      <c r="M270" s="11"/>
      <c r="N270" s="17"/>
      <c r="O270" s="11"/>
      <c r="P270" s="11"/>
      <c r="Q270" s="15"/>
      <c r="R270" s="15"/>
      <c r="S270" s="16"/>
      <c r="T270" s="13"/>
      <c r="U270" s="13"/>
      <c r="V270" s="13"/>
      <c r="W270" s="13"/>
      <c r="X270" s="13"/>
      <c r="Y270" s="12"/>
      <c r="Z270" s="11"/>
      <c r="AA270" s="11"/>
      <c r="AB270" s="27"/>
      <c r="AC270" s="27"/>
      <c r="AD270" s="27"/>
      <c r="AE270" s="27"/>
      <c r="AF270" s="12"/>
      <c r="AG270" s="13"/>
      <c r="AH270" s="13"/>
      <c r="AI270" s="13"/>
      <c r="AJ270" s="15"/>
      <c r="AK270" s="15"/>
      <c r="AL270" s="11"/>
      <c r="AM270" s="11"/>
      <c r="AN270" s="11"/>
      <c r="AO270" s="11"/>
      <c r="AP270" s="16"/>
    </row>
    <row r="271" spans="2:42" x14ac:dyDescent="0.2">
      <c r="B271" s="1"/>
      <c r="C271" s="2"/>
      <c r="D271" s="15"/>
      <c r="E271" s="16"/>
      <c r="F271" s="13"/>
      <c r="G271" s="13"/>
      <c r="H271" s="12"/>
      <c r="I271" s="27"/>
      <c r="J271" s="11"/>
      <c r="K271" s="11"/>
      <c r="L271" s="11"/>
      <c r="M271" s="11"/>
      <c r="N271" s="17"/>
      <c r="O271" s="11"/>
      <c r="P271" s="11"/>
      <c r="Q271" s="15"/>
      <c r="R271" s="15"/>
      <c r="S271" s="16"/>
      <c r="T271" s="13"/>
      <c r="U271" s="13"/>
      <c r="V271" s="13"/>
      <c r="W271" s="13"/>
      <c r="X271" s="13"/>
      <c r="Y271" s="12"/>
      <c r="Z271" s="11"/>
      <c r="AA271" s="11"/>
      <c r="AB271" s="27"/>
      <c r="AC271" s="27"/>
      <c r="AD271" s="27"/>
      <c r="AE271" s="27"/>
      <c r="AF271" s="12"/>
      <c r="AG271" s="13"/>
      <c r="AH271" s="13"/>
      <c r="AI271" s="13"/>
      <c r="AJ271" s="15"/>
      <c r="AK271" s="15"/>
      <c r="AL271" s="11"/>
      <c r="AM271" s="11"/>
      <c r="AN271" s="11"/>
      <c r="AO271" s="11"/>
      <c r="AP271" s="16"/>
    </row>
    <row r="272" spans="2:42" x14ac:dyDescent="0.2">
      <c r="B272" s="1"/>
      <c r="C272" s="2"/>
      <c r="D272" s="15"/>
      <c r="E272" s="16"/>
      <c r="F272" s="13"/>
      <c r="G272" s="13"/>
      <c r="H272" s="12"/>
      <c r="I272" s="27"/>
      <c r="J272" s="11"/>
      <c r="K272" s="11"/>
      <c r="L272" s="11"/>
      <c r="M272" s="11"/>
      <c r="N272" s="17"/>
      <c r="O272" s="11"/>
      <c r="P272" s="11"/>
      <c r="Q272" s="15"/>
      <c r="R272" s="15"/>
      <c r="S272" s="16"/>
      <c r="T272" s="13"/>
      <c r="U272" s="13"/>
      <c r="V272" s="13"/>
      <c r="W272" s="13"/>
      <c r="X272" s="13"/>
      <c r="Y272" s="12"/>
      <c r="Z272" s="11"/>
      <c r="AA272" s="11"/>
      <c r="AB272" s="27"/>
      <c r="AC272" s="27"/>
      <c r="AD272" s="27"/>
      <c r="AE272" s="27"/>
      <c r="AF272" s="12"/>
      <c r="AG272" s="13"/>
      <c r="AH272" s="13"/>
      <c r="AI272" s="13"/>
      <c r="AJ272" s="15"/>
      <c r="AK272" s="15"/>
      <c r="AL272" s="11"/>
      <c r="AM272" s="11"/>
      <c r="AN272" s="11"/>
      <c r="AO272" s="11"/>
      <c r="AP272" s="16"/>
    </row>
    <row r="273" spans="2:42" x14ac:dyDescent="0.2">
      <c r="B273" s="1"/>
      <c r="C273" s="2"/>
      <c r="D273" s="15"/>
      <c r="E273" s="16"/>
      <c r="F273" s="13"/>
      <c r="G273" s="13"/>
      <c r="H273" s="12"/>
      <c r="I273" s="27"/>
      <c r="J273" s="11"/>
      <c r="K273" s="11"/>
      <c r="L273" s="11"/>
      <c r="M273" s="11"/>
      <c r="N273" s="17"/>
      <c r="O273" s="11"/>
      <c r="P273" s="11"/>
      <c r="Q273" s="15"/>
      <c r="R273" s="15"/>
      <c r="S273" s="16"/>
      <c r="T273" s="13"/>
      <c r="U273" s="13"/>
      <c r="V273" s="13"/>
      <c r="W273" s="13"/>
      <c r="X273" s="13"/>
      <c r="Y273" s="12"/>
      <c r="Z273" s="11"/>
      <c r="AA273" s="11"/>
      <c r="AB273" s="27"/>
      <c r="AC273" s="27"/>
      <c r="AD273" s="27"/>
      <c r="AE273" s="27"/>
      <c r="AF273" s="12"/>
      <c r="AG273" s="13"/>
      <c r="AH273" s="13"/>
      <c r="AI273" s="13"/>
      <c r="AJ273" s="15"/>
      <c r="AK273" s="15"/>
      <c r="AL273" s="11"/>
      <c r="AM273" s="11"/>
      <c r="AN273" s="11"/>
      <c r="AO273" s="11"/>
      <c r="AP273" s="16"/>
    </row>
    <row r="274" spans="2:42" x14ac:dyDescent="0.2">
      <c r="B274" s="1"/>
      <c r="C274" s="2"/>
      <c r="D274" s="15"/>
      <c r="E274" s="16"/>
      <c r="F274" s="13"/>
      <c r="G274" s="13"/>
      <c r="H274" s="12"/>
      <c r="I274" s="27"/>
      <c r="J274" s="11"/>
      <c r="K274" s="11"/>
      <c r="L274" s="11"/>
      <c r="M274" s="11"/>
      <c r="N274" s="17"/>
      <c r="O274" s="11"/>
      <c r="P274" s="11"/>
      <c r="Q274" s="15"/>
      <c r="R274" s="15"/>
      <c r="S274" s="16"/>
      <c r="T274" s="13"/>
      <c r="U274" s="13"/>
      <c r="V274" s="13"/>
      <c r="W274" s="13"/>
      <c r="X274" s="13"/>
      <c r="Y274" s="12"/>
      <c r="Z274" s="11"/>
      <c r="AA274" s="11"/>
      <c r="AB274" s="27"/>
      <c r="AC274" s="27"/>
      <c r="AD274" s="27"/>
      <c r="AE274" s="27"/>
      <c r="AF274" s="12"/>
      <c r="AG274" s="13"/>
      <c r="AH274" s="13"/>
      <c r="AI274" s="13"/>
      <c r="AJ274" s="15"/>
      <c r="AK274" s="15"/>
      <c r="AL274" s="11"/>
      <c r="AM274" s="11"/>
      <c r="AN274" s="11"/>
      <c r="AO274" s="11"/>
      <c r="AP274" s="16"/>
    </row>
    <row r="275" spans="2:42" x14ac:dyDescent="0.2">
      <c r="B275" s="1"/>
      <c r="C275" s="2"/>
      <c r="D275" s="15"/>
      <c r="E275" s="16"/>
      <c r="F275" s="13"/>
      <c r="G275" s="13"/>
      <c r="H275" s="12"/>
      <c r="I275" s="27"/>
      <c r="J275" s="11"/>
      <c r="K275" s="11"/>
      <c r="L275" s="11"/>
      <c r="M275" s="11"/>
      <c r="N275" s="17"/>
      <c r="O275" s="11"/>
      <c r="P275" s="11"/>
      <c r="Q275" s="15"/>
      <c r="R275" s="15"/>
      <c r="S275" s="16"/>
      <c r="T275" s="13"/>
      <c r="U275" s="13"/>
      <c r="V275" s="13"/>
      <c r="W275" s="13"/>
      <c r="X275" s="13"/>
      <c r="Y275" s="12"/>
      <c r="Z275" s="11"/>
      <c r="AA275" s="11"/>
      <c r="AB275" s="27"/>
      <c r="AC275" s="27"/>
      <c r="AD275" s="27"/>
      <c r="AE275" s="27"/>
      <c r="AF275" s="12"/>
      <c r="AG275" s="13"/>
      <c r="AH275" s="13"/>
      <c r="AI275" s="13"/>
      <c r="AJ275" s="15"/>
      <c r="AK275" s="15"/>
      <c r="AL275" s="11"/>
      <c r="AM275" s="11"/>
      <c r="AN275" s="11"/>
      <c r="AO275" s="11"/>
      <c r="AP275" s="16"/>
    </row>
    <row r="276" spans="2:42" x14ac:dyDescent="0.2">
      <c r="B276" s="1"/>
      <c r="C276" s="2"/>
      <c r="D276" s="15"/>
      <c r="E276" s="16"/>
      <c r="F276" s="13"/>
      <c r="G276" s="13"/>
      <c r="H276" s="12"/>
      <c r="I276" s="27"/>
      <c r="J276" s="11"/>
      <c r="K276" s="11"/>
      <c r="L276" s="11"/>
      <c r="M276" s="11"/>
      <c r="N276" s="17"/>
      <c r="O276" s="11"/>
      <c r="P276" s="11"/>
      <c r="Q276" s="15"/>
      <c r="R276" s="15"/>
      <c r="S276" s="16"/>
      <c r="T276" s="13"/>
      <c r="U276" s="13"/>
      <c r="V276" s="13"/>
      <c r="W276" s="13"/>
      <c r="X276" s="13"/>
      <c r="Y276" s="12"/>
      <c r="Z276" s="11"/>
      <c r="AA276" s="11"/>
      <c r="AB276" s="27"/>
      <c r="AC276" s="27"/>
      <c r="AD276" s="27"/>
      <c r="AE276" s="27"/>
      <c r="AF276" s="12"/>
      <c r="AG276" s="13"/>
      <c r="AH276" s="13"/>
      <c r="AI276" s="13"/>
      <c r="AJ276" s="15"/>
      <c r="AK276" s="15"/>
      <c r="AL276" s="11"/>
      <c r="AM276" s="11"/>
      <c r="AN276" s="11"/>
      <c r="AO276" s="11"/>
      <c r="AP276" s="16"/>
    </row>
    <row r="277" spans="2:42" x14ac:dyDescent="0.2">
      <c r="B277" s="1"/>
      <c r="C277" s="2"/>
      <c r="D277" s="15"/>
      <c r="E277" s="16"/>
      <c r="F277" s="13"/>
      <c r="G277" s="13"/>
      <c r="H277" s="12"/>
      <c r="I277" s="27"/>
      <c r="J277" s="11"/>
      <c r="K277" s="11"/>
      <c r="L277" s="11"/>
      <c r="M277" s="11"/>
      <c r="N277" s="17"/>
      <c r="O277" s="11"/>
      <c r="P277" s="11"/>
      <c r="Q277" s="15"/>
      <c r="R277" s="15"/>
      <c r="S277" s="16"/>
      <c r="T277" s="13"/>
      <c r="U277" s="13"/>
      <c r="V277" s="13"/>
      <c r="W277" s="13"/>
      <c r="X277" s="13"/>
      <c r="Y277" s="12"/>
      <c r="Z277" s="11"/>
      <c r="AA277" s="11"/>
      <c r="AB277" s="27"/>
      <c r="AC277" s="27"/>
      <c r="AD277" s="27"/>
      <c r="AE277" s="27"/>
      <c r="AF277" s="12"/>
      <c r="AG277" s="13"/>
      <c r="AH277" s="13"/>
      <c r="AI277" s="13"/>
      <c r="AJ277" s="15"/>
      <c r="AK277" s="15"/>
      <c r="AL277" s="11"/>
      <c r="AM277" s="11"/>
      <c r="AN277" s="11"/>
      <c r="AO277" s="11"/>
      <c r="AP277" s="16"/>
    </row>
    <row r="278" spans="2:42" x14ac:dyDescent="0.2">
      <c r="B278" s="1"/>
      <c r="C278" s="2"/>
      <c r="D278" s="15"/>
      <c r="E278" s="16"/>
      <c r="F278" s="13"/>
      <c r="G278" s="13"/>
      <c r="H278" s="12"/>
      <c r="I278" s="27"/>
      <c r="J278" s="11"/>
      <c r="K278" s="11"/>
      <c r="L278" s="11"/>
      <c r="M278" s="11"/>
      <c r="N278" s="17"/>
      <c r="O278" s="11"/>
      <c r="P278" s="11"/>
      <c r="Q278" s="15"/>
      <c r="R278" s="15"/>
      <c r="S278" s="16"/>
      <c r="T278" s="13"/>
      <c r="U278" s="13"/>
      <c r="V278" s="13"/>
      <c r="W278" s="13"/>
      <c r="X278" s="13"/>
      <c r="Y278" s="12"/>
      <c r="Z278" s="11"/>
      <c r="AA278" s="11"/>
      <c r="AB278" s="27"/>
      <c r="AC278" s="27"/>
      <c r="AD278" s="27"/>
      <c r="AE278" s="27"/>
      <c r="AF278" s="12"/>
      <c r="AG278" s="13"/>
      <c r="AH278" s="13"/>
      <c r="AI278" s="13"/>
      <c r="AJ278" s="15"/>
      <c r="AK278" s="15"/>
      <c r="AL278" s="11"/>
      <c r="AM278" s="11"/>
      <c r="AN278" s="11"/>
      <c r="AO278" s="11"/>
      <c r="AP278" s="16"/>
    </row>
    <row r="279" spans="2:42" x14ac:dyDescent="0.2">
      <c r="B279" s="1"/>
      <c r="C279" s="2"/>
      <c r="D279" s="15"/>
      <c r="E279" s="16"/>
      <c r="F279" s="13"/>
      <c r="G279" s="13"/>
      <c r="H279" s="12"/>
      <c r="I279" s="27"/>
      <c r="J279" s="11"/>
      <c r="K279" s="11"/>
      <c r="L279" s="11"/>
      <c r="M279" s="11"/>
      <c r="N279" s="17"/>
      <c r="O279" s="11"/>
      <c r="P279" s="11"/>
      <c r="Q279" s="15"/>
      <c r="R279" s="15"/>
      <c r="S279" s="16"/>
      <c r="T279" s="13"/>
      <c r="U279" s="13"/>
      <c r="V279" s="13"/>
      <c r="W279" s="13"/>
      <c r="X279" s="13"/>
      <c r="Y279" s="12"/>
      <c r="Z279" s="11"/>
      <c r="AA279" s="11"/>
      <c r="AB279" s="27"/>
      <c r="AC279" s="27"/>
      <c r="AD279" s="27"/>
      <c r="AE279" s="27"/>
      <c r="AF279" s="12"/>
      <c r="AG279" s="13"/>
      <c r="AH279" s="13"/>
      <c r="AI279" s="13"/>
      <c r="AJ279" s="15"/>
      <c r="AK279" s="15"/>
      <c r="AL279" s="11"/>
      <c r="AM279" s="11"/>
      <c r="AN279" s="11"/>
      <c r="AO279" s="11"/>
      <c r="AP279" s="16"/>
    </row>
    <row r="280" spans="2:42" x14ac:dyDescent="0.2">
      <c r="B280" s="1"/>
      <c r="C280" s="2"/>
      <c r="D280" s="15"/>
      <c r="E280" s="16"/>
      <c r="F280" s="13"/>
      <c r="G280" s="13"/>
      <c r="H280" s="12"/>
      <c r="I280" s="27"/>
      <c r="J280" s="11"/>
      <c r="K280" s="11"/>
      <c r="L280" s="11"/>
      <c r="M280" s="11"/>
      <c r="N280" s="17"/>
      <c r="O280" s="11"/>
      <c r="P280" s="11"/>
      <c r="Q280" s="15"/>
      <c r="R280" s="15"/>
      <c r="S280" s="16"/>
      <c r="T280" s="13"/>
      <c r="U280" s="13"/>
      <c r="V280" s="13"/>
      <c r="W280" s="13"/>
      <c r="X280" s="13"/>
      <c r="Y280" s="12"/>
      <c r="Z280" s="11"/>
      <c r="AA280" s="11"/>
      <c r="AB280" s="27"/>
      <c r="AC280" s="27"/>
      <c r="AD280" s="27"/>
      <c r="AE280" s="27"/>
      <c r="AF280" s="12"/>
      <c r="AG280" s="13"/>
      <c r="AH280" s="13"/>
      <c r="AI280" s="13"/>
      <c r="AJ280" s="15"/>
      <c r="AK280" s="15"/>
      <c r="AL280" s="11"/>
      <c r="AM280" s="11"/>
      <c r="AN280" s="11"/>
      <c r="AO280" s="11"/>
      <c r="AP280" s="16"/>
    </row>
    <row r="281" spans="2:42" x14ac:dyDescent="0.2">
      <c r="B281" s="1"/>
      <c r="C281" s="2"/>
      <c r="D281" s="15"/>
      <c r="E281" s="16"/>
      <c r="F281" s="13"/>
      <c r="G281" s="13"/>
      <c r="H281" s="12"/>
      <c r="I281" s="27"/>
      <c r="J281" s="11"/>
      <c r="K281" s="11"/>
      <c r="L281" s="11"/>
      <c r="M281" s="11"/>
      <c r="N281" s="17"/>
      <c r="O281" s="11"/>
      <c r="P281" s="11"/>
      <c r="Q281" s="15"/>
      <c r="R281" s="15"/>
      <c r="S281" s="16"/>
      <c r="T281" s="13"/>
      <c r="U281" s="13"/>
      <c r="V281" s="13"/>
      <c r="W281" s="13"/>
      <c r="X281" s="13"/>
      <c r="Y281" s="12"/>
      <c r="Z281" s="11"/>
      <c r="AA281" s="11"/>
      <c r="AB281" s="27"/>
      <c r="AC281" s="27"/>
      <c r="AD281" s="27"/>
      <c r="AE281" s="27"/>
      <c r="AF281" s="12"/>
      <c r="AG281" s="13"/>
      <c r="AH281" s="13"/>
      <c r="AI281" s="13"/>
      <c r="AJ281" s="15"/>
      <c r="AK281" s="15"/>
      <c r="AL281" s="11"/>
      <c r="AM281" s="11"/>
      <c r="AN281" s="11"/>
      <c r="AO281" s="11"/>
      <c r="AP281" s="16"/>
    </row>
    <row r="282" spans="2:42" x14ac:dyDescent="0.2">
      <c r="B282" s="1"/>
      <c r="C282" s="2"/>
      <c r="D282" s="15"/>
      <c r="E282" s="16"/>
      <c r="F282" s="13"/>
      <c r="G282" s="13"/>
      <c r="H282" s="12"/>
      <c r="I282" s="27"/>
      <c r="J282" s="11"/>
      <c r="K282" s="11"/>
      <c r="L282" s="11"/>
      <c r="M282" s="11"/>
      <c r="N282" s="17"/>
      <c r="O282" s="11"/>
      <c r="P282" s="11"/>
      <c r="Q282" s="15"/>
      <c r="R282" s="15"/>
      <c r="S282" s="16"/>
      <c r="T282" s="13"/>
      <c r="U282" s="13"/>
      <c r="V282" s="13"/>
      <c r="W282" s="13"/>
      <c r="X282" s="13"/>
      <c r="Y282" s="12"/>
      <c r="Z282" s="11"/>
      <c r="AA282" s="11"/>
      <c r="AB282" s="27"/>
      <c r="AC282" s="27"/>
      <c r="AD282" s="27"/>
      <c r="AE282" s="27"/>
      <c r="AF282" s="12"/>
      <c r="AG282" s="13"/>
      <c r="AH282" s="13"/>
      <c r="AI282" s="13"/>
      <c r="AJ282" s="15"/>
      <c r="AK282" s="15"/>
      <c r="AL282" s="11"/>
      <c r="AM282" s="11"/>
      <c r="AN282" s="11"/>
      <c r="AO282" s="11"/>
      <c r="AP282" s="16"/>
    </row>
    <row r="283" spans="2:42" x14ac:dyDescent="0.2">
      <c r="B283" s="1"/>
      <c r="C283" s="2"/>
      <c r="D283" s="15"/>
      <c r="E283" s="16"/>
      <c r="F283" s="13"/>
      <c r="G283" s="13"/>
      <c r="H283" s="12"/>
      <c r="I283" s="27"/>
      <c r="J283" s="11"/>
      <c r="K283" s="11"/>
      <c r="L283" s="11"/>
      <c r="M283" s="11"/>
      <c r="N283" s="17"/>
      <c r="O283" s="11"/>
      <c r="P283" s="11"/>
      <c r="Q283" s="15"/>
      <c r="R283" s="15"/>
      <c r="S283" s="16"/>
      <c r="T283" s="13"/>
      <c r="U283" s="13"/>
      <c r="V283" s="13"/>
      <c r="W283" s="13"/>
      <c r="X283" s="13"/>
      <c r="Y283" s="12"/>
      <c r="Z283" s="11"/>
      <c r="AA283" s="11"/>
      <c r="AB283" s="27"/>
      <c r="AC283" s="27"/>
      <c r="AD283" s="27"/>
      <c r="AE283" s="27"/>
      <c r="AF283" s="12"/>
      <c r="AG283" s="13"/>
      <c r="AH283" s="13"/>
      <c r="AI283" s="13"/>
      <c r="AJ283" s="15"/>
      <c r="AK283" s="15"/>
      <c r="AL283" s="11"/>
      <c r="AM283" s="11"/>
      <c r="AN283" s="11"/>
      <c r="AO283" s="11"/>
      <c r="AP283" s="16"/>
    </row>
    <row r="284" spans="2:42" x14ac:dyDescent="0.2">
      <c r="B284" s="1"/>
      <c r="C284" s="2"/>
      <c r="D284" s="15"/>
      <c r="E284" s="16"/>
      <c r="F284" s="13"/>
      <c r="G284" s="13"/>
      <c r="H284" s="12"/>
      <c r="I284" s="27"/>
      <c r="J284" s="11"/>
      <c r="K284" s="11"/>
      <c r="L284" s="11"/>
      <c r="M284" s="11"/>
      <c r="N284" s="17"/>
      <c r="O284" s="11"/>
      <c r="P284" s="11"/>
      <c r="Q284" s="15"/>
      <c r="R284" s="15"/>
      <c r="S284" s="16"/>
      <c r="T284" s="13"/>
      <c r="U284" s="13"/>
      <c r="V284" s="13"/>
      <c r="W284" s="13"/>
      <c r="X284" s="13"/>
      <c r="Y284" s="12"/>
      <c r="Z284" s="11"/>
      <c r="AA284" s="11"/>
      <c r="AB284" s="27"/>
      <c r="AC284" s="27"/>
      <c r="AD284" s="27"/>
      <c r="AE284" s="27"/>
      <c r="AF284" s="12"/>
      <c r="AG284" s="13"/>
      <c r="AH284" s="13"/>
      <c r="AI284" s="13"/>
      <c r="AJ284" s="15"/>
      <c r="AK284" s="15"/>
      <c r="AL284" s="11"/>
      <c r="AM284" s="11"/>
      <c r="AN284" s="11"/>
      <c r="AO284" s="11"/>
      <c r="AP284" s="16"/>
    </row>
    <row r="285" spans="2:42" x14ac:dyDescent="0.2">
      <c r="B285" s="1"/>
      <c r="C285" s="2"/>
      <c r="D285" s="15"/>
      <c r="E285" s="16"/>
      <c r="F285" s="13"/>
      <c r="G285" s="13"/>
      <c r="H285" s="12"/>
      <c r="I285" s="27"/>
      <c r="J285" s="11"/>
      <c r="K285" s="11"/>
      <c r="L285" s="11"/>
      <c r="M285" s="11"/>
      <c r="N285" s="17"/>
      <c r="O285" s="11"/>
      <c r="P285" s="11"/>
      <c r="Q285" s="15"/>
      <c r="R285" s="15"/>
      <c r="S285" s="16"/>
      <c r="T285" s="13"/>
      <c r="U285" s="13"/>
      <c r="V285" s="13"/>
      <c r="W285" s="13"/>
      <c r="X285" s="13"/>
      <c r="Y285" s="12"/>
      <c r="Z285" s="11"/>
      <c r="AA285" s="11"/>
      <c r="AB285" s="27"/>
      <c r="AC285" s="27"/>
      <c r="AD285" s="27"/>
      <c r="AE285" s="27"/>
      <c r="AF285" s="12"/>
      <c r="AG285" s="13"/>
      <c r="AH285" s="13"/>
      <c r="AI285" s="13"/>
      <c r="AJ285" s="15"/>
      <c r="AK285" s="15"/>
      <c r="AL285" s="11"/>
      <c r="AM285" s="11"/>
      <c r="AN285" s="11"/>
      <c r="AO285" s="11"/>
      <c r="AP285" s="16"/>
    </row>
    <row r="286" spans="2:42" x14ac:dyDescent="0.2">
      <c r="B286" s="1"/>
      <c r="C286" s="2"/>
      <c r="D286" s="15"/>
      <c r="E286" s="16"/>
      <c r="F286" s="13"/>
      <c r="G286" s="13"/>
      <c r="H286" s="12"/>
      <c r="I286" s="27"/>
      <c r="J286" s="11"/>
      <c r="K286" s="11"/>
      <c r="L286" s="11"/>
      <c r="M286" s="11"/>
      <c r="N286" s="17"/>
      <c r="O286" s="11"/>
      <c r="P286" s="11"/>
      <c r="Q286" s="15"/>
      <c r="R286" s="15"/>
      <c r="S286" s="16"/>
      <c r="T286" s="13"/>
      <c r="U286" s="13"/>
      <c r="V286" s="13"/>
      <c r="W286" s="13"/>
      <c r="X286" s="13"/>
      <c r="Y286" s="12"/>
      <c r="Z286" s="11"/>
      <c r="AA286" s="11"/>
      <c r="AB286" s="27"/>
      <c r="AC286" s="27"/>
      <c r="AD286" s="27"/>
      <c r="AE286" s="27"/>
      <c r="AF286" s="12"/>
      <c r="AG286" s="13"/>
      <c r="AH286" s="13"/>
      <c r="AI286" s="13"/>
      <c r="AJ286" s="15"/>
      <c r="AK286" s="15"/>
      <c r="AL286" s="11"/>
      <c r="AM286" s="11"/>
      <c r="AN286" s="11"/>
      <c r="AO286" s="11"/>
      <c r="AP286" s="16"/>
    </row>
    <row r="287" spans="2:42" x14ac:dyDescent="0.2">
      <c r="B287" s="1"/>
      <c r="C287" s="2"/>
      <c r="D287" s="15"/>
      <c r="E287" s="16"/>
      <c r="F287" s="13"/>
      <c r="G287" s="13"/>
      <c r="H287" s="12"/>
      <c r="I287" s="27"/>
      <c r="J287" s="11"/>
      <c r="K287" s="11"/>
      <c r="L287" s="11"/>
      <c r="M287" s="11"/>
      <c r="N287" s="17"/>
      <c r="O287" s="11"/>
      <c r="P287" s="11"/>
      <c r="Q287" s="15"/>
      <c r="R287" s="15"/>
      <c r="S287" s="16"/>
      <c r="T287" s="13"/>
      <c r="U287" s="13"/>
      <c r="V287" s="13"/>
      <c r="W287" s="13"/>
      <c r="X287" s="13"/>
      <c r="Y287" s="12"/>
      <c r="Z287" s="11"/>
      <c r="AA287" s="11"/>
      <c r="AB287" s="27"/>
      <c r="AC287" s="27"/>
      <c r="AD287" s="27"/>
      <c r="AE287" s="27"/>
      <c r="AF287" s="12"/>
      <c r="AG287" s="13"/>
      <c r="AH287" s="13"/>
      <c r="AI287" s="13"/>
      <c r="AJ287" s="15"/>
      <c r="AK287" s="15"/>
      <c r="AL287" s="11"/>
      <c r="AM287" s="11"/>
      <c r="AN287" s="11"/>
      <c r="AO287" s="11"/>
      <c r="AP287" s="16"/>
    </row>
    <row r="288" spans="2:42" x14ac:dyDescent="0.2">
      <c r="B288" s="1"/>
      <c r="C288" s="2"/>
      <c r="D288" s="15"/>
      <c r="E288" s="16"/>
      <c r="F288" s="13"/>
      <c r="G288" s="13"/>
      <c r="H288" s="12"/>
      <c r="I288" s="27"/>
      <c r="J288" s="11"/>
      <c r="K288" s="11"/>
      <c r="L288" s="11"/>
      <c r="M288" s="11"/>
      <c r="N288" s="17"/>
      <c r="O288" s="11"/>
      <c r="P288" s="11"/>
      <c r="Q288" s="15"/>
      <c r="R288" s="15"/>
      <c r="S288" s="16"/>
      <c r="T288" s="13"/>
      <c r="U288" s="13"/>
      <c r="V288" s="13"/>
      <c r="W288" s="13"/>
      <c r="X288" s="13"/>
      <c r="Y288" s="12"/>
      <c r="Z288" s="11"/>
      <c r="AA288" s="11"/>
      <c r="AB288" s="27"/>
      <c r="AC288" s="27"/>
      <c r="AD288" s="27"/>
      <c r="AE288" s="27"/>
      <c r="AF288" s="12"/>
      <c r="AG288" s="13"/>
      <c r="AH288" s="13"/>
      <c r="AI288" s="13"/>
      <c r="AJ288" s="15"/>
      <c r="AK288" s="15"/>
      <c r="AL288" s="11"/>
      <c r="AM288" s="11"/>
      <c r="AN288" s="11"/>
      <c r="AO288" s="11"/>
      <c r="AP288" s="16"/>
    </row>
    <row r="289" spans="2:42" x14ac:dyDescent="0.2">
      <c r="B289" s="1"/>
      <c r="C289" s="2"/>
      <c r="D289" s="15"/>
      <c r="E289" s="16"/>
      <c r="F289" s="13"/>
      <c r="G289" s="13"/>
      <c r="H289" s="12"/>
      <c r="I289" s="27"/>
      <c r="J289" s="11"/>
      <c r="K289" s="11"/>
      <c r="L289" s="11"/>
      <c r="M289" s="11"/>
      <c r="N289" s="17"/>
      <c r="O289" s="11"/>
      <c r="P289" s="11"/>
      <c r="Q289" s="15"/>
      <c r="R289" s="15"/>
      <c r="S289" s="16"/>
      <c r="T289" s="13"/>
      <c r="U289" s="13"/>
      <c r="V289" s="13"/>
      <c r="W289" s="13"/>
      <c r="X289" s="13"/>
      <c r="Y289" s="12"/>
      <c r="Z289" s="11"/>
      <c r="AA289" s="11"/>
      <c r="AB289" s="27"/>
      <c r="AC289" s="27"/>
      <c r="AD289" s="27"/>
      <c r="AE289" s="27"/>
      <c r="AF289" s="12"/>
      <c r="AG289" s="13"/>
      <c r="AH289" s="13"/>
      <c r="AI289" s="13"/>
      <c r="AJ289" s="15"/>
      <c r="AK289" s="15"/>
      <c r="AL289" s="11"/>
      <c r="AM289" s="11"/>
      <c r="AN289" s="11"/>
      <c r="AO289" s="11"/>
      <c r="AP289" s="16"/>
    </row>
    <row r="290" spans="2:42" x14ac:dyDescent="0.2">
      <c r="B290" s="1"/>
      <c r="C290" s="2"/>
      <c r="D290" s="15"/>
      <c r="E290" s="16"/>
      <c r="F290" s="13"/>
      <c r="G290" s="13"/>
      <c r="H290" s="12"/>
      <c r="I290" s="27"/>
      <c r="J290" s="11"/>
      <c r="K290" s="11"/>
      <c r="L290" s="11"/>
      <c r="M290" s="11"/>
      <c r="N290" s="17"/>
      <c r="O290" s="11"/>
      <c r="P290" s="11"/>
      <c r="Q290" s="15"/>
      <c r="R290" s="15"/>
      <c r="S290" s="16"/>
      <c r="T290" s="13"/>
      <c r="U290" s="13"/>
      <c r="V290" s="13"/>
      <c r="W290" s="13"/>
      <c r="X290" s="13"/>
      <c r="Y290" s="12"/>
      <c r="Z290" s="11"/>
      <c r="AA290" s="11"/>
      <c r="AB290" s="27"/>
      <c r="AC290" s="27"/>
      <c r="AD290" s="27"/>
      <c r="AE290" s="27"/>
      <c r="AF290" s="12"/>
      <c r="AG290" s="13"/>
      <c r="AH290" s="13"/>
      <c r="AI290" s="13"/>
      <c r="AJ290" s="15"/>
      <c r="AK290" s="15"/>
      <c r="AL290" s="11"/>
      <c r="AM290" s="11"/>
      <c r="AN290" s="11"/>
      <c r="AO290" s="11"/>
      <c r="AP290" s="16"/>
    </row>
    <row r="291" spans="2:42" x14ac:dyDescent="0.2">
      <c r="B291" s="1"/>
      <c r="C291" s="2"/>
      <c r="D291" s="15"/>
      <c r="E291" s="16"/>
      <c r="F291" s="13"/>
      <c r="G291" s="13"/>
      <c r="H291" s="12"/>
      <c r="I291" s="27"/>
      <c r="J291" s="11"/>
      <c r="K291" s="11"/>
      <c r="L291" s="11"/>
      <c r="M291" s="11"/>
      <c r="N291" s="17"/>
      <c r="O291" s="11"/>
      <c r="P291" s="11"/>
      <c r="Q291" s="15"/>
      <c r="R291" s="15"/>
      <c r="S291" s="16"/>
      <c r="T291" s="13"/>
      <c r="U291" s="13"/>
      <c r="V291" s="13"/>
      <c r="W291" s="13"/>
      <c r="X291" s="13"/>
      <c r="Y291" s="12"/>
      <c r="Z291" s="11"/>
      <c r="AA291" s="11"/>
      <c r="AB291" s="27"/>
      <c r="AC291" s="27"/>
      <c r="AD291" s="27"/>
      <c r="AE291" s="27"/>
      <c r="AF291" s="12"/>
      <c r="AG291" s="13"/>
      <c r="AH291" s="13"/>
      <c r="AI291" s="13"/>
      <c r="AJ291" s="15"/>
      <c r="AK291" s="15"/>
      <c r="AL291" s="11"/>
      <c r="AM291" s="11"/>
      <c r="AN291" s="11"/>
      <c r="AO291" s="11"/>
      <c r="AP291" s="16"/>
    </row>
    <row r="292" spans="2:42" x14ac:dyDescent="0.2">
      <c r="B292" s="1"/>
      <c r="C292" s="2"/>
      <c r="D292" s="15"/>
      <c r="E292" s="16"/>
      <c r="F292" s="13"/>
      <c r="G292" s="13"/>
      <c r="H292" s="12"/>
      <c r="I292" s="27"/>
      <c r="J292" s="11"/>
      <c r="K292" s="11"/>
      <c r="L292" s="11"/>
      <c r="M292" s="11"/>
      <c r="N292" s="17"/>
      <c r="O292" s="11"/>
      <c r="P292" s="11"/>
      <c r="Q292" s="15"/>
      <c r="R292" s="15"/>
      <c r="S292" s="16"/>
      <c r="T292" s="13"/>
      <c r="U292" s="13"/>
      <c r="V292" s="13"/>
      <c r="W292" s="13"/>
      <c r="X292" s="13"/>
      <c r="Y292" s="12"/>
      <c r="Z292" s="11"/>
      <c r="AA292" s="11"/>
      <c r="AB292" s="27"/>
      <c r="AC292" s="27"/>
      <c r="AD292" s="27"/>
      <c r="AE292" s="27"/>
      <c r="AF292" s="12"/>
      <c r="AG292" s="13"/>
      <c r="AH292" s="13"/>
      <c r="AI292" s="13"/>
      <c r="AJ292" s="15"/>
      <c r="AK292" s="15"/>
      <c r="AL292" s="11"/>
      <c r="AM292" s="11"/>
      <c r="AN292" s="11"/>
      <c r="AO292" s="11"/>
      <c r="AP292" s="16"/>
    </row>
    <row r="293" spans="2:42" x14ac:dyDescent="0.2">
      <c r="B293" s="1"/>
      <c r="C293" s="2"/>
      <c r="D293" s="15"/>
      <c r="E293" s="16"/>
      <c r="F293" s="13"/>
      <c r="G293" s="13"/>
      <c r="H293" s="12"/>
      <c r="I293" s="27"/>
      <c r="J293" s="11"/>
      <c r="K293" s="11"/>
      <c r="L293" s="11"/>
      <c r="M293" s="11"/>
      <c r="N293" s="17"/>
      <c r="O293" s="11"/>
      <c r="P293" s="11"/>
      <c r="Q293" s="15"/>
      <c r="R293" s="15"/>
      <c r="S293" s="16"/>
      <c r="T293" s="13"/>
      <c r="U293" s="13"/>
      <c r="V293" s="13"/>
      <c r="W293" s="13"/>
      <c r="X293" s="13"/>
      <c r="Y293" s="12"/>
      <c r="Z293" s="11"/>
      <c r="AA293" s="11"/>
      <c r="AB293" s="27"/>
      <c r="AC293" s="27"/>
      <c r="AD293" s="27"/>
      <c r="AE293" s="27"/>
      <c r="AF293" s="12"/>
      <c r="AG293" s="13"/>
      <c r="AH293" s="13"/>
      <c r="AI293" s="13"/>
      <c r="AJ293" s="15"/>
      <c r="AK293" s="15"/>
      <c r="AL293" s="11"/>
      <c r="AM293" s="11"/>
      <c r="AN293" s="11"/>
      <c r="AO293" s="11"/>
      <c r="AP293" s="16"/>
    </row>
    <row r="294" spans="2:42" x14ac:dyDescent="0.2">
      <c r="B294" s="1"/>
      <c r="C294" s="2"/>
      <c r="D294" s="15"/>
      <c r="E294" s="16"/>
      <c r="F294" s="13"/>
      <c r="G294" s="13"/>
      <c r="H294" s="12"/>
      <c r="I294" s="27"/>
      <c r="J294" s="11"/>
      <c r="K294" s="11"/>
      <c r="L294" s="11"/>
      <c r="M294" s="11"/>
      <c r="N294" s="17"/>
      <c r="O294" s="11"/>
      <c r="P294" s="11"/>
      <c r="Q294" s="15"/>
      <c r="R294" s="15"/>
      <c r="S294" s="16"/>
      <c r="T294" s="13"/>
      <c r="U294" s="13"/>
      <c r="V294" s="13"/>
      <c r="W294" s="13"/>
      <c r="X294" s="13"/>
      <c r="Y294" s="12"/>
      <c r="Z294" s="11"/>
      <c r="AA294" s="11"/>
      <c r="AB294" s="27"/>
      <c r="AC294" s="27"/>
      <c r="AD294" s="27"/>
      <c r="AE294" s="27"/>
      <c r="AF294" s="12"/>
      <c r="AG294" s="13"/>
      <c r="AH294" s="13"/>
      <c r="AI294" s="13"/>
      <c r="AJ294" s="15"/>
      <c r="AK294" s="15"/>
      <c r="AL294" s="11"/>
      <c r="AM294" s="11"/>
      <c r="AN294" s="11"/>
      <c r="AO294" s="11"/>
      <c r="AP294" s="16"/>
    </row>
    <row r="295" spans="2:42" x14ac:dyDescent="0.2">
      <c r="B295" s="1"/>
      <c r="C295" s="2"/>
      <c r="D295" s="15"/>
      <c r="E295" s="16"/>
      <c r="F295" s="13"/>
      <c r="G295" s="13"/>
      <c r="H295" s="12"/>
      <c r="I295" s="27"/>
      <c r="J295" s="11"/>
      <c r="K295" s="11"/>
      <c r="L295" s="11"/>
      <c r="M295" s="11"/>
      <c r="N295" s="17"/>
      <c r="O295" s="11"/>
      <c r="P295" s="11"/>
      <c r="Q295" s="15"/>
      <c r="R295" s="15"/>
      <c r="S295" s="16"/>
      <c r="T295" s="13"/>
      <c r="U295" s="13"/>
      <c r="V295" s="13"/>
      <c r="W295" s="13"/>
      <c r="X295" s="13"/>
      <c r="Y295" s="12"/>
      <c r="Z295" s="11"/>
      <c r="AA295" s="11"/>
      <c r="AB295" s="27"/>
      <c r="AC295" s="27"/>
      <c r="AD295" s="27"/>
      <c r="AE295" s="27"/>
      <c r="AF295" s="12"/>
      <c r="AG295" s="13"/>
      <c r="AH295" s="13"/>
      <c r="AI295" s="13"/>
      <c r="AJ295" s="15"/>
      <c r="AK295" s="15"/>
      <c r="AL295" s="11"/>
      <c r="AM295" s="11"/>
      <c r="AN295" s="11"/>
      <c r="AO295" s="11"/>
      <c r="AP295" s="16"/>
    </row>
    <row r="296" spans="2:42" x14ac:dyDescent="0.2">
      <c r="B296" s="1"/>
      <c r="C296" s="2"/>
      <c r="D296" s="15"/>
      <c r="E296" s="16"/>
      <c r="F296" s="13"/>
      <c r="G296" s="13"/>
      <c r="H296" s="12"/>
      <c r="I296" s="27"/>
      <c r="J296" s="11"/>
      <c r="K296" s="11"/>
      <c r="L296" s="11"/>
      <c r="M296" s="11"/>
      <c r="N296" s="17"/>
      <c r="O296" s="11"/>
      <c r="P296" s="11"/>
      <c r="Q296" s="15"/>
      <c r="R296" s="15"/>
      <c r="S296" s="16"/>
      <c r="T296" s="13"/>
      <c r="U296" s="13"/>
      <c r="V296" s="13"/>
      <c r="W296" s="13"/>
      <c r="X296" s="13"/>
      <c r="Y296" s="12"/>
      <c r="Z296" s="11"/>
      <c r="AA296" s="11"/>
      <c r="AB296" s="27"/>
      <c r="AC296" s="27"/>
      <c r="AD296" s="27"/>
      <c r="AE296" s="27"/>
      <c r="AF296" s="12"/>
      <c r="AG296" s="13"/>
      <c r="AH296" s="13"/>
      <c r="AI296" s="13"/>
      <c r="AJ296" s="15"/>
      <c r="AK296" s="15"/>
      <c r="AL296" s="11"/>
      <c r="AM296" s="11"/>
      <c r="AN296" s="11"/>
      <c r="AO296" s="11"/>
      <c r="AP296" s="16"/>
    </row>
    <row r="297" spans="2:42" x14ac:dyDescent="0.2">
      <c r="B297" s="1"/>
      <c r="C297" s="2"/>
      <c r="D297" s="15"/>
      <c r="E297" s="16"/>
      <c r="F297" s="13"/>
      <c r="G297" s="13"/>
      <c r="H297" s="12"/>
      <c r="I297" s="27"/>
      <c r="J297" s="11"/>
      <c r="K297" s="11"/>
      <c r="L297" s="11"/>
      <c r="M297" s="11"/>
      <c r="N297" s="17"/>
      <c r="O297" s="11"/>
      <c r="P297" s="11"/>
      <c r="Q297" s="15"/>
      <c r="R297" s="15"/>
      <c r="S297" s="16"/>
      <c r="T297" s="13"/>
      <c r="U297" s="13"/>
      <c r="V297" s="13"/>
      <c r="W297" s="13"/>
      <c r="X297" s="13"/>
      <c r="Y297" s="12"/>
      <c r="Z297" s="11"/>
      <c r="AA297" s="11"/>
      <c r="AB297" s="27"/>
      <c r="AC297" s="27"/>
      <c r="AD297" s="27"/>
      <c r="AE297" s="27"/>
      <c r="AF297" s="12"/>
      <c r="AG297" s="13"/>
      <c r="AH297" s="13"/>
      <c r="AI297" s="13"/>
      <c r="AJ297" s="15"/>
      <c r="AK297" s="15"/>
      <c r="AL297" s="11"/>
      <c r="AM297" s="11"/>
      <c r="AN297" s="11"/>
      <c r="AO297" s="11"/>
      <c r="AP297" s="16"/>
    </row>
    <row r="298" spans="2:42" x14ac:dyDescent="0.2">
      <c r="B298" s="1"/>
      <c r="C298" s="2"/>
      <c r="D298" s="15"/>
      <c r="E298" s="16"/>
      <c r="F298" s="13"/>
      <c r="G298" s="13"/>
      <c r="H298" s="12"/>
      <c r="I298" s="27"/>
      <c r="J298" s="11"/>
      <c r="K298" s="11"/>
      <c r="L298" s="11"/>
      <c r="M298" s="11"/>
      <c r="N298" s="17"/>
      <c r="O298" s="11"/>
      <c r="P298" s="11"/>
      <c r="Q298" s="15"/>
      <c r="R298" s="15"/>
      <c r="S298" s="16"/>
      <c r="T298" s="13"/>
      <c r="U298" s="13"/>
      <c r="V298" s="13"/>
      <c r="W298" s="13"/>
      <c r="X298" s="13"/>
      <c r="Y298" s="12"/>
      <c r="Z298" s="11"/>
      <c r="AA298" s="11"/>
      <c r="AB298" s="27"/>
      <c r="AC298" s="27"/>
      <c r="AD298" s="27"/>
      <c r="AE298" s="27"/>
      <c r="AF298" s="12"/>
      <c r="AG298" s="13"/>
      <c r="AH298" s="13"/>
      <c r="AI298" s="13"/>
      <c r="AJ298" s="15"/>
      <c r="AK298" s="15"/>
      <c r="AL298" s="11"/>
      <c r="AM298" s="11"/>
      <c r="AN298" s="11"/>
      <c r="AO298" s="11"/>
      <c r="AP298" s="16"/>
    </row>
    <row r="299" spans="2:42" x14ac:dyDescent="0.2">
      <c r="B299" s="1"/>
      <c r="C299" s="2"/>
      <c r="D299" s="15"/>
      <c r="E299" s="16"/>
      <c r="F299" s="13"/>
      <c r="G299" s="13"/>
      <c r="H299" s="12"/>
      <c r="I299" s="27"/>
      <c r="J299" s="11"/>
      <c r="K299" s="11"/>
      <c r="L299" s="11"/>
      <c r="M299" s="11"/>
      <c r="N299" s="17"/>
      <c r="O299" s="11"/>
      <c r="P299" s="11"/>
      <c r="Q299" s="15"/>
      <c r="R299" s="15"/>
      <c r="S299" s="16"/>
      <c r="T299" s="13"/>
      <c r="U299" s="13"/>
      <c r="V299" s="13"/>
      <c r="W299" s="13"/>
      <c r="X299" s="13"/>
      <c r="Y299" s="12"/>
      <c r="Z299" s="11"/>
      <c r="AA299" s="11"/>
      <c r="AB299" s="27"/>
      <c r="AC299" s="27"/>
      <c r="AD299" s="27"/>
      <c r="AE299" s="27"/>
      <c r="AF299" s="12"/>
      <c r="AG299" s="13"/>
      <c r="AH299" s="13"/>
      <c r="AI299" s="13"/>
      <c r="AJ299" s="15"/>
      <c r="AK299" s="15"/>
      <c r="AL299" s="11"/>
      <c r="AM299" s="11"/>
      <c r="AN299" s="11"/>
      <c r="AO299" s="11"/>
      <c r="AP299" s="16"/>
    </row>
    <row r="300" spans="2:42" x14ac:dyDescent="0.2">
      <c r="B300" s="1"/>
      <c r="C300" s="2"/>
      <c r="D300" s="15"/>
      <c r="E300" s="16"/>
      <c r="F300" s="13"/>
      <c r="G300" s="13"/>
      <c r="H300" s="12"/>
      <c r="I300" s="27"/>
      <c r="J300" s="11"/>
      <c r="K300" s="11"/>
      <c r="L300" s="11"/>
      <c r="M300" s="11"/>
      <c r="N300" s="17"/>
      <c r="O300" s="11"/>
      <c r="P300" s="11"/>
      <c r="Q300" s="15"/>
      <c r="R300" s="15"/>
      <c r="S300" s="16"/>
      <c r="T300" s="13"/>
      <c r="U300" s="13"/>
      <c r="V300" s="13"/>
      <c r="W300" s="13"/>
      <c r="X300" s="13"/>
      <c r="Y300" s="12"/>
      <c r="Z300" s="11"/>
      <c r="AA300" s="11"/>
      <c r="AB300" s="27"/>
      <c r="AC300" s="27"/>
      <c r="AD300" s="27"/>
      <c r="AE300" s="27"/>
      <c r="AF300" s="12"/>
      <c r="AG300" s="13"/>
      <c r="AH300" s="13"/>
      <c r="AI300" s="13"/>
      <c r="AJ300" s="15"/>
      <c r="AK300" s="15"/>
      <c r="AL300" s="11"/>
      <c r="AM300" s="11"/>
      <c r="AN300" s="11"/>
      <c r="AO300" s="11"/>
      <c r="AP300" s="16"/>
    </row>
    <row r="301" spans="2:42" x14ac:dyDescent="0.2">
      <c r="B301" s="1"/>
      <c r="C301" s="2"/>
      <c r="D301" s="15"/>
      <c r="E301" s="16"/>
      <c r="F301" s="13"/>
      <c r="G301" s="13"/>
      <c r="H301" s="12"/>
      <c r="I301" s="27"/>
      <c r="J301" s="11"/>
      <c r="K301" s="11"/>
      <c r="L301" s="11"/>
      <c r="M301" s="11"/>
      <c r="N301" s="17"/>
      <c r="O301" s="11"/>
      <c r="P301" s="11"/>
      <c r="Q301" s="15"/>
      <c r="R301" s="15"/>
      <c r="S301" s="16"/>
      <c r="T301" s="13"/>
      <c r="U301" s="13"/>
      <c r="V301" s="13"/>
      <c r="W301" s="13"/>
      <c r="X301" s="13"/>
      <c r="Y301" s="12"/>
      <c r="Z301" s="11"/>
      <c r="AA301" s="11"/>
      <c r="AB301" s="27"/>
      <c r="AC301" s="27"/>
      <c r="AD301" s="27"/>
      <c r="AE301" s="27"/>
      <c r="AF301" s="12"/>
      <c r="AG301" s="13"/>
      <c r="AH301" s="13"/>
      <c r="AI301" s="13"/>
      <c r="AJ301" s="15"/>
      <c r="AK301" s="15"/>
      <c r="AL301" s="11"/>
      <c r="AM301" s="11"/>
      <c r="AN301" s="11"/>
      <c r="AO301" s="11"/>
      <c r="AP301" s="16"/>
    </row>
    <row r="302" spans="2:42" x14ac:dyDescent="0.2">
      <c r="B302" s="1"/>
      <c r="C302" s="2"/>
      <c r="D302" s="15"/>
      <c r="E302" s="16"/>
      <c r="F302" s="13"/>
      <c r="G302" s="13"/>
      <c r="H302" s="12"/>
      <c r="I302" s="27"/>
      <c r="J302" s="11"/>
      <c r="K302" s="11"/>
      <c r="L302" s="11"/>
      <c r="M302" s="11"/>
      <c r="N302" s="17"/>
      <c r="O302" s="11"/>
      <c r="P302" s="11"/>
      <c r="Q302" s="15"/>
      <c r="R302" s="15"/>
      <c r="S302" s="16"/>
      <c r="T302" s="13"/>
      <c r="U302" s="13"/>
      <c r="V302" s="13"/>
      <c r="W302" s="13"/>
      <c r="X302" s="13"/>
      <c r="Y302" s="12"/>
      <c r="Z302" s="11"/>
      <c r="AA302" s="11"/>
      <c r="AB302" s="27"/>
      <c r="AC302" s="27"/>
      <c r="AD302" s="27"/>
      <c r="AE302" s="27"/>
      <c r="AF302" s="12"/>
      <c r="AG302" s="13"/>
      <c r="AH302" s="13"/>
      <c r="AI302" s="13"/>
      <c r="AJ302" s="15"/>
      <c r="AK302" s="15"/>
      <c r="AL302" s="11"/>
      <c r="AM302" s="11"/>
      <c r="AN302" s="11"/>
      <c r="AO302" s="11"/>
      <c r="AP302" s="16"/>
    </row>
    <row r="303" spans="2:42" x14ac:dyDescent="0.2">
      <c r="B303" s="1"/>
      <c r="C303" s="2"/>
      <c r="D303" s="15"/>
      <c r="E303" s="16"/>
      <c r="F303" s="13"/>
      <c r="G303" s="13"/>
      <c r="H303" s="12"/>
      <c r="I303" s="27"/>
      <c r="J303" s="11"/>
      <c r="K303" s="11"/>
      <c r="L303" s="11"/>
      <c r="M303" s="11"/>
      <c r="N303" s="17"/>
      <c r="O303" s="11"/>
      <c r="P303" s="11"/>
      <c r="Q303" s="15"/>
      <c r="R303" s="15"/>
      <c r="S303" s="16"/>
      <c r="T303" s="13"/>
      <c r="U303" s="13"/>
      <c r="V303" s="13"/>
      <c r="W303" s="13"/>
      <c r="X303" s="13"/>
      <c r="Y303" s="12"/>
      <c r="Z303" s="11"/>
      <c r="AA303" s="11"/>
      <c r="AB303" s="27"/>
      <c r="AC303" s="27"/>
      <c r="AD303" s="27"/>
      <c r="AE303" s="27"/>
      <c r="AF303" s="12"/>
      <c r="AG303" s="13"/>
      <c r="AH303" s="13"/>
      <c r="AI303" s="13"/>
      <c r="AJ303" s="15"/>
      <c r="AK303" s="15"/>
      <c r="AL303" s="11"/>
      <c r="AM303" s="11"/>
      <c r="AN303" s="11"/>
      <c r="AO303" s="11"/>
      <c r="AP303" s="16"/>
    </row>
    <row r="304" spans="2:42" x14ac:dyDescent="0.2">
      <c r="B304" s="1"/>
      <c r="C304" s="2"/>
      <c r="D304" s="15"/>
      <c r="E304" s="16"/>
      <c r="F304" s="13"/>
      <c r="G304" s="13"/>
      <c r="H304" s="12"/>
      <c r="I304" s="27"/>
      <c r="J304" s="11"/>
      <c r="K304" s="11"/>
      <c r="L304" s="11"/>
      <c r="M304" s="11"/>
      <c r="N304" s="17"/>
      <c r="O304" s="11"/>
      <c r="P304" s="11"/>
      <c r="Q304" s="15"/>
      <c r="R304" s="15"/>
      <c r="S304" s="16"/>
      <c r="T304" s="13"/>
      <c r="U304" s="13"/>
      <c r="V304" s="13"/>
      <c r="W304" s="13"/>
      <c r="X304" s="13"/>
      <c r="Y304" s="12"/>
      <c r="Z304" s="11"/>
      <c r="AA304" s="11"/>
      <c r="AB304" s="27"/>
      <c r="AC304" s="27"/>
      <c r="AD304" s="27"/>
      <c r="AE304" s="27"/>
      <c r="AF304" s="12"/>
      <c r="AG304" s="13"/>
      <c r="AH304" s="13"/>
      <c r="AI304" s="13"/>
      <c r="AJ304" s="15"/>
      <c r="AK304" s="15"/>
      <c r="AL304" s="11"/>
      <c r="AM304" s="11"/>
      <c r="AN304" s="11"/>
      <c r="AO304" s="11"/>
      <c r="AP304" s="16"/>
    </row>
    <row r="305" spans="2:42" x14ac:dyDescent="0.2">
      <c r="B305" s="1"/>
      <c r="C305" s="2"/>
      <c r="D305" s="15"/>
      <c r="E305" s="16"/>
      <c r="F305" s="13"/>
      <c r="G305" s="13"/>
      <c r="H305" s="12"/>
      <c r="I305" s="27"/>
      <c r="J305" s="11"/>
      <c r="K305" s="11"/>
      <c r="L305" s="11"/>
      <c r="M305" s="11"/>
      <c r="N305" s="17"/>
      <c r="O305" s="11"/>
      <c r="P305" s="11"/>
      <c r="Q305" s="15"/>
      <c r="R305" s="15"/>
      <c r="S305" s="16"/>
      <c r="T305" s="13"/>
      <c r="U305" s="13"/>
      <c r="V305" s="13"/>
      <c r="W305" s="13"/>
      <c r="X305" s="13"/>
      <c r="Y305" s="12"/>
      <c r="Z305" s="11"/>
      <c r="AA305" s="11"/>
      <c r="AB305" s="27"/>
      <c r="AC305" s="27"/>
      <c r="AD305" s="27"/>
      <c r="AE305" s="27"/>
      <c r="AF305" s="12"/>
      <c r="AG305" s="13"/>
      <c r="AH305" s="13"/>
      <c r="AI305" s="13"/>
      <c r="AJ305" s="15"/>
      <c r="AK305" s="15"/>
      <c r="AL305" s="11"/>
      <c r="AM305" s="11"/>
      <c r="AN305" s="11"/>
      <c r="AO305" s="11"/>
      <c r="AP305" s="16"/>
    </row>
    <row r="306" spans="2:42" x14ac:dyDescent="0.2">
      <c r="B306" s="1"/>
      <c r="C306" s="2"/>
      <c r="D306" s="15"/>
      <c r="E306" s="16"/>
      <c r="F306" s="13"/>
      <c r="G306" s="13"/>
      <c r="H306" s="12"/>
      <c r="I306" s="27"/>
      <c r="J306" s="11"/>
      <c r="K306" s="11"/>
      <c r="L306" s="11"/>
      <c r="M306" s="11"/>
      <c r="N306" s="17"/>
      <c r="O306" s="11"/>
      <c r="P306" s="11"/>
      <c r="Q306" s="15"/>
      <c r="R306" s="15"/>
      <c r="S306" s="16"/>
      <c r="T306" s="13"/>
      <c r="U306" s="13"/>
      <c r="V306" s="13"/>
      <c r="W306" s="13"/>
      <c r="X306" s="13"/>
      <c r="Y306" s="12"/>
      <c r="Z306" s="11"/>
      <c r="AA306" s="11"/>
      <c r="AB306" s="27"/>
      <c r="AC306" s="27"/>
      <c r="AD306" s="27"/>
      <c r="AE306" s="27"/>
      <c r="AF306" s="12"/>
      <c r="AG306" s="13"/>
      <c r="AH306" s="13"/>
      <c r="AI306" s="13"/>
      <c r="AJ306" s="15"/>
      <c r="AK306" s="15"/>
      <c r="AL306" s="11"/>
      <c r="AM306" s="11"/>
      <c r="AN306" s="11"/>
      <c r="AO306" s="11"/>
      <c r="AP306" s="16"/>
    </row>
    <row r="307" spans="2:42" x14ac:dyDescent="0.2">
      <c r="B307" s="1"/>
      <c r="C307" s="2"/>
      <c r="D307" s="15"/>
      <c r="E307" s="16"/>
      <c r="F307" s="13"/>
      <c r="G307" s="13"/>
      <c r="H307" s="12"/>
      <c r="I307" s="27"/>
      <c r="J307" s="11"/>
      <c r="K307" s="11"/>
      <c r="L307" s="11"/>
      <c r="M307" s="11"/>
      <c r="N307" s="17"/>
      <c r="O307" s="11"/>
      <c r="P307" s="11"/>
      <c r="Q307" s="15"/>
      <c r="R307" s="15"/>
      <c r="S307" s="16"/>
      <c r="T307" s="13"/>
      <c r="U307" s="13"/>
      <c r="V307" s="13"/>
      <c r="W307" s="13"/>
      <c r="X307" s="13"/>
      <c r="Y307" s="12"/>
      <c r="Z307" s="11"/>
      <c r="AA307" s="11"/>
      <c r="AB307" s="27"/>
      <c r="AC307" s="27"/>
      <c r="AD307" s="27"/>
      <c r="AE307" s="27"/>
      <c r="AF307" s="12"/>
      <c r="AG307" s="13"/>
      <c r="AH307" s="13"/>
      <c r="AI307" s="13"/>
      <c r="AJ307" s="15"/>
      <c r="AK307" s="15"/>
      <c r="AL307" s="11"/>
      <c r="AM307" s="11"/>
      <c r="AN307" s="11"/>
      <c r="AO307" s="11"/>
      <c r="AP307" s="16"/>
    </row>
    <row r="308" spans="2:42" x14ac:dyDescent="0.2">
      <c r="B308" s="1"/>
      <c r="C308" s="2"/>
      <c r="D308" s="15"/>
      <c r="E308" s="16"/>
      <c r="F308" s="13"/>
      <c r="G308" s="13"/>
      <c r="H308" s="12"/>
      <c r="I308" s="27"/>
      <c r="J308" s="11"/>
      <c r="K308" s="11"/>
      <c r="L308" s="11"/>
      <c r="M308" s="11"/>
      <c r="N308" s="17"/>
      <c r="O308" s="11"/>
      <c r="P308" s="11"/>
      <c r="Q308" s="15"/>
      <c r="R308" s="15"/>
      <c r="S308" s="16"/>
      <c r="T308" s="13"/>
      <c r="U308" s="13"/>
      <c r="V308" s="13"/>
      <c r="W308" s="13"/>
      <c r="X308" s="13"/>
      <c r="Y308" s="12"/>
      <c r="Z308" s="11"/>
      <c r="AA308" s="11"/>
      <c r="AB308" s="27"/>
      <c r="AC308" s="27"/>
      <c r="AD308" s="27"/>
      <c r="AE308" s="27"/>
      <c r="AF308" s="12"/>
      <c r="AG308" s="13"/>
      <c r="AH308" s="13"/>
      <c r="AI308" s="13"/>
      <c r="AJ308" s="15"/>
      <c r="AK308" s="15"/>
      <c r="AL308" s="11"/>
      <c r="AM308" s="11"/>
      <c r="AN308" s="11"/>
      <c r="AO308" s="11"/>
      <c r="AP308" s="16"/>
    </row>
    <row r="309" spans="2:42" x14ac:dyDescent="0.2">
      <c r="B309" s="1"/>
      <c r="C309" s="2"/>
      <c r="D309" s="15"/>
      <c r="E309" s="16"/>
      <c r="F309" s="13"/>
      <c r="G309" s="13"/>
      <c r="H309" s="12"/>
      <c r="I309" s="27"/>
      <c r="J309" s="11"/>
      <c r="K309" s="11"/>
      <c r="L309" s="11"/>
      <c r="M309" s="11"/>
      <c r="N309" s="17"/>
      <c r="O309" s="11"/>
      <c r="P309" s="11"/>
      <c r="Q309" s="15"/>
      <c r="R309" s="15"/>
      <c r="S309" s="16"/>
      <c r="T309" s="13"/>
      <c r="U309" s="13"/>
      <c r="V309" s="13"/>
      <c r="W309" s="13"/>
      <c r="X309" s="13"/>
      <c r="Y309" s="12"/>
      <c r="Z309" s="11"/>
      <c r="AA309" s="11"/>
      <c r="AB309" s="27"/>
      <c r="AC309" s="27"/>
      <c r="AD309" s="27"/>
      <c r="AE309" s="27"/>
      <c r="AF309" s="12"/>
      <c r="AG309" s="13"/>
      <c r="AH309" s="13"/>
      <c r="AI309" s="13"/>
      <c r="AJ309" s="15"/>
      <c r="AK309" s="15"/>
      <c r="AL309" s="11"/>
      <c r="AM309" s="11"/>
      <c r="AN309" s="11"/>
      <c r="AO309" s="11"/>
      <c r="AP309" s="16"/>
    </row>
    <row r="310" spans="2:42" x14ac:dyDescent="0.2">
      <c r="B310" s="1"/>
      <c r="C310" s="2"/>
      <c r="D310" s="15"/>
      <c r="E310" s="16"/>
      <c r="F310" s="13"/>
      <c r="G310" s="13"/>
      <c r="H310" s="12"/>
      <c r="I310" s="27"/>
      <c r="J310" s="11"/>
      <c r="K310" s="11"/>
      <c r="L310" s="11"/>
      <c r="M310" s="11"/>
      <c r="N310" s="17"/>
      <c r="O310" s="11"/>
      <c r="P310" s="11"/>
      <c r="Q310" s="15"/>
      <c r="R310" s="15"/>
      <c r="S310" s="16"/>
      <c r="T310" s="13"/>
      <c r="U310" s="13"/>
      <c r="V310" s="13"/>
      <c r="W310" s="13"/>
      <c r="X310" s="13"/>
      <c r="Y310" s="12"/>
      <c r="Z310" s="11"/>
      <c r="AA310" s="11"/>
      <c r="AB310" s="27"/>
      <c r="AC310" s="27"/>
      <c r="AD310" s="27"/>
      <c r="AE310" s="27"/>
      <c r="AF310" s="12"/>
      <c r="AG310" s="13"/>
      <c r="AH310" s="13"/>
      <c r="AI310" s="13"/>
      <c r="AJ310" s="15"/>
      <c r="AK310" s="15"/>
      <c r="AL310" s="11"/>
      <c r="AM310" s="11"/>
      <c r="AN310" s="11"/>
      <c r="AO310" s="11"/>
      <c r="AP310" s="16"/>
    </row>
    <row r="311" spans="2:42" x14ac:dyDescent="0.2">
      <c r="B311" s="1"/>
      <c r="C311" s="2"/>
      <c r="D311" s="15"/>
      <c r="E311" s="16"/>
      <c r="F311" s="13"/>
      <c r="G311" s="13"/>
      <c r="H311" s="12"/>
      <c r="I311" s="27"/>
      <c r="J311" s="11"/>
      <c r="K311" s="11"/>
      <c r="L311" s="11"/>
      <c r="M311" s="11"/>
      <c r="N311" s="17"/>
      <c r="O311" s="11"/>
      <c r="P311" s="11"/>
      <c r="Q311" s="15"/>
      <c r="R311" s="15"/>
      <c r="S311" s="16"/>
      <c r="T311" s="13"/>
      <c r="U311" s="13"/>
      <c r="V311" s="13"/>
      <c r="W311" s="13"/>
      <c r="X311" s="13"/>
      <c r="Y311" s="12"/>
      <c r="Z311" s="11"/>
      <c r="AA311" s="11"/>
      <c r="AB311" s="27"/>
      <c r="AC311" s="27"/>
      <c r="AD311" s="27"/>
      <c r="AE311" s="27"/>
      <c r="AF311" s="12"/>
      <c r="AG311" s="13"/>
      <c r="AH311" s="13"/>
      <c r="AI311" s="13"/>
      <c r="AJ311" s="15"/>
      <c r="AK311" s="15"/>
      <c r="AL311" s="11"/>
      <c r="AM311" s="11"/>
      <c r="AN311" s="11"/>
      <c r="AO311" s="11"/>
      <c r="AP311" s="16"/>
    </row>
    <row r="312" spans="2:42" x14ac:dyDescent="0.2">
      <c r="B312" s="1"/>
      <c r="C312" s="2"/>
      <c r="D312" s="15"/>
      <c r="E312" s="16"/>
      <c r="F312" s="13"/>
      <c r="G312" s="13"/>
      <c r="H312" s="12"/>
      <c r="I312" s="27"/>
      <c r="J312" s="11"/>
      <c r="K312" s="11"/>
      <c r="L312" s="11"/>
      <c r="M312" s="11"/>
      <c r="N312" s="17"/>
      <c r="O312" s="11"/>
      <c r="P312" s="11"/>
      <c r="Q312" s="15"/>
      <c r="R312" s="15"/>
      <c r="S312" s="16"/>
      <c r="T312" s="13"/>
      <c r="U312" s="13"/>
      <c r="V312" s="13"/>
      <c r="W312" s="13"/>
      <c r="X312" s="13"/>
      <c r="Y312" s="12"/>
      <c r="Z312" s="11"/>
      <c r="AA312" s="11"/>
      <c r="AB312" s="27"/>
      <c r="AC312" s="27"/>
      <c r="AD312" s="27"/>
      <c r="AE312" s="27"/>
      <c r="AF312" s="12"/>
      <c r="AG312" s="13"/>
      <c r="AH312" s="13"/>
      <c r="AI312" s="13"/>
      <c r="AJ312" s="15"/>
      <c r="AK312" s="15"/>
      <c r="AL312" s="11"/>
      <c r="AM312" s="11"/>
      <c r="AN312" s="11"/>
      <c r="AO312" s="11"/>
      <c r="AP312" s="16"/>
    </row>
    <row r="313" spans="2:42" x14ac:dyDescent="0.2">
      <c r="B313" s="1"/>
      <c r="C313" s="2"/>
      <c r="D313" s="15"/>
      <c r="E313" s="16"/>
      <c r="F313" s="13"/>
      <c r="G313" s="13"/>
      <c r="H313" s="12"/>
      <c r="I313" s="27"/>
      <c r="J313" s="11"/>
      <c r="K313" s="11"/>
      <c r="L313" s="11"/>
      <c r="M313" s="11"/>
      <c r="N313" s="17"/>
      <c r="O313" s="11"/>
      <c r="P313" s="11"/>
      <c r="Q313" s="15"/>
      <c r="R313" s="15"/>
      <c r="S313" s="16"/>
      <c r="T313" s="13"/>
      <c r="U313" s="13"/>
      <c r="V313" s="13"/>
      <c r="W313" s="13"/>
      <c r="X313" s="13"/>
      <c r="Y313" s="12"/>
      <c r="Z313" s="11"/>
      <c r="AA313" s="11"/>
      <c r="AB313" s="27"/>
      <c r="AC313" s="27"/>
      <c r="AD313" s="27"/>
      <c r="AE313" s="27"/>
      <c r="AF313" s="12"/>
      <c r="AG313" s="13"/>
      <c r="AH313" s="13"/>
      <c r="AI313" s="13"/>
      <c r="AJ313" s="15"/>
      <c r="AK313" s="15"/>
      <c r="AL313" s="11"/>
      <c r="AM313" s="11"/>
      <c r="AN313" s="11"/>
      <c r="AO313" s="11"/>
      <c r="AP313" s="16"/>
    </row>
    <row r="314" spans="2:42" x14ac:dyDescent="0.2">
      <c r="B314" s="1"/>
      <c r="C314" s="2"/>
      <c r="D314" s="15"/>
      <c r="E314" s="16"/>
      <c r="F314" s="13"/>
      <c r="G314" s="13"/>
      <c r="H314" s="12"/>
      <c r="I314" s="27"/>
      <c r="J314" s="11"/>
      <c r="K314" s="11"/>
      <c r="L314" s="11"/>
      <c r="M314" s="11"/>
      <c r="N314" s="17"/>
      <c r="O314" s="11"/>
      <c r="P314" s="11"/>
      <c r="Q314" s="15"/>
      <c r="R314" s="15"/>
      <c r="S314" s="16"/>
      <c r="T314" s="13"/>
      <c r="U314" s="13"/>
      <c r="V314" s="13"/>
      <c r="W314" s="13"/>
      <c r="X314" s="13"/>
      <c r="Y314" s="12"/>
      <c r="Z314" s="11"/>
      <c r="AA314" s="11"/>
      <c r="AB314" s="27"/>
      <c r="AC314" s="27"/>
      <c r="AD314" s="27"/>
      <c r="AE314" s="27"/>
      <c r="AF314" s="12"/>
      <c r="AG314" s="13"/>
      <c r="AH314" s="13"/>
      <c r="AI314" s="13"/>
      <c r="AJ314" s="15"/>
      <c r="AK314" s="15"/>
      <c r="AL314" s="11"/>
      <c r="AM314" s="11"/>
      <c r="AN314" s="11"/>
      <c r="AO314" s="11"/>
      <c r="AP314" s="16"/>
    </row>
    <row r="315" spans="2:42" x14ac:dyDescent="0.2">
      <c r="B315" s="1"/>
      <c r="C315" s="2"/>
      <c r="D315" s="15"/>
      <c r="E315" s="16"/>
      <c r="F315" s="13"/>
      <c r="G315" s="13"/>
      <c r="H315" s="12"/>
      <c r="I315" s="27"/>
      <c r="J315" s="11"/>
      <c r="K315" s="11"/>
      <c r="L315" s="11"/>
      <c r="M315" s="11"/>
      <c r="N315" s="17"/>
      <c r="O315" s="11"/>
      <c r="P315" s="11"/>
      <c r="Q315" s="15"/>
      <c r="R315" s="15"/>
      <c r="S315" s="16"/>
      <c r="T315" s="13"/>
      <c r="U315" s="13"/>
      <c r="V315" s="13"/>
      <c r="W315" s="13"/>
      <c r="X315" s="13"/>
      <c r="Y315" s="12"/>
      <c r="Z315" s="11"/>
      <c r="AA315" s="11"/>
      <c r="AB315" s="27"/>
      <c r="AC315" s="27"/>
      <c r="AD315" s="27"/>
      <c r="AE315" s="27"/>
      <c r="AF315" s="12"/>
      <c r="AG315" s="13"/>
      <c r="AH315" s="13"/>
      <c r="AI315" s="13"/>
      <c r="AJ315" s="15"/>
      <c r="AK315" s="15"/>
      <c r="AL315" s="11"/>
      <c r="AM315" s="11"/>
      <c r="AN315" s="11"/>
      <c r="AO315" s="11"/>
      <c r="AP315" s="16"/>
    </row>
    <row r="316" spans="2:42" x14ac:dyDescent="0.2">
      <c r="B316" s="1"/>
      <c r="C316" s="2"/>
      <c r="D316" s="15"/>
      <c r="E316" s="16"/>
      <c r="F316" s="13"/>
      <c r="G316" s="13"/>
      <c r="H316" s="12"/>
      <c r="I316" s="27"/>
      <c r="J316" s="11"/>
      <c r="K316" s="11"/>
      <c r="L316" s="11"/>
      <c r="M316" s="11"/>
      <c r="N316" s="17"/>
      <c r="O316" s="11"/>
      <c r="P316" s="11"/>
      <c r="Q316" s="15"/>
      <c r="R316" s="15"/>
      <c r="S316" s="16"/>
      <c r="T316" s="13"/>
      <c r="U316" s="13"/>
      <c r="V316" s="13"/>
      <c r="W316" s="13"/>
      <c r="X316" s="13"/>
      <c r="Y316" s="12"/>
      <c r="Z316" s="11"/>
      <c r="AA316" s="11"/>
      <c r="AB316" s="27"/>
      <c r="AC316" s="27"/>
      <c r="AD316" s="27"/>
      <c r="AE316" s="27"/>
      <c r="AF316" s="12"/>
      <c r="AG316" s="13"/>
      <c r="AH316" s="13"/>
      <c r="AI316" s="13"/>
      <c r="AJ316" s="15"/>
      <c r="AK316" s="15"/>
      <c r="AL316" s="11"/>
      <c r="AM316" s="11"/>
      <c r="AN316" s="11"/>
      <c r="AO316" s="11"/>
      <c r="AP316" s="16"/>
    </row>
    <row r="317" spans="2:42" x14ac:dyDescent="0.2">
      <c r="B317" s="1"/>
      <c r="C317" s="2"/>
      <c r="D317" s="15"/>
      <c r="E317" s="16"/>
      <c r="F317" s="13"/>
      <c r="G317" s="13"/>
      <c r="H317" s="12"/>
      <c r="I317" s="27"/>
      <c r="J317" s="11"/>
      <c r="K317" s="11"/>
      <c r="L317" s="11"/>
      <c r="M317" s="11"/>
      <c r="N317" s="17"/>
      <c r="O317" s="11"/>
      <c r="P317" s="11"/>
      <c r="Q317" s="15"/>
      <c r="R317" s="15"/>
      <c r="S317" s="16"/>
      <c r="T317" s="13"/>
      <c r="U317" s="13"/>
      <c r="V317" s="13"/>
      <c r="W317" s="13"/>
      <c r="X317" s="13"/>
      <c r="Y317" s="12"/>
      <c r="Z317" s="11"/>
      <c r="AA317" s="11"/>
      <c r="AB317" s="27"/>
      <c r="AC317" s="27"/>
      <c r="AD317" s="27"/>
      <c r="AE317" s="27"/>
      <c r="AF317" s="12"/>
      <c r="AG317" s="13"/>
      <c r="AH317" s="13"/>
      <c r="AI317" s="13"/>
      <c r="AJ317" s="15"/>
      <c r="AK317" s="15"/>
      <c r="AL317" s="11"/>
      <c r="AM317" s="11"/>
      <c r="AN317" s="11"/>
      <c r="AO317" s="11"/>
      <c r="AP317" s="16"/>
    </row>
    <row r="318" spans="2:42" x14ac:dyDescent="0.2">
      <c r="B318" s="1"/>
      <c r="C318" s="2"/>
      <c r="D318" s="15"/>
      <c r="E318" s="16"/>
      <c r="F318" s="13"/>
      <c r="G318" s="13"/>
      <c r="H318" s="12"/>
      <c r="I318" s="27"/>
      <c r="J318" s="11"/>
      <c r="K318" s="11"/>
      <c r="L318" s="11"/>
      <c r="M318" s="11"/>
      <c r="N318" s="17"/>
      <c r="O318" s="11"/>
      <c r="P318" s="11"/>
      <c r="Q318" s="15"/>
      <c r="R318" s="15"/>
      <c r="S318" s="16"/>
      <c r="T318" s="13"/>
      <c r="U318" s="13"/>
      <c r="V318" s="13"/>
      <c r="W318" s="13"/>
      <c r="X318" s="13"/>
      <c r="Y318" s="12"/>
      <c r="Z318" s="11"/>
      <c r="AA318" s="11"/>
      <c r="AB318" s="27"/>
      <c r="AC318" s="27"/>
      <c r="AD318" s="27"/>
      <c r="AE318" s="27"/>
      <c r="AF318" s="12"/>
      <c r="AG318" s="13"/>
      <c r="AH318" s="13"/>
      <c r="AI318" s="13"/>
      <c r="AJ318" s="15"/>
      <c r="AK318" s="15"/>
      <c r="AL318" s="11"/>
      <c r="AM318" s="11"/>
      <c r="AN318" s="11"/>
      <c r="AO318" s="11"/>
      <c r="AP318" s="16"/>
    </row>
    <row r="319" spans="2:42" x14ac:dyDescent="0.2">
      <c r="B319" s="1"/>
      <c r="C319" s="2"/>
      <c r="D319" s="15"/>
      <c r="E319" s="16"/>
      <c r="F319" s="13"/>
      <c r="G319" s="13"/>
      <c r="H319" s="12"/>
      <c r="I319" s="27"/>
      <c r="J319" s="11"/>
      <c r="K319" s="11"/>
      <c r="L319" s="11"/>
      <c r="M319" s="11"/>
      <c r="N319" s="17"/>
      <c r="O319" s="11"/>
      <c r="P319" s="11"/>
      <c r="Q319" s="15"/>
      <c r="R319" s="15"/>
      <c r="S319" s="16"/>
      <c r="T319" s="13"/>
      <c r="U319" s="13"/>
      <c r="V319" s="13"/>
      <c r="W319" s="13"/>
      <c r="X319" s="13"/>
      <c r="Y319" s="12"/>
      <c r="Z319" s="11"/>
      <c r="AA319" s="11"/>
      <c r="AB319" s="27"/>
      <c r="AC319" s="27"/>
      <c r="AD319" s="27"/>
      <c r="AE319" s="27"/>
      <c r="AF319" s="12"/>
      <c r="AG319" s="13"/>
      <c r="AH319" s="13"/>
      <c r="AI319" s="13"/>
      <c r="AJ319" s="15"/>
      <c r="AK319" s="15"/>
      <c r="AL319" s="11"/>
      <c r="AM319" s="11"/>
      <c r="AN319" s="11"/>
      <c r="AO319" s="11"/>
      <c r="AP319" s="16"/>
    </row>
    <row r="320" spans="2:42" x14ac:dyDescent="0.2">
      <c r="B320" s="1"/>
      <c r="C320" s="2"/>
      <c r="D320" s="15"/>
      <c r="E320" s="16"/>
      <c r="F320" s="13"/>
      <c r="G320" s="13"/>
      <c r="H320" s="12"/>
      <c r="I320" s="27"/>
      <c r="J320" s="11"/>
      <c r="K320" s="11"/>
      <c r="L320" s="11"/>
      <c r="M320" s="11"/>
      <c r="N320" s="17"/>
      <c r="O320" s="11"/>
      <c r="P320" s="11"/>
      <c r="Q320" s="15"/>
      <c r="R320" s="15"/>
      <c r="S320" s="16"/>
      <c r="T320" s="13"/>
      <c r="U320" s="13"/>
      <c r="V320" s="13"/>
      <c r="W320" s="13"/>
      <c r="X320" s="13"/>
      <c r="Y320" s="12"/>
      <c r="Z320" s="11"/>
      <c r="AA320" s="11"/>
      <c r="AB320" s="27"/>
      <c r="AC320" s="27"/>
      <c r="AD320" s="27"/>
      <c r="AE320" s="27"/>
      <c r="AF320" s="12"/>
      <c r="AG320" s="13"/>
      <c r="AH320" s="13"/>
      <c r="AI320" s="13"/>
      <c r="AJ320" s="15"/>
      <c r="AK320" s="15"/>
      <c r="AL320" s="11"/>
      <c r="AM320" s="11"/>
      <c r="AN320" s="11"/>
      <c r="AO320" s="11"/>
      <c r="AP320" s="16"/>
    </row>
    <row r="321" spans="2:42" x14ac:dyDescent="0.2">
      <c r="B321" s="1"/>
      <c r="C321" s="2"/>
      <c r="D321" s="15"/>
      <c r="E321" s="16"/>
      <c r="F321" s="13"/>
      <c r="G321" s="13"/>
      <c r="H321" s="12"/>
      <c r="I321" s="27"/>
      <c r="J321" s="11"/>
      <c r="K321" s="11"/>
      <c r="L321" s="11"/>
      <c r="M321" s="11"/>
      <c r="N321" s="17"/>
      <c r="O321" s="11"/>
      <c r="P321" s="11"/>
      <c r="Q321" s="15"/>
      <c r="R321" s="15"/>
      <c r="S321" s="16"/>
      <c r="T321" s="13"/>
      <c r="U321" s="13"/>
      <c r="V321" s="13"/>
      <c r="W321" s="13"/>
      <c r="X321" s="13"/>
      <c r="Y321" s="12"/>
      <c r="Z321" s="11"/>
      <c r="AA321" s="11"/>
      <c r="AB321" s="27"/>
      <c r="AC321" s="27"/>
      <c r="AD321" s="27"/>
      <c r="AE321" s="27"/>
      <c r="AF321" s="12"/>
      <c r="AG321" s="13"/>
      <c r="AH321" s="13"/>
      <c r="AI321" s="13"/>
      <c r="AJ321" s="15"/>
      <c r="AK321" s="15"/>
      <c r="AL321" s="11"/>
      <c r="AM321" s="11"/>
      <c r="AN321" s="11"/>
      <c r="AO321" s="11"/>
      <c r="AP321" s="16"/>
    </row>
    <row r="322" spans="2:42" x14ac:dyDescent="0.2">
      <c r="B322" s="1"/>
      <c r="C322" s="2"/>
      <c r="D322" s="15"/>
      <c r="E322" s="16"/>
      <c r="F322" s="13"/>
      <c r="G322" s="13"/>
      <c r="H322" s="12"/>
      <c r="I322" s="27"/>
      <c r="J322" s="11"/>
      <c r="K322" s="11"/>
      <c r="L322" s="11"/>
      <c r="M322" s="11"/>
      <c r="N322" s="17"/>
      <c r="O322" s="11"/>
      <c r="P322" s="11"/>
      <c r="Q322" s="15"/>
      <c r="R322" s="15"/>
      <c r="S322" s="16"/>
      <c r="T322" s="13"/>
      <c r="U322" s="13"/>
      <c r="V322" s="13"/>
      <c r="W322" s="13"/>
      <c r="X322" s="13"/>
      <c r="Y322" s="12"/>
      <c r="Z322" s="11"/>
      <c r="AA322" s="11"/>
      <c r="AB322" s="27"/>
      <c r="AC322" s="27"/>
      <c r="AD322" s="27"/>
      <c r="AE322" s="27"/>
      <c r="AF322" s="12"/>
      <c r="AG322" s="13"/>
      <c r="AH322" s="13"/>
      <c r="AI322" s="13"/>
      <c r="AJ322" s="15"/>
      <c r="AK322" s="15"/>
      <c r="AL322" s="11"/>
      <c r="AM322" s="11"/>
      <c r="AN322" s="11"/>
      <c r="AO322" s="11"/>
      <c r="AP322" s="16"/>
    </row>
    <row r="323" spans="2:42" x14ac:dyDescent="0.2">
      <c r="B323" s="1"/>
      <c r="C323" s="2"/>
      <c r="D323" s="15"/>
      <c r="E323" s="16"/>
      <c r="F323" s="13"/>
      <c r="G323" s="13"/>
      <c r="H323" s="12"/>
      <c r="I323" s="27"/>
      <c r="J323" s="11"/>
      <c r="K323" s="11"/>
      <c r="L323" s="11"/>
      <c r="M323" s="11"/>
      <c r="N323" s="17"/>
      <c r="O323" s="11"/>
      <c r="P323" s="11"/>
      <c r="Q323" s="15"/>
      <c r="R323" s="15"/>
      <c r="S323" s="16"/>
      <c r="T323" s="13"/>
      <c r="U323" s="13"/>
      <c r="V323" s="13"/>
      <c r="W323" s="13"/>
      <c r="X323" s="13"/>
      <c r="Y323" s="12"/>
      <c r="Z323" s="11"/>
      <c r="AA323" s="11"/>
      <c r="AB323" s="27"/>
      <c r="AC323" s="27"/>
      <c r="AD323" s="27"/>
      <c r="AE323" s="27"/>
      <c r="AF323" s="12"/>
      <c r="AG323" s="13"/>
      <c r="AH323" s="13"/>
      <c r="AI323" s="13"/>
      <c r="AJ323" s="15"/>
      <c r="AK323" s="15"/>
      <c r="AL323" s="11"/>
      <c r="AM323" s="11"/>
      <c r="AN323" s="11"/>
      <c r="AO323" s="11"/>
      <c r="AP323" s="16"/>
    </row>
    <row r="324" spans="2:42" ht="15" thickBot="1" x14ac:dyDescent="0.25">
      <c r="B324" s="3"/>
      <c r="C324" s="4"/>
      <c r="D324" s="28"/>
      <c r="E324" s="29"/>
      <c r="F324" s="30"/>
      <c r="G324" s="30"/>
      <c r="H324" s="26"/>
      <c r="I324" s="31"/>
      <c r="J324" s="32"/>
      <c r="K324" s="32"/>
      <c r="L324" s="32"/>
      <c r="M324" s="32"/>
      <c r="N324" s="33"/>
      <c r="O324" s="32"/>
      <c r="P324" s="32"/>
      <c r="Q324" s="28"/>
      <c r="R324" s="28"/>
      <c r="S324" s="29"/>
      <c r="T324" s="30"/>
      <c r="U324" s="30"/>
      <c r="V324" s="30"/>
      <c r="W324" s="30"/>
      <c r="X324" s="30"/>
      <c r="Y324" s="26"/>
      <c r="Z324" s="32"/>
      <c r="AA324" s="32"/>
      <c r="AB324" s="31"/>
      <c r="AC324" s="31"/>
      <c r="AD324" s="31"/>
      <c r="AE324" s="31"/>
      <c r="AF324" s="26"/>
      <c r="AG324" s="30"/>
      <c r="AH324" s="30"/>
      <c r="AI324" s="30"/>
      <c r="AJ324" s="28"/>
      <c r="AK324" s="34"/>
      <c r="AL324" s="11"/>
      <c r="AM324" s="11"/>
      <c r="AN324" s="11"/>
      <c r="AO324" s="11"/>
      <c r="AP324" s="16"/>
    </row>
    <row r="325" spans="2:42" ht="15" thickBot="1" x14ac:dyDescent="0.25">
      <c r="AL325" s="11"/>
      <c r="AM325" s="35"/>
      <c r="AN325" s="32"/>
      <c r="AO325" s="32"/>
      <c r="AP325" s="29"/>
    </row>
  </sheetData>
  <mergeCells count="18">
    <mergeCell ref="AO5:AP6"/>
    <mergeCell ref="AN5:AN6"/>
    <mergeCell ref="K3:N3"/>
    <mergeCell ref="AF5:AJ6"/>
    <mergeCell ref="Y3:AJ3"/>
    <mergeCell ref="AA4:AJ4"/>
    <mergeCell ref="H5:R6"/>
    <mergeCell ref="S5:S7"/>
    <mergeCell ref="V5:V7"/>
    <mergeCell ref="W5:W7"/>
    <mergeCell ref="X5:X7"/>
    <mergeCell ref="Y5:AE6"/>
    <mergeCell ref="AL5:AM6"/>
    <mergeCell ref="B5:D6"/>
    <mergeCell ref="E5:E7"/>
    <mergeCell ref="F5:F7"/>
    <mergeCell ref="T5:T7"/>
    <mergeCell ref="U5:U7"/>
  </mergeCells>
  <dataValidations count="12">
    <dataValidation type="list" allowBlank="1" showInputMessage="1" showErrorMessage="1" sqref="AL8:AM325" xr:uid="{00000000-0002-0000-0000-000000000000}">
      <formula1>$AR$11:$AR$12</formula1>
    </dataValidation>
    <dataValidation type="list" allowBlank="1" showInputMessage="1" showErrorMessage="1" sqref="P8:P324 R8:R324" xr:uid="{00000000-0002-0000-0000-000002000000}">
      <formula1>$AU$10:$AU$11</formula1>
    </dataValidation>
    <dataValidation type="list" allowBlank="1" showInputMessage="1" showErrorMessage="1" sqref="Q8:Q324" xr:uid="{00000000-0002-0000-0000-000004000000}">
      <formula1>$BT$25:$BT$29</formula1>
    </dataValidation>
    <dataValidation type="list" allowBlank="1" showInputMessage="1" showErrorMessage="1" sqref="E8:E324" xr:uid="{00000000-0002-0000-0000-000005000000}">
      <formula1>$CC$14:$CC$18</formula1>
    </dataValidation>
    <dataValidation type="list" allowBlank="1" showInputMessage="1" showErrorMessage="1" sqref="F8:G324" xr:uid="{00000000-0002-0000-0000-000006000000}">
      <formula1>$BZ$12:$BZ$15</formula1>
    </dataValidation>
    <dataValidation type="list" allowBlank="1" showInputMessage="1" showErrorMessage="1" sqref="AF8:AF324" xr:uid="{00000000-0002-0000-0000-00000A000000}">
      <formula1>$BE$8:$BE$9</formula1>
    </dataValidation>
    <dataValidation type="list" allowBlank="1" showInputMessage="1" showErrorMessage="1" sqref="AO240:AO325 AO8:AO238" xr:uid="{00000000-0002-0000-0000-000001000000}">
      <formula1>$AT$10:$AT$11</formula1>
    </dataValidation>
    <dataValidation type="list" allowBlank="1" showInputMessage="1" showErrorMessage="1" sqref="AN240:AN325 AN8:AN238" xr:uid="{00000000-0002-0000-0000-00000B000000}">
      <formula1>$BR$9:$BR$12</formula1>
    </dataValidation>
    <dataValidation type="list" allowBlank="1" showInputMessage="1" showErrorMessage="1" sqref="X241:X324 X8:X239" xr:uid="{00000000-0002-0000-0000-000009000000}">
      <formula1>$BM$13:$BM$18</formula1>
    </dataValidation>
    <dataValidation type="list" allowBlank="1" showInputMessage="1" showErrorMessage="1" sqref="W240:W324 W8:W238" xr:uid="{00000000-0002-0000-0000-000008000000}">
      <formula1>$BT$9:$BT$13</formula1>
    </dataValidation>
    <dataValidation type="list" allowBlank="1" showInputMessage="1" showErrorMessage="1" sqref="T240:V324 T8:V238" xr:uid="{00000000-0002-0000-0000-000007000000}">
      <formula1>$BV$12:$BV$15</formula1>
    </dataValidation>
    <dataValidation type="list" allowBlank="1" showInputMessage="1" showErrorMessage="1" sqref="S240:S324 S8:S238" xr:uid="{00000000-0002-0000-0000-000003000000}">
      <formula1>$BK$15:$BK$18</formula1>
    </dataValidation>
  </dataValidations>
  <pageMargins left="0.7" right="0.7" top="0.75" bottom="0.75" header="0.3" footer="0.3"/>
  <pageSetup orientation="landscape" r:id="rId1"/>
  <ignoredErrors>
    <ignoredError sqref="X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تمكين الأسر</vt:lpstr>
      <vt:lpstr>'تمكين الأسر'!Print_Area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جمعية شثاث</cp:lastModifiedBy>
  <cp:lastPrinted>2021-04-23T00:54:14Z</cp:lastPrinted>
  <dcterms:created xsi:type="dcterms:W3CDTF">2021-04-22T21:23:44Z</dcterms:created>
  <dcterms:modified xsi:type="dcterms:W3CDTF">2021-08-17T06:01:08Z</dcterms:modified>
</cp:coreProperties>
</file>